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2020_01_32769\paper_20032501\"/>
    </mc:Choice>
  </mc:AlternateContent>
  <bookViews>
    <workbookView xWindow="0" yWindow="0" windowWidth="19520" windowHeight="44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7" i="2" l="1"/>
  <c r="X77" i="2"/>
  <c r="W77" i="2"/>
  <c r="V77" i="2"/>
  <c r="U77" i="2"/>
  <c r="T77" i="2"/>
  <c r="Y76" i="2"/>
  <c r="X76" i="2"/>
  <c r="W76" i="2"/>
  <c r="V76" i="2"/>
  <c r="U76" i="2"/>
  <c r="T76" i="2"/>
  <c r="Y75" i="2"/>
  <c r="X75" i="2"/>
  <c r="W75" i="2"/>
  <c r="V75" i="2"/>
  <c r="U75" i="2"/>
  <c r="T75" i="2"/>
  <c r="Y74" i="2"/>
  <c r="X74" i="2"/>
  <c r="W74" i="2"/>
  <c r="V74" i="2"/>
  <c r="U74" i="2"/>
  <c r="T74" i="2"/>
  <c r="Y73" i="2"/>
  <c r="X73" i="2"/>
  <c r="W73" i="2"/>
  <c r="V73" i="2"/>
  <c r="U73" i="2"/>
  <c r="T73" i="2"/>
  <c r="Y72" i="2"/>
  <c r="X72" i="2"/>
  <c r="W72" i="2"/>
  <c r="V72" i="2"/>
  <c r="U72" i="2"/>
  <c r="T72" i="2"/>
  <c r="Y71" i="2"/>
  <c r="X71" i="2"/>
  <c r="W71" i="2"/>
  <c r="V71" i="2"/>
  <c r="U71" i="2"/>
  <c r="T71" i="2"/>
  <c r="Y70" i="2"/>
  <c r="X70" i="2"/>
  <c r="W70" i="2"/>
  <c r="V70" i="2"/>
  <c r="U70" i="2"/>
  <c r="T70" i="2"/>
  <c r="Y69" i="2"/>
  <c r="X69" i="2"/>
  <c r="W69" i="2"/>
  <c r="V69" i="2"/>
  <c r="U69" i="2"/>
  <c r="T69" i="2"/>
  <c r="Y68" i="2"/>
  <c r="X68" i="2"/>
  <c r="W68" i="2"/>
  <c r="V68" i="2"/>
  <c r="U68" i="2"/>
  <c r="T68" i="2"/>
  <c r="Y67" i="2"/>
  <c r="X67" i="2"/>
  <c r="W67" i="2"/>
  <c r="V67" i="2"/>
  <c r="U67" i="2"/>
  <c r="T67" i="2"/>
  <c r="Y66" i="2"/>
  <c r="X66" i="2"/>
  <c r="W66" i="2"/>
  <c r="V66" i="2"/>
  <c r="U66" i="2"/>
  <c r="T66" i="2"/>
  <c r="Y65" i="2"/>
  <c r="X65" i="2"/>
  <c r="W65" i="2"/>
  <c r="V65" i="2"/>
  <c r="U65" i="2"/>
  <c r="T65" i="2"/>
  <c r="Y64" i="2"/>
  <c r="X64" i="2"/>
  <c r="W64" i="2"/>
  <c r="V64" i="2"/>
  <c r="U64" i="2"/>
  <c r="T64" i="2"/>
  <c r="Y63" i="2"/>
  <c r="X63" i="2"/>
  <c r="W63" i="2"/>
  <c r="V63" i="2"/>
  <c r="U63" i="2"/>
  <c r="T63" i="2"/>
  <c r="Y62" i="2"/>
  <c r="X62" i="2"/>
  <c r="W62" i="2"/>
  <c r="V62" i="2"/>
  <c r="U62" i="2"/>
  <c r="T62" i="2"/>
  <c r="Y61" i="2"/>
  <c r="X61" i="2"/>
  <c r="W61" i="2"/>
  <c r="V61" i="2"/>
  <c r="U61" i="2"/>
  <c r="T61" i="2"/>
  <c r="Y60" i="2"/>
  <c r="X60" i="2"/>
  <c r="W60" i="2"/>
  <c r="V60" i="2"/>
  <c r="U60" i="2"/>
  <c r="T60" i="2"/>
  <c r="Y59" i="2"/>
  <c r="X59" i="2"/>
  <c r="W59" i="2"/>
  <c r="V59" i="2"/>
  <c r="U59" i="2"/>
  <c r="T59" i="2"/>
  <c r="Y58" i="2"/>
  <c r="X58" i="2"/>
  <c r="W58" i="2"/>
  <c r="V58" i="2"/>
  <c r="U58" i="2"/>
  <c r="T58" i="2"/>
  <c r="Y57" i="2"/>
  <c r="X57" i="2"/>
  <c r="W57" i="2"/>
  <c r="V57" i="2"/>
  <c r="U57" i="2"/>
  <c r="T57" i="2"/>
  <c r="Y56" i="2"/>
  <c r="X56" i="2"/>
  <c r="W56" i="2"/>
  <c r="V56" i="2"/>
  <c r="U56" i="2"/>
  <c r="T56" i="2"/>
  <c r="Y55" i="2"/>
  <c r="X55" i="2"/>
  <c r="W55" i="2"/>
  <c r="Z55" i="2" s="1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X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Z47" i="2" s="1"/>
  <c r="V47" i="2"/>
  <c r="U47" i="2"/>
  <c r="T47" i="2"/>
  <c r="Y46" i="2"/>
  <c r="X46" i="2"/>
  <c r="W46" i="2"/>
  <c r="V46" i="2"/>
  <c r="U46" i="2"/>
  <c r="T46" i="2"/>
  <c r="Y45" i="2"/>
  <c r="X45" i="2"/>
  <c r="W45" i="2"/>
  <c r="V45" i="2"/>
  <c r="U45" i="2"/>
  <c r="T45" i="2"/>
  <c r="Y44" i="2"/>
  <c r="X44" i="2"/>
  <c r="W44" i="2"/>
  <c r="V44" i="2"/>
  <c r="U44" i="2"/>
  <c r="T44" i="2"/>
  <c r="Y43" i="2"/>
  <c r="X43" i="2"/>
  <c r="W43" i="2"/>
  <c r="Z43" i="2" s="1"/>
  <c r="V43" i="2"/>
  <c r="U43" i="2"/>
  <c r="T43" i="2"/>
  <c r="Y42" i="2"/>
  <c r="X42" i="2"/>
  <c r="W42" i="2"/>
  <c r="V42" i="2"/>
  <c r="U42" i="2"/>
  <c r="T42" i="2"/>
  <c r="Y41" i="2"/>
  <c r="X41" i="2"/>
  <c r="W41" i="2"/>
  <c r="V41" i="2"/>
  <c r="U41" i="2"/>
  <c r="T41" i="2"/>
  <c r="Y40" i="2"/>
  <c r="X40" i="2"/>
  <c r="W40" i="2"/>
  <c r="V40" i="2"/>
  <c r="U40" i="2"/>
  <c r="T40" i="2"/>
  <c r="Y39" i="2"/>
  <c r="X39" i="2"/>
  <c r="W39" i="2"/>
  <c r="V39" i="2"/>
  <c r="U39" i="2"/>
  <c r="T39" i="2"/>
  <c r="Y38" i="2"/>
  <c r="X38" i="2"/>
  <c r="W38" i="2"/>
  <c r="V38" i="2"/>
  <c r="U38" i="2"/>
  <c r="T38" i="2"/>
  <c r="Y37" i="2"/>
  <c r="X37" i="2"/>
  <c r="W37" i="2"/>
  <c r="V37" i="2"/>
  <c r="U37" i="2"/>
  <c r="T37" i="2"/>
  <c r="Y36" i="2"/>
  <c r="X36" i="2"/>
  <c r="W36" i="2"/>
  <c r="V36" i="2"/>
  <c r="U36" i="2"/>
  <c r="T36" i="2"/>
  <c r="Y35" i="2"/>
  <c r="X35" i="2"/>
  <c r="W35" i="2"/>
  <c r="V35" i="2"/>
  <c r="U35" i="2"/>
  <c r="T35" i="2"/>
  <c r="Y34" i="2"/>
  <c r="X34" i="2"/>
  <c r="W34" i="2"/>
  <c r="V34" i="2"/>
  <c r="U34" i="2"/>
  <c r="T34" i="2"/>
  <c r="Y33" i="2"/>
  <c r="X33" i="2"/>
  <c r="W33" i="2"/>
  <c r="V33" i="2"/>
  <c r="U33" i="2"/>
  <c r="T33" i="2"/>
  <c r="Y32" i="2"/>
  <c r="X32" i="2"/>
  <c r="W32" i="2"/>
  <c r="V32" i="2"/>
  <c r="U32" i="2"/>
  <c r="T32" i="2"/>
  <c r="Y31" i="2"/>
  <c r="X31" i="2"/>
  <c r="W31" i="2"/>
  <c r="V31" i="2"/>
  <c r="U31" i="2"/>
  <c r="T31" i="2"/>
  <c r="Y30" i="2"/>
  <c r="X30" i="2"/>
  <c r="W30" i="2"/>
  <c r="V30" i="2"/>
  <c r="U30" i="2"/>
  <c r="T30" i="2"/>
  <c r="Y29" i="2"/>
  <c r="X29" i="2"/>
  <c r="W29" i="2"/>
  <c r="V29" i="2"/>
  <c r="U29" i="2"/>
  <c r="T29" i="2"/>
  <c r="Y28" i="2"/>
  <c r="X28" i="2"/>
  <c r="W28" i="2"/>
  <c r="V28" i="2"/>
  <c r="U28" i="2"/>
  <c r="T28" i="2"/>
  <c r="Y27" i="2"/>
  <c r="X27" i="2"/>
  <c r="W27" i="2"/>
  <c r="V27" i="2"/>
  <c r="U27" i="2"/>
  <c r="T27" i="2"/>
  <c r="Y26" i="2"/>
  <c r="X26" i="2"/>
  <c r="W26" i="2"/>
  <c r="V26" i="2"/>
  <c r="U26" i="2"/>
  <c r="T26" i="2"/>
  <c r="Y25" i="2"/>
  <c r="X25" i="2"/>
  <c r="W25" i="2"/>
  <c r="V25" i="2"/>
  <c r="U25" i="2"/>
  <c r="T25" i="2"/>
  <c r="Y24" i="2"/>
  <c r="X24" i="2"/>
  <c r="W24" i="2"/>
  <c r="V24" i="2"/>
  <c r="U24" i="2"/>
  <c r="T24" i="2"/>
  <c r="Y23" i="2"/>
  <c r="X23" i="2"/>
  <c r="W23" i="2"/>
  <c r="V23" i="2"/>
  <c r="U23" i="2"/>
  <c r="T23" i="2"/>
  <c r="Y22" i="2"/>
  <c r="X22" i="2"/>
  <c r="W22" i="2"/>
  <c r="V22" i="2"/>
  <c r="U22" i="2"/>
  <c r="T22" i="2"/>
  <c r="Y21" i="2"/>
  <c r="X21" i="2"/>
  <c r="W21" i="2"/>
  <c r="V21" i="2"/>
  <c r="U21" i="2"/>
  <c r="T21" i="2"/>
  <c r="Y20" i="2"/>
  <c r="X20" i="2"/>
  <c r="W20" i="2"/>
  <c r="V20" i="2"/>
  <c r="U20" i="2"/>
  <c r="T20" i="2"/>
  <c r="Y19" i="2"/>
  <c r="X19" i="2"/>
  <c r="W19" i="2"/>
  <c r="V19" i="2"/>
  <c r="U19" i="2"/>
  <c r="T19" i="2"/>
  <c r="Y18" i="2"/>
  <c r="X18" i="2"/>
  <c r="W18" i="2"/>
  <c r="V18" i="2"/>
  <c r="U18" i="2"/>
  <c r="T18" i="2"/>
  <c r="Y17" i="2"/>
  <c r="X17" i="2"/>
  <c r="W17" i="2"/>
  <c r="V17" i="2"/>
  <c r="U17" i="2"/>
  <c r="T17" i="2"/>
  <c r="Y16" i="2"/>
  <c r="X16" i="2"/>
  <c r="W16" i="2"/>
  <c r="V16" i="2"/>
  <c r="U16" i="2"/>
  <c r="T16" i="2"/>
  <c r="Y15" i="2"/>
  <c r="X15" i="2"/>
  <c r="W15" i="2"/>
  <c r="V15" i="2"/>
  <c r="U15" i="2"/>
  <c r="T15" i="2"/>
  <c r="Y14" i="2"/>
  <c r="X14" i="2"/>
  <c r="W14" i="2"/>
  <c r="V14" i="2"/>
  <c r="U14" i="2"/>
  <c r="T14" i="2"/>
  <c r="Y13" i="2"/>
  <c r="X13" i="2"/>
  <c r="W13" i="2"/>
  <c r="V13" i="2"/>
  <c r="U13" i="2"/>
  <c r="T13" i="2"/>
  <c r="Y12" i="2"/>
  <c r="X12" i="2"/>
  <c r="W12" i="2"/>
  <c r="V12" i="2"/>
  <c r="U12" i="2"/>
  <c r="T12" i="2"/>
  <c r="Y11" i="2"/>
  <c r="X11" i="2"/>
  <c r="W11" i="2"/>
  <c r="V11" i="2"/>
  <c r="U11" i="2"/>
  <c r="T11" i="2"/>
  <c r="Y10" i="2"/>
  <c r="X10" i="2"/>
  <c r="W10" i="2"/>
  <c r="V10" i="2"/>
  <c r="U10" i="2"/>
  <c r="T10" i="2"/>
  <c r="Y9" i="2"/>
  <c r="X9" i="2"/>
  <c r="W9" i="2"/>
  <c r="V9" i="2"/>
  <c r="U9" i="2"/>
  <c r="T9" i="2"/>
  <c r="Y8" i="2"/>
  <c r="X8" i="2"/>
  <c r="W8" i="2"/>
  <c r="V8" i="2"/>
  <c r="U8" i="2"/>
  <c r="T8" i="2"/>
  <c r="Y7" i="2"/>
  <c r="X7" i="2"/>
  <c r="W7" i="2"/>
  <c r="V7" i="2"/>
  <c r="U7" i="2"/>
  <c r="T7" i="2"/>
  <c r="Y6" i="2"/>
  <c r="X6" i="2"/>
  <c r="W6" i="2"/>
  <c r="V6" i="2"/>
  <c r="U6" i="2"/>
  <c r="T6" i="2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P77" i="2"/>
  <c r="O77" i="2"/>
  <c r="N77" i="2"/>
  <c r="Q77" i="2" s="1"/>
  <c r="M77" i="2"/>
  <c r="L77" i="2"/>
  <c r="K77" i="2"/>
  <c r="P76" i="2"/>
  <c r="O76" i="2"/>
  <c r="N76" i="2"/>
  <c r="M76" i="2"/>
  <c r="L76" i="2"/>
  <c r="K76" i="2"/>
  <c r="P75" i="2"/>
  <c r="O75" i="2"/>
  <c r="N75" i="2"/>
  <c r="M75" i="2"/>
  <c r="L75" i="2"/>
  <c r="K75" i="2"/>
  <c r="P74" i="2"/>
  <c r="O74" i="2"/>
  <c r="N74" i="2"/>
  <c r="M74" i="2"/>
  <c r="L74" i="2"/>
  <c r="K74" i="2"/>
  <c r="P73" i="2"/>
  <c r="O73" i="2"/>
  <c r="N73" i="2"/>
  <c r="Q73" i="2" s="1"/>
  <c r="M73" i="2"/>
  <c r="L73" i="2"/>
  <c r="K73" i="2"/>
  <c r="P72" i="2"/>
  <c r="O72" i="2"/>
  <c r="N72" i="2"/>
  <c r="M72" i="2"/>
  <c r="L72" i="2"/>
  <c r="K72" i="2"/>
  <c r="P71" i="2"/>
  <c r="O71" i="2"/>
  <c r="N71" i="2"/>
  <c r="M71" i="2"/>
  <c r="L71" i="2"/>
  <c r="K71" i="2"/>
  <c r="P70" i="2"/>
  <c r="O70" i="2"/>
  <c r="N70" i="2"/>
  <c r="M70" i="2"/>
  <c r="L70" i="2"/>
  <c r="K70" i="2"/>
  <c r="P69" i="2"/>
  <c r="O69" i="2"/>
  <c r="N69" i="2"/>
  <c r="Q69" i="2" s="1"/>
  <c r="M69" i="2"/>
  <c r="L69" i="2"/>
  <c r="K69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Q65" i="2" s="1"/>
  <c r="M65" i="2"/>
  <c r="L65" i="2"/>
  <c r="K65" i="2"/>
  <c r="P64" i="2"/>
  <c r="O64" i="2"/>
  <c r="N64" i="2"/>
  <c r="M64" i="2"/>
  <c r="L64" i="2"/>
  <c r="K64" i="2"/>
  <c r="P63" i="2"/>
  <c r="O63" i="2"/>
  <c r="N63" i="2"/>
  <c r="M63" i="2"/>
  <c r="L63" i="2"/>
  <c r="K63" i="2"/>
  <c r="P62" i="2"/>
  <c r="O62" i="2"/>
  <c r="N62" i="2"/>
  <c r="M62" i="2"/>
  <c r="L62" i="2"/>
  <c r="K62" i="2"/>
  <c r="P61" i="2"/>
  <c r="O61" i="2"/>
  <c r="N61" i="2"/>
  <c r="Q61" i="2" s="1"/>
  <c r="M61" i="2"/>
  <c r="L61" i="2"/>
  <c r="K61" i="2"/>
  <c r="P60" i="2"/>
  <c r="O60" i="2"/>
  <c r="N60" i="2"/>
  <c r="M60" i="2"/>
  <c r="L60" i="2"/>
  <c r="K60" i="2"/>
  <c r="P59" i="2"/>
  <c r="O59" i="2"/>
  <c r="N59" i="2"/>
  <c r="M59" i="2"/>
  <c r="L59" i="2"/>
  <c r="K59" i="2"/>
  <c r="P58" i="2"/>
  <c r="O58" i="2"/>
  <c r="N58" i="2"/>
  <c r="M58" i="2"/>
  <c r="L58" i="2"/>
  <c r="K58" i="2"/>
  <c r="P57" i="2"/>
  <c r="O57" i="2"/>
  <c r="N57" i="2"/>
  <c r="M57" i="2"/>
  <c r="L57" i="2"/>
  <c r="K57" i="2"/>
  <c r="P56" i="2"/>
  <c r="O56" i="2"/>
  <c r="N56" i="2"/>
  <c r="M56" i="2"/>
  <c r="L56" i="2"/>
  <c r="K56" i="2"/>
  <c r="P55" i="2"/>
  <c r="O55" i="2"/>
  <c r="N55" i="2"/>
  <c r="M55" i="2"/>
  <c r="L55" i="2"/>
  <c r="K55" i="2"/>
  <c r="P54" i="2"/>
  <c r="O54" i="2"/>
  <c r="N54" i="2"/>
  <c r="M54" i="2"/>
  <c r="L54" i="2"/>
  <c r="K54" i="2"/>
  <c r="P53" i="2"/>
  <c r="O53" i="2"/>
  <c r="N53" i="2"/>
  <c r="M53" i="2"/>
  <c r="L53" i="2"/>
  <c r="K53" i="2"/>
  <c r="P52" i="2"/>
  <c r="O52" i="2"/>
  <c r="N52" i="2"/>
  <c r="M52" i="2"/>
  <c r="L52" i="2"/>
  <c r="K52" i="2"/>
  <c r="P51" i="2"/>
  <c r="O51" i="2"/>
  <c r="N51" i="2"/>
  <c r="M51" i="2"/>
  <c r="L51" i="2"/>
  <c r="K51" i="2"/>
  <c r="P50" i="2"/>
  <c r="O50" i="2"/>
  <c r="N50" i="2"/>
  <c r="M50" i="2"/>
  <c r="L50" i="2"/>
  <c r="K50" i="2"/>
  <c r="P49" i="2"/>
  <c r="O49" i="2"/>
  <c r="N49" i="2"/>
  <c r="M49" i="2"/>
  <c r="L49" i="2"/>
  <c r="K49" i="2"/>
  <c r="P48" i="2"/>
  <c r="O48" i="2"/>
  <c r="N48" i="2"/>
  <c r="M48" i="2"/>
  <c r="L48" i="2"/>
  <c r="K48" i="2"/>
  <c r="P47" i="2"/>
  <c r="O47" i="2"/>
  <c r="N47" i="2"/>
  <c r="M47" i="2"/>
  <c r="L47" i="2"/>
  <c r="K47" i="2"/>
  <c r="P46" i="2"/>
  <c r="O46" i="2"/>
  <c r="N46" i="2"/>
  <c r="M46" i="2"/>
  <c r="L46" i="2"/>
  <c r="K46" i="2"/>
  <c r="P45" i="2"/>
  <c r="O45" i="2"/>
  <c r="N45" i="2"/>
  <c r="M45" i="2"/>
  <c r="L45" i="2"/>
  <c r="K45" i="2"/>
  <c r="P44" i="2"/>
  <c r="O44" i="2"/>
  <c r="N44" i="2"/>
  <c r="M44" i="2"/>
  <c r="L44" i="2"/>
  <c r="K44" i="2"/>
  <c r="P43" i="2"/>
  <c r="O43" i="2"/>
  <c r="N43" i="2"/>
  <c r="M43" i="2"/>
  <c r="L43" i="2"/>
  <c r="K43" i="2"/>
  <c r="P42" i="2"/>
  <c r="O42" i="2"/>
  <c r="N42" i="2"/>
  <c r="M42" i="2"/>
  <c r="L42" i="2"/>
  <c r="K42" i="2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P31" i="2"/>
  <c r="O31" i="2"/>
  <c r="N31" i="2"/>
  <c r="M31" i="2"/>
  <c r="L31" i="2"/>
  <c r="K31" i="2"/>
  <c r="P30" i="2"/>
  <c r="O30" i="2"/>
  <c r="N30" i="2"/>
  <c r="M30" i="2"/>
  <c r="L30" i="2"/>
  <c r="K30" i="2"/>
  <c r="P29" i="2"/>
  <c r="O29" i="2"/>
  <c r="N29" i="2"/>
  <c r="M29" i="2"/>
  <c r="L29" i="2"/>
  <c r="K29" i="2"/>
  <c r="P28" i="2"/>
  <c r="O28" i="2"/>
  <c r="N28" i="2"/>
  <c r="M28" i="2"/>
  <c r="L28" i="2"/>
  <c r="K28" i="2"/>
  <c r="P27" i="2"/>
  <c r="O27" i="2"/>
  <c r="N27" i="2"/>
  <c r="M27" i="2"/>
  <c r="L27" i="2"/>
  <c r="K27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11" i="2"/>
  <c r="O11" i="2"/>
  <c r="N11" i="2"/>
  <c r="M11" i="2"/>
  <c r="L11" i="2"/>
  <c r="K11" i="2"/>
  <c r="P10" i="2"/>
  <c r="O10" i="2"/>
  <c r="N10" i="2"/>
  <c r="M10" i="2"/>
  <c r="L10" i="2"/>
  <c r="K10" i="2"/>
  <c r="P9" i="2"/>
  <c r="O9" i="2"/>
  <c r="N9" i="2"/>
  <c r="M9" i="2"/>
  <c r="L9" i="2"/>
  <c r="K9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  <c r="P5" i="2"/>
  <c r="O5" i="2"/>
  <c r="N5" i="2"/>
  <c r="M5" i="2"/>
  <c r="L5" i="2"/>
  <c r="K5" i="2"/>
  <c r="P4" i="2"/>
  <c r="O4" i="2"/>
  <c r="N4" i="2"/>
  <c r="M4" i="2"/>
  <c r="L4" i="2"/>
  <c r="K4" i="2"/>
  <c r="P3" i="2"/>
  <c r="O3" i="2"/>
  <c r="N3" i="2"/>
  <c r="M3" i="2"/>
  <c r="L3" i="2"/>
  <c r="T3" i="2"/>
  <c r="K3" i="2"/>
  <c r="B3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H73" i="2" s="1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H69" i="2" s="1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H65" i="2" s="1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H61" i="2" s="1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H58" i="2" s="1"/>
  <c r="F58" i="2"/>
  <c r="E58" i="2"/>
  <c r="D58" i="2"/>
  <c r="C58" i="2"/>
  <c r="B58" i="2"/>
  <c r="G57" i="2"/>
  <c r="F57" i="2"/>
  <c r="E57" i="2"/>
  <c r="H57" i="2" s="1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H45" i="2" s="1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H42" i="2" s="1"/>
  <c r="F42" i="2"/>
  <c r="E42" i="2"/>
  <c r="D42" i="2"/>
  <c r="C42" i="2"/>
  <c r="B42" i="2"/>
  <c r="G41" i="2"/>
  <c r="F41" i="2"/>
  <c r="E41" i="2"/>
  <c r="H41" i="2" s="1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H37" i="2" s="1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H33" i="2" s="1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H29" i="2" s="1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H26" i="2" s="1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H21" i="2" s="1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H17" i="2" s="1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H13" i="2" s="1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H77" i="2"/>
  <c r="H74" i="2"/>
  <c r="H53" i="2"/>
  <c r="H49" i="2"/>
  <c r="H25" i="2"/>
  <c r="X78" i="2" l="1"/>
  <c r="Z67" i="2"/>
  <c r="Z75" i="2"/>
  <c r="Y79" i="2"/>
  <c r="H3" i="2"/>
  <c r="H7" i="2"/>
  <c r="H8" i="2"/>
  <c r="H11" i="2"/>
  <c r="H12" i="2"/>
  <c r="H15" i="2"/>
  <c r="H16" i="2"/>
  <c r="H19" i="2"/>
  <c r="H20" i="2"/>
  <c r="H23" i="2"/>
  <c r="H24" i="2"/>
  <c r="H27" i="2"/>
  <c r="H28" i="2"/>
  <c r="H31" i="2"/>
  <c r="H32" i="2"/>
  <c r="H35" i="2"/>
  <c r="H36" i="2"/>
  <c r="H39" i="2"/>
  <c r="H40" i="2"/>
  <c r="H43" i="2"/>
  <c r="H44" i="2"/>
  <c r="H47" i="2"/>
  <c r="H48" i="2"/>
  <c r="H51" i="2"/>
  <c r="H52" i="2"/>
  <c r="H55" i="2"/>
  <c r="H56" i="2"/>
  <c r="H59" i="2"/>
  <c r="H60" i="2"/>
  <c r="H63" i="2"/>
  <c r="H64" i="2"/>
  <c r="H67" i="2"/>
  <c r="H68" i="2"/>
  <c r="H71" i="2"/>
  <c r="H72" i="2"/>
  <c r="H75" i="2"/>
  <c r="H76" i="2"/>
  <c r="K78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D79" i="2"/>
  <c r="H4" i="2"/>
  <c r="Z69" i="2"/>
  <c r="Z73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M79" i="2"/>
  <c r="U78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F79" i="2"/>
  <c r="T78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77" i="2"/>
  <c r="L78" i="2"/>
  <c r="H10" i="2"/>
  <c r="H14" i="2"/>
  <c r="H18" i="2"/>
  <c r="H22" i="2"/>
  <c r="H30" i="2"/>
  <c r="H34" i="2"/>
  <c r="H38" i="2"/>
  <c r="H46" i="2"/>
  <c r="H50" i="2"/>
  <c r="H54" i="2"/>
  <c r="H62" i="2"/>
  <c r="H66" i="2"/>
  <c r="H70" i="2"/>
  <c r="H5" i="2"/>
  <c r="H9" i="2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V78" i="2"/>
  <c r="G79" i="2"/>
  <c r="H6" i="2"/>
  <c r="O79" i="2"/>
  <c r="W78" i="2"/>
  <c r="Z7" i="2"/>
  <c r="Z11" i="2"/>
  <c r="Z15" i="2"/>
  <c r="Z19" i="2"/>
  <c r="Z23" i="2"/>
  <c r="Z27" i="2"/>
  <c r="Z31" i="2"/>
  <c r="Z35" i="2"/>
  <c r="Z39" i="2"/>
  <c r="Z51" i="2"/>
  <c r="Z59" i="2"/>
  <c r="Z63" i="2"/>
  <c r="Z71" i="2"/>
  <c r="T79" i="2"/>
  <c r="C79" i="2"/>
  <c r="P79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X79" i="2"/>
  <c r="B79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C78" i="2"/>
  <c r="N78" i="2"/>
  <c r="Y78" i="2"/>
  <c r="U79" i="2"/>
  <c r="D78" i="2"/>
  <c r="O78" i="2"/>
  <c r="K79" i="2"/>
  <c r="V79" i="2"/>
  <c r="M78" i="2"/>
  <c r="E78" i="2"/>
  <c r="P78" i="2"/>
  <c r="L79" i="2"/>
  <c r="W79" i="2"/>
  <c r="Z3" i="2"/>
  <c r="F78" i="2"/>
  <c r="G78" i="2"/>
  <c r="E79" i="2"/>
  <c r="H79" i="2" s="1"/>
  <c r="N79" i="2"/>
  <c r="B78" i="2"/>
  <c r="Z78" i="2" l="1"/>
  <c r="Z79" i="2"/>
  <c r="Q78" i="2"/>
  <c r="H78" i="2"/>
  <c r="Q79" i="2"/>
</calcChain>
</file>

<file path=xl/sharedStrings.xml><?xml version="1.0" encoding="utf-8"?>
<sst xmlns="http://schemas.openxmlformats.org/spreadsheetml/2006/main" count="28" uniqueCount="24">
  <si>
    <t>epoch</t>
  </si>
  <si>
    <t>scaling</t>
  </si>
  <si>
    <t>#test</t>
  </si>
  <si>
    <t>difAvg</t>
  </si>
  <si>
    <t>0difAvg</t>
  </si>
  <si>
    <t>accur</t>
  </si>
  <si>
    <t>TP</t>
  </si>
  <si>
    <t>TN</t>
  </si>
  <si>
    <t>FP</t>
  </si>
  <si>
    <t>FN</t>
  </si>
  <si>
    <t>P</t>
  </si>
  <si>
    <t>N</t>
  </si>
  <si>
    <t>correct</t>
  </si>
  <si>
    <t>difAvg</t>
    <phoneticPr fontId="2" type="noConversion"/>
  </si>
  <si>
    <t>0difAvg</t>
    <phoneticPr fontId="2" type="noConversion"/>
  </si>
  <si>
    <t>accuracy</t>
    <phoneticPr fontId="2" type="noConversion"/>
  </si>
  <si>
    <t>MIN</t>
    <phoneticPr fontId="2" type="noConversion"/>
  </si>
  <si>
    <t>MAX</t>
    <phoneticPr fontId="2" type="noConversion"/>
  </si>
  <si>
    <t>AVG25+</t>
    <phoneticPr fontId="2" type="noConversion"/>
  </si>
  <si>
    <t>AVG25+</t>
    <phoneticPr fontId="2" type="noConversion"/>
  </si>
  <si>
    <t>AVG25+</t>
    <phoneticPr fontId="2" type="noConversion"/>
  </si>
  <si>
    <r>
      <t xml:space="preserve">difAvg: </t>
    </r>
    <r>
      <rPr>
        <b/>
        <sz val="11"/>
        <color rgb="FFFF0000"/>
        <rFont val="맑은 고딕"/>
        <family val="3"/>
        <charset val="129"/>
        <scheme val="minor"/>
      </rPr>
      <t>avg of (result - testOutput)^2</t>
    </r>
    <phoneticPr fontId="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</si>
  <si>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 xml:space="preserve">difAvg: </t>
    </r>
    <r>
      <rPr>
        <b/>
        <sz val="11"/>
        <color rgb="FFFF0000"/>
        <rFont val="맑은 고딕"/>
        <family val="3"/>
        <charset val="129"/>
        <scheme val="minor"/>
      </rPr>
      <t>avg of (testOutput)^2</t>
    </r>
    <phoneticPr fontId="2" type="noConversion"/>
  </si>
  <si>
    <r>
      <t xml:space="preserve">difAvg: </t>
    </r>
    <r>
      <rPr>
        <b/>
        <sz val="11"/>
        <color rgb="FFFF0000"/>
        <rFont val="맑은 고딕"/>
        <family val="3"/>
        <charset val="129"/>
        <scheme val="minor"/>
      </rPr>
      <t>0difAvg / difAvg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</si>
</sst>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177" fontId="6" fillId="6" borderId="1" xfId="0" applyNumberFormat="1" applyFont="1" applyFill="1" applyBorder="1">
      <alignment vertical="center"/>
    </xf>
    <xf numFmtId="177" fontId="7" fillId="4" borderId="1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opLeftCell="A337" workbookViewId="0">
      <selection activeCell="D76" sqref="D76:D91"/>
    </sheetView>
  </sheetViews>
  <sheetFormatPr defaultRowHeight="17" x14ac:dyDescent="0.45"/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>
        <v>0</v>
      </c>
      <c r="B2">
        <v>0.125</v>
      </c>
      <c r="C2">
        <v>258</v>
      </c>
      <c r="D2">
        <v>7077.2758000000003</v>
      </c>
      <c r="E2">
        <v>0.37019999999999997</v>
      </c>
      <c r="F2">
        <v>1E-4</v>
      </c>
      <c r="G2">
        <v>99.612399999999994</v>
      </c>
      <c r="H2">
        <v>0</v>
      </c>
      <c r="I2">
        <v>0.3876</v>
      </c>
      <c r="J2">
        <v>0</v>
      </c>
      <c r="K2">
        <v>99.612399999999994</v>
      </c>
      <c r="L2">
        <v>0.3876</v>
      </c>
      <c r="M2">
        <v>99.612399999999994</v>
      </c>
    </row>
    <row r="3" spans="1:13" x14ac:dyDescent="0.45">
      <c r="A3">
        <v>0</v>
      </c>
      <c r="B3">
        <v>0.15625</v>
      </c>
      <c r="C3">
        <v>273</v>
      </c>
      <c r="D3">
        <v>3596.7638999999999</v>
      </c>
      <c r="E3">
        <v>0.35270000000000001</v>
      </c>
      <c r="F3">
        <v>1E-4</v>
      </c>
      <c r="G3">
        <v>100</v>
      </c>
      <c r="H3">
        <v>0</v>
      </c>
      <c r="I3">
        <v>0</v>
      </c>
      <c r="J3">
        <v>0</v>
      </c>
      <c r="K3">
        <v>100</v>
      </c>
      <c r="L3">
        <v>0</v>
      </c>
      <c r="M3">
        <v>100</v>
      </c>
    </row>
    <row r="4" spans="1:13" x14ac:dyDescent="0.45">
      <c r="A4">
        <v>0</v>
      </c>
      <c r="B4">
        <v>0.1875</v>
      </c>
      <c r="C4">
        <v>272</v>
      </c>
      <c r="D4">
        <v>2499.2833000000001</v>
      </c>
      <c r="E4">
        <v>0.38790000000000002</v>
      </c>
      <c r="F4">
        <v>2.0000000000000001E-4</v>
      </c>
      <c r="G4">
        <v>100</v>
      </c>
      <c r="H4">
        <v>0</v>
      </c>
      <c r="I4">
        <v>0</v>
      </c>
      <c r="J4">
        <v>0</v>
      </c>
      <c r="K4">
        <v>100</v>
      </c>
      <c r="L4">
        <v>0</v>
      </c>
      <c r="M4">
        <v>100</v>
      </c>
    </row>
    <row r="5" spans="1:13" x14ac:dyDescent="0.45">
      <c r="A5">
        <v>0</v>
      </c>
      <c r="B5">
        <v>0.21875</v>
      </c>
      <c r="C5">
        <v>306</v>
      </c>
      <c r="D5">
        <v>2025.0926999999999</v>
      </c>
      <c r="E5">
        <v>0.24779999999999999</v>
      </c>
      <c r="F5">
        <v>1E-4</v>
      </c>
      <c r="G5">
        <v>99.346400000000003</v>
      </c>
      <c r="H5">
        <v>0</v>
      </c>
      <c r="I5">
        <v>0.65359999999999996</v>
      </c>
      <c r="J5">
        <v>0</v>
      </c>
      <c r="K5">
        <v>99.346400000000003</v>
      </c>
      <c r="L5">
        <v>0.65359999999999996</v>
      </c>
      <c r="M5">
        <v>99.346400000000003</v>
      </c>
    </row>
    <row r="6" spans="1:13" x14ac:dyDescent="0.45">
      <c r="A6">
        <v>0</v>
      </c>
      <c r="B6">
        <v>0.25</v>
      </c>
      <c r="C6">
        <v>268</v>
      </c>
      <c r="D6">
        <v>1706.4132999999999</v>
      </c>
      <c r="E6">
        <v>0.45300000000000001</v>
      </c>
      <c r="F6">
        <v>2.9999999999999997E-4</v>
      </c>
      <c r="G6">
        <v>100</v>
      </c>
      <c r="H6">
        <v>0</v>
      </c>
      <c r="I6">
        <v>0</v>
      </c>
      <c r="J6">
        <v>0</v>
      </c>
      <c r="K6">
        <v>100</v>
      </c>
      <c r="L6">
        <v>0</v>
      </c>
      <c r="M6">
        <v>100</v>
      </c>
    </row>
    <row r="7" spans="1:13" x14ac:dyDescent="0.45">
      <c r="A7">
        <v>0</v>
      </c>
      <c r="B7">
        <v>0.3125</v>
      </c>
      <c r="C7">
        <v>285</v>
      </c>
      <c r="D7">
        <v>998.57259999999997</v>
      </c>
      <c r="E7">
        <v>0.43759999999999999</v>
      </c>
      <c r="F7">
        <v>4.0000000000000002E-4</v>
      </c>
      <c r="G7">
        <v>99.298199999999994</v>
      </c>
      <c r="H7">
        <v>0</v>
      </c>
      <c r="I7">
        <v>0.70179999999999998</v>
      </c>
      <c r="J7">
        <v>0</v>
      </c>
      <c r="K7">
        <v>99.298199999999994</v>
      </c>
      <c r="L7">
        <v>0.70179999999999998</v>
      </c>
      <c r="M7">
        <v>99.298199999999994</v>
      </c>
    </row>
    <row r="8" spans="1:13" x14ac:dyDescent="0.45">
      <c r="A8">
        <v>0</v>
      </c>
      <c r="B8">
        <v>0.375</v>
      </c>
      <c r="C8">
        <v>269</v>
      </c>
      <c r="D8">
        <v>706.4588</v>
      </c>
      <c r="E8">
        <v>0.36299999999999999</v>
      </c>
      <c r="F8">
        <v>5.0000000000000001E-4</v>
      </c>
      <c r="G8">
        <v>100</v>
      </c>
      <c r="H8">
        <v>0</v>
      </c>
      <c r="I8">
        <v>0</v>
      </c>
      <c r="J8">
        <v>0</v>
      </c>
      <c r="K8">
        <v>100</v>
      </c>
      <c r="L8">
        <v>0</v>
      </c>
      <c r="M8">
        <v>100</v>
      </c>
    </row>
    <row r="9" spans="1:13" x14ac:dyDescent="0.45">
      <c r="A9">
        <v>0</v>
      </c>
      <c r="B9">
        <v>0.4375</v>
      </c>
      <c r="C9">
        <v>267</v>
      </c>
      <c r="D9">
        <v>491.29829999999998</v>
      </c>
      <c r="E9">
        <v>0.33810000000000001</v>
      </c>
      <c r="F9">
        <v>6.9999999999999999E-4</v>
      </c>
      <c r="G9">
        <v>100</v>
      </c>
      <c r="H9">
        <v>0</v>
      </c>
      <c r="I9">
        <v>0</v>
      </c>
      <c r="J9">
        <v>0</v>
      </c>
      <c r="K9">
        <v>100</v>
      </c>
      <c r="L9">
        <v>0</v>
      </c>
      <c r="M9">
        <v>100</v>
      </c>
    </row>
    <row r="10" spans="1:13" x14ac:dyDescent="0.45">
      <c r="A10">
        <v>0</v>
      </c>
      <c r="B10">
        <v>0.5</v>
      </c>
      <c r="C10">
        <v>267</v>
      </c>
      <c r="D10">
        <v>392.00080000000003</v>
      </c>
      <c r="E10">
        <v>0.37130000000000002</v>
      </c>
      <c r="F10">
        <v>8.9999999999999998E-4</v>
      </c>
      <c r="G10">
        <v>100</v>
      </c>
      <c r="H10">
        <v>0</v>
      </c>
      <c r="I10">
        <v>0</v>
      </c>
      <c r="J10">
        <v>0</v>
      </c>
      <c r="K10">
        <v>100</v>
      </c>
      <c r="L10">
        <v>0</v>
      </c>
      <c r="M10">
        <v>100</v>
      </c>
    </row>
    <row r="11" spans="1:13" x14ac:dyDescent="0.45">
      <c r="A11">
        <v>0</v>
      </c>
      <c r="B11">
        <v>0.625</v>
      </c>
      <c r="C11">
        <v>269</v>
      </c>
      <c r="D11">
        <v>225.0043</v>
      </c>
      <c r="E11">
        <v>0.29420000000000002</v>
      </c>
      <c r="F11">
        <v>1.2999999999999999E-3</v>
      </c>
      <c r="G11">
        <v>99.628299999999996</v>
      </c>
      <c r="H11">
        <v>0</v>
      </c>
      <c r="I11">
        <v>0.37169999999999997</v>
      </c>
      <c r="J11">
        <v>0</v>
      </c>
      <c r="K11">
        <v>99.628299999999996</v>
      </c>
      <c r="L11">
        <v>0.37169999999999997</v>
      </c>
      <c r="M11">
        <v>99.628299999999996</v>
      </c>
    </row>
    <row r="12" spans="1:13" x14ac:dyDescent="0.45">
      <c r="A12">
        <v>0</v>
      </c>
      <c r="B12">
        <v>0.75</v>
      </c>
      <c r="C12">
        <v>249</v>
      </c>
      <c r="D12">
        <v>178.65950000000001</v>
      </c>
      <c r="E12">
        <v>0.39140000000000003</v>
      </c>
      <c r="F12">
        <v>2.2000000000000001E-3</v>
      </c>
      <c r="G12">
        <v>99.598399999999998</v>
      </c>
      <c r="H12">
        <v>0</v>
      </c>
      <c r="I12">
        <v>0.40160000000000001</v>
      </c>
      <c r="J12">
        <v>0</v>
      </c>
      <c r="K12">
        <v>99.598399999999998</v>
      </c>
      <c r="L12">
        <v>0.40160000000000001</v>
      </c>
      <c r="M12">
        <v>99.598399999999998</v>
      </c>
    </row>
    <row r="13" spans="1:13" x14ac:dyDescent="0.45">
      <c r="A13">
        <v>0</v>
      </c>
      <c r="B13">
        <v>0.875</v>
      </c>
      <c r="C13">
        <v>270</v>
      </c>
      <c r="D13">
        <v>121.2732</v>
      </c>
      <c r="E13">
        <v>0.376</v>
      </c>
      <c r="F13">
        <v>3.0999999999999999E-3</v>
      </c>
      <c r="G13">
        <v>100</v>
      </c>
      <c r="H13">
        <v>0</v>
      </c>
      <c r="I13">
        <v>0</v>
      </c>
      <c r="J13">
        <v>0</v>
      </c>
      <c r="K13">
        <v>100</v>
      </c>
      <c r="L13">
        <v>0</v>
      </c>
      <c r="M13">
        <v>100</v>
      </c>
    </row>
    <row r="14" spans="1:13" x14ac:dyDescent="0.45">
      <c r="A14">
        <v>0</v>
      </c>
      <c r="B14">
        <v>1</v>
      </c>
      <c r="C14">
        <v>266</v>
      </c>
      <c r="D14">
        <v>98.436199999999999</v>
      </c>
      <c r="E14">
        <v>0.2722</v>
      </c>
      <c r="F14">
        <v>2.8E-3</v>
      </c>
      <c r="G14">
        <v>99.624099999999999</v>
      </c>
      <c r="H14">
        <v>0</v>
      </c>
      <c r="I14">
        <v>0.37590000000000001</v>
      </c>
      <c r="J14">
        <v>0</v>
      </c>
      <c r="K14">
        <v>99.624099999999999</v>
      </c>
      <c r="L14">
        <v>0.37590000000000001</v>
      </c>
      <c r="M14">
        <v>99.624099999999999</v>
      </c>
    </row>
    <row r="15" spans="1:13" x14ac:dyDescent="0.45">
      <c r="A15">
        <v>0</v>
      </c>
      <c r="B15">
        <v>1.25</v>
      </c>
      <c r="C15">
        <v>247</v>
      </c>
      <c r="D15">
        <v>58.2498</v>
      </c>
      <c r="E15">
        <v>0.26679999999999998</v>
      </c>
      <c r="F15">
        <v>4.5999999999999999E-3</v>
      </c>
      <c r="G15">
        <v>99.595100000000002</v>
      </c>
      <c r="H15">
        <v>0</v>
      </c>
      <c r="I15">
        <v>0.40489999999999998</v>
      </c>
      <c r="J15">
        <v>0</v>
      </c>
      <c r="K15">
        <v>99.595100000000002</v>
      </c>
      <c r="L15">
        <v>0.40489999999999998</v>
      </c>
      <c r="M15">
        <v>99.595100000000002</v>
      </c>
    </row>
    <row r="16" spans="1:13" x14ac:dyDescent="0.45">
      <c r="A16">
        <v>0</v>
      </c>
      <c r="B16">
        <v>1.5</v>
      </c>
      <c r="C16">
        <v>246</v>
      </c>
      <c r="D16">
        <v>41.085900000000002</v>
      </c>
      <c r="E16">
        <v>0.29399999999999998</v>
      </c>
      <c r="F16">
        <v>7.1999999999999998E-3</v>
      </c>
      <c r="G16">
        <v>99.593500000000006</v>
      </c>
      <c r="H16">
        <v>0</v>
      </c>
      <c r="I16">
        <v>0.40649999999999997</v>
      </c>
      <c r="J16">
        <v>0</v>
      </c>
      <c r="K16">
        <v>99.593500000000006</v>
      </c>
      <c r="L16">
        <v>0.40649999999999997</v>
      </c>
      <c r="M16">
        <v>99.593500000000006</v>
      </c>
    </row>
    <row r="17" spans="1:13" x14ac:dyDescent="0.45">
      <c r="A17">
        <v>0</v>
      </c>
      <c r="B17">
        <v>1.75</v>
      </c>
      <c r="C17">
        <v>265</v>
      </c>
      <c r="D17">
        <v>32.065100000000001</v>
      </c>
      <c r="E17">
        <v>0.3866</v>
      </c>
      <c r="F17">
        <v>1.21E-2</v>
      </c>
      <c r="G17">
        <v>100</v>
      </c>
      <c r="H17">
        <v>0</v>
      </c>
      <c r="I17">
        <v>0</v>
      </c>
      <c r="J17">
        <v>0</v>
      </c>
      <c r="K17">
        <v>100</v>
      </c>
      <c r="L17">
        <v>0</v>
      </c>
      <c r="M17">
        <v>100</v>
      </c>
    </row>
    <row r="18" spans="1:13" x14ac:dyDescent="0.45">
      <c r="A18">
        <v>0</v>
      </c>
      <c r="B18">
        <v>2</v>
      </c>
      <c r="C18">
        <v>241</v>
      </c>
      <c r="D18">
        <v>22.459900000000001</v>
      </c>
      <c r="E18">
        <v>0.41320000000000001</v>
      </c>
      <c r="F18">
        <v>1.84E-2</v>
      </c>
      <c r="G18">
        <v>99.585099999999997</v>
      </c>
      <c r="H18">
        <v>0</v>
      </c>
      <c r="I18">
        <v>0.41489999999999999</v>
      </c>
      <c r="J18">
        <v>0</v>
      </c>
      <c r="K18">
        <v>99.585099999999997</v>
      </c>
      <c r="L18">
        <v>0.41489999999999999</v>
      </c>
      <c r="M18">
        <v>99.585099999999997</v>
      </c>
    </row>
    <row r="19" spans="1:13" x14ac:dyDescent="0.45">
      <c r="A19">
        <v>0</v>
      </c>
      <c r="B19">
        <v>2.5</v>
      </c>
      <c r="C19">
        <v>281</v>
      </c>
      <c r="D19">
        <v>15.389699999999999</v>
      </c>
      <c r="E19">
        <v>0.41760000000000003</v>
      </c>
      <c r="F19">
        <v>2.7099999999999999E-2</v>
      </c>
      <c r="G19">
        <v>100</v>
      </c>
      <c r="H19">
        <v>0</v>
      </c>
      <c r="I19">
        <v>0</v>
      </c>
      <c r="J19">
        <v>0</v>
      </c>
      <c r="K19">
        <v>100</v>
      </c>
      <c r="L19">
        <v>0</v>
      </c>
      <c r="M19">
        <v>100</v>
      </c>
    </row>
    <row r="20" spans="1:13" x14ac:dyDescent="0.45">
      <c r="A20">
        <v>0</v>
      </c>
      <c r="B20">
        <v>3</v>
      </c>
      <c r="C20">
        <v>270</v>
      </c>
      <c r="D20">
        <v>10.654299999999999</v>
      </c>
      <c r="E20">
        <v>0.34849999999999998</v>
      </c>
      <c r="F20">
        <v>3.27E-2</v>
      </c>
      <c r="G20">
        <v>100</v>
      </c>
      <c r="H20">
        <v>0</v>
      </c>
      <c r="I20">
        <v>0</v>
      </c>
      <c r="J20">
        <v>0</v>
      </c>
      <c r="K20">
        <v>100</v>
      </c>
      <c r="L20">
        <v>0</v>
      </c>
      <c r="M20">
        <v>100</v>
      </c>
    </row>
    <row r="21" spans="1:13" x14ac:dyDescent="0.45">
      <c r="A21">
        <v>0</v>
      </c>
      <c r="B21">
        <v>3.5</v>
      </c>
      <c r="C21">
        <v>259</v>
      </c>
      <c r="D21">
        <v>7.3457999999999997</v>
      </c>
      <c r="E21">
        <v>0.49099999999999999</v>
      </c>
      <c r="F21">
        <v>6.6799999999999998E-2</v>
      </c>
      <c r="G21">
        <v>98.841700000000003</v>
      </c>
      <c r="H21">
        <v>0</v>
      </c>
      <c r="I21">
        <v>0.7722</v>
      </c>
      <c r="J21">
        <v>0.3861</v>
      </c>
      <c r="K21">
        <v>99.227800000000002</v>
      </c>
      <c r="L21">
        <v>0.7722</v>
      </c>
      <c r="M21">
        <v>98.841700000000003</v>
      </c>
    </row>
    <row r="22" spans="1:13" x14ac:dyDescent="0.45">
      <c r="A22">
        <v>0</v>
      </c>
      <c r="B22">
        <v>4</v>
      </c>
      <c r="C22">
        <v>269</v>
      </c>
      <c r="D22">
        <v>5.3089000000000004</v>
      </c>
      <c r="E22">
        <v>0.40720000000000001</v>
      </c>
      <c r="F22">
        <v>7.6700000000000004E-2</v>
      </c>
      <c r="G22">
        <v>99.628299999999996</v>
      </c>
      <c r="H22">
        <v>0</v>
      </c>
      <c r="I22">
        <v>0.37169999999999997</v>
      </c>
      <c r="J22">
        <v>0</v>
      </c>
      <c r="K22">
        <v>99.628299999999996</v>
      </c>
      <c r="L22">
        <v>0.37169999999999997</v>
      </c>
      <c r="M22">
        <v>99.628299999999996</v>
      </c>
    </row>
    <row r="23" spans="1:13" x14ac:dyDescent="0.45">
      <c r="A23">
        <v>0</v>
      </c>
      <c r="B23">
        <v>5</v>
      </c>
      <c r="C23">
        <v>267</v>
      </c>
      <c r="D23">
        <v>3.4177</v>
      </c>
      <c r="E23">
        <v>0.44950000000000001</v>
      </c>
      <c r="F23">
        <v>0.13150000000000001</v>
      </c>
      <c r="G23">
        <v>99.250900000000001</v>
      </c>
      <c r="H23">
        <v>0</v>
      </c>
      <c r="I23">
        <v>0.3745</v>
      </c>
      <c r="J23">
        <v>0.3745</v>
      </c>
      <c r="K23">
        <v>99.625500000000002</v>
      </c>
      <c r="L23">
        <v>0.3745</v>
      </c>
      <c r="M23">
        <v>99.250900000000001</v>
      </c>
    </row>
    <row r="24" spans="1:13" x14ac:dyDescent="0.45">
      <c r="A24">
        <v>0</v>
      </c>
      <c r="B24">
        <v>6</v>
      </c>
      <c r="C24">
        <v>259</v>
      </c>
      <c r="D24">
        <v>2.4990999999999999</v>
      </c>
      <c r="E24">
        <v>0.31</v>
      </c>
      <c r="F24">
        <v>0.124</v>
      </c>
      <c r="G24">
        <v>99.613900000000001</v>
      </c>
      <c r="H24">
        <v>0</v>
      </c>
      <c r="I24">
        <v>0.3861</v>
      </c>
      <c r="J24">
        <v>0</v>
      </c>
      <c r="K24">
        <v>99.613900000000001</v>
      </c>
      <c r="L24">
        <v>0.3861</v>
      </c>
      <c r="M24">
        <v>99.613900000000001</v>
      </c>
    </row>
    <row r="25" spans="1:13" x14ac:dyDescent="0.45">
      <c r="A25">
        <v>0</v>
      </c>
      <c r="B25">
        <v>7</v>
      </c>
      <c r="C25">
        <v>262</v>
      </c>
      <c r="D25">
        <v>1.7524999999999999</v>
      </c>
      <c r="E25">
        <v>0.21629999999999999</v>
      </c>
      <c r="F25">
        <v>0.1234</v>
      </c>
      <c r="G25">
        <v>100</v>
      </c>
      <c r="H25">
        <v>0</v>
      </c>
      <c r="I25">
        <v>0</v>
      </c>
      <c r="J25">
        <v>0</v>
      </c>
      <c r="K25">
        <v>100</v>
      </c>
      <c r="L25">
        <v>0</v>
      </c>
      <c r="M25">
        <v>100</v>
      </c>
    </row>
    <row r="26" spans="1:13" x14ac:dyDescent="0.45">
      <c r="A26">
        <v>0</v>
      </c>
      <c r="B26">
        <v>8</v>
      </c>
      <c r="C26">
        <v>282</v>
      </c>
      <c r="D26">
        <v>1.5251999999999999</v>
      </c>
      <c r="E26">
        <v>0.46310000000000001</v>
      </c>
      <c r="F26">
        <v>0.30359999999999998</v>
      </c>
      <c r="G26">
        <v>100</v>
      </c>
      <c r="H26">
        <v>0</v>
      </c>
      <c r="I26">
        <v>0</v>
      </c>
      <c r="J26">
        <v>0</v>
      </c>
      <c r="K26">
        <v>100</v>
      </c>
      <c r="L26">
        <v>0</v>
      </c>
      <c r="M26">
        <v>100</v>
      </c>
    </row>
    <row r="27" spans="1:13" x14ac:dyDescent="0.45">
      <c r="A27">
        <v>0</v>
      </c>
      <c r="B27">
        <v>10</v>
      </c>
      <c r="C27">
        <v>253</v>
      </c>
      <c r="D27">
        <v>0.87050000000000005</v>
      </c>
      <c r="E27">
        <v>0.2666</v>
      </c>
      <c r="F27">
        <v>0.30630000000000002</v>
      </c>
      <c r="G27">
        <v>99.604699999999994</v>
      </c>
      <c r="H27">
        <v>0</v>
      </c>
      <c r="I27">
        <v>0.39529999999999998</v>
      </c>
      <c r="J27">
        <v>0</v>
      </c>
      <c r="K27">
        <v>99.604699999999994</v>
      </c>
      <c r="L27">
        <v>0.39529999999999998</v>
      </c>
      <c r="M27">
        <v>99.604699999999994</v>
      </c>
    </row>
    <row r="28" spans="1:13" x14ac:dyDescent="0.45">
      <c r="A28">
        <v>0</v>
      </c>
      <c r="B28">
        <v>12</v>
      </c>
      <c r="C28">
        <v>273</v>
      </c>
      <c r="D28">
        <v>0.69569999999999999</v>
      </c>
      <c r="E28">
        <v>0.37930000000000003</v>
      </c>
      <c r="F28">
        <v>0.54510000000000003</v>
      </c>
      <c r="G28">
        <v>99.267399999999995</v>
      </c>
      <c r="H28">
        <v>0</v>
      </c>
      <c r="I28">
        <v>0.73260000000000003</v>
      </c>
      <c r="J28">
        <v>0</v>
      </c>
      <c r="K28">
        <v>99.267399999999995</v>
      </c>
      <c r="L28">
        <v>0.73260000000000003</v>
      </c>
      <c r="M28">
        <v>99.267399999999995</v>
      </c>
    </row>
    <row r="29" spans="1:13" x14ac:dyDescent="0.45">
      <c r="A29">
        <v>0</v>
      </c>
      <c r="B29">
        <v>14</v>
      </c>
      <c r="C29">
        <v>276</v>
      </c>
      <c r="D29">
        <v>0.51600000000000001</v>
      </c>
      <c r="E29">
        <v>0.28210000000000002</v>
      </c>
      <c r="F29">
        <v>0.54679999999999995</v>
      </c>
      <c r="G29">
        <v>100</v>
      </c>
      <c r="H29">
        <v>0</v>
      </c>
      <c r="I29">
        <v>0</v>
      </c>
      <c r="J29">
        <v>0</v>
      </c>
      <c r="K29">
        <v>100</v>
      </c>
      <c r="L29">
        <v>0</v>
      </c>
      <c r="M29">
        <v>100</v>
      </c>
    </row>
    <row r="30" spans="1:13" x14ac:dyDescent="0.45">
      <c r="A30">
        <v>0</v>
      </c>
      <c r="B30">
        <v>16</v>
      </c>
      <c r="C30">
        <v>265</v>
      </c>
      <c r="D30">
        <v>0.49609999999999999</v>
      </c>
      <c r="E30">
        <v>0.34689999999999999</v>
      </c>
      <c r="F30">
        <v>0.69930000000000003</v>
      </c>
      <c r="G30">
        <v>99.622600000000006</v>
      </c>
      <c r="H30">
        <v>0</v>
      </c>
      <c r="I30">
        <v>0.37740000000000001</v>
      </c>
      <c r="J30">
        <v>0</v>
      </c>
      <c r="K30">
        <v>99.622600000000006</v>
      </c>
      <c r="L30">
        <v>0.37740000000000001</v>
      </c>
      <c r="M30">
        <v>99.622600000000006</v>
      </c>
    </row>
    <row r="31" spans="1:13" x14ac:dyDescent="0.45">
      <c r="A31">
        <v>0</v>
      </c>
      <c r="B31">
        <v>20</v>
      </c>
      <c r="C31">
        <v>268</v>
      </c>
      <c r="D31">
        <v>0.4158</v>
      </c>
      <c r="E31">
        <v>0.4335</v>
      </c>
      <c r="F31">
        <v>1.0424</v>
      </c>
      <c r="G31">
        <v>100</v>
      </c>
      <c r="H31">
        <v>0</v>
      </c>
      <c r="I31">
        <v>0</v>
      </c>
      <c r="J31">
        <v>0</v>
      </c>
      <c r="K31">
        <v>100</v>
      </c>
      <c r="L31">
        <v>0</v>
      </c>
      <c r="M31">
        <v>100</v>
      </c>
    </row>
    <row r="32" spans="1:13" x14ac:dyDescent="0.45">
      <c r="A32">
        <v>0</v>
      </c>
      <c r="B32">
        <v>24</v>
      </c>
      <c r="C32">
        <v>241</v>
      </c>
      <c r="D32">
        <v>0.27389999999999998</v>
      </c>
      <c r="E32">
        <v>0.25940000000000002</v>
      </c>
      <c r="F32">
        <v>0.94689999999999996</v>
      </c>
      <c r="G32">
        <v>100</v>
      </c>
      <c r="H32">
        <v>0</v>
      </c>
      <c r="I32">
        <v>0</v>
      </c>
      <c r="J32">
        <v>0</v>
      </c>
      <c r="K32">
        <v>100</v>
      </c>
      <c r="L32">
        <v>0</v>
      </c>
      <c r="M32">
        <v>100</v>
      </c>
    </row>
    <row r="33" spans="1:13" x14ac:dyDescent="0.45">
      <c r="A33">
        <v>0</v>
      </c>
      <c r="B33">
        <v>28</v>
      </c>
      <c r="C33">
        <v>295</v>
      </c>
      <c r="D33">
        <v>0.39889999999999998</v>
      </c>
      <c r="E33">
        <v>0.41210000000000002</v>
      </c>
      <c r="F33">
        <v>1.0333000000000001</v>
      </c>
      <c r="G33">
        <v>100</v>
      </c>
      <c r="H33">
        <v>0</v>
      </c>
      <c r="I33">
        <v>0</v>
      </c>
      <c r="J33">
        <v>0</v>
      </c>
      <c r="K33">
        <v>100</v>
      </c>
      <c r="L33">
        <v>0</v>
      </c>
      <c r="M33">
        <v>100</v>
      </c>
    </row>
    <row r="34" spans="1:13" x14ac:dyDescent="0.45">
      <c r="A34">
        <v>0</v>
      </c>
      <c r="B34">
        <v>32</v>
      </c>
      <c r="C34">
        <v>270</v>
      </c>
      <c r="D34">
        <v>0.36370000000000002</v>
      </c>
      <c r="E34">
        <v>0.40939999999999999</v>
      </c>
      <c r="F34">
        <v>1.1256999999999999</v>
      </c>
      <c r="G34">
        <v>99.629599999999996</v>
      </c>
      <c r="H34">
        <v>0</v>
      </c>
      <c r="I34">
        <v>0.37040000000000001</v>
      </c>
      <c r="J34">
        <v>0</v>
      </c>
      <c r="K34">
        <v>99.629599999999996</v>
      </c>
      <c r="L34">
        <v>0.37040000000000001</v>
      </c>
      <c r="M34">
        <v>99.629599999999996</v>
      </c>
    </row>
    <row r="35" spans="1:13" x14ac:dyDescent="0.45">
      <c r="A35">
        <v>0</v>
      </c>
      <c r="B35">
        <v>40</v>
      </c>
      <c r="C35">
        <v>253</v>
      </c>
      <c r="D35">
        <v>0.3115</v>
      </c>
      <c r="E35">
        <v>0.33750000000000002</v>
      </c>
      <c r="F35">
        <v>1.0833999999999999</v>
      </c>
      <c r="G35">
        <v>99.604699999999994</v>
      </c>
      <c r="H35">
        <v>0</v>
      </c>
      <c r="I35">
        <v>0.39529999999999998</v>
      </c>
      <c r="J35">
        <v>0</v>
      </c>
      <c r="K35">
        <v>99.604699999999994</v>
      </c>
      <c r="L35">
        <v>0.39529999999999998</v>
      </c>
      <c r="M35">
        <v>99.604699999999994</v>
      </c>
    </row>
    <row r="36" spans="1:13" x14ac:dyDescent="0.45">
      <c r="A36">
        <v>0</v>
      </c>
      <c r="B36">
        <v>48</v>
      </c>
      <c r="C36">
        <v>280</v>
      </c>
      <c r="D36">
        <v>0.39850000000000002</v>
      </c>
      <c r="E36">
        <v>0.43959999999999999</v>
      </c>
      <c r="F36">
        <v>1.103</v>
      </c>
      <c r="G36">
        <v>99.285700000000006</v>
      </c>
      <c r="H36">
        <v>0</v>
      </c>
      <c r="I36">
        <v>0.71430000000000005</v>
      </c>
      <c r="J36">
        <v>0</v>
      </c>
      <c r="K36">
        <v>99.285700000000006</v>
      </c>
      <c r="L36">
        <v>0.71430000000000005</v>
      </c>
      <c r="M36">
        <v>99.285700000000006</v>
      </c>
    </row>
    <row r="37" spans="1:13" x14ac:dyDescent="0.45">
      <c r="A37">
        <v>0</v>
      </c>
      <c r="B37">
        <v>56</v>
      </c>
      <c r="C37">
        <v>262</v>
      </c>
      <c r="D37">
        <v>0.19889999999999999</v>
      </c>
      <c r="E37">
        <v>0.21609999999999999</v>
      </c>
      <c r="F37">
        <v>1.0866</v>
      </c>
      <c r="G37">
        <v>99.618300000000005</v>
      </c>
      <c r="H37">
        <v>0</v>
      </c>
      <c r="I37">
        <v>0.38169999999999998</v>
      </c>
      <c r="J37">
        <v>0</v>
      </c>
      <c r="K37">
        <v>99.618300000000005</v>
      </c>
      <c r="L37">
        <v>0.38169999999999998</v>
      </c>
      <c r="M37">
        <v>99.618300000000005</v>
      </c>
    </row>
    <row r="38" spans="1:13" x14ac:dyDescent="0.45">
      <c r="A38">
        <v>0</v>
      </c>
      <c r="B38">
        <v>64</v>
      </c>
      <c r="C38">
        <v>296</v>
      </c>
      <c r="D38">
        <v>0.41720000000000002</v>
      </c>
      <c r="E38">
        <v>0.47220000000000001</v>
      </c>
      <c r="F38">
        <v>1.1321000000000001</v>
      </c>
      <c r="G38">
        <v>100</v>
      </c>
      <c r="H38">
        <v>0</v>
      </c>
      <c r="I38">
        <v>0</v>
      </c>
      <c r="J38">
        <v>0</v>
      </c>
      <c r="K38">
        <v>100</v>
      </c>
      <c r="L38">
        <v>0</v>
      </c>
      <c r="M38">
        <v>100</v>
      </c>
    </row>
    <row r="39" spans="1:13" x14ac:dyDescent="0.45">
      <c r="A39">
        <v>0</v>
      </c>
      <c r="B39">
        <v>80</v>
      </c>
      <c r="C39">
        <v>263</v>
      </c>
      <c r="D39">
        <v>0.2205</v>
      </c>
      <c r="E39">
        <v>0.25040000000000001</v>
      </c>
      <c r="F39">
        <v>1.1359999999999999</v>
      </c>
      <c r="G39">
        <v>100</v>
      </c>
      <c r="H39">
        <v>0</v>
      </c>
      <c r="I39">
        <v>0</v>
      </c>
      <c r="J39">
        <v>0</v>
      </c>
      <c r="K39">
        <v>100</v>
      </c>
      <c r="L39">
        <v>0</v>
      </c>
      <c r="M39">
        <v>100</v>
      </c>
    </row>
    <row r="40" spans="1:13" x14ac:dyDescent="0.45">
      <c r="A40">
        <v>0</v>
      </c>
      <c r="B40">
        <v>96</v>
      </c>
      <c r="C40">
        <v>239</v>
      </c>
      <c r="D40">
        <v>0.25850000000000001</v>
      </c>
      <c r="E40">
        <v>0.28989999999999999</v>
      </c>
      <c r="F40">
        <v>1.1214</v>
      </c>
      <c r="G40">
        <v>99.163200000000003</v>
      </c>
      <c r="H40">
        <v>0</v>
      </c>
      <c r="I40">
        <v>0.83679999999999999</v>
      </c>
      <c r="J40">
        <v>0</v>
      </c>
      <c r="K40">
        <v>99.163200000000003</v>
      </c>
      <c r="L40">
        <v>0.83679999999999999</v>
      </c>
      <c r="M40">
        <v>99.163200000000003</v>
      </c>
    </row>
    <row r="41" spans="1:13" x14ac:dyDescent="0.45">
      <c r="A41">
        <v>0</v>
      </c>
      <c r="B41">
        <v>112</v>
      </c>
      <c r="C41">
        <v>258</v>
      </c>
      <c r="D41">
        <v>0.2228</v>
      </c>
      <c r="E41">
        <v>0.25280000000000002</v>
      </c>
      <c r="F41">
        <v>1.1348</v>
      </c>
      <c r="G41">
        <v>99.612399999999994</v>
      </c>
      <c r="H41">
        <v>0</v>
      </c>
      <c r="I41">
        <v>0.3876</v>
      </c>
      <c r="J41">
        <v>0</v>
      </c>
      <c r="K41">
        <v>99.612399999999994</v>
      </c>
      <c r="L41">
        <v>0.3876</v>
      </c>
      <c r="M41">
        <v>99.612399999999994</v>
      </c>
    </row>
    <row r="42" spans="1:13" x14ac:dyDescent="0.45">
      <c r="A42">
        <v>0</v>
      </c>
      <c r="B42">
        <v>128</v>
      </c>
      <c r="C42">
        <v>260</v>
      </c>
      <c r="D42">
        <v>0.39329999999999998</v>
      </c>
      <c r="E42">
        <v>0.43580000000000002</v>
      </c>
      <c r="F42">
        <v>1.1080000000000001</v>
      </c>
      <c r="G42">
        <v>100</v>
      </c>
      <c r="H42">
        <v>0</v>
      </c>
      <c r="I42">
        <v>0</v>
      </c>
      <c r="J42">
        <v>0</v>
      </c>
      <c r="K42">
        <v>100</v>
      </c>
      <c r="L42">
        <v>0</v>
      </c>
      <c r="M42">
        <v>100</v>
      </c>
    </row>
    <row r="43" spans="1:13" x14ac:dyDescent="0.45">
      <c r="A43">
        <v>0</v>
      </c>
      <c r="B43">
        <v>160</v>
      </c>
      <c r="C43">
        <v>276</v>
      </c>
      <c r="D43">
        <v>0.37119999999999997</v>
      </c>
      <c r="E43">
        <v>0.39360000000000001</v>
      </c>
      <c r="F43">
        <v>1.0603</v>
      </c>
      <c r="G43">
        <v>100</v>
      </c>
      <c r="H43">
        <v>0</v>
      </c>
      <c r="I43">
        <v>0</v>
      </c>
      <c r="J43">
        <v>0</v>
      </c>
      <c r="K43">
        <v>100</v>
      </c>
      <c r="L43">
        <v>0</v>
      </c>
      <c r="M43">
        <v>100</v>
      </c>
    </row>
    <row r="44" spans="1:13" x14ac:dyDescent="0.45">
      <c r="A44">
        <v>0</v>
      </c>
      <c r="B44">
        <v>192</v>
      </c>
      <c r="C44">
        <v>278</v>
      </c>
      <c r="D44">
        <v>0.31459999999999999</v>
      </c>
      <c r="E44">
        <v>0.32429999999999998</v>
      </c>
      <c r="F44">
        <v>1.0306999999999999</v>
      </c>
      <c r="G44">
        <v>99.640299999999996</v>
      </c>
      <c r="H44">
        <v>0</v>
      </c>
      <c r="I44">
        <v>0</v>
      </c>
      <c r="J44">
        <v>0.35970000000000002</v>
      </c>
      <c r="K44">
        <v>100</v>
      </c>
      <c r="L44">
        <v>0</v>
      </c>
      <c r="M44">
        <v>99.640299999999996</v>
      </c>
    </row>
    <row r="45" spans="1:13" x14ac:dyDescent="0.45">
      <c r="A45">
        <v>0</v>
      </c>
      <c r="B45">
        <v>224</v>
      </c>
      <c r="C45">
        <v>227</v>
      </c>
      <c r="D45">
        <v>0.3397</v>
      </c>
      <c r="E45">
        <v>0.35549999999999998</v>
      </c>
      <c r="F45">
        <v>1.0466</v>
      </c>
      <c r="G45">
        <v>99.5595</v>
      </c>
      <c r="H45">
        <v>0</v>
      </c>
      <c r="I45">
        <v>0.4405</v>
      </c>
      <c r="J45">
        <v>0</v>
      </c>
      <c r="K45">
        <v>99.5595</v>
      </c>
      <c r="L45">
        <v>0.4405</v>
      </c>
      <c r="M45">
        <v>99.5595</v>
      </c>
    </row>
    <row r="46" spans="1:13" x14ac:dyDescent="0.45">
      <c r="A46">
        <v>0</v>
      </c>
      <c r="B46">
        <v>256</v>
      </c>
      <c r="C46">
        <v>296</v>
      </c>
      <c r="D46">
        <v>0.28760000000000002</v>
      </c>
      <c r="E46">
        <v>0.30680000000000002</v>
      </c>
      <c r="F46">
        <v>1.0665</v>
      </c>
      <c r="G46">
        <v>99.324299999999994</v>
      </c>
      <c r="H46">
        <v>0</v>
      </c>
      <c r="I46">
        <v>0.67569999999999997</v>
      </c>
      <c r="J46">
        <v>0</v>
      </c>
      <c r="K46">
        <v>99.324299999999994</v>
      </c>
      <c r="L46">
        <v>0.67569999999999997</v>
      </c>
      <c r="M46">
        <v>99.324299999999994</v>
      </c>
    </row>
    <row r="47" spans="1:13" x14ac:dyDescent="0.45">
      <c r="A47">
        <v>0</v>
      </c>
      <c r="B47">
        <v>320</v>
      </c>
      <c r="C47">
        <v>271</v>
      </c>
      <c r="D47">
        <v>0.26079999999999998</v>
      </c>
      <c r="E47">
        <v>0.26979999999999998</v>
      </c>
      <c r="F47">
        <v>1.0347</v>
      </c>
      <c r="G47">
        <v>100</v>
      </c>
      <c r="H47">
        <v>0</v>
      </c>
      <c r="I47">
        <v>0</v>
      </c>
      <c r="J47">
        <v>0</v>
      </c>
      <c r="K47">
        <v>100</v>
      </c>
      <c r="L47">
        <v>0</v>
      </c>
      <c r="M47">
        <v>100</v>
      </c>
    </row>
    <row r="48" spans="1:13" x14ac:dyDescent="0.45">
      <c r="A48">
        <v>0</v>
      </c>
      <c r="B48">
        <v>384</v>
      </c>
      <c r="C48">
        <v>270</v>
      </c>
      <c r="D48">
        <v>0.4017</v>
      </c>
      <c r="E48">
        <v>0.41420000000000001</v>
      </c>
      <c r="F48">
        <v>1.0309999999999999</v>
      </c>
      <c r="G48">
        <v>100</v>
      </c>
      <c r="H48">
        <v>0</v>
      </c>
      <c r="I48">
        <v>0</v>
      </c>
      <c r="J48">
        <v>0</v>
      </c>
      <c r="K48">
        <v>100</v>
      </c>
      <c r="L48">
        <v>0</v>
      </c>
      <c r="M48">
        <v>100</v>
      </c>
    </row>
    <row r="49" spans="1:13" x14ac:dyDescent="0.45">
      <c r="A49">
        <v>0</v>
      </c>
      <c r="B49">
        <v>448</v>
      </c>
      <c r="C49">
        <v>262</v>
      </c>
      <c r="D49">
        <v>0.31340000000000001</v>
      </c>
      <c r="E49">
        <v>0.32140000000000002</v>
      </c>
      <c r="F49">
        <v>1.0257000000000001</v>
      </c>
      <c r="G49">
        <v>99.618300000000005</v>
      </c>
      <c r="H49">
        <v>0</v>
      </c>
      <c r="I49">
        <v>0.38169999999999998</v>
      </c>
      <c r="J49">
        <v>0</v>
      </c>
      <c r="K49">
        <v>99.618300000000005</v>
      </c>
      <c r="L49">
        <v>0.38169999999999998</v>
      </c>
      <c r="M49">
        <v>99.618300000000005</v>
      </c>
    </row>
    <row r="50" spans="1:13" x14ac:dyDescent="0.45">
      <c r="A50">
        <v>0</v>
      </c>
      <c r="B50">
        <v>512</v>
      </c>
      <c r="C50">
        <v>255</v>
      </c>
      <c r="D50">
        <v>0.25769999999999998</v>
      </c>
      <c r="E50">
        <v>0.2656</v>
      </c>
      <c r="F50">
        <v>1.0306999999999999</v>
      </c>
      <c r="G50">
        <v>100</v>
      </c>
      <c r="H50">
        <v>0</v>
      </c>
      <c r="I50">
        <v>0</v>
      </c>
      <c r="J50">
        <v>0</v>
      </c>
      <c r="K50">
        <v>100</v>
      </c>
      <c r="L50">
        <v>0</v>
      </c>
      <c r="M50">
        <v>100</v>
      </c>
    </row>
    <row r="51" spans="1:13" x14ac:dyDescent="0.45">
      <c r="A51">
        <v>0</v>
      </c>
      <c r="B51">
        <v>640</v>
      </c>
      <c r="C51">
        <v>250</v>
      </c>
      <c r="D51">
        <v>0.25069999999999998</v>
      </c>
      <c r="E51">
        <v>0.25559999999999999</v>
      </c>
      <c r="F51">
        <v>1.0197000000000001</v>
      </c>
      <c r="G51">
        <v>99.2</v>
      </c>
      <c r="H51">
        <v>0</v>
      </c>
      <c r="I51">
        <v>0.8</v>
      </c>
      <c r="J51">
        <v>0</v>
      </c>
      <c r="K51">
        <v>99.2</v>
      </c>
      <c r="L51">
        <v>0.8</v>
      </c>
      <c r="M51">
        <v>99.2</v>
      </c>
    </row>
    <row r="52" spans="1:13" x14ac:dyDescent="0.45">
      <c r="A52">
        <v>0</v>
      </c>
      <c r="B52">
        <v>768</v>
      </c>
      <c r="C52">
        <v>251</v>
      </c>
      <c r="D52">
        <v>0.2097</v>
      </c>
      <c r="E52">
        <v>0.21360000000000001</v>
      </c>
      <c r="F52">
        <v>1.0188999999999999</v>
      </c>
      <c r="G52">
        <v>100</v>
      </c>
      <c r="H52">
        <v>0</v>
      </c>
      <c r="I52">
        <v>0</v>
      </c>
      <c r="J52">
        <v>0</v>
      </c>
      <c r="K52">
        <v>100</v>
      </c>
      <c r="L52">
        <v>0</v>
      </c>
      <c r="M52">
        <v>100</v>
      </c>
    </row>
    <row r="53" spans="1:13" x14ac:dyDescent="0.45">
      <c r="A53">
        <v>0</v>
      </c>
      <c r="B53">
        <v>896</v>
      </c>
      <c r="C53">
        <v>285</v>
      </c>
      <c r="D53">
        <v>0.37440000000000001</v>
      </c>
      <c r="E53">
        <v>0.37840000000000001</v>
      </c>
      <c r="F53">
        <v>1.0105</v>
      </c>
      <c r="G53">
        <v>99.649100000000004</v>
      </c>
      <c r="H53">
        <v>0</v>
      </c>
      <c r="I53">
        <v>0.35089999999999999</v>
      </c>
      <c r="J53">
        <v>0</v>
      </c>
      <c r="K53">
        <v>99.649100000000004</v>
      </c>
      <c r="L53">
        <v>0.35089999999999999</v>
      </c>
      <c r="M53">
        <v>99.649100000000004</v>
      </c>
    </row>
    <row r="54" spans="1:13" x14ac:dyDescent="0.45">
      <c r="A54">
        <v>0</v>
      </c>
      <c r="B54">
        <v>1024</v>
      </c>
      <c r="C54">
        <v>248</v>
      </c>
      <c r="D54">
        <v>0.48280000000000001</v>
      </c>
      <c r="E54">
        <v>0.48770000000000002</v>
      </c>
      <c r="F54">
        <v>1.01</v>
      </c>
      <c r="G54">
        <v>100</v>
      </c>
      <c r="H54">
        <v>0</v>
      </c>
      <c r="I54">
        <v>0</v>
      </c>
      <c r="J54">
        <v>0</v>
      </c>
      <c r="K54">
        <v>100</v>
      </c>
      <c r="L54">
        <v>0</v>
      </c>
      <c r="M54">
        <v>100</v>
      </c>
    </row>
    <row r="55" spans="1:13" x14ac:dyDescent="0.45">
      <c r="A55">
        <v>0</v>
      </c>
      <c r="B55">
        <v>1280</v>
      </c>
      <c r="C55">
        <v>270</v>
      </c>
      <c r="D55">
        <v>0.20369999999999999</v>
      </c>
      <c r="E55">
        <v>0.2069</v>
      </c>
      <c r="F55">
        <v>1.0154000000000001</v>
      </c>
      <c r="G55">
        <v>100</v>
      </c>
      <c r="H55">
        <v>0</v>
      </c>
      <c r="I55">
        <v>0</v>
      </c>
      <c r="J55">
        <v>0</v>
      </c>
      <c r="K55">
        <v>100</v>
      </c>
      <c r="L55">
        <v>0</v>
      </c>
      <c r="M55">
        <v>100</v>
      </c>
    </row>
    <row r="56" spans="1:13" x14ac:dyDescent="0.45">
      <c r="A56">
        <v>0</v>
      </c>
      <c r="B56">
        <v>1536</v>
      </c>
      <c r="C56">
        <v>271</v>
      </c>
      <c r="D56">
        <v>0.49480000000000002</v>
      </c>
      <c r="E56">
        <v>0.49780000000000002</v>
      </c>
      <c r="F56">
        <v>1.0062</v>
      </c>
      <c r="G56">
        <v>99.631</v>
      </c>
      <c r="H56">
        <v>0</v>
      </c>
      <c r="I56">
        <v>0.36899999999999999</v>
      </c>
      <c r="J56">
        <v>0</v>
      </c>
      <c r="K56">
        <v>99.631</v>
      </c>
      <c r="L56">
        <v>0.36899999999999999</v>
      </c>
      <c r="M56">
        <v>99.631</v>
      </c>
    </row>
    <row r="57" spans="1:13" x14ac:dyDescent="0.45">
      <c r="A57">
        <v>0</v>
      </c>
      <c r="B57">
        <v>1792</v>
      </c>
      <c r="C57">
        <v>291</v>
      </c>
      <c r="D57">
        <v>0.2019</v>
      </c>
      <c r="E57">
        <v>0.20419999999999999</v>
      </c>
      <c r="F57">
        <v>1.0109999999999999</v>
      </c>
      <c r="G57">
        <v>100</v>
      </c>
      <c r="H57">
        <v>0</v>
      </c>
      <c r="I57">
        <v>0</v>
      </c>
      <c r="J57">
        <v>0</v>
      </c>
      <c r="K57">
        <v>100</v>
      </c>
      <c r="L57">
        <v>0</v>
      </c>
      <c r="M57">
        <v>100</v>
      </c>
    </row>
    <row r="58" spans="1:13" x14ac:dyDescent="0.45">
      <c r="A58">
        <v>0</v>
      </c>
      <c r="B58">
        <v>2048</v>
      </c>
      <c r="C58">
        <v>258</v>
      </c>
      <c r="D58">
        <v>0.38669999999999999</v>
      </c>
      <c r="E58">
        <v>0.38869999999999999</v>
      </c>
      <c r="F58">
        <v>1.0052000000000001</v>
      </c>
      <c r="G58">
        <v>100</v>
      </c>
      <c r="H58">
        <v>0</v>
      </c>
      <c r="I58">
        <v>0</v>
      </c>
      <c r="J58">
        <v>0</v>
      </c>
      <c r="K58">
        <v>100</v>
      </c>
      <c r="L58">
        <v>0</v>
      </c>
      <c r="M58">
        <v>100</v>
      </c>
    </row>
    <row r="59" spans="1:13" x14ac:dyDescent="0.45">
      <c r="A59">
        <v>0</v>
      </c>
      <c r="B59">
        <v>2560</v>
      </c>
      <c r="C59">
        <v>293</v>
      </c>
      <c r="D59">
        <v>0.38429999999999997</v>
      </c>
      <c r="E59">
        <v>0.38569999999999999</v>
      </c>
      <c r="F59">
        <v>1.0038</v>
      </c>
      <c r="G59">
        <v>99.317400000000006</v>
      </c>
      <c r="H59">
        <v>0</v>
      </c>
      <c r="I59">
        <v>0.68259999999999998</v>
      </c>
      <c r="J59">
        <v>0</v>
      </c>
      <c r="K59">
        <v>99.317400000000006</v>
      </c>
      <c r="L59">
        <v>0.68259999999999998</v>
      </c>
      <c r="M59">
        <v>99.317400000000006</v>
      </c>
    </row>
    <row r="60" spans="1:13" x14ac:dyDescent="0.45">
      <c r="A60">
        <v>0</v>
      </c>
      <c r="B60">
        <v>3072</v>
      </c>
      <c r="C60">
        <v>257</v>
      </c>
      <c r="D60">
        <v>0.40760000000000002</v>
      </c>
      <c r="E60">
        <v>0.40899999999999997</v>
      </c>
      <c r="F60">
        <v>1.0034000000000001</v>
      </c>
      <c r="G60">
        <v>100</v>
      </c>
      <c r="H60">
        <v>0</v>
      </c>
      <c r="I60">
        <v>0</v>
      </c>
      <c r="J60">
        <v>0</v>
      </c>
      <c r="K60">
        <v>100</v>
      </c>
      <c r="L60">
        <v>0</v>
      </c>
      <c r="M60">
        <v>100</v>
      </c>
    </row>
    <row r="61" spans="1:13" x14ac:dyDescent="0.45">
      <c r="A61">
        <v>0</v>
      </c>
      <c r="B61">
        <v>3584</v>
      </c>
      <c r="C61">
        <v>253</v>
      </c>
      <c r="D61">
        <v>0.32029999999999997</v>
      </c>
      <c r="E61">
        <v>0.32090000000000002</v>
      </c>
      <c r="F61">
        <v>1.0021</v>
      </c>
      <c r="G61">
        <v>99.604699999999994</v>
      </c>
      <c r="H61">
        <v>0</v>
      </c>
      <c r="I61">
        <v>0.39529999999999998</v>
      </c>
      <c r="J61">
        <v>0</v>
      </c>
      <c r="K61">
        <v>99.604699999999994</v>
      </c>
      <c r="L61">
        <v>0.39529999999999998</v>
      </c>
      <c r="M61">
        <v>99.604699999999994</v>
      </c>
    </row>
    <row r="62" spans="1:13" x14ac:dyDescent="0.45">
      <c r="A62">
        <v>0</v>
      </c>
      <c r="B62">
        <v>4096</v>
      </c>
      <c r="C62">
        <v>270</v>
      </c>
      <c r="D62">
        <v>0.25619999999999998</v>
      </c>
      <c r="E62">
        <v>0.25729999999999997</v>
      </c>
      <c r="F62">
        <v>1.0044</v>
      </c>
      <c r="G62">
        <v>99.629599999999996</v>
      </c>
      <c r="H62">
        <v>0</v>
      </c>
      <c r="I62">
        <v>0.37040000000000001</v>
      </c>
      <c r="J62">
        <v>0</v>
      </c>
      <c r="K62">
        <v>99.629599999999996</v>
      </c>
      <c r="L62">
        <v>0.37040000000000001</v>
      </c>
      <c r="M62">
        <v>99.629599999999996</v>
      </c>
    </row>
    <row r="63" spans="1:13" x14ac:dyDescent="0.45">
      <c r="A63">
        <v>0</v>
      </c>
      <c r="B63">
        <v>5120</v>
      </c>
      <c r="C63">
        <v>268</v>
      </c>
      <c r="D63">
        <v>0.22739999999999999</v>
      </c>
      <c r="E63">
        <v>0.22800000000000001</v>
      </c>
      <c r="F63">
        <v>1.0025999999999999</v>
      </c>
      <c r="G63">
        <v>100</v>
      </c>
      <c r="H63">
        <v>0</v>
      </c>
      <c r="I63">
        <v>0</v>
      </c>
      <c r="J63">
        <v>0</v>
      </c>
      <c r="K63">
        <v>100</v>
      </c>
      <c r="L63">
        <v>0</v>
      </c>
      <c r="M63">
        <v>100</v>
      </c>
    </row>
    <row r="64" spans="1:13" x14ac:dyDescent="0.45">
      <c r="A64">
        <v>0</v>
      </c>
      <c r="B64">
        <v>6144</v>
      </c>
      <c r="C64">
        <v>247</v>
      </c>
      <c r="D64">
        <v>0.17269999999999999</v>
      </c>
      <c r="E64">
        <v>0.17319999999999999</v>
      </c>
      <c r="F64">
        <v>1.0024999999999999</v>
      </c>
      <c r="G64">
        <v>99.595100000000002</v>
      </c>
      <c r="H64">
        <v>0</v>
      </c>
      <c r="I64">
        <v>0.40489999999999998</v>
      </c>
      <c r="J64">
        <v>0</v>
      </c>
      <c r="K64">
        <v>99.595100000000002</v>
      </c>
      <c r="L64">
        <v>0.40489999999999998</v>
      </c>
      <c r="M64">
        <v>99.595100000000002</v>
      </c>
    </row>
    <row r="65" spans="1:13" x14ac:dyDescent="0.45">
      <c r="A65">
        <v>0</v>
      </c>
      <c r="B65">
        <v>7168</v>
      </c>
      <c r="C65">
        <v>268</v>
      </c>
      <c r="D65">
        <v>0.2555</v>
      </c>
      <c r="E65">
        <v>0.25629999999999997</v>
      </c>
      <c r="F65">
        <v>1.0031000000000001</v>
      </c>
      <c r="G65">
        <v>100</v>
      </c>
      <c r="H65">
        <v>0</v>
      </c>
      <c r="I65">
        <v>0</v>
      </c>
      <c r="J65">
        <v>0</v>
      </c>
      <c r="K65">
        <v>100</v>
      </c>
      <c r="L65">
        <v>0</v>
      </c>
      <c r="M65">
        <v>100</v>
      </c>
    </row>
    <row r="66" spans="1:13" x14ac:dyDescent="0.45">
      <c r="A66">
        <v>0</v>
      </c>
      <c r="B66">
        <v>8192</v>
      </c>
      <c r="C66">
        <v>249</v>
      </c>
      <c r="D66">
        <v>0.15770000000000001</v>
      </c>
      <c r="E66">
        <v>0.158</v>
      </c>
      <c r="F66">
        <v>1.0022</v>
      </c>
      <c r="G66">
        <v>100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</row>
    <row r="67" spans="1:13" x14ac:dyDescent="0.45">
      <c r="A67">
        <v>0</v>
      </c>
      <c r="B67">
        <v>10240</v>
      </c>
      <c r="C67">
        <v>253</v>
      </c>
      <c r="D67">
        <v>0.34239999999999998</v>
      </c>
      <c r="E67">
        <v>0.34279999999999999</v>
      </c>
      <c r="F67">
        <v>1.0013000000000001</v>
      </c>
      <c r="G67">
        <v>100</v>
      </c>
      <c r="H67">
        <v>0</v>
      </c>
      <c r="I67">
        <v>0</v>
      </c>
      <c r="J67">
        <v>0</v>
      </c>
      <c r="K67">
        <v>100</v>
      </c>
      <c r="L67">
        <v>0</v>
      </c>
      <c r="M67">
        <v>100</v>
      </c>
    </row>
    <row r="68" spans="1:13" x14ac:dyDescent="0.45">
      <c r="A68">
        <v>0</v>
      </c>
      <c r="B68">
        <v>12288</v>
      </c>
      <c r="C68">
        <v>243</v>
      </c>
      <c r="D68">
        <v>0.34560000000000002</v>
      </c>
      <c r="E68">
        <v>0.34589999999999999</v>
      </c>
      <c r="F68">
        <v>1.0008999999999999</v>
      </c>
      <c r="G68">
        <v>99.588499999999996</v>
      </c>
      <c r="H68">
        <v>0</v>
      </c>
      <c r="I68">
        <v>0.41149999999999998</v>
      </c>
      <c r="J68">
        <v>0</v>
      </c>
      <c r="K68">
        <v>99.588499999999996</v>
      </c>
      <c r="L68">
        <v>0.41149999999999998</v>
      </c>
      <c r="M68">
        <v>99.588499999999996</v>
      </c>
    </row>
    <row r="69" spans="1:13" x14ac:dyDescent="0.45">
      <c r="A69">
        <v>0</v>
      </c>
      <c r="B69">
        <v>14336</v>
      </c>
      <c r="C69">
        <v>250</v>
      </c>
      <c r="D69">
        <v>0.52370000000000005</v>
      </c>
      <c r="E69">
        <v>0.52390000000000003</v>
      </c>
      <c r="F69">
        <v>1.0004</v>
      </c>
      <c r="G69">
        <v>98.8</v>
      </c>
      <c r="H69">
        <v>0</v>
      </c>
      <c r="I69">
        <v>0.4</v>
      </c>
      <c r="J69">
        <v>0.8</v>
      </c>
      <c r="K69">
        <v>99.6</v>
      </c>
      <c r="L69">
        <v>0.4</v>
      </c>
      <c r="M69">
        <v>98.8</v>
      </c>
    </row>
    <row r="70" spans="1:13" x14ac:dyDescent="0.45">
      <c r="A70">
        <v>0</v>
      </c>
      <c r="B70">
        <v>16384</v>
      </c>
      <c r="C70">
        <v>293</v>
      </c>
      <c r="D70">
        <v>0.37430000000000002</v>
      </c>
      <c r="E70">
        <v>0.3745</v>
      </c>
      <c r="F70">
        <v>1.0004999999999999</v>
      </c>
      <c r="G70">
        <v>99.658699999999996</v>
      </c>
      <c r="H70">
        <v>0</v>
      </c>
      <c r="I70">
        <v>0.34129999999999999</v>
      </c>
      <c r="J70">
        <v>0</v>
      </c>
      <c r="K70">
        <v>99.658699999999996</v>
      </c>
      <c r="L70">
        <v>0.34129999999999999</v>
      </c>
      <c r="M70">
        <v>99.658699999999996</v>
      </c>
    </row>
    <row r="71" spans="1:13" x14ac:dyDescent="0.45">
      <c r="A71">
        <v>0</v>
      </c>
      <c r="B71">
        <v>20480</v>
      </c>
      <c r="C71">
        <v>232</v>
      </c>
      <c r="D71">
        <v>0.46410000000000001</v>
      </c>
      <c r="E71">
        <v>0.46450000000000002</v>
      </c>
      <c r="F71">
        <v>1.0008999999999999</v>
      </c>
      <c r="G71">
        <v>100</v>
      </c>
      <c r="H71">
        <v>0</v>
      </c>
      <c r="I71">
        <v>0</v>
      </c>
      <c r="J71">
        <v>0</v>
      </c>
      <c r="K71">
        <v>100</v>
      </c>
      <c r="L71">
        <v>0</v>
      </c>
      <c r="M71">
        <v>100</v>
      </c>
    </row>
    <row r="72" spans="1:13" x14ac:dyDescent="0.45">
      <c r="A72">
        <v>0</v>
      </c>
      <c r="B72">
        <v>24576</v>
      </c>
      <c r="C72">
        <v>254</v>
      </c>
      <c r="D72">
        <v>0.35759999999999997</v>
      </c>
      <c r="E72">
        <v>0.3579</v>
      </c>
      <c r="F72">
        <v>1.0005999999999999</v>
      </c>
      <c r="G72">
        <v>100</v>
      </c>
      <c r="H72">
        <v>0</v>
      </c>
      <c r="I72">
        <v>0</v>
      </c>
      <c r="J72">
        <v>0</v>
      </c>
      <c r="K72">
        <v>100</v>
      </c>
      <c r="L72">
        <v>0</v>
      </c>
      <c r="M72">
        <v>100</v>
      </c>
    </row>
    <row r="73" spans="1:13" x14ac:dyDescent="0.45">
      <c r="A73">
        <v>0</v>
      </c>
      <c r="B73">
        <v>28672</v>
      </c>
      <c r="C73">
        <v>294</v>
      </c>
      <c r="D73">
        <v>0.38009999999999999</v>
      </c>
      <c r="E73">
        <v>0.38019999999999998</v>
      </c>
      <c r="F73">
        <v>1.0003</v>
      </c>
      <c r="G73">
        <v>100</v>
      </c>
      <c r="H73">
        <v>0</v>
      </c>
      <c r="I73">
        <v>0</v>
      </c>
      <c r="J73">
        <v>0</v>
      </c>
      <c r="K73">
        <v>100</v>
      </c>
      <c r="L73">
        <v>0</v>
      </c>
      <c r="M73">
        <v>100</v>
      </c>
    </row>
    <row r="74" spans="1:13" x14ac:dyDescent="0.45">
      <c r="A74">
        <v>0</v>
      </c>
      <c r="B74">
        <v>32768</v>
      </c>
      <c r="C74">
        <v>281</v>
      </c>
      <c r="D74">
        <v>0.31819999999999998</v>
      </c>
      <c r="E74">
        <v>0.31830000000000003</v>
      </c>
      <c r="F74">
        <v>1.0004</v>
      </c>
      <c r="G74">
        <v>100</v>
      </c>
      <c r="H74">
        <v>0</v>
      </c>
      <c r="I74">
        <v>0</v>
      </c>
      <c r="J74">
        <v>0</v>
      </c>
      <c r="K74">
        <v>100</v>
      </c>
      <c r="L74">
        <v>0</v>
      </c>
      <c r="M74">
        <v>100</v>
      </c>
    </row>
    <row r="75" spans="1:13" x14ac:dyDescent="0.45">
      <c r="A75">
        <v>0</v>
      </c>
      <c r="B75">
        <v>40960</v>
      </c>
      <c r="C75">
        <v>283</v>
      </c>
      <c r="D75">
        <v>0.42659999999999998</v>
      </c>
      <c r="E75">
        <v>0.42670000000000002</v>
      </c>
      <c r="F75">
        <v>1.0002</v>
      </c>
      <c r="G75">
        <v>99.646600000000007</v>
      </c>
      <c r="H75">
        <v>0</v>
      </c>
      <c r="I75">
        <v>0</v>
      </c>
      <c r="J75">
        <v>0.35339999999999999</v>
      </c>
      <c r="K75">
        <v>100</v>
      </c>
      <c r="L75">
        <v>0</v>
      </c>
      <c r="M75">
        <v>99.646600000000007</v>
      </c>
    </row>
    <row r="76" spans="1:13" x14ac:dyDescent="0.45">
      <c r="A76">
        <v>0</v>
      </c>
      <c r="B76">
        <v>2147483647</v>
      </c>
      <c r="C76">
        <v>264</v>
      </c>
      <c r="D76">
        <v>0.22939999999999999</v>
      </c>
      <c r="E76">
        <v>0.22939999999999999</v>
      </c>
      <c r="F76">
        <v>1</v>
      </c>
      <c r="G76">
        <v>100</v>
      </c>
      <c r="H76">
        <v>0</v>
      </c>
      <c r="I76">
        <v>0</v>
      </c>
      <c r="J76">
        <v>0</v>
      </c>
      <c r="K76">
        <v>100</v>
      </c>
      <c r="L76">
        <v>0</v>
      </c>
      <c r="M76">
        <v>100</v>
      </c>
    </row>
    <row r="77" spans="1:13" x14ac:dyDescent="0.45">
      <c r="A77">
        <v>0</v>
      </c>
      <c r="B77">
        <v>2147483647</v>
      </c>
      <c r="C77">
        <v>280</v>
      </c>
      <c r="D77">
        <v>0.32400000000000001</v>
      </c>
      <c r="E77">
        <v>0.32400000000000001</v>
      </c>
      <c r="F77">
        <v>1</v>
      </c>
      <c r="G77">
        <v>100</v>
      </c>
      <c r="H77">
        <v>0</v>
      </c>
      <c r="I77">
        <v>0</v>
      </c>
      <c r="J77">
        <v>0</v>
      </c>
      <c r="K77">
        <v>100</v>
      </c>
      <c r="L77">
        <v>0</v>
      </c>
      <c r="M77">
        <v>100</v>
      </c>
    </row>
    <row r="78" spans="1:13" x14ac:dyDescent="0.45">
      <c r="A78">
        <v>0</v>
      </c>
      <c r="B78">
        <v>2147483647</v>
      </c>
      <c r="C78">
        <v>255</v>
      </c>
      <c r="D78">
        <v>0.29549999999999998</v>
      </c>
      <c r="E78">
        <v>0.29549999999999998</v>
      </c>
      <c r="F78">
        <v>1</v>
      </c>
      <c r="G78">
        <v>99.607799999999997</v>
      </c>
      <c r="H78">
        <v>0</v>
      </c>
      <c r="I78">
        <v>0.39219999999999999</v>
      </c>
      <c r="J78">
        <v>0</v>
      </c>
      <c r="K78">
        <v>99.607799999999997</v>
      </c>
      <c r="L78">
        <v>0.39219999999999999</v>
      </c>
      <c r="M78">
        <v>99.607799999999997</v>
      </c>
    </row>
    <row r="79" spans="1:13" x14ac:dyDescent="0.45">
      <c r="A79">
        <v>0</v>
      </c>
      <c r="B79">
        <v>2147483647</v>
      </c>
      <c r="C79">
        <v>255</v>
      </c>
      <c r="D79">
        <v>0.36969999999999997</v>
      </c>
      <c r="E79">
        <v>0.36969999999999997</v>
      </c>
      <c r="F79">
        <v>1</v>
      </c>
      <c r="G79">
        <v>100</v>
      </c>
      <c r="H79">
        <v>0</v>
      </c>
      <c r="I79">
        <v>0</v>
      </c>
      <c r="J79">
        <v>0</v>
      </c>
      <c r="K79">
        <v>100</v>
      </c>
      <c r="L79">
        <v>0</v>
      </c>
      <c r="M79">
        <v>100</v>
      </c>
    </row>
    <row r="80" spans="1:13" x14ac:dyDescent="0.45">
      <c r="A80">
        <v>0</v>
      </c>
      <c r="B80">
        <v>2147483647</v>
      </c>
      <c r="C80">
        <v>266</v>
      </c>
      <c r="D80">
        <v>0.36959999999999998</v>
      </c>
      <c r="E80">
        <v>0.36959999999999998</v>
      </c>
      <c r="F80">
        <v>1</v>
      </c>
      <c r="G80">
        <v>99.624099999999999</v>
      </c>
      <c r="H80">
        <v>0</v>
      </c>
      <c r="I80">
        <v>0</v>
      </c>
      <c r="J80">
        <v>0.37590000000000001</v>
      </c>
      <c r="K80">
        <v>100</v>
      </c>
      <c r="L80">
        <v>0</v>
      </c>
      <c r="M80">
        <v>99.624099999999999</v>
      </c>
    </row>
    <row r="81" spans="1:13" x14ac:dyDescent="0.45">
      <c r="A81">
        <v>0</v>
      </c>
      <c r="B81">
        <v>2147483647</v>
      </c>
      <c r="C81">
        <v>282</v>
      </c>
      <c r="D81">
        <v>0.31290000000000001</v>
      </c>
      <c r="E81">
        <v>0.31290000000000001</v>
      </c>
      <c r="F81">
        <v>1</v>
      </c>
      <c r="G81">
        <v>99.645399999999995</v>
      </c>
      <c r="H81">
        <v>0</v>
      </c>
      <c r="I81">
        <v>0</v>
      </c>
      <c r="J81">
        <v>0.35460000000000003</v>
      </c>
      <c r="K81">
        <v>100</v>
      </c>
      <c r="L81">
        <v>0</v>
      </c>
      <c r="M81">
        <v>99.645399999999995</v>
      </c>
    </row>
    <row r="82" spans="1:13" x14ac:dyDescent="0.45">
      <c r="A82">
        <v>0</v>
      </c>
      <c r="B82">
        <v>2147483647</v>
      </c>
      <c r="C82">
        <v>258</v>
      </c>
      <c r="D82">
        <v>0.31059999999999999</v>
      </c>
      <c r="E82">
        <v>0.31059999999999999</v>
      </c>
      <c r="F82">
        <v>1</v>
      </c>
      <c r="G82">
        <v>99.612399999999994</v>
      </c>
      <c r="H82">
        <v>0</v>
      </c>
      <c r="I82">
        <v>0.3876</v>
      </c>
      <c r="J82">
        <v>0</v>
      </c>
      <c r="K82">
        <v>99.612399999999994</v>
      </c>
      <c r="L82">
        <v>0.3876</v>
      </c>
      <c r="M82">
        <v>99.612399999999994</v>
      </c>
    </row>
    <row r="83" spans="1:13" x14ac:dyDescent="0.45">
      <c r="A83">
        <v>0</v>
      </c>
      <c r="B83">
        <v>2147483647</v>
      </c>
      <c r="C83">
        <v>261</v>
      </c>
      <c r="D83">
        <v>0.43149999999999999</v>
      </c>
      <c r="E83">
        <v>0.43149999999999999</v>
      </c>
      <c r="F83">
        <v>1</v>
      </c>
      <c r="G83">
        <v>99.616900000000001</v>
      </c>
      <c r="H83">
        <v>0</v>
      </c>
      <c r="I83">
        <v>0.3831</v>
      </c>
      <c r="J83">
        <v>0</v>
      </c>
      <c r="K83">
        <v>99.616900000000001</v>
      </c>
      <c r="L83">
        <v>0.3831</v>
      </c>
      <c r="M83">
        <v>99.616900000000001</v>
      </c>
    </row>
    <row r="84" spans="1:13" x14ac:dyDescent="0.45">
      <c r="A84">
        <v>0</v>
      </c>
      <c r="B84">
        <v>2147483647</v>
      </c>
      <c r="C84">
        <v>269</v>
      </c>
      <c r="D84">
        <v>0.2278</v>
      </c>
      <c r="E84">
        <v>0.2278</v>
      </c>
      <c r="F84">
        <v>1</v>
      </c>
      <c r="G84">
        <v>99.628299999999996</v>
      </c>
      <c r="H84">
        <v>0</v>
      </c>
      <c r="I84">
        <v>0.37169999999999997</v>
      </c>
      <c r="J84">
        <v>0</v>
      </c>
      <c r="K84">
        <v>99.628299999999996</v>
      </c>
      <c r="L84">
        <v>0.37169999999999997</v>
      </c>
      <c r="M84">
        <v>99.628299999999996</v>
      </c>
    </row>
    <row r="85" spans="1:13" x14ac:dyDescent="0.45">
      <c r="A85">
        <v>0</v>
      </c>
      <c r="B85">
        <v>2147483647</v>
      </c>
      <c r="C85">
        <v>255</v>
      </c>
      <c r="D85">
        <v>0.33439999999999998</v>
      </c>
      <c r="E85">
        <v>0.33439999999999998</v>
      </c>
      <c r="F85">
        <v>1</v>
      </c>
      <c r="G85">
        <v>99.607799999999997</v>
      </c>
      <c r="H85">
        <v>0</v>
      </c>
      <c r="I85">
        <v>0</v>
      </c>
      <c r="J85">
        <v>0.39219999999999999</v>
      </c>
      <c r="K85">
        <v>100</v>
      </c>
      <c r="L85">
        <v>0</v>
      </c>
      <c r="M85">
        <v>99.607799999999997</v>
      </c>
    </row>
    <row r="86" spans="1:13" x14ac:dyDescent="0.45">
      <c r="A86">
        <v>0</v>
      </c>
      <c r="B86">
        <v>2147483647</v>
      </c>
      <c r="C86">
        <v>251</v>
      </c>
      <c r="D86">
        <v>0.35899999999999999</v>
      </c>
      <c r="E86">
        <v>0.35899999999999999</v>
      </c>
      <c r="F86">
        <v>1</v>
      </c>
      <c r="G86">
        <v>100</v>
      </c>
      <c r="H86">
        <v>0</v>
      </c>
      <c r="I86">
        <v>0</v>
      </c>
      <c r="J86">
        <v>0</v>
      </c>
      <c r="K86">
        <v>100</v>
      </c>
      <c r="L86">
        <v>0</v>
      </c>
      <c r="M86">
        <v>100</v>
      </c>
    </row>
    <row r="87" spans="1:13" x14ac:dyDescent="0.45">
      <c r="A87">
        <v>0</v>
      </c>
      <c r="B87">
        <v>2147483647</v>
      </c>
      <c r="C87">
        <v>281</v>
      </c>
      <c r="D87">
        <v>0.35880000000000001</v>
      </c>
      <c r="E87">
        <v>0.35880000000000001</v>
      </c>
      <c r="F87">
        <v>1</v>
      </c>
      <c r="G87">
        <v>100</v>
      </c>
      <c r="H87">
        <v>0</v>
      </c>
      <c r="I87">
        <v>0</v>
      </c>
      <c r="J87">
        <v>0</v>
      </c>
      <c r="K87">
        <v>100</v>
      </c>
      <c r="L87">
        <v>0</v>
      </c>
      <c r="M87">
        <v>100</v>
      </c>
    </row>
    <row r="88" spans="1:13" x14ac:dyDescent="0.45">
      <c r="A88">
        <v>0</v>
      </c>
      <c r="B88">
        <v>2147483647</v>
      </c>
      <c r="C88">
        <v>284</v>
      </c>
      <c r="D88">
        <v>0.40079999999999999</v>
      </c>
      <c r="E88">
        <v>0.40079999999999999</v>
      </c>
      <c r="F88">
        <v>1</v>
      </c>
      <c r="G88">
        <v>100</v>
      </c>
      <c r="H88">
        <v>0</v>
      </c>
      <c r="I88">
        <v>0</v>
      </c>
      <c r="J88">
        <v>0</v>
      </c>
      <c r="K88">
        <v>100</v>
      </c>
      <c r="L88">
        <v>0</v>
      </c>
      <c r="M88">
        <v>100</v>
      </c>
    </row>
    <row r="89" spans="1:13" x14ac:dyDescent="0.45">
      <c r="A89">
        <v>0</v>
      </c>
      <c r="B89">
        <v>2147483647</v>
      </c>
      <c r="C89">
        <v>260</v>
      </c>
      <c r="D89">
        <v>0.42159999999999997</v>
      </c>
      <c r="E89">
        <v>0.42159999999999997</v>
      </c>
      <c r="F89">
        <v>1</v>
      </c>
      <c r="G89">
        <v>100</v>
      </c>
      <c r="H89">
        <v>0</v>
      </c>
      <c r="I89">
        <v>0</v>
      </c>
      <c r="J89">
        <v>0</v>
      </c>
      <c r="K89">
        <v>100</v>
      </c>
      <c r="L89">
        <v>0</v>
      </c>
      <c r="M89">
        <v>100</v>
      </c>
    </row>
    <row r="90" spans="1:13" x14ac:dyDescent="0.45">
      <c r="A90">
        <v>0</v>
      </c>
      <c r="B90">
        <v>2147483647</v>
      </c>
      <c r="C90">
        <v>262</v>
      </c>
      <c r="D90">
        <v>0.29799999999999999</v>
      </c>
      <c r="E90">
        <v>0.29799999999999999</v>
      </c>
      <c r="F90">
        <v>1</v>
      </c>
      <c r="G90">
        <v>99.618300000000005</v>
      </c>
      <c r="H90">
        <v>0</v>
      </c>
      <c r="I90">
        <v>0.38169999999999998</v>
      </c>
      <c r="J90">
        <v>0</v>
      </c>
      <c r="K90">
        <v>99.618300000000005</v>
      </c>
      <c r="L90">
        <v>0.38169999999999998</v>
      </c>
      <c r="M90">
        <v>99.618300000000005</v>
      </c>
    </row>
    <row r="91" spans="1:13" x14ac:dyDescent="0.45">
      <c r="A91">
        <v>0</v>
      </c>
      <c r="B91">
        <v>2147483647</v>
      </c>
      <c r="C91">
        <v>287</v>
      </c>
      <c r="D91">
        <v>0.3251</v>
      </c>
      <c r="E91">
        <v>0.3251</v>
      </c>
      <c r="F91">
        <v>1</v>
      </c>
      <c r="G91">
        <v>100</v>
      </c>
      <c r="H91">
        <v>0</v>
      </c>
      <c r="I91">
        <v>0</v>
      </c>
      <c r="J91">
        <v>0</v>
      </c>
      <c r="K91">
        <v>100</v>
      </c>
      <c r="L91">
        <v>0</v>
      </c>
      <c r="M91">
        <v>100</v>
      </c>
    </row>
    <row r="92" spans="1:13" x14ac:dyDescent="0.45">
      <c r="A92">
        <v>1</v>
      </c>
      <c r="B92">
        <v>0.125</v>
      </c>
      <c r="C92">
        <v>261</v>
      </c>
      <c r="D92">
        <v>3312.7179000000001</v>
      </c>
      <c r="E92">
        <v>0.3009</v>
      </c>
      <c r="F92">
        <v>1E-4</v>
      </c>
      <c r="G92">
        <v>95.785399999999996</v>
      </c>
      <c r="H92">
        <v>0</v>
      </c>
      <c r="I92">
        <v>0</v>
      </c>
      <c r="J92">
        <v>4.2145999999999999</v>
      </c>
      <c r="K92">
        <v>100</v>
      </c>
      <c r="L92">
        <v>0</v>
      </c>
      <c r="M92">
        <v>95.785399999999996</v>
      </c>
    </row>
    <row r="93" spans="1:13" x14ac:dyDescent="0.45">
      <c r="A93">
        <v>1</v>
      </c>
      <c r="B93">
        <v>0.15625</v>
      </c>
      <c r="C93">
        <v>261</v>
      </c>
      <c r="D93">
        <v>2205.1767</v>
      </c>
      <c r="E93">
        <v>0.63770000000000004</v>
      </c>
      <c r="F93">
        <v>2.9999999999999997E-4</v>
      </c>
      <c r="G93">
        <v>98.467399999999998</v>
      </c>
      <c r="H93">
        <v>0</v>
      </c>
      <c r="I93">
        <v>0.76629999999999998</v>
      </c>
      <c r="J93">
        <v>0.76629999999999998</v>
      </c>
      <c r="K93">
        <v>99.233699999999999</v>
      </c>
      <c r="L93">
        <v>0.76629999999999998</v>
      </c>
      <c r="M93">
        <v>98.467399999999998</v>
      </c>
    </row>
    <row r="94" spans="1:13" x14ac:dyDescent="0.45">
      <c r="A94">
        <v>1</v>
      </c>
      <c r="B94">
        <v>0.1875</v>
      </c>
      <c r="C94">
        <v>257</v>
      </c>
      <c r="D94">
        <v>1338.9048</v>
      </c>
      <c r="E94">
        <v>0.3241</v>
      </c>
      <c r="F94">
        <v>2.0000000000000001E-4</v>
      </c>
      <c r="G94">
        <v>91.828800000000001</v>
      </c>
      <c r="H94">
        <v>0</v>
      </c>
      <c r="I94">
        <v>0.3891</v>
      </c>
      <c r="J94">
        <v>7.7820999999999998</v>
      </c>
      <c r="K94">
        <v>99.610900000000001</v>
      </c>
      <c r="L94">
        <v>0.3891</v>
      </c>
      <c r="M94">
        <v>91.828800000000001</v>
      </c>
    </row>
    <row r="95" spans="1:13" x14ac:dyDescent="0.45">
      <c r="A95">
        <v>1</v>
      </c>
      <c r="B95">
        <v>0.21875</v>
      </c>
      <c r="C95">
        <v>261</v>
      </c>
      <c r="D95">
        <v>1211.0362</v>
      </c>
      <c r="E95">
        <v>0.39479999999999998</v>
      </c>
      <c r="F95">
        <v>2.9999999999999997E-4</v>
      </c>
      <c r="G95">
        <v>90.421499999999995</v>
      </c>
      <c r="H95">
        <v>0</v>
      </c>
      <c r="I95">
        <v>0.3831</v>
      </c>
      <c r="J95">
        <v>9.1953999999999994</v>
      </c>
      <c r="K95">
        <v>99.616900000000001</v>
      </c>
      <c r="L95">
        <v>0.3831</v>
      </c>
      <c r="M95">
        <v>90.421499999999995</v>
      </c>
    </row>
    <row r="96" spans="1:13" x14ac:dyDescent="0.45">
      <c r="A96">
        <v>1</v>
      </c>
      <c r="B96">
        <v>0.25</v>
      </c>
      <c r="C96">
        <v>273</v>
      </c>
      <c r="D96">
        <v>720.90120000000002</v>
      </c>
      <c r="E96">
        <v>0.31780000000000003</v>
      </c>
      <c r="F96">
        <v>4.0000000000000002E-4</v>
      </c>
      <c r="G96">
        <v>89.743600000000001</v>
      </c>
      <c r="H96">
        <v>0</v>
      </c>
      <c r="I96">
        <v>0.73260000000000003</v>
      </c>
      <c r="J96">
        <v>9.5237999999999996</v>
      </c>
      <c r="K96">
        <v>99.267399999999995</v>
      </c>
      <c r="L96">
        <v>0.73260000000000003</v>
      </c>
      <c r="M96">
        <v>89.743600000000001</v>
      </c>
    </row>
    <row r="97" spans="1:13" x14ac:dyDescent="0.45">
      <c r="A97">
        <v>1</v>
      </c>
      <c r="B97">
        <v>0.3125</v>
      </c>
      <c r="C97">
        <v>287</v>
      </c>
      <c r="D97">
        <v>590.30849999999998</v>
      </c>
      <c r="E97">
        <v>0.41289999999999999</v>
      </c>
      <c r="F97">
        <v>6.9999999999999999E-4</v>
      </c>
      <c r="G97">
        <v>92.334500000000006</v>
      </c>
      <c r="H97">
        <v>0</v>
      </c>
      <c r="I97">
        <v>0</v>
      </c>
      <c r="J97">
        <v>7.6654999999999998</v>
      </c>
      <c r="K97">
        <v>100</v>
      </c>
      <c r="L97">
        <v>0</v>
      </c>
      <c r="M97">
        <v>92.334500000000006</v>
      </c>
    </row>
    <row r="98" spans="1:13" x14ac:dyDescent="0.45">
      <c r="A98">
        <v>1</v>
      </c>
      <c r="B98">
        <v>0.375</v>
      </c>
      <c r="C98">
        <v>264</v>
      </c>
      <c r="D98">
        <v>337.00920000000002</v>
      </c>
      <c r="E98">
        <v>0.32900000000000001</v>
      </c>
      <c r="F98">
        <v>1E-3</v>
      </c>
      <c r="G98">
        <v>89.015199999999993</v>
      </c>
      <c r="H98">
        <v>0</v>
      </c>
      <c r="I98">
        <v>0.37880000000000003</v>
      </c>
      <c r="J98">
        <v>10.6061</v>
      </c>
      <c r="K98">
        <v>99.621200000000002</v>
      </c>
      <c r="L98">
        <v>0.37880000000000003</v>
      </c>
      <c r="M98">
        <v>89.015199999999993</v>
      </c>
    </row>
    <row r="99" spans="1:13" x14ac:dyDescent="0.45">
      <c r="A99">
        <v>1</v>
      </c>
      <c r="B99">
        <v>0.4375</v>
      </c>
      <c r="C99">
        <v>252</v>
      </c>
      <c r="D99">
        <v>297.3655</v>
      </c>
      <c r="E99">
        <v>0.24060000000000001</v>
      </c>
      <c r="F99">
        <v>8.0000000000000004E-4</v>
      </c>
      <c r="G99">
        <v>96.031700000000001</v>
      </c>
      <c r="H99">
        <v>0</v>
      </c>
      <c r="I99">
        <v>0</v>
      </c>
      <c r="J99">
        <v>3.9683000000000002</v>
      </c>
      <c r="K99">
        <v>100</v>
      </c>
      <c r="L99">
        <v>0</v>
      </c>
      <c r="M99">
        <v>96.031700000000001</v>
      </c>
    </row>
    <row r="100" spans="1:13" x14ac:dyDescent="0.45">
      <c r="A100">
        <v>1</v>
      </c>
      <c r="B100">
        <v>0.5</v>
      </c>
      <c r="C100">
        <v>271</v>
      </c>
      <c r="D100">
        <v>217.26259999999999</v>
      </c>
      <c r="E100">
        <v>0.2203</v>
      </c>
      <c r="F100">
        <v>1E-3</v>
      </c>
      <c r="G100">
        <v>92.619900000000001</v>
      </c>
      <c r="H100">
        <v>0</v>
      </c>
      <c r="I100">
        <v>0</v>
      </c>
      <c r="J100">
        <v>7.3800999999999997</v>
      </c>
      <c r="K100">
        <v>100</v>
      </c>
      <c r="L100">
        <v>0</v>
      </c>
      <c r="M100">
        <v>92.619900000000001</v>
      </c>
    </row>
    <row r="101" spans="1:13" x14ac:dyDescent="0.45">
      <c r="A101">
        <v>1</v>
      </c>
      <c r="B101">
        <v>0.625</v>
      </c>
      <c r="C101">
        <v>245</v>
      </c>
      <c r="D101">
        <v>148.5301</v>
      </c>
      <c r="E101">
        <v>0.29530000000000001</v>
      </c>
      <c r="F101">
        <v>2E-3</v>
      </c>
      <c r="G101">
        <v>95.918400000000005</v>
      </c>
      <c r="H101">
        <v>0</v>
      </c>
      <c r="I101">
        <v>0.81630000000000003</v>
      </c>
      <c r="J101">
        <v>3.2652999999999999</v>
      </c>
      <c r="K101">
        <v>99.183700000000002</v>
      </c>
      <c r="L101">
        <v>0.81630000000000003</v>
      </c>
      <c r="M101">
        <v>95.918400000000005</v>
      </c>
    </row>
    <row r="102" spans="1:13" x14ac:dyDescent="0.45">
      <c r="A102">
        <v>1</v>
      </c>
      <c r="B102">
        <v>0.75</v>
      </c>
      <c r="C102">
        <v>263</v>
      </c>
      <c r="D102">
        <v>97.118200000000002</v>
      </c>
      <c r="E102">
        <v>0.29659999999999997</v>
      </c>
      <c r="F102">
        <v>3.0999999999999999E-3</v>
      </c>
      <c r="G102">
        <v>95.057000000000002</v>
      </c>
      <c r="H102">
        <v>0</v>
      </c>
      <c r="I102">
        <v>0</v>
      </c>
      <c r="J102">
        <v>4.9429999999999996</v>
      </c>
      <c r="K102">
        <v>100</v>
      </c>
      <c r="L102">
        <v>0</v>
      </c>
      <c r="M102">
        <v>95.057000000000002</v>
      </c>
    </row>
    <row r="103" spans="1:13" x14ac:dyDescent="0.45">
      <c r="A103">
        <v>1</v>
      </c>
      <c r="B103">
        <v>0.875</v>
      </c>
      <c r="C103">
        <v>271</v>
      </c>
      <c r="D103">
        <v>63.266500000000001</v>
      </c>
      <c r="E103">
        <v>0.41589999999999999</v>
      </c>
      <c r="F103">
        <v>6.6E-3</v>
      </c>
      <c r="G103">
        <v>88.929900000000004</v>
      </c>
      <c r="H103">
        <v>0</v>
      </c>
      <c r="I103">
        <v>0</v>
      </c>
      <c r="J103">
        <v>11.0701</v>
      </c>
      <c r="K103">
        <v>100</v>
      </c>
      <c r="L103">
        <v>0</v>
      </c>
      <c r="M103">
        <v>88.929900000000004</v>
      </c>
    </row>
    <row r="104" spans="1:13" x14ac:dyDescent="0.45">
      <c r="A104">
        <v>1</v>
      </c>
      <c r="B104">
        <v>1</v>
      </c>
      <c r="C104">
        <v>261</v>
      </c>
      <c r="D104">
        <v>48.749099999999999</v>
      </c>
      <c r="E104">
        <v>0.22270000000000001</v>
      </c>
      <c r="F104">
        <v>4.5999999999999999E-3</v>
      </c>
      <c r="G104">
        <v>98.084299999999999</v>
      </c>
      <c r="H104">
        <v>0</v>
      </c>
      <c r="I104">
        <v>0</v>
      </c>
      <c r="J104">
        <v>1.9157</v>
      </c>
      <c r="K104">
        <v>100</v>
      </c>
      <c r="L104">
        <v>0</v>
      </c>
      <c r="M104">
        <v>98.084299999999999</v>
      </c>
    </row>
    <row r="105" spans="1:13" x14ac:dyDescent="0.45">
      <c r="A105">
        <v>1</v>
      </c>
      <c r="B105">
        <v>1.25</v>
      </c>
      <c r="C105">
        <v>256</v>
      </c>
      <c r="D105">
        <v>33.619100000000003</v>
      </c>
      <c r="E105">
        <v>0.24970000000000001</v>
      </c>
      <c r="F105">
        <v>7.4000000000000003E-3</v>
      </c>
      <c r="G105">
        <v>98.4375</v>
      </c>
      <c r="H105">
        <v>0</v>
      </c>
      <c r="I105">
        <v>0.3906</v>
      </c>
      <c r="J105">
        <v>1.1718999999999999</v>
      </c>
      <c r="K105">
        <v>99.609399999999994</v>
      </c>
      <c r="L105">
        <v>0.3906</v>
      </c>
      <c r="M105">
        <v>98.4375</v>
      </c>
    </row>
    <row r="106" spans="1:13" x14ac:dyDescent="0.45">
      <c r="A106">
        <v>1</v>
      </c>
      <c r="B106">
        <v>1.5</v>
      </c>
      <c r="C106">
        <v>250</v>
      </c>
      <c r="D106">
        <v>28.253</v>
      </c>
      <c r="E106">
        <v>0.35249999999999998</v>
      </c>
      <c r="F106">
        <v>1.2500000000000001E-2</v>
      </c>
      <c r="G106">
        <v>98</v>
      </c>
      <c r="H106">
        <v>0</v>
      </c>
      <c r="I106">
        <v>0.4</v>
      </c>
      <c r="J106">
        <v>1.6</v>
      </c>
      <c r="K106">
        <v>99.6</v>
      </c>
      <c r="L106">
        <v>0.4</v>
      </c>
      <c r="M106">
        <v>98</v>
      </c>
    </row>
    <row r="107" spans="1:13" x14ac:dyDescent="0.45">
      <c r="A107">
        <v>1</v>
      </c>
      <c r="B107">
        <v>1.75</v>
      </c>
      <c r="C107">
        <v>283</v>
      </c>
      <c r="D107">
        <v>18.571999999999999</v>
      </c>
      <c r="E107">
        <v>0.38429999999999997</v>
      </c>
      <c r="F107">
        <v>2.07E-2</v>
      </c>
      <c r="G107">
        <v>95.406400000000005</v>
      </c>
      <c r="H107">
        <v>0</v>
      </c>
      <c r="I107">
        <v>0.35339999999999999</v>
      </c>
      <c r="J107">
        <v>4.2403000000000004</v>
      </c>
      <c r="K107">
        <v>99.646600000000007</v>
      </c>
      <c r="L107">
        <v>0.35339999999999999</v>
      </c>
      <c r="M107">
        <v>95.406400000000005</v>
      </c>
    </row>
    <row r="108" spans="1:13" x14ac:dyDescent="0.45">
      <c r="A108">
        <v>1</v>
      </c>
      <c r="B108">
        <v>2</v>
      </c>
      <c r="C108">
        <v>240</v>
      </c>
      <c r="D108">
        <v>12.7437</v>
      </c>
      <c r="E108">
        <v>0.45529999999999998</v>
      </c>
      <c r="F108">
        <v>3.5700000000000003E-2</v>
      </c>
      <c r="G108">
        <v>92.916700000000006</v>
      </c>
      <c r="H108">
        <v>0</v>
      </c>
      <c r="I108">
        <v>0.41670000000000001</v>
      </c>
      <c r="J108">
        <v>6.6666999999999996</v>
      </c>
      <c r="K108">
        <v>99.583299999999994</v>
      </c>
      <c r="L108">
        <v>0.41670000000000001</v>
      </c>
      <c r="M108">
        <v>92.916700000000006</v>
      </c>
    </row>
    <row r="109" spans="1:13" x14ac:dyDescent="0.45">
      <c r="A109">
        <v>1</v>
      </c>
      <c r="B109">
        <v>2.5</v>
      </c>
      <c r="C109">
        <v>239</v>
      </c>
      <c r="D109">
        <v>6.7653999999999996</v>
      </c>
      <c r="E109">
        <v>0.33139999999999997</v>
      </c>
      <c r="F109">
        <v>4.9000000000000002E-2</v>
      </c>
      <c r="G109">
        <v>93.723799999999997</v>
      </c>
      <c r="H109">
        <v>0</v>
      </c>
      <c r="I109">
        <v>0.41839999999999999</v>
      </c>
      <c r="J109">
        <v>5.8577000000000004</v>
      </c>
      <c r="K109">
        <v>99.581599999999995</v>
      </c>
      <c r="L109">
        <v>0.41839999999999999</v>
      </c>
      <c r="M109">
        <v>93.723799999999997</v>
      </c>
    </row>
    <row r="110" spans="1:13" x14ac:dyDescent="0.45">
      <c r="A110">
        <v>1</v>
      </c>
      <c r="B110">
        <v>3</v>
      </c>
      <c r="C110">
        <v>268</v>
      </c>
      <c r="D110">
        <v>6.5891999999999999</v>
      </c>
      <c r="E110">
        <v>0.38400000000000001</v>
      </c>
      <c r="F110">
        <v>5.8299999999999998E-2</v>
      </c>
      <c r="G110">
        <v>99.626900000000006</v>
      </c>
      <c r="H110">
        <v>0</v>
      </c>
      <c r="I110">
        <v>0.37309999999999999</v>
      </c>
      <c r="J110">
        <v>0</v>
      </c>
      <c r="K110">
        <v>99.626900000000006</v>
      </c>
      <c r="L110">
        <v>0.37309999999999999</v>
      </c>
      <c r="M110">
        <v>99.626900000000006</v>
      </c>
    </row>
    <row r="111" spans="1:13" x14ac:dyDescent="0.45">
      <c r="A111">
        <v>1</v>
      </c>
      <c r="B111">
        <v>3.5</v>
      </c>
      <c r="C111">
        <v>260</v>
      </c>
      <c r="D111">
        <v>5.2990000000000004</v>
      </c>
      <c r="E111">
        <v>0.48159999999999997</v>
      </c>
      <c r="F111">
        <v>9.0899999999999995E-2</v>
      </c>
      <c r="G111">
        <v>99.230800000000002</v>
      </c>
      <c r="H111">
        <v>0</v>
      </c>
      <c r="I111">
        <v>0.3846</v>
      </c>
      <c r="J111">
        <v>0.3846</v>
      </c>
      <c r="K111">
        <v>99.615399999999994</v>
      </c>
      <c r="L111">
        <v>0.3846</v>
      </c>
      <c r="M111">
        <v>99.230800000000002</v>
      </c>
    </row>
    <row r="112" spans="1:13" x14ac:dyDescent="0.45">
      <c r="A112">
        <v>1</v>
      </c>
      <c r="B112">
        <v>4</v>
      </c>
      <c r="C112">
        <v>285</v>
      </c>
      <c r="D112">
        <v>3.1951999999999998</v>
      </c>
      <c r="E112">
        <v>0.40439999999999998</v>
      </c>
      <c r="F112">
        <v>0.12659999999999999</v>
      </c>
      <c r="G112">
        <v>99.649100000000004</v>
      </c>
      <c r="H112">
        <v>0</v>
      </c>
      <c r="I112">
        <v>0</v>
      </c>
      <c r="J112">
        <v>0.35089999999999999</v>
      </c>
      <c r="K112">
        <v>100</v>
      </c>
      <c r="L112">
        <v>0</v>
      </c>
      <c r="M112">
        <v>99.649100000000004</v>
      </c>
    </row>
    <row r="113" spans="1:13" x14ac:dyDescent="0.45">
      <c r="A113">
        <v>1</v>
      </c>
      <c r="B113">
        <v>5</v>
      </c>
      <c r="C113">
        <v>257</v>
      </c>
      <c r="D113">
        <v>1.7129000000000001</v>
      </c>
      <c r="E113">
        <v>0.36549999999999999</v>
      </c>
      <c r="F113">
        <v>0.21340000000000001</v>
      </c>
      <c r="G113">
        <v>100</v>
      </c>
      <c r="H113">
        <v>0</v>
      </c>
      <c r="I113">
        <v>0</v>
      </c>
      <c r="J113">
        <v>0</v>
      </c>
      <c r="K113">
        <v>100</v>
      </c>
      <c r="L113">
        <v>0</v>
      </c>
      <c r="M113">
        <v>100</v>
      </c>
    </row>
    <row r="114" spans="1:13" x14ac:dyDescent="0.45">
      <c r="A114">
        <v>1</v>
      </c>
      <c r="B114">
        <v>6</v>
      </c>
      <c r="C114">
        <v>270</v>
      </c>
      <c r="D114">
        <v>1.7020999999999999</v>
      </c>
      <c r="E114">
        <v>0.24859999999999999</v>
      </c>
      <c r="F114">
        <v>0.14599999999999999</v>
      </c>
      <c r="G114">
        <v>100</v>
      </c>
      <c r="H114">
        <v>0</v>
      </c>
      <c r="I114">
        <v>0</v>
      </c>
      <c r="J114">
        <v>0</v>
      </c>
      <c r="K114">
        <v>100</v>
      </c>
      <c r="L114">
        <v>0</v>
      </c>
      <c r="M114">
        <v>100</v>
      </c>
    </row>
    <row r="115" spans="1:13" x14ac:dyDescent="0.45">
      <c r="A115">
        <v>1</v>
      </c>
      <c r="B115">
        <v>7</v>
      </c>
      <c r="C115">
        <v>269</v>
      </c>
      <c r="D115">
        <v>1.1788000000000001</v>
      </c>
      <c r="E115">
        <v>0.26900000000000002</v>
      </c>
      <c r="F115">
        <v>0.22819999999999999</v>
      </c>
      <c r="G115">
        <v>99.628299999999996</v>
      </c>
      <c r="H115">
        <v>0</v>
      </c>
      <c r="I115">
        <v>0.37169999999999997</v>
      </c>
      <c r="J115">
        <v>0</v>
      </c>
      <c r="K115">
        <v>99.628299999999996</v>
      </c>
      <c r="L115">
        <v>0.37169999999999997</v>
      </c>
      <c r="M115">
        <v>99.628299999999996</v>
      </c>
    </row>
    <row r="116" spans="1:13" x14ac:dyDescent="0.45">
      <c r="A116">
        <v>1</v>
      </c>
      <c r="B116">
        <v>8</v>
      </c>
      <c r="C116">
        <v>260</v>
      </c>
      <c r="D116">
        <v>1.1074999999999999</v>
      </c>
      <c r="E116">
        <v>0.49959999999999999</v>
      </c>
      <c r="F116">
        <v>0.4511</v>
      </c>
      <c r="G116">
        <v>100</v>
      </c>
      <c r="H116">
        <v>0</v>
      </c>
      <c r="I116">
        <v>0</v>
      </c>
      <c r="J116">
        <v>0</v>
      </c>
      <c r="K116">
        <v>100</v>
      </c>
      <c r="L116">
        <v>0</v>
      </c>
      <c r="M116">
        <v>100</v>
      </c>
    </row>
    <row r="117" spans="1:13" x14ac:dyDescent="0.45">
      <c r="A117">
        <v>1</v>
      </c>
      <c r="B117">
        <v>10</v>
      </c>
      <c r="C117">
        <v>258</v>
      </c>
      <c r="D117">
        <v>0.754</v>
      </c>
      <c r="E117">
        <v>0.53620000000000001</v>
      </c>
      <c r="F117">
        <v>0.71120000000000005</v>
      </c>
      <c r="G117">
        <v>100</v>
      </c>
      <c r="H117">
        <v>0</v>
      </c>
      <c r="I117">
        <v>0</v>
      </c>
      <c r="J117">
        <v>0</v>
      </c>
      <c r="K117">
        <v>100</v>
      </c>
      <c r="L117">
        <v>0</v>
      </c>
      <c r="M117">
        <v>100</v>
      </c>
    </row>
    <row r="118" spans="1:13" x14ac:dyDescent="0.45">
      <c r="A118">
        <v>1</v>
      </c>
      <c r="B118">
        <v>12</v>
      </c>
      <c r="C118">
        <v>248</v>
      </c>
      <c r="D118">
        <v>0.52129999999999999</v>
      </c>
      <c r="E118">
        <v>0.30509999999999998</v>
      </c>
      <c r="F118">
        <v>0.58520000000000005</v>
      </c>
      <c r="G118">
        <v>100</v>
      </c>
      <c r="H118">
        <v>0</v>
      </c>
      <c r="I118">
        <v>0</v>
      </c>
      <c r="J118">
        <v>0</v>
      </c>
      <c r="K118">
        <v>100</v>
      </c>
      <c r="L118">
        <v>0</v>
      </c>
      <c r="M118">
        <v>100</v>
      </c>
    </row>
    <row r="119" spans="1:13" x14ac:dyDescent="0.45">
      <c r="A119">
        <v>1</v>
      </c>
      <c r="B119">
        <v>14</v>
      </c>
      <c r="C119">
        <v>268</v>
      </c>
      <c r="D119">
        <v>0.39510000000000001</v>
      </c>
      <c r="E119">
        <v>0.3165</v>
      </c>
      <c r="F119">
        <v>0.80089999999999995</v>
      </c>
      <c r="G119">
        <v>100</v>
      </c>
      <c r="H119">
        <v>0</v>
      </c>
      <c r="I119">
        <v>0</v>
      </c>
      <c r="J119">
        <v>0</v>
      </c>
      <c r="K119">
        <v>100</v>
      </c>
      <c r="L119">
        <v>0</v>
      </c>
      <c r="M119">
        <v>100</v>
      </c>
    </row>
    <row r="120" spans="1:13" x14ac:dyDescent="0.45">
      <c r="A120">
        <v>1</v>
      </c>
      <c r="B120">
        <v>16</v>
      </c>
      <c r="C120">
        <v>249</v>
      </c>
      <c r="D120">
        <v>0.3332</v>
      </c>
      <c r="E120">
        <v>0.375</v>
      </c>
      <c r="F120">
        <v>1.1254</v>
      </c>
      <c r="G120">
        <v>100</v>
      </c>
      <c r="H120">
        <v>0</v>
      </c>
      <c r="I120">
        <v>0</v>
      </c>
      <c r="J120">
        <v>0</v>
      </c>
      <c r="K120">
        <v>100</v>
      </c>
      <c r="L120">
        <v>0</v>
      </c>
      <c r="M120">
        <v>100</v>
      </c>
    </row>
    <row r="121" spans="1:13" x14ac:dyDescent="0.45">
      <c r="A121">
        <v>1</v>
      </c>
      <c r="B121">
        <v>20</v>
      </c>
      <c r="C121">
        <v>288</v>
      </c>
      <c r="D121">
        <v>0.38700000000000001</v>
      </c>
      <c r="E121">
        <v>0.48070000000000002</v>
      </c>
      <c r="F121">
        <v>1.2422</v>
      </c>
      <c r="G121">
        <v>99.652799999999999</v>
      </c>
      <c r="H121">
        <v>0</v>
      </c>
      <c r="I121">
        <v>0.34720000000000001</v>
      </c>
      <c r="J121">
        <v>0</v>
      </c>
      <c r="K121">
        <v>99.652799999999999</v>
      </c>
      <c r="L121">
        <v>0.34720000000000001</v>
      </c>
      <c r="M121">
        <v>99.652799999999999</v>
      </c>
    </row>
    <row r="122" spans="1:13" x14ac:dyDescent="0.45">
      <c r="A122">
        <v>1</v>
      </c>
      <c r="B122">
        <v>24</v>
      </c>
      <c r="C122">
        <v>264</v>
      </c>
      <c r="D122">
        <v>0.22309999999999999</v>
      </c>
      <c r="E122">
        <v>0.42059999999999997</v>
      </c>
      <c r="F122">
        <v>1.8854</v>
      </c>
      <c r="G122">
        <v>100</v>
      </c>
      <c r="H122">
        <v>0</v>
      </c>
      <c r="I122">
        <v>0</v>
      </c>
      <c r="J122">
        <v>0</v>
      </c>
      <c r="K122">
        <v>100</v>
      </c>
      <c r="L122">
        <v>0</v>
      </c>
      <c r="M122">
        <v>100</v>
      </c>
    </row>
    <row r="123" spans="1:13" x14ac:dyDescent="0.45">
      <c r="A123">
        <v>1</v>
      </c>
      <c r="B123">
        <v>28</v>
      </c>
      <c r="C123">
        <v>273</v>
      </c>
      <c r="D123">
        <v>0.31419999999999998</v>
      </c>
      <c r="E123">
        <v>0.34399999999999997</v>
      </c>
      <c r="F123">
        <v>1.0948</v>
      </c>
      <c r="G123">
        <v>99.633700000000005</v>
      </c>
      <c r="H123">
        <v>0</v>
      </c>
      <c r="I123">
        <v>0.36630000000000001</v>
      </c>
      <c r="J123">
        <v>0</v>
      </c>
      <c r="K123">
        <v>99.633700000000005</v>
      </c>
      <c r="L123">
        <v>0.36630000000000001</v>
      </c>
      <c r="M123">
        <v>99.633700000000005</v>
      </c>
    </row>
    <row r="124" spans="1:13" x14ac:dyDescent="0.45">
      <c r="A124">
        <v>1</v>
      </c>
      <c r="B124">
        <v>32</v>
      </c>
      <c r="C124">
        <v>248</v>
      </c>
      <c r="D124">
        <v>0.22239999999999999</v>
      </c>
      <c r="E124">
        <v>0.30559999999999998</v>
      </c>
      <c r="F124">
        <v>1.3738999999999999</v>
      </c>
      <c r="G124">
        <v>100</v>
      </c>
      <c r="H124">
        <v>0</v>
      </c>
      <c r="I124">
        <v>0</v>
      </c>
      <c r="J124">
        <v>0</v>
      </c>
      <c r="K124">
        <v>100</v>
      </c>
      <c r="L124">
        <v>0</v>
      </c>
      <c r="M124">
        <v>100</v>
      </c>
    </row>
    <row r="125" spans="1:13" x14ac:dyDescent="0.45">
      <c r="A125">
        <v>1</v>
      </c>
      <c r="B125">
        <v>40</v>
      </c>
      <c r="C125">
        <v>265</v>
      </c>
      <c r="D125">
        <v>0.2336</v>
      </c>
      <c r="E125">
        <v>0.30730000000000002</v>
      </c>
      <c r="F125">
        <v>1.3153999999999999</v>
      </c>
      <c r="G125">
        <v>100</v>
      </c>
      <c r="H125">
        <v>0</v>
      </c>
      <c r="I125">
        <v>0</v>
      </c>
      <c r="J125">
        <v>0</v>
      </c>
      <c r="K125">
        <v>100</v>
      </c>
      <c r="L125">
        <v>0</v>
      </c>
      <c r="M125">
        <v>100</v>
      </c>
    </row>
    <row r="126" spans="1:13" x14ac:dyDescent="0.45">
      <c r="A126">
        <v>1</v>
      </c>
      <c r="B126">
        <v>48</v>
      </c>
      <c r="C126">
        <v>257</v>
      </c>
      <c r="D126">
        <v>0.36709999999999998</v>
      </c>
      <c r="E126">
        <v>0.48299999999999998</v>
      </c>
      <c r="F126">
        <v>1.3158000000000001</v>
      </c>
      <c r="G126">
        <v>99.610900000000001</v>
      </c>
      <c r="H126">
        <v>0</v>
      </c>
      <c r="I126">
        <v>0.3891</v>
      </c>
      <c r="J126">
        <v>0</v>
      </c>
      <c r="K126">
        <v>99.610900000000001</v>
      </c>
      <c r="L126">
        <v>0.3891</v>
      </c>
      <c r="M126">
        <v>99.610900000000001</v>
      </c>
    </row>
    <row r="127" spans="1:13" x14ac:dyDescent="0.45">
      <c r="A127">
        <v>1</v>
      </c>
      <c r="B127">
        <v>56</v>
      </c>
      <c r="C127">
        <v>257</v>
      </c>
      <c r="D127">
        <v>0.27539999999999998</v>
      </c>
      <c r="E127">
        <v>0.3715</v>
      </c>
      <c r="F127">
        <v>1.3486</v>
      </c>
      <c r="G127">
        <v>99.610900000000001</v>
      </c>
      <c r="H127">
        <v>0</v>
      </c>
      <c r="I127">
        <v>0.3891</v>
      </c>
      <c r="J127">
        <v>0</v>
      </c>
      <c r="K127">
        <v>99.610900000000001</v>
      </c>
      <c r="L127">
        <v>0.3891</v>
      </c>
      <c r="M127">
        <v>99.610900000000001</v>
      </c>
    </row>
    <row r="128" spans="1:13" x14ac:dyDescent="0.45">
      <c r="A128">
        <v>1</v>
      </c>
      <c r="B128">
        <v>64</v>
      </c>
      <c r="C128">
        <v>276</v>
      </c>
      <c r="D128">
        <v>0.29299999999999998</v>
      </c>
      <c r="E128">
        <v>0.37330000000000002</v>
      </c>
      <c r="F128">
        <v>1.2741</v>
      </c>
      <c r="G128">
        <v>100</v>
      </c>
      <c r="H128">
        <v>0</v>
      </c>
      <c r="I128">
        <v>0</v>
      </c>
      <c r="J128">
        <v>0</v>
      </c>
      <c r="K128">
        <v>100</v>
      </c>
      <c r="L128">
        <v>0</v>
      </c>
      <c r="M128">
        <v>100</v>
      </c>
    </row>
    <row r="129" spans="1:13" x14ac:dyDescent="0.45">
      <c r="A129">
        <v>1</v>
      </c>
      <c r="B129">
        <v>80</v>
      </c>
      <c r="C129">
        <v>281</v>
      </c>
      <c r="D129">
        <v>0.2326</v>
      </c>
      <c r="E129">
        <v>0.31040000000000001</v>
      </c>
      <c r="F129">
        <v>1.3343</v>
      </c>
      <c r="G129">
        <v>99.644099999999995</v>
      </c>
      <c r="H129">
        <v>0</v>
      </c>
      <c r="I129">
        <v>0.35589999999999999</v>
      </c>
      <c r="J129">
        <v>0</v>
      </c>
      <c r="K129">
        <v>99.644099999999995</v>
      </c>
      <c r="L129">
        <v>0.35589999999999999</v>
      </c>
      <c r="M129">
        <v>99.644099999999995</v>
      </c>
    </row>
    <row r="130" spans="1:13" x14ac:dyDescent="0.45">
      <c r="A130">
        <v>1</v>
      </c>
      <c r="B130">
        <v>96</v>
      </c>
      <c r="C130">
        <v>256</v>
      </c>
      <c r="D130">
        <v>0.33360000000000001</v>
      </c>
      <c r="E130">
        <v>0.40139999999999998</v>
      </c>
      <c r="F130">
        <v>1.2032</v>
      </c>
      <c r="G130">
        <v>100</v>
      </c>
      <c r="H130">
        <v>0</v>
      </c>
      <c r="I130">
        <v>0</v>
      </c>
      <c r="J130">
        <v>0</v>
      </c>
      <c r="K130">
        <v>100</v>
      </c>
      <c r="L130">
        <v>0</v>
      </c>
      <c r="M130">
        <v>100</v>
      </c>
    </row>
    <row r="131" spans="1:13" x14ac:dyDescent="0.45">
      <c r="A131">
        <v>1</v>
      </c>
      <c r="B131">
        <v>112</v>
      </c>
      <c r="C131">
        <v>265</v>
      </c>
      <c r="D131">
        <v>0.38990000000000002</v>
      </c>
      <c r="E131">
        <v>0.44940000000000002</v>
      </c>
      <c r="F131">
        <v>1.1527000000000001</v>
      </c>
      <c r="G131">
        <v>99.2453</v>
      </c>
      <c r="H131">
        <v>0</v>
      </c>
      <c r="I131">
        <v>0.75470000000000004</v>
      </c>
      <c r="J131">
        <v>0</v>
      </c>
      <c r="K131">
        <v>99.2453</v>
      </c>
      <c r="L131">
        <v>0.75470000000000004</v>
      </c>
      <c r="M131">
        <v>99.2453</v>
      </c>
    </row>
    <row r="132" spans="1:13" x14ac:dyDescent="0.45">
      <c r="A132">
        <v>1</v>
      </c>
      <c r="B132">
        <v>128</v>
      </c>
      <c r="C132">
        <v>269</v>
      </c>
      <c r="D132">
        <v>0.29089999999999999</v>
      </c>
      <c r="E132">
        <v>0.33850000000000002</v>
      </c>
      <c r="F132">
        <v>1.1637999999999999</v>
      </c>
      <c r="G132">
        <v>100</v>
      </c>
      <c r="H132">
        <v>0</v>
      </c>
      <c r="I132">
        <v>0</v>
      </c>
      <c r="J132">
        <v>0</v>
      </c>
      <c r="K132">
        <v>100</v>
      </c>
      <c r="L132">
        <v>0</v>
      </c>
      <c r="M132">
        <v>100</v>
      </c>
    </row>
    <row r="133" spans="1:13" x14ac:dyDescent="0.45">
      <c r="A133">
        <v>1</v>
      </c>
      <c r="B133">
        <v>160</v>
      </c>
      <c r="C133">
        <v>273</v>
      </c>
      <c r="D133">
        <v>0.22339999999999999</v>
      </c>
      <c r="E133">
        <v>0.26790000000000003</v>
      </c>
      <c r="F133">
        <v>1.1996</v>
      </c>
      <c r="G133">
        <v>99.633700000000005</v>
      </c>
      <c r="H133">
        <v>0</v>
      </c>
      <c r="I133">
        <v>0.36630000000000001</v>
      </c>
      <c r="J133">
        <v>0</v>
      </c>
      <c r="K133">
        <v>99.633700000000005</v>
      </c>
      <c r="L133">
        <v>0.36630000000000001</v>
      </c>
      <c r="M133">
        <v>99.633700000000005</v>
      </c>
    </row>
    <row r="134" spans="1:13" x14ac:dyDescent="0.45">
      <c r="A134">
        <v>1</v>
      </c>
      <c r="B134">
        <v>192</v>
      </c>
      <c r="C134">
        <v>272</v>
      </c>
      <c r="D134">
        <v>0.1895</v>
      </c>
      <c r="E134">
        <v>0.2117</v>
      </c>
      <c r="F134">
        <v>1.1173</v>
      </c>
      <c r="G134">
        <v>100</v>
      </c>
      <c r="H134">
        <v>0</v>
      </c>
      <c r="I134">
        <v>0</v>
      </c>
      <c r="J134">
        <v>0</v>
      </c>
      <c r="K134">
        <v>100</v>
      </c>
      <c r="L134">
        <v>0</v>
      </c>
      <c r="M134">
        <v>100</v>
      </c>
    </row>
    <row r="135" spans="1:13" x14ac:dyDescent="0.45">
      <c r="A135">
        <v>1</v>
      </c>
      <c r="B135">
        <v>224</v>
      </c>
      <c r="C135">
        <v>292</v>
      </c>
      <c r="D135">
        <v>0.18310000000000001</v>
      </c>
      <c r="E135">
        <v>0.22220000000000001</v>
      </c>
      <c r="F135">
        <v>1.2138</v>
      </c>
      <c r="G135">
        <v>100</v>
      </c>
      <c r="H135">
        <v>0</v>
      </c>
      <c r="I135">
        <v>0</v>
      </c>
      <c r="J135">
        <v>0</v>
      </c>
      <c r="K135">
        <v>100</v>
      </c>
      <c r="L135">
        <v>0</v>
      </c>
      <c r="M135">
        <v>100</v>
      </c>
    </row>
    <row r="136" spans="1:13" x14ac:dyDescent="0.45">
      <c r="A136">
        <v>1</v>
      </c>
      <c r="B136">
        <v>256</v>
      </c>
      <c r="C136">
        <v>262</v>
      </c>
      <c r="D136">
        <v>0.30630000000000002</v>
      </c>
      <c r="E136">
        <v>0.33260000000000001</v>
      </c>
      <c r="F136">
        <v>1.0859000000000001</v>
      </c>
      <c r="G136">
        <v>100</v>
      </c>
      <c r="H136">
        <v>0</v>
      </c>
      <c r="I136">
        <v>0</v>
      </c>
      <c r="J136">
        <v>0</v>
      </c>
      <c r="K136">
        <v>100</v>
      </c>
      <c r="L136">
        <v>0</v>
      </c>
      <c r="M136">
        <v>100</v>
      </c>
    </row>
    <row r="137" spans="1:13" x14ac:dyDescent="0.45">
      <c r="A137">
        <v>1</v>
      </c>
      <c r="B137">
        <v>320</v>
      </c>
      <c r="C137">
        <v>257</v>
      </c>
      <c r="D137">
        <v>0.51959999999999995</v>
      </c>
      <c r="E137">
        <v>0.55489999999999995</v>
      </c>
      <c r="F137">
        <v>1.0678000000000001</v>
      </c>
      <c r="G137">
        <v>99.610900000000001</v>
      </c>
      <c r="H137">
        <v>0</v>
      </c>
      <c r="I137">
        <v>0.3891</v>
      </c>
      <c r="J137">
        <v>0</v>
      </c>
      <c r="K137">
        <v>99.610900000000001</v>
      </c>
      <c r="L137">
        <v>0.3891</v>
      </c>
      <c r="M137">
        <v>99.610900000000001</v>
      </c>
    </row>
    <row r="138" spans="1:13" x14ac:dyDescent="0.45">
      <c r="A138">
        <v>1</v>
      </c>
      <c r="B138">
        <v>384</v>
      </c>
      <c r="C138">
        <v>279</v>
      </c>
      <c r="D138">
        <v>0.1638</v>
      </c>
      <c r="E138">
        <v>0.17549999999999999</v>
      </c>
      <c r="F138">
        <v>1.0712999999999999</v>
      </c>
      <c r="G138">
        <v>100</v>
      </c>
      <c r="H138">
        <v>0</v>
      </c>
      <c r="I138">
        <v>0</v>
      </c>
      <c r="J138">
        <v>0</v>
      </c>
      <c r="K138">
        <v>100</v>
      </c>
      <c r="L138">
        <v>0</v>
      </c>
      <c r="M138">
        <v>100</v>
      </c>
    </row>
    <row r="139" spans="1:13" x14ac:dyDescent="0.45">
      <c r="A139">
        <v>1</v>
      </c>
      <c r="B139">
        <v>448</v>
      </c>
      <c r="C139">
        <v>264</v>
      </c>
      <c r="D139">
        <v>0.19420000000000001</v>
      </c>
      <c r="E139">
        <v>0.2102</v>
      </c>
      <c r="F139">
        <v>1.0822000000000001</v>
      </c>
      <c r="G139">
        <v>100</v>
      </c>
      <c r="H139">
        <v>0</v>
      </c>
      <c r="I139">
        <v>0</v>
      </c>
      <c r="J139">
        <v>0</v>
      </c>
      <c r="K139">
        <v>100</v>
      </c>
      <c r="L139">
        <v>0</v>
      </c>
      <c r="M139">
        <v>100</v>
      </c>
    </row>
    <row r="140" spans="1:13" x14ac:dyDescent="0.45">
      <c r="A140">
        <v>1</v>
      </c>
      <c r="B140">
        <v>512</v>
      </c>
      <c r="C140">
        <v>273</v>
      </c>
      <c r="D140">
        <v>0.34210000000000002</v>
      </c>
      <c r="E140">
        <v>0.36870000000000003</v>
      </c>
      <c r="F140">
        <v>1.0777000000000001</v>
      </c>
      <c r="G140">
        <v>100</v>
      </c>
      <c r="H140">
        <v>0</v>
      </c>
      <c r="I140">
        <v>0</v>
      </c>
      <c r="J140">
        <v>0</v>
      </c>
      <c r="K140">
        <v>100</v>
      </c>
      <c r="L140">
        <v>0</v>
      </c>
      <c r="M140">
        <v>100</v>
      </c>
    </row>
    <row r="141" spans="1:13" x14ac:dyDescent="0.45">
      <c r="A141">
        <v>1</v>
      </c>
      <c r="B141">
        <v>640</v>
      </c>
      <c r="C141">
        <v>258</v>
      </c>
      <c r="D141">
        <v>0.27629999999999999</v>
      </c>
      <c r="E141">
        <v>0.28720000000000001</v>
      </c>
      <c r="F141">
        <v>1.0397000000000001</v>
      </c>
      <c r="G141">
        <v>99.612399999999994</v>
      </c>
      <c r="H141">
        <v>0</v>
      </c>
      <c r="I141">
        <v>0.3876</v>
      </c>
      <c r="J141">
        <v>0</v>
      </c>
      <c r="K141">
        <v>99.612399999999994</v>
      </c>
      <c r="L141">
        <v>0.3876</v>
      </c>
      <c r="M141">
        <v>99.612399999999994</v>
      </c>
    </row>
    <row r="142" spans="1:13" x14ac:dyDescent="0.45">
      <c r="A142">
        <v>1</v>
      </c>
      <c r="B142">
        <v>768</v>
      </c>
      <c r="C142">
        <v>275</v>
      </c>
      <c r="D142">
        <v>0.39219999999999999</v>
      </c>
      <c r="E142">
        <v>0.40229999999999999</v>
      </c>
      <c r="F142">
        <v>1.0257000000000001</v>
      </c>
      <c r="G142">
        <v>99.2727</v>
      </c>
      <c r="H142">
        <v>0</v>
      </c>
      <c r="I142">
        <v>0.72729999999999995</v>
      </c>
      <c r="J142">
        <v>0</v>
      </c>
      <c r="K142">
        <v>99.2727</v>
      </c>
      <c r="L142">
        <v>0.72729999999999995</v>
      </c>
      <c r="M142">
        <v>99.2727</v>
      </c>
    </row>
    <row r="143" spans="1:13" x14ac:dyDescent="0.45">
      <c r="A143">
        <v>1</v>
      </c>
      <c r="B143">
        <v>896</v>
      </c>
      <c r="C143">
        <v>254</v>
      </c>
      <c r="D143">
        <v>0.38750000000000001</v>
      </c>
      <c r="E143">
        <v>0.39950000000000002</v>
      </c>
      <c r="F143">
        <v>1.0309999999999999</v>
      </c>
      <c r="G143">
        <v>100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100</v>
      </c>
    </row>
    <row r="144" spans="1:13" x14ac:dyDescent="0.45">
      <c r="A144">
        <v>1</v>
      </c>
      <c r="B144">
        <v>1024</v>
      </c>
      <c r="C144">
        <v>243</v>
      </c>
      <c r="D144">
        <v>0.34899999999999998</v>
      </c>
      <c r="E144">
        <v>0.3548</v>
      </c>
      <c r="F144">
        <v>1.0165999999999999</v>
      </c>
      <c r="G144">
        <v>100</v>
      </c>
      <c r="H144">
        <v>0</v>
      </c>
      <c r="I144">
        <v>0</v>
      </c>
      <c r="J144">
        <v>0</v>
      </c>
      <c r="K144">
        <v>100</v>
      </c>
      <c r="L144">
        <v>0</v>
      </c>
      <c r="M144">
        <v>100</v>
      </c>
    </row>
    <row r="145" spans="1:13" x14ac:dyDescent="0.45">
      <c r="A145">
        <v>1</v>
      </c>
      <c r="B145">
        <v>1280</v>
      </c>
      <c r="C145">
        <v>257</v>
      </c>
      <c r="D145">
        <v>0.26029999999999998</v>
      </c>
      <c r="E145">
        <v>0.26550000000000001</v>
      </c>
      <c r="F145">
        <v>1.0201</v>
      </c>
      <c r="G145">
        <v>100</v>
      </c>
      <c r="H145">
        <v>0</v>
      </c>
      <c r="I145">
        <v>0</v>
      </c>
      <c r="J145">
        <v>0</v>
      </c>
      <c r="K145">
        <v>100</v>
      </c>
      <c r="L145">
        <v>0</v>
      </c>
      <c r="M145">
        <v>100</v>
      </c>
    </row>
    <row r="146" spans="1:13" x14ac:dyDescent="0.45">
      <c r="A146">
        <v>1</v>
      </c>
      <c r="B146">
        <v>1536</v>
      </c>
      <c r="C146">
        <v>255</v>
      </c>
      <c r="D146">
        <v>0.2666</v>
      </c>
      <c r="E146">
        <v>0.26960000000000001</v>
      </c>
      <c r="F146">
        <v>1.0111000000000001</v>
      </c>
      <c r="G146">
        <v>100</v>
      </c>
      <c r="H146">
        <v>0</v>
      </c>
      <c r="I146">
        <v>0</v>
      </c>
      <c r="J146">
        <v>0</v>
      </c>
      <c r="K146">
        <v>100</v>
      </c>
      <c r="L146">
        <v>0</v>
      </c>
      <c r="M146">
        <v>100</v>
      </c>
    </row>
    <row r="147" spans="1:13" x14ac:dyDescent="0.45">
      <c r="A147">
        <v>1</v>
      </c>
      <c r="B147">
        <v>1792</v>
      </c>
      <c r="C147">
        <v>265</v>
      </c>
      <c r="D147">
        <v>0.42059999999999997</v>
      </c>
      <c r="E147">
        <v>0.42480000000000001</v>
      </c>
      <c r="F147">
        <v>1.0098</v>
      </c>
      <c r="G147">
        <v>99.622600000000006</v>
      </c>
      <c r="H147">
        <v>0</v>
      </c>
      <c r="I147">
        <v>0.37740000000000001</v>
      </c>
      <c r="J147">
        <v>0</v>
      </c>
      <c r="K147">
        <v>99.622600000000006</v>
      </c>
      <c r="L147">
        <v>0.37740000000000001</v>
      </c>
      <c r="M147">
        <v>99.622600000000006</v>
      </c>
    </row>
    <row r="148" spans="1:13" x14ac:dyDescent="0.45">
      <c r="A148">
        <v>1</v>
      </c>
      <c r="B148">
        <v>2048</v>
      </c>
      <c r="C148">
        <v>257</v>
      </c>
      <c r="D148">
        <v>0.41789999999999999</v>
      </c>
      <c r="E148">
        <v>0.4214</v>
      </c>
      <c r="F148">
        <v>1.0085</v>
      </c>
      <c r="G148">
        <v>100</v>
      </c>
      <c r="H148">
        <v>0</v>
      </c>
      <c r="I148">
        <v>0</v>
      </c>
      <c r="J148">
        <v>0</v>
      </c>
      <c r="K148">
        <v>100</v>
      </c>
      <c r="L148">
        <v>0</v>
      </c>
      <c r="M148">
        <v>100</v>
      </c>
    </row>
    <row r="149" spans="1:13" x14ac:dyDescent="0.45">
      <c r="A149">
        <v>1</v>
      </c>
      <c r="B149">
        <v>2560</v>
      </c>
      <c r="C149">
        <v>260</v>
      </c>
      <c r="D149">
        <v>0.30869999999999997</v>
      </c>
      <c r="E149">
        <v>0.31340000000000001</v>
      </c>
      <c r="F149">
        <v>1.0149999999999999</v>
      </c>
      <c r="G149">
        <v>100</v>
      </c>
      <c r="H149">
        <v>0</v>
      </c>
      <c r="I149">
        <v>0</v>
      </c>
      <c r="J149">
        <v>0</v>
      </c>
      <c r="K149">
        <v>100</v>
      </c>
      <c r="L149">
        <v>0</v>
      </c>
      <c r="M149">
        <v>100</v>
      </c>
    </row>
    <row r="150" spans="1:13" x14ac:dyDescent="0.45">
      <c r="A150">
        <v>1</v>
      </c>
      <c r="B150">
        <v>3072</v>
      </c>
      <c r="C150">
        <v>259</v>
      </c>
      <c r="D150">
        <v>0.46689999999999998</v>
      </c>
      <c r="E150">
        <v>0.46860000000000002</v>
      </c>
      <c r="F150">
        <v>1.0037</v>
      </c>
      <c r="G150">
        <v>100</v>
      </c>
      <c r="H150">
        <v>0</v>
      </c>
      <c r="I150">
        <v>0</v>
      </c>
      <c r="J150">
        <v>0</v>
      </c>
      <c r="K150">
        <v>100</v>
      </c>
      <c r="L150">
        <v>0</v>
      </c>
      <c r="M150">
        <v>100</v>
      </c>
    </row>
    <row r="151" spans="1:13" x14ac:dyDescent="0.45">
      <c r="A151">
        <v>1</v>
      </c>
      <c r="B151">
        <v>3584</v>
      </c>
      <c r="C151">
        <v>295</v>
      </c>
      <c r="D151">
        <v>0.45319999999999999</v>
      </c>
      <c r="E151">
        <v>0.45710000000000001</v>
      </c>
      <c r="F151">
        <v>1.0086999999999999</v>
      </c>
      <c r="G151">
        <v>99.661000000000001</v>
      </c>
      <c r="H151">
        <v>0</v>
      </c>
      <c r="I151">
        <v>0.33900000000000002</v>
      </c>
      <c r="J151">
        <v>0</v>
      </c>
      <c r="K151">
        <v>99.661000000000001</v>
      </c>
      <c r="L151">
        <v>0.33900000000000002</v>
      </c>
      <c r="M151">
        <v>99.661000000000001</v>
      </c>
    </row>
    <row r="152" spans="1:13" x14ac:dyDescent="0.45">
      <c r="A152">
        <v>1</v>
      </c>
      <c r="B152">
        <v>4096</v>
      </c>
      <c r="C152">
        <v>275</v>
      </c>
      <c r="D152">
        <v>0.2727</v>
      </c>
      <c r="E152">
        <v>0.27379999999999999</v>
      </c>
      <c r="F152">
        <v>1.0039</v>
      </c>
      <c r="G152">
        <v>99.636399999999995</v>
      </c>
      <c r="H152">
        <v>0</v>
      </c>
      <c r="I152">
        <v>0.36359999999999998</v>
      </c>
      <c r="J152">
        <v>0</v>
      </c>
      <c r="K152">
        <v>99.636399999999995</v>
      </c>
      <c r="L152">
        <v>0.36359999999999998</v>
      </c>
      <c r="M152">
        <v>99.636399999999995</v>
      </c>
    </row>
    <row r="153" spans="1:13" x14ac:dyDescent="0.45">
      <c r="A153">
        <v>1</v>
      </c>
      <c r="B153">
        <v>5120</v>
      </c>
      <c r="C153">
        <v>244</v>
      </c>
      <c r="D153">
        <v>0.39479999999999998</v>
      </c>
      <c r="E153">
        <v>0.3967</v>
      </c>
      <c r="F153">
        <v>1.0047999999999999</v>
      </c>
      <c r="G153">
        <v>100</v>
      </c>
      <c r="H153">
        <v>0</v>
      </c>
      <c r="I153">
        <v>0</v>
      </c>
      <c r="J153">
        <v>0</v>
      </c>
      <c r="K153">
        <v>100</v>
      </c>
      <c r="L153">
        <v>0</v>
      </c>
      <c r="M153">
        <v>100</v>
      </c>
    </row>
    <row r="154" spans="1:13" x14ac:dyDescent="0.45">
      <c r="A154">
        <v>1</v>
      </c>
      <c r="B154">
        <v>6144</v>
      </c>
      <c r="C154">
        <v>247</v>
      </c>
      <c r="D154">
        <v>0.3427</v>
      </c>
      <c r="E154">
        <v>0.34420000000000001</v>
      </c>
      <c r="F154">
        <v>1.0044999999999999</v>
      </c>
      <c r="G154">
        <v>99.595100000000002</v>
      </c>
      <c r="H154">
        <v>0</v>
      </c>
      <c r="I154">
        <v>0.40489999999999998</v>
      </c>
      <c r="J154">
        <v>0</v>
      </c>
      <c r="K154">
        <v>99.595100000000002</v>
      </c>
      <c r="L154">
        <v>0.40489999999999998</v>
      </c>
      <c r="M154">
        <v>99.595100000000002</v>
      </c>
    </row>
    <row r="155" spans="1:13" x14ac:dyDescent="0.45">
      <c r="A155">
        <v>1</v>
      </c>
      <c r="B155">
        <v>7168</v>
      </c>
      <c r="C155">
        <v>275</v>
      </c>
      <c r="D155">
        <v>0.39040000000000002</v>
      </c>
      <c r="E155">
        <v>0.39169999999999999</v>
      </c>
      <c r="F155">
        <v>1.0034000000000001</v>
      </c>
      <c r="G155">
        <v>100</v>
      </c>
      <c r="H155">
        <v>0</v>
      </c>
      <c r="I155">
        <v>0</v>
      </c>
      <c r="J155">
        <v>0</v>
      </c>
      <c r="K155">
        <v>100</v>
      </c>
      <c r="L155">
        <v>0</v>
      </c>
      <c r="M155">
        <v>100</v>
      </c>
    </row>
    <row r="156" spans="1:13" x14ac:dyDescent="0.45">
      <c r="A156">
        <v>1</v>
      </c>
      <c r="B156">
        <v>8192</v>
      </c>
      <c r="C156">
        <v>285</v>
      </c>
      <c r="D156">
        <v>0.48970000000000002</v>
      </c>
      <c r="E156">
        <v>0.49109999999999998</v>
      </c>
      <c r="F156">
        <v>1.0028999999999999</v>
      </c>
      <c r="G156">
        <v>100</v>
      </c>
      <c r="H156">
        <v>0</v>
      </c>
      <c r="I156">
        <v>0</v>
      </c>
      <c r="J156">
        <v>0</v>
      </c>
      <c r="K156">
        <v>100</v>
      </c>
      <c r="L156">
        <v>0</v>
      </c>
      <c r="M156">
        <v>100</v>
      </c>
    </row>
    <row r="157" spans="1:13" x14ac:dyDescent="0.45">
      <c r="A157">
        <v>1</v>
      </c>
      <c r="B157">
        <v>10240</v>
      </c>
      <c r="C157">
        <v>258</v>
      </c>
      <c r="D157">
        <v>0.30209999999999998</v>
      </c>
      <c r="E157">
        <v>0.30299999999999999</v>
      </c>
      <c r="F157">
        <v>1.0027999999999999</v>
      </c>
      <c r="G157">
        <v>100</v>
      </c>
      <c r="H157">
        <v>0</v>
      </c>
      <c r="I157">
        <v>0</v>
      </c>
      <c r="J157">
        <v>0</v>
      </c>
      <c r="K157">
        <v>100</v>
      </c>
      <c r="L157">
        <v>0</v>
      </c>
      <c r="M157">
        <v>100</v>
      </c>
    </row>
    <row r="158" spans="1:13" x14ac:dyDescent="0.45">
      <c r="A158">
        <v>1</v>
      </c>
      <c r="B158">
        <v>12288</v>
      </c>
      <c r="C158">
        <v>254</v>
      </c>
      <c r="D158">
        <v>0.2888</v>
      </c>
      <c r="E158">
        <v>0.28920000000000001</v>
      </c>
      <c r="F158">
        <v>1.0013000000000001</v>
      </c>
      <c r="G158">
        <v>99.212599999999995</v>
      </c>
      <c r="H158">
        <v>0</v>
      </c>
      <c r="I158">
        <v>0.78739999999999999</v>
      </c>
      <c r="J158">
        <v>0</v>
      </c>
      <c r="K158">
        <v>99.212599999999995</v>
      </c>
      <c r="L158">
        <v>0.78739999999999999</v>
      </c>
      <c r="M158">
        <v>99.212599999999995</v>
      </c>
    </row>
    <row r="159" spans="1:13" x14ac:dyDescent="0.45">
      <c r="A159">
        <v>1</v>
      </c>
      <c r="B159">
        <v>14336</v>
      </c>
      <c r="C159">
        <v>268</v>
      </c>
      <c r="D159">
        <v>0.21879999999999999</v>
      </c>
      <c r="E159">
        <v>0.21909999999999999</v>
      </c>
      <c r="F159">
        <v>1.0013000000000001</v>
      </c>
      <c r="G159">
        <v>100</v>
      </c>
      <c r="H159">
        <v>0</v>
      </c>
      <c r="I159">
        <v>0</v>
      </c>
      <c r="J159">
        <v>0</v>
      </c>
      <c r="K159">
        <v>100</v>
      </c>
      <c r="L159">
        <v>0</v>
      </c>
      <c r="M159">
        <v>100</v>
      </c>
    </row>
    <row r="160" spans="1:13" x14ac:dyDescent="0.45">
      <c r="A160">
        <v>1</v>
      </c>
      <c r="B160">
        <v>16384</v>
      </c>
      <c r="C160">
        <v>249</v>
      </c>
      <c r="D160">
        <v>0.45639999999999997</v>
      </c>
      <c r="E160">
        <v>0.45700000000000002</v>
      </c>
      <c r="F160">
        <v>1.0014000000000001</v>
      </c>
      <c r="G160">
        <v>99.598399999999998</v>
      </c>
      <c r="H160">
        <v>0</v>
      </c>
      <c r="I160">
        <v>0.40160000000000001</v>
      </c>
      <c r="J160">
        <v>0</v>
      </c>
      <c r="K160">
        <v>99.598399999999998</v>
      </c>
      <c r="L160">
        <v>0.40160000000000001</v>
      </c>
      <c r="M160">
        <v>99.598399999999998</v>
      </c>
    </row>
    <row r="161" spans="1:13" x14ac:dyDescent="0.45">
      <c r="A161">
        <v>1</v>
      </c>
      <c r="B161">
        <v>20480</v>
      </c>
      <c r="C161">
        <v>261</v>
      </c>
      <c r="D161">
        <v>0.4985</v>
      </c>
      <c r="E161">
        <v>0.49909999999999999</v>
      </c>
      <c r="F161">
        <v>1.0012000000000001</v>
      </c>
      <c r="G161">
        <v>99.616900000000001</v>
      </c>
      <c r="H161">
        <v>0</v>
      </c>
      <c r="I161">
        <v>0.3831</v>
      </c>
      <c r="J161">
        <v>0</v>
      </c>
      <c r="K161">
        <v>99.616900000000001</v>
      </c>
      <c r="L161">
        <v>0.3831</v>
      </c>
      <c r="M161">
        <v>99.616900000000001</v>
      </c>
    </row>
    <row r="162" spans="1:13" x14ac:dyDescent="0.45">
      <c r="A162">
        <v>1</v>
      </c>
      <c r="B162">
        <v>24576</v>
      </c>
      <c r="C162">
        <v>277</v>
      </c>
      <c r="D162">
        <v>0.2135</v>
      </c>
      <c r="E162">
        <v>0.21390000000000001</v>
      </c>
      <c r="F162">
        <v>1.0015000000000001</v>
      </c>
      <c r="G162">
        <v>100</v>
      </c>
      <c r="H162">
        <v>0</v>
      </c>
      <c r="I162">
        <v>0</v>
      </c>
      <c r="J162">
        <v>0</v>
      </c>
      <c r="K162">
        <v>100</v>
      </c>
      <c r="L162">
        <v>0</v>
      </c>
      <c r="M162">
        <v>100</v>
      </c>
    </row>
    <row r="163" spans="1:13" x14ac:dyDescent="0.45">
      <c r="A163">
        <v>1</v>
      </c>
      <c r="B163">
        <v>28672</v>
      </c>
      <c r="C163">
        <v>292</v>
      </c>
      <c r="D163">
        <v>0.64229999999999998</v>
      </c>
      <c r="E163">
        <v>0.6431</v>
      </c>
      <c r="F163">
        <v>1.0012000000000001</v>
      </c>
      <c r="G163">
        <v>99.315100000000001</v>
      </c>
      <c r="H163">
        <v>0</v>
      </c>
      <c r="I163">
        <v>0.68489999999999995</v>
      </c>
      <c r="J163">
        <v>0</v>
      </c>
      <c r="K163">
        <v>99.315100000000001</v>
      </c>
      <c r="L163">
        <v>0.68489999999999995</v>
      </c>
      <c r="M163">
        <v>99.315100000000001</v>
      </c>
    </row>
    <row r="164" spans="1:13" x14ac:dyDescent="0.45">
      <c r="A164">
        <v>1</v>
      </c>
      <c r="B164">
        <v>32768</v>
      </c>
      <c r="C164">
        <v>264</v>
      </c>
      <c r="D164">
        <v>0.31929999999999997</v>
      </c>
      <c r="E164">
        <v>0.3196</v>
      </c>
      <c r="F164">
        <v>1.0009999999999999</v>
      </c>
      <c r="G164">
        <v>100</v>
      </c>
      <c r="H164">
        <v>0</v>
      </c>
      <c r="I164">
        <v>0</v>
      </c>
      <c r="J164">
        <v>0</v>
      </c>
      <c r="K164">
        <v>100</v>
      </c>
      <c r="L164">
        <v>0</v>
      </c>
      <c r="M164">
        <v>100</v>
      </c>
    </row>
    <row r="165" spans="1:13" x14ac:dyDescent="0.45">
      <c r="A165">
        <v>1</v>
      </c>
      <c r="B165">
        <v>40960</v>
      </c>
      <c r="C165">
        <v>257</v>
      </c>
      <c r="D165">
        <v>0.33479999999999999</v>
      </c>
      <c r="E165">
        <v>0.33500000000000002</v>
      </c>
      <c r="F165">
        <v>1.0005999999999999</v>
      </c>
      <c r="G165">
        <v>99.610900000000001</v>
      </c>
      <c r="H165">
        <v>0</v>
      </c>
      <c r="I165">
        <v>0.3891</v>
      </c>
      <c r="J165">
        <v>0</v>
      </c>
      <c r="K165">
        <v>99.610900000000001</v>
      </c>
      <c r="L165">
        <v>0.3891</v>
      </c>
      <c r="M165">
        <v>99.610900000000001</v>
      </c>
    </row>
    <row r="166" spans="1:13" x14ac:dyDescent="0.45">
      <c r="A166">
        <v>1</v>
      </c>
      <c r="B166">
        <v>2147483647</v>
      </c>
      <c r="C166">
        <v>245</v>
      </c>
      <c r="D166">
        <v>0.43759999999999999</v>
      </c>
      <c r="E166">
        <v>0.43759999999999999</v>
      </c>
      <c r="F166">
        <v>1</v>
      </c>
      <c r="G166">
        <v>100</v>
      </c>
      <c r="H166">
        <v>0</v>
      </c>
      <c r="I166">
        <v>0</v>
      </c>
      <c r="J166">
        <v>0</v>
      </c>
      <c r="K166">
        <v>100</v>
      </c>
      <c r="L166">
        <v>0</v>
      </c>
      <c r="M166">
        <v>100</v>
      </c>
    </row>
    <row r="167" spans="1:13" x14ac:dyDescent="0.45">
      <c r="A167">
        <v>1</v>
      </c>
      <c r="B167">
        <v>2147483647</v>
      </c>
      <c r="C167">
        <v>246</v>
      </c>
      <c r="D167">
        <v>0.22739999999999999</v>
      </c>
      <c r="E167">
        <v>0.22739999999999999</v>
      </c>
      <c r="F167">
        <v>1</v>
      </c>
      <c r="G167">
        <v>99.593500000000006</v>
      </c>
      <c r="H167">
        <v>0</v>
      </c>
      <c r="I167">
        <v>0.40649999999999997</v>
      </c>
      <c r="J167">
        <v>0</v>
      </c>
      <c r="K167">
        <v>99.593500000000006</v>
      </c>
      <c r="L167">
        <v>0.40649999999999997</v>
      </c>
      <c r="M167">
        <v>99.593500000000006</v>
      </c>
    </row>
    <row r="168" spans="1:13" x14ac:dyDescent="0.45">
      <c r="A168">
        <v>1</v>
      </c>
      <c r="B168">
        <v>2147483647</v>
      </c>
      <c r="C168">
        <v>247</v>
      </c>
      <c r="D168">
        <v>0.40079999999999999</v>
      </c>
      <c r="E168">
        <v>0.40079999999999999</v>
      </c>
      <c r="F168">
        <v>1</v>
      </c>
      <c r="G168">
        <v>100</v>
      </c>
      <c r="H168">
        <v>0</v>
      </c>
      <c r="I168">
        <v>0</v>
      </c>
      <c r="J168">
        <v>0</v>
      </c>
      <c r="K168">
        <v>100</v>
      </c>
      <c r="L168">
        <v>0</v>
      </c>
      <c r="M168">
        <v>100</v>
      </c>
    </row>
    <row r="169" spans="1:13" x14ac:dyDescent="0.45">
      <c r="A169">
        <v>1</v>
      </c>
      <c r="B169">
        <v>2147483647</v>
      </c>
      <c r="C169">
        <v>281</v>
      </c>
      <c r="D169">
        <v>0.2089</v>
      </c>
      <c r="E169">
        <v>0.2089</v>
      </c>
      <c r="F169">
        <v>1</v>
      </c>
      <c r="G169">
        <v>99.644099999999995</v>
      </c>
      <c r="H169">
        <v>0</v>
      </c>
      <c r="I169">
        <v>0.35589999999999999</v>
      </c>
      <c r="J169">
        <v>0</v>
      </c>
      <c r="K169">
        <v>99.644099999999995</v>
      </c>
      <c r="L169">
        <v>0.35589999999999999</v>
      </c>
      <c r="M169">
        <v>99.644099999999995</v>
      </c>
    </row>
    <row r="170" spans="1:13" x14ac:dyDescent="0.45">
      <c r="A170">
        <v>1</v>
      </c>
      <c r="B170">
        <v>2147483647</v>
      </c>
      <c r="C170">
        <v>252</v>
      </c>
      <c r="D170">
        <v>0.223</v>
      </c>
      <c r="E170">
        <v>0.223</v>
      </c>
      <c r="F170">
        <v>1</v>
      </c>
      <c r="G170">
        <v>99.603200000000001</v>
      </c>
      <c r="H170">
        <v>0</v>
      </c>
      <c r="I170">
        <v>0.39679999999999999</v>
      </c>
      <c r="J170">
        <v>0</v>
      </c>
      <c r="K170">
        <v>99.603200000000001</v>
      </c>
      <c r="L170">
        <v>0.39679999999999999</v>
      </c>
      <c r="M170">
        <v>99.603200000000001</v>
      </c>
    </row>
    <row r="171" spans="1:13" x14ac:dyDescent="0.45">
      <c r="A171">
        <v>1</v>
      </c>
      <c r="B171">
        <v>2147483647</v>
      </c>
      <c r="C171">
        <v>270</v>
      </c>
      <c r="D171">
        <v>0.39269999999999999</v>
      </c>
      <c r="E171">
        <v>0.39269999999999999</v>
      </c>
      <c r="F171">
        <v>1</v>
      </c>
      <c r="G171">
        <v>99.629599999999996</v>
      </c>
      <c r="H171">
        <v>0</v>
      </c>
      <c r="I171">
        <v>0.37040000000000001</v>
      </c>
      <c r="J171">
        <v>0</v>
      </c>
      <c r="K171">
        <v>99.629599999999996</v>
      </c>
      <c r="L171">
        <v>0.37040000000000001</v>
      </c>
      <c r="M171">
        <v>99.629599999999996</v>
      </c>
    </row>
    <row r="172" spans="1:13" x14ac:dyDescent="0.45">
      <c r="A172">
        <v>1</v>
      </c>
      <c r="B172">
        <v>2147483647</v>
      </c>
      <c r="C172">
        <v>266</v>
      </c>
      <c r="D172">
        <v>0.20619999999999999</v>
      </c>
      <c r="E172">
        <v>0.20619999999999999</v>
      </c>
      <c r="F172">
        <v>1</v>
      </c>
      <c r="G172">
        <v>99.624099999999999</v>
      </c>
      <c r="H172">
        <v>0</v>
      </c>
      <c r="I172">
        <v>0.37590000000000001</v>
      </c>
      <c r="J172">
        <v>0</v>
      </c>
      <c r="K172">
        <v>99.624099999999999</v>
      </c>
      <c r="L172">
        <v>0.37590000000000001</v>
      </c>
      <c r="M172">
        <v>99.624099999999999</v>
      </c>
    </row>
    <row r="173" spans="1:13" x14ac:dyDescent="0.45">
      <c r="A173">
        <v>1</v>
      </c>
      <c r="B173">
        <v>2147483647</v>
      </c>
      <c r="C173">
        <v>264</v>
      </c>
      <c r="D173">
        <v>0.2374</v>
      </c>
      <c r="E173">
        <v>0.2374</v>
      </c>
      <c r="F173">
        <v>1</v>
      </c>
      <c r="G173">
        <v>100</v>
      </c>
      <c r="H173">
        <v>0</v>
      </c>
      <c r="I173">
        <v>0</v>
      </c>
      <c r="J173">
        <v>0</v>
      </c>
      <c r="K173">
        <v>100</v>
      </c>
      <c r="L173">
        <v>0</v>
      </c>
      <c r="M173">
        <v>100</v>
      </c>
    </row>
    <row r="174" spans="1:13" x14ac:dyDescent="0.45">
      <c r="A174">
        <v>1</v>
      </c>
      <c r="B174">
        <v>2147483647</v>
      </c>
      <c r="C174">
        <v>261</v>
      </c>
      <c r="D174">
        <v>0.39040000000000002</v>
      </c>
      <c r="E174">
        <v>0.39040000000000002</v>
      </c>
      <c r="F174">
        <v>1</v>
      </c>
      <c r="G174">
        <v>100</v>
      </c>
      <c r="H174">
        <v>0</v>
      </c>
      <c r="I174">
        <v>0</v>
      </c>
      <c r="J174">
        <v>0</v>
      </c>
      <c r="K174">
        <v>100</v>
      </c>
      <c r="L174">
        <v>0</v>
      </c>
      <c r="M174">
        <v>100</v>
      </c>
    </row>
    <row r="175" spans="1:13" x14ac:dyDescent="0.45">
      <c r="A175">
        <v>1</v>
      </c>
      <c r="B175">
        <v>2147483647</v>
      </c>
      <c r="C175">
        <v>272</v>
      </c>
      <c r="D175">
        <v>0.1356</v>
      </c>
      <c r="E175">
        <v>0.1356</v>
      </c>
      <c r="F175">
        <v>1</v>
      </c>
      <c r="G175">
        <v>99.264700000000005</v>
      </c>
      <c r="H175">
        <v>0</v>
      </c>
      <c r="I175">
        <v>0.73529999999999995</v>
      </c>
      <c r="J175">
        <v>0</v>
      </c>
      <c r="K175">
        <v>99.264700000000005</v>
      </c>
      <c r="L175">
        <v>0.73529999999999995</v>
      </c>
      <c r="M175">
        <v>99.264700000000005</v>
      </c>
    </row>
    <row r="176" spans="1:13" x14ac:dyDescent="0.45">
      <c r="A176">
        <v>1</v>
      </c>
      <c r="B176">
        <v>2147483647</v>
      </c>
      <c r="C176">
        <v>250</v>
      </c>
      <c r="D176">
        <v>0.38169999999999998</v>
      </c>
      <c r="E176">
        <v>0.38169999999999998</v>
      </c>
      <c r="F176">
        <v>1</v>
      </c>
      <c r="G176">
        <v>100</v>
      </c>
      <c r="H176">
        <v>0</v>
      </c>
      <c r="I176">
        <v>0</v>
      </c>
      <c r="J176">
        <v>0</v>
      </c>
      <c r="K176">
        <v>100</v>
      </c>
      <c r="L176">
        <v>0</v>
      </c>
      <c r="M176">
        <v>100</v>
      </c>
    </row>
    <row r="177" spans="1:13" x14ac:dyDescent="0.45">
      <c r="A177">
        <v>1</v>
      </c>
      <c r="B177">
        <v>2147483647</v>
      </c>
      <c r="C177">
        <v>230</v>
      </c>
      <c r="D177">
        <v>0.31709999999999999</v>
      </c>
      <c r="E177">
        <v>0.31709999999999999</v>
      </c>
      <c r="F177">
        <v>1</v>
      </c>
      <c r="G177">
        <v>100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100</v>
      </c>
    </row>
    <row r="178" spans="1:13" x14ac:dyDescent="0.45">
      <c r="A178">
        <v>1</v>
      </c>
      <c r="B178">
        <v>2147483647</v>
      </c>
      <c r="C178">
        <v>260</v>
      </c>
      <c r="D178">
        <v>0.28179999999999999</v>
      </c>
      <c r="E178">
        <v>0.28179999999999999</v>
      </c>
      <c r="F178">
        <v>1</v>
      </c>
      <c r="G178">
        <v>100</v>
      </c>
      <c r="H178">
        <v>0</v>
      </c>
      <c r="I178">
        <v>0</v>
      </c>
      <c r="J178">
        <v>0</v>
      </c>
      <c r="K178">
        <v>100</v>
      </c>
      <c r="L178">
        <v>0</v>
      </c>
      <c r="M178">
        <v>100</v>
      </c>
    </row>
    <row r="179" spans="1:13" x14ac:dyDescent="0.45">
      <c r="A179">
        <v>1</v>
      </c>
      <c r="B179">
        <v>2147483647</v>
      </c>
      <c r="C179">
        <v>281</v>
      </c>
      <c r="D179">
        <v>0.26869999999999999</v>
      </c>
      <c r="E179">
        <v>0.26869999999999999</v>
      </c>
      <c r="F179">
        <v>1</v>
      </c>
      <c r="G179">
        <v>99.288300000000007</v>
      </c>
      <c r="H179">
        <v>0</v>
      </c>
      <c r="I179">
        <v>0.7117</v>
      </c>
      <c r="J179">
        <v>0</v>
      </c>
      <c r="K179">
        <v>99.288300000000007</v>
      </c>
      <c r="L179">
        <v>0.7117</v>
      </c>
      <c r="M179">
        <v>99.288300000000007</v>
      </c>
    </row>
    <row r="180" spans="1:13" x14ac:dyDescent="0.45">
      <c r="A180">
        <v>1</v>
      </c>
      <c r="B180">
        <v>2147483647</v>
      </c>
      <c r="C180">
        <v>253</v>
      </c>
      <c r="D180">
        <v>0.2944</v>
      </c>
      <c r="E180">
        <v>0.2944</v>
      </c>
      <c r="F180">
        <v>1</v>
      </c>
      <c r="G180">
        <v>100</v>
      </c>
      <c r="H180">
        <v>0</v>
      </c>
      <c r="I180">
        <v>0</v>
      </c>
      <c r="J180">
        <v>0</v>
      </c>
      <c r="K180">
        <v>100</v>
      </c>
      <c r="L180">
        <v>0</v>
      </c>
      <c r="M180">
        <v>100</v>
      </c>
    </row>
    <row r="181" spans="1:13" x14ac:dyDescent="0.45">
      <c r="A181">
        <v>1</v>
      </c>
      <c r="B181">
        <v>2147483647</v>
      </c>
      <c r="C181">
        <v>259</v>
      </c>
      <c r="D181">
        <v>0.4355</v>
      </c>
      <c r="E181">
        <v>0.4355</v>
      </c>
      <c r="F181">
        <v>1</v>
      </c>
      <c r="G181">
        <v>100</v>
      </c>
      <c r="H181">
        <v>0</v>
      </c>
      <c r="I181">
        <v>0</v>
      </c>
      <c r="J181">
        <v>0</v>
      </c>
      <c r="K181">
        <v>100</v>
      </c>
      <c r="L181">
        <v>0</v>
      </c>
      <c r="M181">
        <v>100</v>
      </c>
    </row>
    <row r="182" spans="1:13" x14ac:dyDescent="0.45">
      <c r="A182">
        <v>2</v>
      </c>
      <c r="B182">
        <v>0.125</v>
      </c>
      <c r="C182">
        <v>258</v>
      </c>
      <c r="D182">
        <v>1279.8083999999999</v>
      </c>
      <c r="E182">
        <v>0.29249999999999998</v>
      </c>
      <c r="F182">
        <v>2.0000000000000001E-4</v>
      </c>
      <c r="G182">
        <v>81.782899999999998</v>
      </c>
      <c r="H182">
        <v>0</v>
      </c>
      <c r="I182">
        <v>0</v>
      </c>
      <c r="J182">
        <v>18.217099999999999</v>
      </c>
      <c r="K182">
        <v>100</v>
      </c>
      <c r="L182">
        <v>0</v>
      </c>
      <c r="M182">
        <v>81.782899999999998</v>
      </c>
    </row>
    <row r="183" spans="1:13" x14ac:dyDescent="0.45">
      <c r="A183">
        <v>2</v>
      </c>
      <c r="B183">
        <v>0.15625</v>
      </c>
      <c r="C183">
        <v>254</v>
      </c>
      <c r="D183">
        <v>925.81780000000003</v>
      </c>
      <c r="E183">
        <v>0.23899999999999999</v>
      </c>
      <c r="F183">
        <v>2.9999999999999997E-4</v>
      </c>
      <c r="G183">
        <v>90.551199999999994</v>
      </c>
      <c r="H183">
        <v>0</v>
      </c>
      <c r="I183">
        <v>0.39369999999999999</v>
      </c>
      <c r="J183">
        <v>9.0550999999999995</v>
      </c>
      <c r="K183">
        <v>99.606300000000005</v>
      </c>
      <c r="L183">
        <v>0.39369999999999999</v>
      </c>
      <c r="M183">
        <v>90.551199999999994</v>
      </c>
    </row>
    <row r="184" spans="1:13" x14ac:dyDescent="0.45">
      <c r="A184">
        <v>2</v>
      </c>
      <c r="B184">
        <v>0.1875</v>
      </c>
      <c r="C184">
        <v>274</v>
      </c>
      <c r="D184">
        <v>491.97710000000001</v>
      </c>
      <c r="E184">
        <v>0.32050000000000001</v>
      </c>
      <c r="F184">
        <v>6.9999999999999999E-4</v>
      </c>
      <c r="G184">
        <v>72.992699999999999</v>
      </c>
      <c r="H184">
        <v>0</v>
      </c>
      <c r="I184">
        <v>0.36499999999999999</v>
      </c>
      <c r="J184">
        <v>26.642299999999999</v>
      </c>
      <c r="K184">
        <v>99.635000000000005</v>
      </c>
      <c r="L184">
        <v>0.36499999999999999</v>
      </c>
      <c r="M184">
        <v>72.992699999999999</v>
      </c>
    </row>
    <row r="185" spans="1:13" x14ac:dyDescent="0.45">
      <c r="A185">
        <v>2</v>
      </c>
      <c r="B185">
        <v>0.21875</v>
      </c>
      <c r="C185">
        <v>262</v>
      </c>
      <c r="D185">
        <v>571.44470000000001</v>
      </c>
      <c r="E185">
        <v>0.28910000000000002</v>
      </c>
      <c r="F185">
        <v>5.0000000000000001E-4</v>
      </c>
      <c r="G185">
        <v>80.152699999999996</v>
      </c>
      <c r="H185">
        <v>0</v>
      </c>
      <c r="I185">
        <v>0.38169999999999998</v>
      </c>
      <c r="J185">
        <v>19.465599999999998</v>
      </c>
      <c r="K185">
        <v>99.618300000000005</v>
      </c>
      <c r="L185">
        <v>0.38169999999999998</v>
      </c>
      <c r="M185">
        <v>80.152699999999996</v>
      </c>
    </row>
    <row r="186" spans="1:13" x14ac:dyDescent="0.45">
      <c r="A186">
        <v>2</v>
      </c>
      <c r="B186">
        <v>0.25</v>
      </c>
      <c r="C186">
        <v>258</v>
      </c>
      <c r="D186">
        <v>298.7319</v>
      </c>
      <c r="E186">
        <v>0.3639</v>
      </c>
      <c r="F186">
        <v>1.1999999999999999E-3</v>
      </c>
      <c r="G186">
        <v>70.930199999999999</v>
      </c>
      <c r="H186">
        <v>0.3876</v>
      </c>
      <c r="I186">
        <v>0.3876</v>
      </c>
      <c r="J186">
        <v>28.294599999999999</v>
      </c>
      <c r="K186">
        <v>99.224800000000002</v>
      </c>
      <c r="L186">
        <v>0.7752</v>
      </c>
      <c r="M186">
        <v>71.317800000000005</v>
      </c>
    </row>
    <row r="187" spans="1:13" x14ac:dyDescent="0.45">
      <c r="A187">
        <v>2</v>
      </c>
      <c r="B187">
        <v>0.3125</v>
      </c>
      <c r="C187">
        <v>264</v>
      </c>
      <c r="D187">
        <v>419.72879999999998</v>
      </c>
      <c r="E187">
        <v>0.48530000000000001</v>
      </c>
      <c r="F187">
        <v>1.1999999999999999E-3</v>
      </c>
      <c r="G187">
        <v>88.636399999999995</v>
      </c>
      <c r="H187">
        <v>0</v>
      </c>
      <c r="I187">
        <v>0.37880000000000003</v>
      </c>
      <c r="J187">
        <v>10.9848</v>
      </c>
      <c r="K187">
        <v>99.621200000000002</v>
      </c>
      <c r="L187">
        <v>0.37880000000000003</v>
      </c>
      <c r="M187">
        <v>88.636399999999995</v>
      </c>
    </row>
    <row r="188" spans="1:13" x14ac:dyDescent="0.45">
      <c r="A188">
        <v>2</v>
      </c>
      <c r="B188">
        <v>0.375</v>
      </c>
      <c r="C188">
        <v>255</v>
      </c>
      <c r="D188">
        <v>299.80619999999999</v>
      </c>
      <c r="E188">
        <v>0.45760000000000001</v>
      </c>
      <c r="F188">
        <v>1.5E-3</v>
      </c>
      <c r="G188">
        <v>81.568600000000004</v>
      </c>
      <c r="H188">
        <v>0</v>
      </c>
      <c r="I188">
        <v>0</v>
      </c>
      <c r="J188">
        <v>18.4314</v>
      </c>
      <c r="K188">
        <v>100</v>
      </c>
      <c r="L188">
        <v>0</v>
      </c>
      <c r="M188">
        <v>81.568600000000004</v>
      </c>
    </row>
    <row r="189" spans="1:13" x14ac:dyDescent="0.45">
      <c r="A189">
        <v>2</v>
      </c>
      <c r="B189">
        <v>0.4375</v>
      </c>
      <c r="C189">
        <v>234</v>
      </c>
      <c r="D189">
        <v>74.573400000000007</v>
      </c>
      <c r="E189">
        <v>0.3206</v>
      </c>
      <c r="F189">
        <v>4.3E-3</v>
      </c>
      <c r="G189">
        <v>70.085499999999996</v>
      </c>
      <c r="H189">
        <v>0</v>
      </c>
      <c r="I189">
        <v>0.4274</v>
      </c>
      <c r="J189">
        <v>29.487200000000001</v>
      </c>
      <c r="K189">
        <v>99.572599999999994</v>
      </c>
      <c r="L189">
        <v>0.4274</v>
      </c>
      <c r="M189">
        <v>70.085499999999996</v>
      </c>
    </row>
    <row r="190" spans="1:13" x14ac:dyDescent="0.45">
      <c r="A190">
        <v>2</v>
      </c>
      <c r="B190">
        <v>0.5</v>
      </c>
      <c r="C190">
        <v>241</v>
      </c>
      <c r="D190">
        <v>33.8001</v>
      </c>
      <c r="E190">
        <v>0.26279999999999998</v>
      </c>
      <c r="F190">
        <v>7.7999999999999996E-3</v>
      </c>
      <c r="G190">
        <v>78.008300000000006</v>
      </c>
      <c r="H190">
        <v>0</v>
      </c>
      <c r="I190">
        <v>0</v>
      </c>
      <c r="J190">
        <v>21.991700000000002</v>
      </c>
      <c r="K190">
        <v>100</v>
      </c>
      <c r="L190">
        <v>0</v>
      </c>
      <c r="M190">
        <v>78.008300000000006</v>
      </c>
    </row>
    <row r="191" spans="1:13" x14ac:dyDescent="0.45">
      <c r="A191">
        <v>2</v>
      </c>
      <c r="B191">
        <v>0.625</v>
      </c>
      <c r="C191">
        <v>270</v>
      </c>
      <c r="D191">
        <v>31.939399999999999</v>
      </c>
      <c r="E191">
        <v>0.43280000000000002</v>
      </c>
      <c r="F191">
        <v>1.3599999999999999E-2</v>
      </c>
      <c r="G191">
        <v>71.851900000000001</v>
      </c>
      <c r="H191">
        <v>0</v>
      </c>
      <c r="I191">
        <v>0.37040000000000001</v>
      </c>
      <c r="J191">
        <v>27.777799999999999</v>
      </c>
      <c r="K191">
        <v>99.629599999999996</v>
      </c>
      <c r="L191">
        <v>0.37040000000000001</v>
      </c>
      <c r="M191">
        <v>71.851900000000001</v>
      </c>
    </row>
    <row r="192" spans="1:13" x14ac:dyDescent="0.45">
      <c r="A192">
        <v>2</v>
      </c>
      <c r="B192">
        <v>0.75</v>
      </c>
      <c r="C192">
        <v>268</v>
      </c>
      <c r="D192">
        <v>25.754899999999999</v>
      </c>
      <c r="E192">
        <v>0.34239999999999998</v>
      </c>
      <c r="F192">
        <v>1.3299999999999999E-2</v>
      </c>
      <c r="G192">
        <v>77.985100000000003</v>
      </c>
      <c r="H192">
        <v>0</v>
      </c>
      <c r="I192">
        <v>0</v>
      </c>
      <c r="J192">
        <v>22.014900000000001</v>
      </c>
      <c r="K192">
        <v>100</v>
      </c>
      <c r="L192">
        <v>0</v>
      </c>
      <c r="M192">
        <v>77.985100000000003</v>
      </c>
    </row>
    <row r="193" spans="1:13" x14ac:dyDescent="0.45">
      <c r="A193">
        <v>2</v>
      </c>
      <c r="B193">
        <v>0.875</v>
      </c>
      <c r="C193">
        <v>270</v>
      </c>
      <c r="D193">
        <v>25.9452</v>
      </c>
      <c r="E193">
        <v>0.43380000000000002</v>
      </c>
      <c r="F193">
        <v>1.67E-2</v>
      </c>
      <c r="G193">
        <v>78.518500000000003</v>
      </c>
      <c r="H193">
        <v>0</v>
      </c>
      <c r="I193">
        <v>0</v>
      </c>
      <c r="J193">
        <v>21.4815</v>
      </c>
      <c r="K193">
        <v>100</v>
      </c>
      <c r="L193">
        <v>0</v>
      </c>
      <c r="M193">
        <v>78.518500000000003</v>
      </c>
    </row>
    <row r="194" spans="1:13" x14ac:dyDescent="0.45">
      <c r="A194">
        <v>2</v>
      </c>
      <c r="B194">
        <v>1</v>
      </c>
      <c r="C194">
        <v>288</v>
      </c>
      <c r="D194">
        <v>31.543600000000001</v>
      </c>
      <c r="E194">
        <v>0.4002</v>
      </c>
      <c r="F194">
        <v>1.2699999999999999E-2</v>
      </c>
      <c r="G194">
        <v>81.944400000000002</v>
      </c>
      <c r="H194">
        <v>0.34720000000000001</v>
      </c>
      <c r="I194">
        <v>0.34720000000000001</v>
      </c>
      <c r="J194">
        <v>17.3611</v>
      </c>
      <c r="K194">
        <v>99.305599999999998</v>
      </c>
      <c r="L194">
        <v>0.69440000000000002</v>
      </c>
      <c r="M194">
        <v>82.291700000000006</v>
      </c>
    </row>
    <row r="195" spans="1:13" x14ac:dyDescent="0.45">
      <c r="A195">
        <v>2</v>
      </c>
      <c r="B195">
        <v>1.25</v>
      </c>
      <c r="C195">
        <v>259</v>
      </c>
      <c r="D195">
        <v>9.8655000000000008</v>
      </c>
      <c r="E195">
        <v>0.2326</v>
      </c>
      <c r="F195">
        <v>2.3599999999999999E-2</v>
      </c>
      <c r="G195">
        <v>84.169899999999998</v>
      </c>
      <c r="H195">
        <v>0</v>
      </c>
      <c r="I195">
        <v>0</v>
      </c>
      <c r="J195">
        <v>15.8301</v>
      </c>
      <c r="K195">
        <v>100</v>
      </c>
      <c r="L195">
        <v>0</v>
      </c>
      <c r="M195">
        <v>84.169899999999998</v>
      </c>
    </row>
    <row r="196" spans="1:13" x14ac:dyDescent="0.45">
      <c r="A196">
        <v>2</v>
      </c>
      <c r="B196">
        <v>1.5</v>
      </c>
      <c r="C196">
        <v>286</v>
      </c>
      <c r="D196">
        <v>7.4801000000000002</v>
      </c>
      <c r="E196">
        <v>0.34589999999999999</v>
      </c>
      <c r="F196">
        <v>4.6199999999999998E-2</v>
      </c>
      <c r="G196">
        <v>79.370599999999996</v>
      </c>
      <c r="H196">
        <v>0</v>
      </c>
      <c r="I196">
        <v>0.34970000000000001</v>
      </c>
      <c r="J196">
        <v>20.279699999999998</v>
      </c>
      <c r="K196">
        <v>99.650300000000001</v>
      </c>
      <c r="L196">
        <v>0.34970000000000001</v>
      </c>
      <c r="M196">
        <v>79.370599999999996</v>
      </c>
    </row>
    <row r="197" spans="1:13" x14ac:dyDescent="0.45">
      <c r="A197">
        <v>2</v>
      </c>
      <c r="B197">
        <v>1.75</v>
      </c>
      <c r="C197">
        <v>250</v>
      </c>
      <c r="D197">
        <v>3.3532000000000002</v>
      </c>
      <c r="E197">
        <v>0.48230000000000001</v>
      </c>
      <c r="F197">
        <v>0.14380000000000001</v>
      </c>
      <c r="G197">
        <v>78.400000000000006</v>
      </c>
      <c r="H197">
        <v>0</v>
      </c>
      <c r="I197">
        <v>0.4</v>
      </c>
      <c r="J197">
        <v>21.2</v>
      </c>
      <c r="K197">
        <v>99.6</v>
      </c>
      <c r="L197">
        <v>0.4</v>
      </c>
      <c r="M197">
        <v>78.400000000000006</v>
      </c>
    </row>
    <row r="198" spans="1:13" x14ac:dyDescent="0.45">
      <c r="A198">
        <v>2</v>
      </c>
      <c r="B198">
        <v>2</v>
      </c>
      <c r="C198">
        <v>266</v>
      </c>
      <c r="D198">
        <v>7.1417000000000002</v>
      </c>
      <c r="E198">
        <v>0.40110000000000001</v>
      </c>
      <c r="F198">
        <v>5.62E-2</v>
      </c>
      <c r="G198">
        <v>81.954899999999995</v>
      </c>
      <c r="H198">
        <v>0</v>
      </c>
      <c r="I198">
        <v>0.37590000000000001</v>
      </c>
      <c r="J198">
        <v>17.6692</v>
      </c>
      <c r="K198">
        <v>99.624099999999999</v>
      </c>
      <c r="L198">
        <v>0.37590000000000001</v>
      </c>
      <c r="M198">
        <v>81.954899999999995</v>
      </c>
    </row>
    <row r="199" spans="1:13" x14ac:dyDescent="0.45">
      <c r="A199">
        <v>2</v>
      </c>
      <c r="B199">
        <v>2.5</v>
      </c>
      <c r="C199">
        <v>266</v>
      </c>
      <c r="D199">
        <v>1.1043000000000001</v>
      </c>
      <c r="E199">
        <v>0.39419999999999999</v>
      </c>
      <c r="F199">
        <v>0.35699999999999998</v>
      </c>
      <c r="G199">
        <v>85.338300000000004</v>
      </c>
      <c r="H199">
        <v>0</v>
      </c>
      <c r="I199">
        <v>0</v>
      </c>
      <c r="J199">
        <v>14.6617</v>
      </c>
      <c r="K199">
        <v>100</v>
      </c>
      <c r="L199">
        <v>0</v>
      </c>
      <c r="M199">
        <v>85.338300000000004</v>
      </c>
    </row>
    <row r="200" spans="1:13" x14ac:dyDescent="0.45">
      <c r="A200">
        <v>2</v>
      </c>
      <c r="B200">
        <v>3</v>
      </c>
      <c r="C200">
        <v>258</v>
      </c>
      <c r="D200">
        <v>2.7637999999999998</v>
      </c>
      <c r="E200">
        <v>0.24060000000000001</v>
      </c>
      <c r="F200">
        <v>8.7099999999999997E-2</v>
      </c>
      <c r="G200">
        <v>89.922499999999999</v>
      </c>
      <c r="H200">
        <v>0</v>
      </c>
      <c r="I200">
        <v>0</v>
      </c>
      <c r="J200">
        <v>10.077500000000001</v>
      </c>
      <c r="K200">
        <v>100</v>
      </c>
      <c r="L200">
        <v>0</v>
      </c>
      <c r="M200">
        <v>89.922499999999999</v>
      </c>
    </row>
    <row r="201" spans="1:13" x14ac:dyDescent="0.45">
      <c r="A201">
        <v>2</v>
      </c>
      <c r="B201">
        <v>3.5</v>
      </c>
      <c r="C201">
        <v>272</v>
      </c>
      <c r="D201">
        <v>1.2327999999999999</v>
      </c>
      <c r="E201">
        <v>0.52910000000000001</v>
      </c>
      <c r="F201">
        <v>0.42920000000000003</v>
      </c>
      <c r="G201">
        <v>79.779399999999995</v>
      </c>
      <c r="H201">
        <v>0</v>
      </c>
      <c r="I201">
        <v>0</v>
      </c>
      <c r="J201">
        <v>20.220600000000001</v>
      </c>
      <c r="K201">
        <v>100</v>
      </c>
      <c r="L201">
        <v>0</v>
      </c>
      <c r="M201">
        <v>79.779399999999995</v>
      </c>
    </row>
    <row r="202" spans="1:13" x14ac:dyDescent="0.45">
      <c r="A202">
        <v>2</v>
      </c>
      <c r="B202">
        <v>4</v>
      </c>
      <c r="C202">
        <v>258</v>
      </c>
      <c r="D202">
        <v>0.8468</v>
      </c>
      <c r="E202">
        <v>0.5625</v>
      </c>
      <c r="F202">
        <v>0.6643</v>
      </c>
      <c r="G202">
        <v>96.123999999999995</v>
      </c>
      <c r="H202">
        <v>0</v>
      </c>
      <c r="I202">
        <v>0</v>
      </c>
      <c r="J202">
        <v>3.8759999999999999</v>
      </c>
      <c r="K202">
        <v>100</v>
      </c>
      <c r="L202">
        <v>0</v>
      </c>
      <c r="M202">
        <v>96.123999999999995</v>
      </c>
    </row>
    <row r="203" spans="1:13" x14ac:dyDescent="0.45">
      <c r="A203">
        <v>2</v>
      </c>
      <c r="B203">
        <v>5</v>
      </c>
      <c r="C203">
        <v>263</v>
      </c>
      <c r="D203">
        <v>0.95230000000000004</v>
      </c>
      <c r="E203">
        <v>0.39610000000000001</v>
      </c>
      <c r="F203">
        <v>0.41589999999999999</v>
      </c>
      <c r="G203">
        <v>99.239500000000007</v>
      </c>
      <c r="H203">
        <v>0</v>
      </c>
      <c r="I203">
        <v>0.76049999999999995</v>
      </c>
      <c r="J203">
        <v>0</v>
      </c>
      <c r="K203">
        <v>99.239500000000007</v>
      </c>
      <c r="L203">
        <v>0.76049999999999995</v>
      </c>
      <c r="M203">
        <v>99.239500000000007</v>
      </c>
    </row>
    <row r="204" spans="1:13" x14ac:dyDescent="0.45">
      <c r="A204">
        <v>2</v>
      </c>
      <c r="B204">
        <v>6</v>
      </c>
      <c r="C204">
        <v>269</v>
      </c>
      <c r="D204">
        <v>0.55479999999999996</v>
      </c>
      <c r="E204">
        <v>0.49059999999999998</v>
      </c>
      <c r="F204">
        <v>0.88429999999999997</v>
      </c>
      <c r="G204">
        <v>97.397800000000004</v>
      </c>
      <c r="H204">
        <v>0</v>
      </c>
      <c r="I204">
        <v>0</v>
      </c>
      <c r="J204">
        <v>2.6021999999999998</v>
      </c>
      <c r="K204">
        <v>100</v>
      </c>
      <c r="L204">
        <v>0</v>
      </c>
      <c r="M204">
        <v>97.397800000000004</v>
      </c>
    </row>
    <row r="205" spans="1:13" x14ac:dyDescent="0.45">
      <c r="A205">
        <v>2</v>
      </c>
      <c r="B205">
        <v>7</v>
      </c>
      <c r="C205">
        <v>273</v>
      </c>
      <c r="D205">
        <v>0.33260000000000001</v>
      </c>
      <c r="E205">
        <v>0.30690000000000001</v>
      </c>
      <c r="F205">
        <v>0.92259999999999998</v>
      </c>
      <c r="G205">
        <v>99.633700000000005</v>
      </c>
      <c r="H205">
        <v>0</v>
      </c>
      <c r="I205">
        <v>0</v>
      </c>
      <c r="J205">
        <v>0.36630000000000001</v>
      </c>
      <c r="K205">
        <v>100</v>
      </c>
      <c r="L205">
        <v>0</v>
      </c>
      <c r="M205">
        <v>99.633700000000005</v>
      </c>
    </row>
    <row r="206" spans="1:13" x14ac:dyDescent="0.45">
      <c r="A206">
        <v>2</v>
      </c>
      <c r="B206">
        <v>8</v>
      </c>
      <c r="C206">
        <v>265</v>
      </c>
      <c r="D206">
        <v>0.52310000000000001</v>
      </c>
      <c r="E206">
        <v>0.4965</v>
      </c>
      <c r="F206">
        <v>0.94910000000000005</v>
      </c>
      <c r="G206">
        <v>100</v>
      </c>
      <c r="H206">
        <v>0</v>
      </c>
      <c r="I206">
        <v>0</v>
      </c>
      <c r="J206">
        <v>0</v>
      </c>
      <c r="K206">
        <v>100</v>
      </c>
      <c r="L206">
        <v>0</v>
      </c>
      <c r="M206">
        <v>100</v>
      </c>
    </row>
    <row r="207" spans="1:13" x14ac:dyDescent="0.45">
      <c r="A207">
        <v>2</v>
      </c>
      <c r="B207">
        <v>10</v>
      </c>
      <c r="C207">
        <v>301</v>
      </c>
      <c r="D207">
        <v>0.26950000000000002</v>
      </c>
      <c r="E207">
        <v>0.40360000000000001</v>
      </c>
      <c r="F207">
        <v>1.4976</v>
      </c>
      <c r="G207">
        <v>94.352199999999996</v>
      </c>
      <c r="H207">
        <v>0</v>
      </c>
      <c r="I207">
        <v>0</v>
      </c>
      <c r="J207">
        <v>5.6478000000000002</v>
      </c>
      <c r="K207">
        <v>100</v>
      </c>
      <c r="L207">
        <v>0</v>
      </c>
      <c r="M207">
        <v>94.352199999999996</v>
      </c>
    </row>
    <row r="208" spans="1:13" x14ac:dyDescent="0.45">
      <c r="A208">
        <v>2</v>
      </c>
      <c r="B208">
        <v>12</v>
      </c>
      <c r="C208">
        <v>265</v>
      </c>
      <c r="D208">
        <v>0.36299999999999999</v>
      </c>
      <c r="E208">
        <v>0.4078</v>
      </c>
      <c r="F208">
        <v>1.1234</v>
      </c>
      <c r="G208">
        <v>100</v>
      </c>
      <c r="H208">
        <v>0</v>
      </c>
      <c r="I208">
        <v>0</v>
      </c>
      <c r="J208">
        <v>0</v>
      </c>
      <c r="K208">
        <v>100</v>
      </c>
      <c r="L208">
        <v>0</v>
      </c>
      <c r="M208">
        <v>100</v>
      </c>
    </row>
    <row r="209" spans="1:13" x14ac:dyDescent="0.45">
      <c r="A209">
        <v>2</v>
      </c>
      <c r="B209">
        <v>14</v>
      </c>
      <c r="C209">
        <v>277</v>
      </c>
      <c r="D209">
        <v>0.2712</v>
      </c>
      <c r="E209">
        <v>0.3523</v>
      </c>
      <c r="F209">
        <v>1.2991999999999999</v>
      </c>
      <c r="G209">
        <v>100</v>
      </c>
      <c r="H209">
        <v>0</v>
      </c>
      <c r="I209">
        <v>0</v>
      </c>
      <c r="J209">
        <v>0</v>
      </c>
      <c r="K209">
        <v>100</v>
      </c>
      <c r="L209">
        <v>0</v>
      </c>
      <c r="M209">
        <v>100</v>
      </c>
    </row>
    <row r="210" spans="1:13" x14ac:dyDescent="0.45">
      <c r="A210">
        <v>2</v>
      </c>
      <c r="B210">
        <v>16</v>
      </c>
      <c r="C210">
        <v>249</v>
      </c>
      <c r="D210">
        <v>0.22720000000000001</v>
      </c>
      <c r="E210">
        <v>0.33229999999999998</v>
      </c>
      <c r="F210">
        <v>1.4623999999999999</v>
      </c>
      <c r="G210">
        <v>99.598399999999998</v>
      </c>
      <c r="H210">
        <v>0</v>
      </c>
      <c r="I210">
        <v>0.40160000000000001</v>
      </c>
      <c r="J210">
        <v>0</v>
      </c>
      <c r="K210">
        <v>99.598399999999998</v>
      </c>
      <c r="L210">
        <v>0.40160000000000001</v>
      </c>
      <c r="M210">
        <v>99.598399999999998</v>
      </c>
    </row>
    <row r="211" spans="1:13" x14ac:dyDescent="0.45">
      <c r="A211">
        <v>2</v>
      </c>
      <c r="B211">
        <v>20</v>
      </c>
      <c r="C211">
        <v>234</v>
      </c>
      <c r="D211">
        <v>0.2671</v>
      </c>
      <c r="E211">
        <v>0.38300000000000001</v>
      </c>
      <c r="F211">
        <v>1.4339999999999999</v>
      </c>
      <c r="G211">
        <v>99.145300000000006</v>
      </c>
      <c r="H211">
        <v>0</v>
      </c>
      <c r="I211">
        <v>0.4274</v>
      </c>
      <c r="J211">
        <v>0.4274</v>
      </c>
      <c r="K211">
        <v>99.572599999999994</v>
      </c>
      <c r="L211">
        <v>0.4274</v>
      </c>
      <c r="M211">
        <v>99.145300000000006</v>
      </c>
    </row>
    <row r="212" spans="1:13" x14ac:dyDescent="0.45">
      <c r="A212">
        <v>2</v>
      </c>
      <c r="B212">
        <v>24</v>
      </c>
      <c r="C212">
        <v>250</v>
      </c>
      <c r="D212">
        <v>0.18410000000000001</v>
      </c>
      <c r="E212">
        <v>0.30399999999999999</v>
      </c>
      <c r="F212">
        <v>1.6508</v>
      </c>
      <c r="G212">
        <v>100</v>
      </c>
      <c r="H212">
        <v>0</v>
      </c>
      <c r="I212">
        <v>0</v>
      </c>
      <c r="J212">
        <v>0</v>
      </c>
      <c r="K212">
        <v>100</v>
      </c>
      <c r="L212">
        <v>0</v>
      </c>
      <c r="M212">
        <v>100</v>
      </c>
    </row>
    <row r="213" spans="1:13" x14ac:dyDescent="0.45">
      <c r="A213">
        <v>2</v>
      </c>
      <c r="B213">
        <v>28</v>
      </c>
      <c r="C213">
        <v>240</v>
      </c>
      <c r="D213">
        <v>0.3115</v>
      </c>
      <c r="E213">
        <v>0.52180000000000004</v>
      </c>
      <c r="F213">
        <v>1.6748000000000001</v>
      </c>
      <c r="G213">
        <v>99.583299999999994</v>
      </c>
      <c r="H213">
        <v>0</v>
      </c>
      <c r="I213">
        <v>0.41670000000000001</v>
      </c>
      <c r="J213">
        <v>0</v>
      </c>
      <c r="K213">
        <v>99.583299999999994</v>
      </c>
      <c r="L213">
        <v>0.41670000000000001</v>
      </c>
      <c r="M213">
        <v>99.583299999999994</v>
      </c>
    </row>
    <row r="214" spans="1:13" x14ac:dyDescent="0.45">
      <c r="A214">
        <v>2</v>
      </c>
      <c r="B214">
        <v>32</v>
      </c>
      <c r="C214">
        <v>280</v>
      </c>
      <c r="D214">
        <v>9.7600000000000006E-2</v>
      </c>
      <c r="E214">
        <v>0.21440000000000001</v>
      </c>
      <c r="F214">
        <v>2.1974999999999998</v>
      </c>
      <c r="G214">
        <v>100</v>
      </c>
      <c r="H214">
        <v>0</v>
      </c>
      <c r="I214">
        <v>0</v>
      </c>
      <c r="J214">
        <v>0</v>
      </c>
      <c r="K214">
        <v>100</v>
      </c>
      <c r="L214">
        <v>0</v>
      </c>
      <c r="M214">
        <v>100</v>
      </c>
    </row>
    <row r="215" spans="1:13" x14ac:dyDescent="0.45">
      <c r="A215">
        <v>2</v>
      </c>
      <c r="B215">
        <v>40</v>
      </c>
      <c r="C215">
        <v>252</v>
      </c>
      <c r="D215">
        <v>0.29949999999999999</v>
      </c>
      <c r="E215">
        <v>0.46899999999999997</v>
      </c>
      <c r="F215">
        <v>1.5661</v>
      </c>
      <c r="G215">
        <v>100</v>
      </c>
      <c r="H215">
        <v>0</v>
      </c>
      <c r="I215">
        <v>0</v>
      </c>
      <c r="J215">
        <v>0</v>
      </c>
      <c r="K215">
        <v>100</v>
      </c>
      <c r="L215">
        <v>0</v>
      </c>
      <c r="M215">
        <v>100</v>
      </c>
    </row>
    <row r="216" spans="1:13" x14ac:dyDescent="0.45">
      <c r="A216">
        <v>2</v>
      </c>
      <c r="B216">
        <v>48</v>
      </c>
      <c r="C216">
        <v>260</v>
      </c>
      <c r="D216">
        <v>0.1038</v>
      </c>
      <c r="E216">
        <v>0.2009</v>
      </c>
      <c r="F216">
        <v>1.9362999999999999</v>
      </c>
      <c r="G216">
        <v>99.615399999999994</v>
      </c>
      <c r="H216">
        <v>0</v>
      </c>
      <c r="I216">
        <v>0.3846</v>
      </c>
      <c r="J216">
        <v>0</v>
      </c>
      <c r="K216">
        <v>99.615399999999994</v>
      </c>
      <c r="L216">
        <v>0.3846</v>
      </c>
      <c r="M216">
        <v>99.615399999999994</v>
      </c>
    </row>
    <row r="217" spans="1:13" x14ac:dyDescent="0.45">
      <c r="A217">
        <v>2</v>
      </c>
      <c r="B217">
        <v>56</v>
      </c>
      <c r="C217">
        <v>271</v>
      </c>
      <c r="D217">
        <v>0.18129999999999999</v>
      </c>
      <c r="E217">
        <v>0.37740000000000001</v>
      </c>
      <c r="F217">
        <v>2.0813999999999999</v>
      </c>
      <c r="G217">
        <v>99.631</v>
      </c>
      <c r="H217">
        <v>0</v>
      </c>
      <c r="I217">
        <v>0.36899999999999999</v>
      </c>
      <c r="J217">
        <v>0</v>
      </c>
      <c r="K217">
        <v>99.631</v>
      </c>
      <c r="L217">
        <v>0.36899999999999999</v>
      </c>
      <c r="M217">
        <v>99.631</v>
      </c>
    </row>
    <row r="218" spans="1:13" x14ac:dyDescent="0.45">
      <c r="A218">
        <v>2</v>
      </c>
      <c r="B218">
        <v>64</v>
      </c>
      <c r="C218">
        <v>266</v>
      </c>
      <c r="D218">
        <v>9.3600000000000003E-2</v>
      </c>
      <c r="E218">
        <v>0.16170000000000001</v>
      </c>
      <c r="F218">
        <v>1.7275</v>
      </c>
      <c r="G218">
        <v>99.624099999999999</v>
      </c>
      <c r="H218">
        <v>0</v>
      </c>
      <c r="I218">
        <v>0.37590000000000001</v>
      </c>
      <c r="J218">
        <v>0</v>
      </c>
      <c r="K218">
        <v>99.624099999999999</v>
      </c>
      <c r="L218">
        <v>0.37590000000000001</v>
      </c>
      <c r="M218">
        <v>99.624099999999999</v>
      </c>
    </row>
    <row r="219" spans="1:13" x14ac:dyDescent="0.45">
      <c r="A219">
        <v>2</v>
      </c>
      <c r="B219">
        <v>80</v>
      </c>
      <c r="C219">
        <v>252</v>
      </c>
      <c r="D219">
        <v>0.1825</v>
      </c>
      <c r="E219">
        <v>0.25269999999999998</v>
      </c>
      <c r="F219">
        <v>1.3849</v>
      </c>
      <c r="G219">
        <v>100</v>
      </c>
      <c r="H219">
        <v>0</v>
      </c>
      <c r="I219">
        <v>0</v>
      </c>
      <c r="J219">
        <v>0</v>
      </c>
      <c r="K219">
        <v>100</v>
      </c>
      <c r="L219">
        <v>0</v>
      </c>
      <c r="M219">
        <v>100</v>
      </c>
    </row>
    <row r="220" spans="1:13" x14ac:dyDescent="0.45">
      <c r="A220">
        <v>2</v>
      </c>
      <c r="B220">
        <v>96</v>
      </c>
      <c r="C220">
        <v>273</v>
      </c>
      <c r="D220">
        <v>0.29349999999999998</v>
      </c>
      <c r="E220">
        <v>0.35980000000000001</v>
      </c>
      <c r="F220">
        <v>1.2258</v>
      </c>
      <c r="G220">
        <v>99.267399999999995</v>
      </c>
      <c r="H220">
        <v>0</v>
      </c>
      <c r="I220">
        <v>0.73260000000000003</v>
      </c>
      <c r="J220">
        <v>0</v>
      </c>
      <c r="K220">
        <v>99.267399999999995</v>
      </c>
      <c r="L220">
        <v>0.73260000000000003</v>
      </c>
      <c r="M220">
        <v>99.267399999999995</v>
      </c>
    </row>
    <row r="221" spans="1:13" x14ac:dyDescent="0.45">
      <c r="A221">
        <v>2</v>
      </c>
      <c r="B221">
        <v>112</v>
      </c>
      <c r="C221">
        <v>264</v>
      </c>
      <c r="D221">
        <v>0.15279999999999999</v>
      </c>
      <c r="E221">
        <v>0.22320000000000001</v>
      </c>
      <c r="F221">
        <v>1.4604999999999999</v>
      </c>
      <c r="G221">
        <v>100</v>
      </c>
      <c r="H221">
        <v>0</v>
      </c>
      <c r="I221">
        <v>0</v>
      </c>
      <c r="J221">
        <v>0</v>
      </c>
      <c r="K221">
        <v>100</v>
      </c>
      <c r="L221">
        <v>0</v>
      </c>
      <c r="M221">
        <v>100</v>
      </c>
    </row>
    <row r="222" spans="1:13" x14ac:dyDescent="0.45">
      <c r="A222">
        <v>2</v>
      </c>
      <c r="B222">
        <v>128</v>
      </c>
      <c r="C222">
        <v>241</v>
      </c>
      <c r="D222">
        <v>0.35089999999999999</v>
      </c>
      <c r="E222">
        <v>0.3987</v>
      </c>
      <c r="F222">
        <v>1.1362000000000001</v>
      </c>
      <c r="G222">
        <v>99.170100000000005</v>
      </c>
      <c r="H222">
        <v>0</v>
      </c>
      <c r="I222">
        <v>0.82989999999999997</v>
      </c>
      <c r="J222">
        <v>0</v>
      </c>
      <c r="K222">
        <v>99.170100000000005</v>
      </c>
      <c r="L222">
        <v>0.82989999999999997</v>
      </c>
      <c r="M222">
        <v>99.170100000000005</v>
      </c>
    </row>
    <row r="223" spans="1:13" x14ac:dyDescent="0.45">
      <c r="A223">
        <v>2</v>
      </c>
      <c r="B223">
        <v>160</v>
      </c>
      <c r="C223">
        <v>288</v>
      </c>
      <c r="D223">
        <v>0.13689999999999999</v>
      </c>
      <c r="E223">
        <v>0.21049999999999999</v>
      </c>
      <c r="F223">
        <v>1.5373000000000001</v>
      </c>
      <c r="G223">
        <v>99.652799999999999</v>
      </c>
      <c r="H223">
        <v>0</v>
      </c>
      <c r="I223">
        <v>0.34720000000000001</v>
      </c>
      <c r="J223">
        <v>0</v>
      </c>
      <c r="K223">
        <v>99.652799999999999</v>
      </c>
      <c r="L223">
        <v>0.34720000000000001</v>
      </c>
      <c r="M223">
        <v>99.652799999999999</v>
      </c>
    </row>
    <row r="224" spans="1:13" x14ac:dyDescent="0.45">
      <c r="A224">
        <v>2</v>
      </c>
      <c r="B224">
        <v>192</v>
      </c>
      <c r="C224">
        <v>256</v>
      </c>
      <c r="D224">
        <v>0.14979999999999999</v>
      </c>
      <c r="E224">
        <v>0.19919999999999999</v>
      </c>
      <c r="F224">
        <v>1.3295999999999999</v>
      </c>
      <c r="G224">
        <v>99.609399999999994</v>
      </c>
      <c r="H224">
        <v>0</v>
      </c>
      <c r="I224">
        <v>0.3906</v>
      </c>
      <c r="J224">
        <v>0</v>
      </c>
      <c r="K224">
        <v>99.609399999999994</v>
      </c>
      <c r="L224">
        <v>0.3906</v>
      </c>
      <c r="M224">
        <v>99.609399999999994</v>
      </c>
    </row>
    <row r="225" spans="1:13" x14ac:dyDescent="0.45">
      <c r="A225">
        <v>2</v>
      </c>
      <c r="B225">
        <v>224</v>
      </c>
      <c r="C225">
        <v>271</v>
      </c>
      <c r="D225">
        <v>0.34639999999999999</v>
      </c>
      <c r="E225">
        <v>0.40889999999999999</v>
      </c>
      <c r="F225">
        <v>1.1803999999999999</v>
      </c>
      <c r="G225">
        <v>100</v>
      </c>
      <c r="H225">
        <v>0</v>
      </c>
      <c r="I225">
        <v>0</v>
      </c>
      <c r="J225">
        <v>0</v>
      </c>
      <c r="K225">
        <v>100</v>
      </c>
      <c r="L225">
        <v>0</v>
      </c>
      <c r="M225">
        <v>100</v>
      </c>
    </row>
    <row r="226" spans="1:13" x14ac:dyDescent="0.45">
      <c r="A226">
        <v>2</v>
      </c>
      <c r="B226">
        <v>256</v>
      </c>
      <c r="C226">
        <v>270</v>
      </c>
      <c r="D226">
        <v>0.2802</v>
      </c>
      <c r="E226">
        <v>0.31929999999999997</v>
      </c>
      <c r="F226">
        <v>1.1394</v>
      </c>
      <c r="G226">
        <v>99.629599999999996</v>
      </c>
      <c r="H226">
        <v>0</v>
      </c>
      <c r="I226">
        <v>0.37040000000000001</v>
      </c>
      <c r="J226">
        <v>0</v>
      </c>
      <c r="K226">
        <v>99.629599999999996</v>
      </c>
      <c r="L226">
        <v>0.37040000000000001</v>
      </c>
      <c r="M226">
        <v>99.629599999999996</v>
      </c>
    </row>
    <row r="227" spans="1:13" x14ac:dyDescent="0.45">
      <c r="A227">
        <v>2</v>
      </c>
      <c r="B227">
        <v>320</v>
      </c>
      <c r="C227">
        <v>251</v>
      </c>
      <c r="D227">
        <v>0.24249999999999999</v>
      </c>
      <c r="E227">
        <v>0.2581</v>
      </c>
      <c r="F227">
        <v>1.0646</v>
      </c>
      <c r="G227">
        <v>99.601600000000005</v>
      </c>
      <c r="H227">
        <v>0</v>
      </c>
      <c r="I227">
        <v>0.39839999999999998</v>
      </c>
      <c r="J227">
        <v>0</v>
      </c>
      <c r="K227">
        <v>99.601600000000005</v>
      </c>
      <c r="L227">
        <v>0.39839999999999998</v>
      </c>
      <c r="M227">
        <v>99.601600000000005</v>
      </c>
    </row>
    <row r="228" spans="1:13" x14ac:dyDescent="0.45">
      <c r="A228">
        <v>2</v>
      </c>
      <c r="B228">
        <v>384</v>
      </c>
      <c r="C228">
        <v>271</v>
      </c>
      <c r="D228">
        <v>0.31859999999999999</v>
      </c>
      <c r="E228">
        <v>0.34250000000000003</v>
      </c>
      <c r="F228">
        <v>1.075</v>
      </c>
      <c r="G228">
        <v>99.262</v>
      </c>
      <c r="H228">
        <v>0</v>
      </c>
      <c r="I228">
        <v>0.73799999999999999</v>
      </c>
      <c r="J228">
        <v>0</v>
      </c>
      <c r="K228">
        <v>99.262</v>
      </c>
      <c r="L228">
        <v>0.73799999999999999</v>
      </c>
      <c r="M228">
        <v>99.262</v>
      </c>
    </row>
    <row r="229" spans="1:13" x14ac:dyDescent="0.45">
      <c r="A229">
        <v>2</v>
      </c>
      <c r="B229">
        <v>448</v>
      </c>
      <c r="C229">
        <v>268</v>
      </c>
      <c r="D229">
        <v>0.46050000000000002</v>
      </c>
      <c r="E229">
        <v>0.49180000000000001</v>
      </c>
      <c r="F229">
        <v>1.0682</v>
      </c>
      <c r="G229">
        <v>100</v>
      </c>
      <c r="H229">
        <v>0</v>
      </c>
      <c r="I229">
        <v>0</v>
      </c>
      <c r="J229">
        <v>0</v>
      </c>
      <c r="K229">
        <v>100</v>
      </c>
      <c r="L229">
        <v>0</v>
      </c>
      <c r="M229">
        <v>100</v>
      </c>
    </row>
    <row r="230" spans="1:13" x14ac:dyDescent="0.45">
      <c r="A230">
        <v>2</v>
      </c>
      <c r="B230">
        <v>512</v>
      </c>
      <c r="C230">
        <v>259</v>
      </c>
      <c r="D230">
        <v>0.2394</v>
      </c>
      <c r="E230">
        <v>0.26190000000000002</v>
      </c>
      <c r="F230">
        <v>1.0940000000000001</v>
      </c>
      <c r="G230">
        <v>100</v>
      </c>
      <c r="H230">
        <v>0</v>
      </c>
      <c r="I230">
        <v>0</v>
      </c>
      <c r="J230">
        <v>0</v>
      </c>
      <c r="K230">
        <v>100</v>
      </c>
      <c r="L230">
        <v>0</v>
      </c>
      <c r="M230">
        <v>100</v>
      </c>
    </row>
    <row r="231" spans="1:13" x14ac:dyDescent="0.45">
      <c r="A231">
        <v>2</v>
      </c>
      <c r="B231">
        <v>640</v>
      </c>
      <c r="C231">
        <v>234</v>
      </c>
      <c r="D231">
        <v>0.19209999999999999</v>
      </c>
      <c r="E231">
        <v>0.2145</v>
      </c>
      <c r="F231">
        <v>1.1163000000000001</v>
      </c>
      <c r="G231">
        <v>99.572599999999994</v>
      </c>
      <c r="H231">
        <v>0</v>
      </c>
      <c r="I231">
        <v>0.4274</v>
      </c>
      <c r="J231">
        <v>0</v>
      </c>
      <c r="K231">
        <v>99.572599999999994</v>
      </c>
      <c r="L231">
        <v>0.4274</v>
      </c>
      <c r="M231">
        <v>99.572599999999994</v>
      </c>
    </row>
    <row r="232" spans="1:13" x14ac:dyDescent="0.45">
      <c r="A232">
        <v>2</v>
      </c>
      <c r="B232">
        <v>768</v>
      </c>
      <c r="C232">
        <v>274</v>
      </c>
      <c r="D232">
        <v>0.26040000000000002</v>
      </c>
      <c r="E232">
        <v>0.27289999999999998</v>
      </c>
      <c r="F232">
        <v>1.0479000000000001</v>
      </c>
      <c r="G232">
        <v>100</v>
      </c>
      <c r="H232">
        <v>0</v>
      </c>
      <c r="I232">
        <v>0</v>
      </c>
      <c r="J232">
        <v>0</v>
      </c>
      <c r="K232">
        <v>100</v>
      </c>
      <c r="L232">
        <v>0</v>
      </c>
      <c r="M232">
        <v>100</v>
      </c>
    </row>
    <row r="233" spans="1:13" x14ac:dyDescent="0.45">
      <c r="A233">
        <v>2</v>
      </c>
      <c r="B233">
        <v>896</v>
      </c>
      <c r="C233">
        <v>285</v>
      </c>
      <c r="D233">
        <v>0.33810000000000001</v>
      </c>
      <c r="E233">
        <v>0.35880000000000001</v>
      </c>
      <c r="F233">
        <v>1.0609999999999999</v>
      </c>
      <c r="G233">
        <v>100</v>
      </c>
      <c r="H233">
        <v>0</v>
      </c>
      <c r="I233">
        <v>0</v>
      </c>
      <c r="J233">
        <v>0</v>
      </c>
      <c r="K233">
        <v>100</v>
      </c>
      <c r="L233">
        <v>0</v>
      </c>
      <c r="M233">
        <v>100</v>
      </c>
    </row>
    <row r="234" spans="1:13" x14ac:dyDescent="0.45">
      <c r="A234">
        <v>2</v>
      </c>
      <c r="B234">
        <v>1024</v>
      </c>
      <c r="C234">
        <v>274</v>
      </c>
      <c r="D234">
        <v>0.52910000000000001</v>
      </c>
      <c r="E234">
        <v>0.54359999999999997</v>
      </c>
      <c r="F234">
        <v>1.0276000000000001</v>
      </c>
      <c r="G234">
        <v>100</v>
      </c>
      <c r="H234">
        <v>0</v>
      </c>
      <c r="I234">
        <v>0</v>
      </c>
      <c r="J234">
        <v>0</v>
      </c>
      <c r="K234">
        <v>100</v>
      </c>
      <c r="L234">
        <v>0</v>
      </c>
      <c r="M234">
        <v>100</v>
      </c>
    </row>
    <row r="235" spans="1:13" x14ac:dyDescent="0.45">
      <c r="A235">
        <v>2</v>
      </c>
      <c r="B235">
        <v>1280</v>
      </c>
      <c r="C235">
        <v>261</v>
      </c>
      <c r="D235">
        <v>0.1822</v>
      </c>
      <c r="E235">
        <v>0.1905</v>
      </c>
      <c r="F235">
        <v>1.0455000000000001</v>
      </c>
      <c r="G235">
        <v>99.616900000000001</v>
      </c>
      <c r="H235">
        <v>0</v>
      </c>
      <c r="I235">
        <v>0.3831</v>
      </c>
      <c r="J235">
        <v>0</v>
      </c>
      <c r="K235">
        <v>99.616900000000001</v>
      </c>
      <c r="L235">
        <v>0.3831</v>
      </c>
      <c r="M235">
        <v>99.616900000000001</v>
      </c>
    </row>
    <row r="236" spans="1:13" x14ac:dyDescent="0.45">
      <c r="A236">
        <v>2</v>
      </c>
      <c r="B236">
        <v>1536</v>
      </c>
      <c r="C236">
        <v>278</v>
      </c>
      <c r="D236">
        <v>0.42159999999999997</v>
      </c>
      <c r="E236">
        <v>0.43209999999999998</v>
      </c>
      <c r="F236">
        <v>1.0246999999999999</v>
      </c>
      <c r="G236">
        <v>99.640299999999996</v>
      </c>
      <c r="H236">
        <v>0</v>
      </c>
      <c r="I236">
        <v>0.35970000000000002</v>
      </c>
      <c r="J236">
        <v>0</v>
      </c>
      <c r="K236">
        <v>99.640299999999996</v>
      </c>
      <c r="L236">
        <v>0.35970000000000002</v>
      </c>
      <c r="M236">
        <v>99.640299999999996</v>
      </c>
    </row>
    <row r="237" spans="1:13" x14ac:dyDescent="0.45">
      <c r="A237">
        <v>2</v>
      </c>
      <c r="B237">
        <v>1792</v>
      </c>
      <c r="C237">
        <v>252</v>
      </c>
      <c r="D237">
        <v>0.19359999999999999</v>
      </c>
      <c r="E237">
        <v>0.19839999999999999</v>
      </c>
      <c r="F237">
        <v>1.0247999999999999</v>
      </c>
      <c r="G237">
        <v>99.206299999999999</v>
      </c>
      <c r="H237">
        <v>0</v>
      </c>
      <c r="I237">
        <v>0.79369999999999996</v>
      </c>
      <c r="J237">
        <v>0</v>
      </c>
      <c r="K237">
        <v>99.206299999999999</v>
      </c>
      <c r="L237">
        <v>0.79369999999999996</v>
      </c>
      <c r="M237">
        <v>99.206299999999999</v>
      </c>
    </row>
    <row r="238" spans="1:13" x14ac:dyDescent="0.45">
      <c r="A238">
        <v>2</v>
      </c>
      <c r="B238">
        <v>2048</v>
      </c>
      <c r="C238">
        <v>250</v>
      </c>
      <c r="D238">
        <v>0.31630000000000003</v>
      </c>
      <c r="E238">
        <v>0.32269999999999999</v>
      </c>
      <c r="F238">
        <v>1.0201</v>
      </c>
      <c r="G238">
        <v>99.2</v>
      </c>
      <c r="H238">
        <v>0</v>
      </c>
      <c r="I238">
        <v>0.8</v>
      </c>
      <c r="J238">
        <v>0</v>
      </c>
      <c r="K238">
        <v>99.2</v>
      </c>
      <c r="L238">
        <v>0.8</v>
      </c>
      <c r="M238">
        <v>99.2</v>
      </c>
    </row>
    <row r="239" spans="1:13" x14ac:dyDescent="0.45">
      <c r="A239">
        <v>2</v>
      </c>
      <c r="B239">
        <v>2560</v>
      </c>
      <c r="C239">
        <v>267</v>
      </c>
      <c r="D239">
        <v>0.25769999999999998</v>
      </c>
      <c r="E239">
        <v>0.26119999999999999</v>
      </c>
      <c r="F239">
        <v>1.0136000000000001</v>
      </c>
      <c r="G239">
        <v>99.625500000000002</v>
      </c>
      <c r="H239">
        <v>0</v>
      </c>
      <c r="I239">
        <v>0.3745</v>
      </c>
      <c r="J239">
        <v>0</v>
      </c>
      <c r="K239">
        <v>99.625500000000002</v>
      </c>
      <c r="L239">
        <v>0.3745</v>
      </c>
      <c r="M239">
        <v>99.625500000000002</v>
      </c>
    </row>
    <row r="240" spans="1:13" x14ac:dyDescent="0.45">
      <c r="A240">
        <v>2</v>
      </c>
      <c r="B240">
        <v>3072</v>
      </c>
      <c r="C240">
        <v>247</v>
      </c>
      <c r="D240">
        <v>0.3271</v>
      </c>
      <c r="E240">
        <v>0.3342</v>
      </c>
      <c r="F240">
        <v>1.0215000000000001</v>
      </c>
      <c r="G240">
        <v>99.595100000000002</v>
      </c>
      <c r="H240">
        <v>0</v>
      </c>
      <c r="I240">
        <v>0.40489999999999998</v>
      </c>
      <c r="J240">
        <v>0</v>
      </c>
      <c r="K240">
        <v>99.595100000000002</v>
      </c>
      <c r="L240">
        <v>0.40489999999999998</v>
      </c>
      <c r="M240">
        <v>99.595100000000002</v>
      </c>
    </row>
    <row r="241" spans="1:13" x14ac:dyDescent="0.45">
      <c r="A241">
        <v>2</v>
      </c>
      <c r="B241">
        <v>3584</v>
      </c>
      <c r="C241">
        <v>249</v>
      </c>
      <c r="D241">
        <v>0.29249999999999998</v>
      </c>
      <c r="E241">
        <v>0.29499999999999998</v>
      </c>
      <c r="F241">
        <v>1.0084</v>
      </c>
      <c r="G241">
        <v>100</v>
      </c>
      <c r="H241">
        <v>0</v>
      </c>
      <c r="I241">
        <v>0</v>
      </c>
      <c r="J241">
        <v>0</v>
      </c>
      <c r="K241">
        <v>100</v>
      </c>
      <c r="L241">
        <v>0</v>
      </c>
      <c r="M241">
        <v>100</v>
      </c>
    </row>
    <row r="242" spans="1:13" x14ac:dyDescent="0.45">
      <c r="A242">
        <v>2</v>
      </c>
      <c r="B242">
        <v>4096</v>
      </c>
      <c r="C242">
        <v>265</v>
      </c>
      <c r="D242">
        <v>0.35020000000000001</v>
      </c>
      <c r="E242">
        <v>0.35349999999999998</v>
      </c>
      <c r="F242">
        <v>1.0094000000000001</v>
      </c>
      <c r="G242">
        <v>99.622600000000006</v>
      </c>
      <c r="H242">
        <v>0</v>
      </c>
      <c r="I242">
        <v>0.37740000000000001</v>
      </c>
      <c r="J242">
        <v>0</v>
      </c>
      <c r="K242">
        <v>99.622600000000006</v>
      </c>
      <c r="L242">
        <v>0.37740000000000001</v>
      </c>
      <c r="M242">
        <v>99.622600000000006</v>
      </c>
    </row>
    <row r="243" spans="1:13" x14ac:dyDescent="0.45">
      <c r="A243">
        <v>2</v>
      </c>
      <c r="B243">
        <v>5120</v>
      </c>
      <c r="C243">
        <v>279</v>
      </c>
      <c r="D243">
        <v>0.4839</v>
      </c>
      <c r="E243">
        <v>0.48849999999999999</v>
      </c>
      <c r="F243">
        <v>1.0094000000000001</v>
      </c>
      <c r="G243">
        <v>99.641599999999997</v>
      </c>
      <c r="H243">
        <v>0</v>
      </c>
      <c r="I243">
        <v>0.3584</v>
      </c>
      <c r="J243">
        <v>0</v>
      </c>
      <c r="K243">
        <v>99.641599999999997</v>
      </c>
      <c r="L243">
        <v>0.3584</v>
      </c>
      <c r="M243">
        <v>99.641599999999997</v>
      </c>
    </row>
    <row r="244" spans="1:13" x14ac:dyDescent="0.45">
      <c r="A244">
        <v>2</v>
      </c>
      <c r="B244">
        <v>6144</v>
      </c>
      <c r="C244">
        <v>273</v>
      </c>
      <c r="D244">
        <v>0.37730000000000002</v>
      </c>
      <c r="E244">
        <v>0.37990000000000002</v>
      </c>
      <c r="F244">
        <v>1.0067999999999999</v>
      </c>
      <c r="G244">
        <v>99.633700000000005</v>
      </c>
      <c r="H244">
        <v>0</v>
      </c>
      <c r="I244">
        <v>0.36630000000000001</v>
      </c>
      <c r="J244">
        <v>0</v>
      </c>
      <c r="K244">
        <v>99.633700000000005</v>
      </c>
      <c r="L244">
        <v>0.36630000000000001</v>
      </c>
      <c r="M244">
        <v>99.633700000000005</v>
      </c>
    </row>
    <row r="245" spans="1:13" x14ac:dyDescent="0.45">
      <c r="A245">
        <v>2</v>
      </c>
      <c r="B245">
        <v>7168</v>
      </c>
      <c r="C245">
        <v>279</v>
      </c>
      <c r="D245">
        <v>0.35539999999999999</v>
      </c>
      <c r="E245">
        <v>0.35749999999999998</v>
      </c>
      <c r="F245">
        <v>1.006</v>
      </c>
      <c r="G245">
        <v>99.283199999999994</v>
      </c>
      <c r="H245">
        <v>0</v>
      </c>
      <c r="I245">
        <v>0.71679999999999999</v>
      </c>
      <c r="J245">
        <v>0</v>
      </c>
      <c r="K245">
        <v>99.283199999999994</v>
      </c>
      <c r="L245">
        <v>0.71679999999999999</v>
      </c>
      <c r="M245">
        <v>99.283199999999994</v>
      </c>
    </row>
    <row r="246" spans="1:13" x14ac:dyDescent="0.45">
      <c r="A246">
        <v>2</v>
      </c>
      <c r="B246">
        <v>8192</v>
      </c>
      <c r="C246">
        <v>253</v>
      </c>
      <c r="D246">
        <v>0.3634</v>
      </c>
      <c r="E246">
        <v>0.36520000000000002</v>
      </c>
      <c r="F246">
        <v>1.0048999999999999</v>
      </c>
      <c r="G246">
        <v>100</v>
      </c>
      <c r="H246">
        <v>0</v>
      </c>
      <c r="I246">
        <v>0</v>
      </c>
      <c r="J246">
        <v>0</v>
      </c>
      <c r="K246">
        <v>100</v>
      </c>
      <c r="L246">
        <v>0</v>
      </c>
      <c r="M246">
        <v>100</v>
      </c>
    </row>
    <row r="247" spans="1:13" x14ac:dyDescent="0.45">
      <c r="A247">
        <v>2</v>
      </c>
      <c r="B247">
        <v>10240</v>
      </c>
      <c r="C247">
        <v>257</v>
      </c>
      <c r="D247">
        <v>0.26579999999999998</v>
      </c>
      <c r="E247">
        <v>0.26669999999999999</v>
      </c>
      <c r="F247">
        <v>1.0033000000000001</v>
      </c>
      <c r="G247">
        <v>100</v>
      </c>
      <c r="H247">
        <v>0</v>
      </c>
      <c r="I247">
        <v>0</v>
      </c>
      <c r="J247">
        <v>0</v>
      </c>
      <c r="K247">
        <v>100</v>
      </c>
      <c r="L247">
        <v>0</v>
      </c>
      <c r="M247">
        <v>100</v>
      </c>
    </row>
    <row r="248" spans="1:13" x14ac:dyDescent="0.45">
      <c r="A248">
        <v>2</v>
      </c>
      <c r="B248">
        <v>12288</v>
      </c>
      <c r="C248">
        <v>255</v>
      </c>
      <c r="D248">
        <v>0.37659999999999999</v>
      </c>
      <c r="E248">
        <v>0.37780000000000002</v>
      </c>
      <c r="F248">
        <v>1.0032000000000001</v>
      </c>
      <c r="G248">
        <v>100</v>
      </c>
      <c r="H248">
        <v>0</v>
      </c>
      <c r="I248">
        <v>0</v>
      </c>
      <c r="J248">
        <v>0</v>
      </c>
      <c r="K248">
        <v>100</v>
      </c>
      <c r="L248">
        <v>0</v>
      </c>
      <c r="M248">
        <v>100</v>
      </c>
    </row>
    <row r="249" spans="1:13" x14ac:dyDescent="0.45">
      <c r="A249">
        <v>2</v>
      </c>
      <c r="B249">
        <v>14336</v>
      </c>
      <c r="C249">
        <v>274</v>
      </c>
      <c r="D249">
        <v>0.36880000000000002</v>
      </c>
      <c r="E249">
        <v>0.37009999999999998</v>
      </c>
      <c r="F249">
        <v>1.0036</v>
      </c>
      <c r="G249">
        <v>100</v>
      </c>
      <c r="H249">
        <v>0</v>
      </c>
      <c r="I249">
        <v>0</v>
      </c>
      <c r="J249">
        <v>0</v>
      </c>
      <c r="K249">
        <v>100</v>
      </c>
      <c r="L249">
        <v>0</v>
      </c>
      <c r="M249">
        <v>100</v>
      </c>
    </row>
    <row r="250" spans="1:13" x14ac:dyDescent="0.45">
      <c r="A250">
        <v>2</v>
      </c>
      <c r="B250">
        <v>16384</v>
      </c>
      <c r="C250">
        <v>274</v>
      </c>
      <c r="D250">
        <v>0.48270000000000002</v>
      </c>
      <c r="E250">
        <v>0.48380000000000001</v>
      </c>
      <c r="F250">
        <v>1.0022</v>
      </c>
      <c r="G250">
        <v>100</v>
      </c>
      <c r="H250">
        <v>0</v>
      </c>
      <c r="I250">
        <v>0</v>
      </c>
      <c r="J250">
        <v>0</v>
      </c>
      <c r="K250">
        <v>100</v>
      </c>
      <c r="L250">
        <v>0</v>
      </c>
      <c r="M250">
        <v>100</v>
      </c>
    </row>
    <row r="251" spans="1:13" x14ac:dyDescent="0.45">
      <c r="A251">
        <v>2</v>
      </c>
      <c r="B251">
        <v>20480</v>
      </c>
      <c r="C251">
        <v>243</v>
      </c>
      <c r="D251">
        <v>0.14990000000000001</v>
      </c>
      <c r="E251">
        <v>0.15029999999999999</v>
      </c>
      <c r="F251">
        <v>1.0027999999999999</v>
      </c>
      <c r="G251">
        <v>99.588499999999996</v>
      </c>
      <c r="H251">
        <v>0</v>
      </c>
      <c r="I251">
        <v>0.41149999999999998</v>
      </c>
      <c r="J251">
        <v>0</v>
      </c>
      <c r="K251">
        <v>99.588499999999996</v>
      </c>
      <c r="L251">
        <v>0.41149999999999998</v>
      </c>
      <c r="M251">
        <v>99.588499999999996</v>
      </c>
    </row>
    <row r="252" spans="1:13" x14ac:dyDescent="0.45">
      <c r="A252">
        <v>2</v>
      </c>
      <c r="B252">
        <v>24576</v>
      </c>
      <c r="C252">
        <v>279</v>
      </c>
      <c r="D252">
        <v>0.43969999999999998</v>
      </c>
      <c r="E252">
        <v>0.44090000000000001</v>
      </c>
      <c r="F252">
        <v>1.0025999999999999</v>
      </c>
      <c r="G252">
        <v>99.641599999999997</v>
      </c>
      <c r="H252">
        <v>0</v>
      </c>
      <c r="I252">
        <v>0.3584</v>
      </c>
      <c r="J252">
        <v>0</v>
      </c>
      <c r="K252">
        <v>99.641599999999997</v>
      </c>
      <c r="L252">
        <v>0.3584</v>
      </c>
      <c r="M252">
        <v>99.641599999999997</v>
      </c>
    </row>
    <row r="253" spans="1:13" x14ac:dyDescent="0.45">
      <c r="A253">
        <v>2</v>
      </c>
      <c r="B253">
        <v>28672</v>
      </c>
      <c r="C253">
        <v>275</v>
      </c>
      <c r="D253">
        <v>0.24929999999999999</v>
      </c>
      <c r="E253">
        <v>0.24970000000000001</v>
      </c>
      <c r="F253">
        <v>1.0016</v>
      </c>
      <c r="G253">
        <v>100</v>
      </c>
      <c r="H253">
        <v>0</v>
      </c>
      <c r="I253">
        <v>0</v>
      </c>
      <c r="J253">
        <v>0</v>
      </c>
      <c r="K253">
        <v>100</v>
      </c>
      <c r="L253">
        <v>0</v>
      </c>
      <c r="M253">
        <v>100</v>
      </c>
    </row>
    <row r="254" spans="1:13" x14ac:dyDescent="0.45">
      <c r="A254">
        <v>2</v>
      </c>
      <c r="B254">
        <v>32768</v>
      </c>
      <c r="C254">
        <v>273</v>
      </c>
      <c r="D254">
        <v>0.44359999999999999</v>
      </c>
      <c r="E254">
        <v>0.44409999999999999</v>
      </c>
      <c r="F254">
        <v>1.0011000000000001</v>
      </c>
      <c r="G254">
        <v>99.633700000000005</v>
      </c>
      <c r="H254">
        <v>0</v>
      </c>
      <c r="I254">
        <v>0.36630000000000001</v>
      </c>
      <c r="J254">
        <v>0</v>
      </c>
      <c r="K254">
        <v>99.633700000000005</v>
      </c>
      <c r="L254">
        <v>0.36630000000000001</v>
      </c>
      <c r="M254">
        <v>99.633700000000005</v>
      </c>
    </row>
    <row r="255" spans="1:13" x14ac:dyDescent="0.45">
      <c r="A255">
        <v>2</v>
      </c>
      <c r="B255">
        <v>40960</v>
      </c>
      <c r="C255">
        <v>253</v>
      </c>
      <c r="D255">
        <v>0.3669</v>
      </c>
      <c r="E255">
        <v>0.36720000000000003</v>
      </c>
      <c r="F255">
        <v>1.0005999999999999</v>
      </c>
      <c r="G255">
        <v>100</v>
      </c>
      <c r="H255">
        <v>0</v>
      </c>
      <c r="I255">
        <v>0</v>
      </c>
      <c r="J255">
        <v>0</v>
      </c>
      <c r="K255">
        <v>100</v>
      </c>
      <c r="L255">
        <v>0</v>
      </c>
      <c r="M255">
        <v>100</v>
      </c>
    </row>
    <row r="256" spans="1:13" x14ac:dyDescent="0.45">
      <c r="A256">
        <v>2</v>
      </c>
      <c r="B256">
        <v>2147483647</v>
      </c>
      <c r="C256">
        <v>273</v>
      </c>
      <c r="D256">
        <v>0.3639</v>
      </c>
      <c r="E256">
        <v>0.3639</v>
      </c>
      <c r="F256">
        <v>1</v>
      </c>
      <c r="G256">
        <v>99.267399999999995</v>
      </c>
      <c r="H256">
        <v>0</v>
      </c>
      <c r="I256">
        <v>0.73260000000000003</v>
      </c>
      <c r="J256">
        <v>0</v>
      </c>
      <c r="K256">
        <v>99.267399999999995</v>
      </c>
      <c r="L256">
        <v>0.73260000000000003</v>
      </c>
      <c r="M256">
        <v>99.267399999999995</v>
      </c>
    </row>
    <row r="257" spans="1:13" x14ac:dyDescent="0.45">
      <c r="A257">
        <v>2</v>
      </c>
      <c r="B257">
        <v>2147483647</v>
      </c>
      <c r="C257">
        <v>270</v>
      </c>
      <c r="D257">
        <v>0.32369999999999999</v>
      </c>
      <c r="E257">
        <v>0.32369999999999999</v>
      </c>
      <c r="F257">
        <v>1</v>
      </c>
      <c r="G257">
        <v>100</v>
      </c>
      <c r="H257">
        <v>0</v>
      </c>
      <c r="I257">
        <v>0</v>
      </c>
      <c r="J257">
        <v>0</v>
      </c>
      <c r="K257">
        <v>100</v>
      </c>
      <c r="L257">
        <v>0</v>
      </c>
      <c r="M257">
        <v>100</v>
      </c>
    </row>
    <row r="258" spans="1:13" x14ac:dyDescent="0.45">
      <c r="A258">
        <v>2</v>
      </c>
      <c r="B258">
        <v>2147483647</v>
      </c>
      <c r="C258">
        <v>279</v>
      </c>
      <c r="D258">
        <v>0.37419999999999998</v>
      </c>
      <c r="E258">
        <v>0.37419999999999998</v>
      </c>
      <c r="F258">
        <v>1</v>
      </c>
      <c r="G258">
        <v>100</v>
      </c>
      <c r="H258">
        <v>0</v>
      </c>
      <c r="I258">
        <v>0</v>
      </c>
      <c r="J258">
        <v>0</v>
      </c>
      <c r="K258">
        <v>100</v>
      </c>
      <c r="L258">
        <v>0</v>
      </c>
      <c r="M258">
        <v>100</v>
      </c>
    </row>
    <row r="259" spans="1:13" x14ac:dyDescent="0.45">
      <c r="A259">
        <v>2</v>
      </c>
      <c r="B259">
        <v>2147483647</v>
      </c>
      <c r="C259">
        <v>274</v>
      </c>
      <c r="D259">
        <v>0.32979999999999998</v>
      </c>
      <c r="E259">
        <v>0.32979999999999998</v>
      </c>
      <c r="F259">
        <v>1</v>
      </c>
      <c r="G259">
        <v>100</v>
      </c>
      <c r="H259">
        <v>0</v>
      </c>
      <c r="I259">
        <v>0</v>
      </c>
      <c r="J259">
        <v>0</v>
      </c>
      <c r="K259">
        <v>100</v>
      </c>
      <c r="L259">
        <v>0</v>
      </c>
      <c r="M259">
        <v>100</v>
      </c>
    </row>
    <row r="260" spans="1:13" x14ac:dyDescent="0.45">
      <c r="A260">
        <v>2</v>
      </c>
      <c r="B260">
        <v>2147483647</v>
      </c>
      <c r="C260">
        <v>257</v>
      </c>
      <c r="D260">
        <v>0.25390000000000001</v>
      </c>
      <c r="E260">
        <v>0.25390000000000001</v>
      </c>
      <c r="F260">
        <v>1</v>
      </c>
      <c r="G260">
        <v>99.610900000000001</v>
      </c>
      <c r="H260">
        <v>0</v>
      </c>
      <c r="I260">
        <v>0.3891</v>
      </c>
      <c r="J260">
        <v>0</v>
      </c>
      <c r="K260">
        <v>99.610900000000001</v>
      </c>
      <c r="L260">
        <v>0.3891</v>
      </c>
      <c r="M260">
        <v>99.610900000000001</v>
      </c>
    </row>
    <row r="261" spans="1:13" x14ac:dyDescent="0.45">
      <c r="A261">
        <v>2</v>
      </c>
      <c r="B261">
        <v>2147483647</v>
      </c>
      <c r="C261">
        <v>255</v>
      </c>
      <c r="D261">
        <v>0.43440000000000001</v>
      </c>
      <c r="E261">
        <v>0.43440000000000001</v>
      </c>
      <c r="F261">
        <v>1</v>
      </c>
      <c r="G261">
        <v>99.607799999999997</v>
      </c>
      <c r="H261">
        <v>0</v>
      </c>
      <c r="I261">
        <v>0.39219999999999999</v>
      </c>
      <c r="J261">
        <v>0</v>
      </c>
      <c r="K261">
        <v>99.607799999999997</v>
      </c>
      <c r="L261">
        <v>0.39219999999999999</v>
      </c>
      <c r="M261">
        <v>99.607799999999997</v>
      </c>
    </row>
    <row r="262" spans="1:13" x14ac:dyDescent="0.45">
      <c r="A262">
        <v>2</v>
      </c>
      <c r="B262">
        <v>2147483647</v>
      </c>
      <c r="C262">
        <v>260</v>
      </c>
      <c r="D262">
        <v>0.26</v>
      </c>
      <c r="E262">
        <v>0.26</v>
      </c>
      <c r="F262">
        <v>1</v>
      </c>
      <c r="G262">
        <v>100</v>
      </c>
      <c r="H262">
        <v>0</v>
      </c>
      <c r="I262">
        <v>0</v>
      </c>
      <c r="J262">
        <v>0</v>
      </c>
      <c r="K262">
        <v>100</v>
      </c>
      <c r="L262">
        <v>0</v>
      </c>
      <c r="M262">
        <v>100</v>
      </c>
    </row>
    <row r="263" spans="1:13" x14ac:dyDescent="0.45">
      <c r="A263">
        <v>2</v>
      </c>
      <c r="B263">
        <v>2147483647</v>
      </c>
      <c r="C263">
        <v>218</v>
      </c>
      <c r="D263">
        <v>0.30880000000000002</v>
      </c>
      <c r="E263">
        <v>0.30880000000000002</v>
      </c>
      <c r="F263">
        <v>1</v>
      </c>
      <c r="G263">
        <v>100</v>
      </c>
      <c r="H263">
        <v>0</v>
      </c>
      <c r="I263">
        <v>0</v>
      </c>
      <c r="J263">
        <v>0</v>
      </c>
      <c r="K263">
        <v>100</v>
      </c>
      <c r="L263">
        <v>0</v>
      </c>
      <c r="M263">
        <v>100</v>
      </c>
    </row>
    <row r="264" spans="1:13" x14ac:dyDescent="0.45">
      <c r="A264">
        <v>2</v>
      </c>
      <c r="B264">
        <v>2147483647</v>
      </c>
      <c r="C264">
        <v>245</v>
      </c>
      <c r="D264">
        <v>0.23430000000000001</v>
      </c>
      <c r="E264">
        <v>0.23430000000000001</v>
      </c>
      <c r="F264">
        <v>1</v>
      </c>
      <c r="G264">
        <v>100</v>
      </c>
      <c r="H264">
        <v>0</v>
      </c>
      <c r="I264">
        <v>0</v>
      </c>
      <c r="J264">
        <v>0</v>
      </c>
      <c r="K264">
        <v>100</v>
      </c>
      <c r="L264">
        <v>0</v>
      </c>
      <c r="M264">
        <v>100</v>
      </c>
    </row>
    <row r="265" spans="1:13" x14ac:dyDescent="0.45">
      <c r="A265">
        <v>2</v>
      </c>
      <c r="B265">
        <v>2147483647</v>
      </c>
      <c r="C265">
        <v>249</v>
      </c>
      <c r="D265">
        <v>0.30099999999999999</v>
      </c>
      <c r="E265">
        <v>0.30099999999999999</v>
      </c>
      <c r="F265">
        <v>1</v>
      </c>
      <c r="G265">
        <v>100</v>
      </c>
      <c r="H265">
        <v>0</v>
      </c>
      <c r="I265">
        <v>0</v>
      </c>
      <c r="J265">
        <v>0</v>
      </c>
      <c r="K265">
        <v>100</v>
      </c>
      <c r="L265">
        <v>0</v>
      </c>
      <c r="M265">
        <v>100</v>
      </c>
    </row>
    <row r="266" spans="1:13" x14ac:dyDescent="0.45">
      <c r="A266">
        <v>2</v>
      </c>
      <c r="B266">
        <v>2147483647</v>
      </c>
      <c r="C266">
        <v>266</v>
      </c>
      <c r="D266">
        <v>0.59660000000000002</v>
      </c>
      <c r="E266">
        <v>0.35730000000000001</v>
      </c>
      <c r="F266">
        <v>0.5988</v>
      </c>
      <c r="G266">
        <v>100</v>
      </c>
      <c r="H266">
        <v>0</v>
      </c>
      <c r="I266">
        <v>0</v>
      </c>
      <c r="J266">
        <v>0</v>
      </c>
      <c r="K266">
        <v>100</v>
      </c>
      <c r="L266">
        <v>0</v>
      </c>
      <c r="M266">
        <v>100</v>
      </c>
    </row>
    <row r="267" spans="1:13" x14ac:dyDescent="0.45">
      <c r="A267">
        <v>2</v>
      </c>
      <c r="B267">
        <v>2147483647</v>
      </c>
      <c r="C267">
        <v>250</v>
      </c>
      <c r="D267">
        <v>0.43959999999999999</v>
      </c>
      <c r="E267">
        <v>0.43959999999999999</v>
      </c>
      <c r="F267">
        <v>1</v>
      </c>
      <c r="G267">
        <v>99.2</v>
      </c>
      <c r="H267">
        <v>0</v>
      </c>
      <c r="I267">
        <v>0.8</v>
      </c>
      <c r="J267">
        <v>0</v>
      </c>
      <c r="K267">
        <v>99.2</v>
      </c>
      <c r="L267">
        <v>0.8</v>
      </c>
      <c r="M267">
        <v>99.2</v>
      </c>
    </row>
    <row r="268" spans="1:13" x14ac:dyDescent="0.45">
      <c r="A268">
        <v>2</v>
      </c>
      <c r="B268">
        <v>2147483647</v>
      </c>
      <c r="C268">
        <v>261</v>
      </c>
      <c r="D268">
        <v>0.90469999999999995</v>
      </c>
      <c r="E268">
        <v>0.43909999999999999</v>
      </c>
      <c r="F268">
        <v>0.48530000000000001</v>
      </c>
      <c r="G268">
        <v>99.616900000000001</v>
      </c>
      <c r="H268">
        <v>0</v>
      </c>
      <c r="I268">
        <v>0.3831</v>
      </c>
      <c r="J268">
        <v>0</v>
      </c>
      <c r="K268">
        <v>99.616900000000001</v>
      </c>
      <c r="L268">
        <v>0.3831</v>
      </c>
      <c r="M268">
        <v>99.616900000000001</v>
      </c>
    </row>
    <row r="269" spans="1:13" x14ac:dyDescent="0.45">
      <c r="A269">
        <v>2</v>
      </c>
      <c r="B269">
        <v>2147483647</v>
      </c>
      <c r="C269">
        <v>272</v>
      </c>
      <c r="D269">
        <v>0.35420000000000001</v>
      </c>
      <c r="E269">
        <v>0.35420000000000001</v>
      </c>
      <c r="F269">
        <v>1</v>
      </c>
      <c r="G269">
        <v>100</v>
      </c>
      <c r="H269">
        <v>0</v>
      </c>
      <c r="I269">
        <v>0</v>
      </c>
      <c r="J269">
        <v>0</v>
      </c>
      <c r="K269">
        <v>100</v>
      </c>
      <c r="L269">
        <v>0</v>
      </c>
      <c r="M269">
        <v>100</v>
      </c>
    </row>
    <row r="270" spans="1:13" x14ac:dyDescent="0.45">
      <c r="A270">
        <v>2</v>
      </c>
      <c r="B270">
        <v>2147483647</v>
      </c>
      <c r="C270">
        <v>302</v>
      </c>
      <c r="D270">
        <v>0.30930000000000002</v>
      </c>
      <c r="E270">
        <v>0.30930000000000002</v>
      </c>
      <c r="F270">
        <v>1</v>
      </c>
      <c r="G270">
        <v>99.668899999999994</v>
      </c>
      <c r="H270">
        <v>0</v>
      </c>
      <c r="I270">
        <v>0.33110000000000001</v>
      </c>
      <c r="J270">
        <v>0</v>
      </c>
      <c r="K270">
        <v>99.668899999999994</v>
      </c>
      <c r="L270">
        <v>0.33110000000000001</v>
      </c>
      <c r="M270">
        <v>99.668899999999994</v>
      </c>
    </row>
    <row r="271" spans="1:13" x14ac:dyDescent="0.45">
      <c r="A271">
        <v>2</v>
      </c>
      <c r="B271">
        <v>2147483647</v>
      </c>
      <c r="C271">
        <v>247</v>
      </c>
      <c r="D271">
        <v>0.33160000000000001</v>
      </c>
      <c r="E271">
        <v>0.33160000000000001</v>
      </c>
      <c r="F271">
        <v>1</v>
      </c>
      <c r="G271">
        <v>99.595100000000002</v>
      </c>
      <c r="H271">
        <v>0</v>
      </c>
      <c r="I271">
        <v>0.40489999999999998</v>
      </c>
      <c r="J271">
        <v>0</v>
      </c>
      <c r="K271">
        <v>99.595100000000002</v>
      </c>
      <c r="L271">
        <v>0.40489999999999998</v>
      </c>
      <c r="M271">
        <v>99.595100000000002</v>
      </c>
    </row>
    <row r="272" spans="1:13" x14ac:dyDescent="0.45">
      <c r="A272">
        <v>25</v>
      </c>
      <c r="B272">
        <v>0.125</v>
      </c>
      <c r="C272">
        <v>286</v>
      </c>
      <c r="D272">
        <v>1.8447</v>
      </c>
      <c r="E272">
        <v>0.36580000000000001</v>
      </c>
      <c r="F272">
        <v>0.1983</v>
      </c>
      <c r="G272">
        <v>35.664299999999997</v>
      </c>
      <c r="H272">
        <v>0</v>
      </c>
      <c r="I272">
        <v>0</v>
      </c>
      <c r="J272">
        <v>64.335700000000003</v>
      </c>
      <c r="K272">
        <v>100</v>
      </c>
      <c r="L272">
        <v>0</v>
      </c>
      <c r="M272">
        <v>35.664299999999997</v>
      </c>
    </row>
    <row r="273" spans="1:13" x14ac:dyDescent="0.45">
      <c r="A273">
        <v>25</v>
      </c>
      <c r="B273">
        <v>0.15625</v>
      </c>
      <c r="C273">
        <v>241</v>
      </c>
      <c r="D273">
        <v>2.0356999999999998</v>
      </c>
      <c r="E273">
        <v>0.26100000000000001</v>
      </c>
      <c r="F273">
        <v>0.12820000000000001</v>
      </c>
      <c r="G273">
        <v>73.028999999999996</v>
      </c>
      <c r="H273">
        <v>0</v>
      </c>
      <c r="I273">
        <v>0</v>
      </c>
      <c r="J273">
        <v>26.971</v>
      </c>
      <c r="K273">
        <v>100</v>
      </c>
      <c r="L273">
        <v>0</v>
      </c>
      <c r="M273">
        <v>73.028999999999996</v>
      </c>
    </row>
    <row r="274" spans="1:13" x14ac:dyDescent="0.45">
      <c r="A274">
        <v>25</v>
      </c>
      <c r="B274">
        <v>0.1875</v>
      </c>
      <c r="C274">
        <v>287</v>
      </c>
      <c r="D274">
        <v>0.64680000000000004</v>
      </c>
      <c r="E274">
        <v>0.29909999999999998</v>
      </c>
      <c r="F274">
        <v>0.46250000000000002</v>
      </c>
      <c r="G274">
        <v>59.233400000000003</v>
      </c>
      <c r="H274">
        <v>0</v>
      </c>
      <c r="I274">
        <v>0.34839999999999999</v>
      </c>
      <c r="J274">
        <v>40.418100000000003</v>
      </c>
      <c r="K274">
        <v>99.651600000000002</v>
      </c>
      <c r="L274">
        <v>0.34839999999999999</v>
      </c>
      <c r="M274">
        <v>59.233400000000003</v>
      </c>
    </row>
    <row r="275" spans="1:13" x14ac:dyDescent="0.45">
      <c r="A275">
        <v>25</v>
      </c>
      <c r="B275">
        <v>0.21875</v>
      </c>
      <c r="C275">
        <v>250</v>
      </c>
      <c r="D275">
        <v>1.9424999999999999</v>
      </c>
      <c r="E275">
        <v>0.28720000000000001</v>
      </c>
      <c r="F275">
        <v>0.14779999999999999</v>
      </c>
      <c r="G275">
        <v>63.6</v>
      </c>
      <c r="H275">
        <v>0</v>
      </c>
      <c r="I275">
        <v>0</v>
      </c>
      <c r="J275">
        <v>36.4</v>
      </c>
      <c r="K275">
        <v>100</v>
      </c>
      <c r="L275">
        <v>0</v>
      </c>
      <c r="M275">
        <v>63.6</v>
      </c>
    </row>
    <row r="276" spans="1:13" x14ac:dyDescent="0.45">
      <c r="A276">
        <v>25</v>
      </c>
      <c r="B276">
        <v>0.25</v>
      </c>
      <c r="C276">
        <v>244</v>
      </c>
      <c r="D276">
        <v>0.48049999999999998</v>
      </c>
      <c r="E276">
        <v>0.30769999999999997</v>
      </c>
      <c r="F276">
        <v>0.64019999999999999</v>
      </c>
      <c r="G276">
        <v>57.786900000000003</v>
      </c>
      <c r="H276">
        <v>0</v>
      </c>
      <c r="I276">
        <v>0</v>
      </c>
      <c r="J276">
        <v>42.213099999999997</v>
      </c>
      <c r="K276">
        <v>100</v>
      </c>
      <c r="L276">
        <v>0</v>
      </c>
      <c r="M276">
        <v>57.786900000000003</v>
      </c>
    </row>
    <row r="277" spans="1:13" x14ac:dyDescent="0.45">
      <c r="A277">
        <v>25</v>
      </c>
      <c r="B277">
        <v>0.3125</v>
      </c>
      <c r="C277">
        <v>265</v>
      </c>
      <c r="D277">
        <v>0.29609999999999997</v>
      </c>
      <c r="E277">
        <v>0.20300000000000001</v>
      </c>
      <c r="F277">
        <v>0.68569999999999998</v>
      </c>
      <c r="G277">
        <v>76.981099999999998</v>
      </c>
      <c r="H277">
        <v>0</v>
      </c>
      <c r="I277">
        <v>0.37740000000000001</v>
      </c>
      <c r="J277">
        <v>22.641500000000001</v>
      </c>
      <c r="K277">
        <v>99.622600000000006</v>
      </c>
      <c r="L277">
        <v>0.37740000000000001</v>
      </c>
      <c r="M277">
        <v>76.981099999999998</v>
      </c>
    </row>
    <row r="278" spans="1:13" x14ac:dyDescent="0.45">
      <c r="A278">
        <v>25</v>
      </c>
      <c r="B278">
        <v>0.375</v>
      </c>
      <c r="C278">
        <v>281</v>
      </c>
      <c r="D278">
        <v>0.54569999999999996</v>
      </c>
      <c r="E278">
        <v>0.36659999999999998</v>
      </c>
      <c r="F278">
        <v>0.67179999999999995</v>
      </c>
      <c r="G278">
        <v>65.124600000000001</v>
      </c>
      <c r="H278">
        <v>0</v>
      </c>
      <c r="I278">
        <v>0.35589999999999999</v>
      </c>
      <c r="J278">
        <v>34.519599999999997</v>
      </c>
      <c r="K278">
        <v>99.644099999999995</v>
      </c>
      <c r="L278">
        <v>0.35589999999999999</v>
      </c>
      <c r="M278">
        <v>65.124600000000001</v>
      </c>
    </row>
    <row r="279" spans="1:13" x14ac:dyDescent="0.45">
      <c r="A279">
        <v>25</v>
      </c>
      <c r="B279">
        <v>0.4375</v>
      </c>
      <c r="C279">
        <v>263</v>
      </c>
      <c r="D279">
        <v>0.51970000000000005</v>
      </c>
      <c r="E279">
        <v>0.30280000000000001</v>
      </c>
      <c r="F279">
        <v>0.58260000000000001</v>
      </c>
      <c r="G279">
        <v>36.882100000000001</v>
      </c>
      <c r="H279">
        <v>0.38019999999999998</v>
      </c>
      <c r="I279">
        <v>0</v>
      </c>
      <c r="J279">
        <v>62.7376</v>
      </c>
      <c r="K279">
        <v>99.619799999999998</v>
      </c>
      <c r="L279">
        <v>0.38019999999999998</v>
      </c>
      <c r="M279">
        <v>37.2624</v>
      </c>
    </row>
    <row r="280" spans="1:13" x14ac:dyDescent="0.45">
      <c r="A280">
        <v>25</v>
      </c>
      <c r="B280">
        <v>0.5</v>
      </c>
      <c r="C280">
        <v>249</v>
      </c>
      <c r="D280">
        <v>0.41570000000000001</v>
      </c>
      <c r="E280">
        <v>0.39450000000000002</v>
      </c>
      <c r="F280">
        <v>0.94910000000000005</v>
      </c>
      <c r="G280">
        <v>42.570300000000003</v>
      </c>
      <c r="H280">
        <v>0</v>
      </c>
      <c r="I280">
        <v>0</v>
      </c>
      <c r="J280">
        <v>57.429699999999997</v>
      </c>
      <c r="K280">
        <v>100</v>
      </c>
      <c r="L280">
        <v>0</v>
      </c>
      <c r="M280">
        <v>42.570300000000003</v>
      </c>
    </row>
    <row r="281" spans="1:13" x14ac:dyDescent="0.45">
      <c r="A281">
        <v>25</v>
      </c>
      <c r="B281">
        <v>0.625</v>
      </c>
      <c r="C281">
        <v>264</v>
      </c>
      <c r="D281">
        <v>0.28220000000000001</v>
      </c>
      <c r="E281">
        <v>0.2903</v>
      </c>
      <c r="F281">
        <v>1.0286</v>
      </c>
      <c r="G281">
        <v>87.5</v>
      </c>
      <c r="H281">
        <v>0</v>
      </c>
      <c r="I281">
        <v>0.37880000000000003</v>
      </c>
      <c r="J281">
        <v>12.1212</v>
      </c>
      <c r="K281">
        <v>99.621200000000002</v>
      </c>
      <c r="L281">
        <v>0.37880000000000003</v>
      </c>
      <c r="M281">
        <v>87.5</v>
      </c>
    </row>
    <row r="282" spans="1:13" x14ac:dyDescent="0.45">
      <c r="A282">
        <v>25</v>
      </c>
      <c r="B282">
        <v>0.75</v>
      </c>
      <c r="C282">
        <v>263</v>
      </c>
      <c r="D282">
        <v>0.1704</v>
      </c>
      <c r="E282">
        <v>0.46539999999999998</v>
      </c>
      <c r="F282">
        <v>2.7305999999999999</v>
      </c>
      <c r="G282">
        <v>90.114099999999993</v>
      </c>
      <c r="H282">
        <v>0</v>
      </c>
      <c r="I282">
        <v>0</v>
      </c>
      <c r="J282">
        <v>9.8858999999999995</v>
      </c>
      <c r="K282">
        <v>100</v>
      </c>
      <c r="L282">
        <v>0</v>
      </c>
      <c r="M282">
        <v>90.114099999999993</v>
      </c>
    </row>
    <row r="283" spans="1:13" x14ac:dyDescent="0.45">
      <c r="A283">
        <v>25</v>
      </c>
      <c r="B283">
        <v>0.875</v>
      </c>
      <c r="C283">
        <v>252</v>
      </c>
      <c r="D283">
        <v>0.1011</v>
      </c>
      <c r="E283">
        <v>0.28370000000000001</v>
      </c>
      <c r="F283">
        <v>2.8068</v>
      </c>
      <c r="G283">
        <v>43.650799999999997</v>
      </c>
      <c r="H283">
        <v>0</v>
      </c>
      <c r="I283">
        <v>0.39679999999999999</v>
      </c>
      <c r="J283">
        <v>55.952399999999997</v>
      </c>
      <c r="K283">
        <v>99.603200000000001</v>
      </c>
      <c r="L283">
        <v>0.39679999999999999</v>
      </c>
      <c r="M283">
        <v>43.650799999999997</v>
      </c>
    </row>
    <row r="284" spans="1:13" x14ac:dyDescent="0.45">
      <c r="A284">
        <v>25</v>
      </c>
      <c r="B284">
        <v>1</v>
      </c>
      <c r="C284">
        <v>282</v>
      </c>
      <c r="D284">
        <v>8.1900000000000001E-2</v>
      </c>
      <c r="E284">
        <v>0.18629999999999999</v>
      </c>
      <c r="F284">
        <v>2.2747999999999999</v>
      </c>
      <c r="G284">
        <v>95.744699999999995</v>
      </c>
      <c r="H284">
        <v>0</v>
      </c>
      <c r="I284">
        <v>0</v>
      </c>
      <c r="J284">
        <v>4.2553000000000001</v>
      </c>
      <c r="K284">
        <v>100</v>
      </c>
      <c r="L284">
        <v>0</v>
      </c>
      <c r="M284">
        <v>95.744699999999995</v>
      </c>
    </row>
    <row r="285" spans="1:13" x14ac:dyDescent="0.45">
      <c r="A285">
        <v>25</v>
      </c>
      <c r="B285">
        <v>1.25</v>
      </c>
      <c r="C285">
        <v>249</v>
      </c>
      <c r="D285">
        <v>9.98E-2</v>
      </c>
      <c r="E285">
        <v>0.34949999999999998</v>
      </c>
      <c r="F285">
        <v>3.5028999999999999</v>
      </c>
      <c r="G285">
        <v>34.538200000000003</v>
      </c>
      <c r="H285">
        <v>0</v>
      </c>
      <c r="I285">
        <v>0.80320000000000003</v>
      </c>
      <c r="J285">
        <v>64.658600000000007</v>
      </c>
      <c r="K285">
        <v>99.196799999999996</v>
      </c>
      <c r="L285">
        <v>0.80320000000000003</v>
      </c>
      <c r="M285">
        <v>34.538200000000003</v>
      </c>
    </row>
    <row r="286" spans="1:13" x14ac:dyDescent="0.45">
      <c r="A286">
        <v>25</v>
      </c>
      <c r="B286">
        <v>1.5</v>
      </c>
      <c r="C286">
        <v>258</v>
      </c>
      <c r="D286">
        <v>0.1389</v>
      </c>
      <c r="E286">
        <v>0.38019999999999998</v>
      </c>
      <c r="F286">
        <v>2.7360000000000002</v>
      </c>
      <c r="G286">
        <v>96.123999999999995</v>
      </c>
      <c r="H286">
        <v>0</v>
      </c>
      <c r="I286">
        <v>0.3876</v>
      </c>
      <c r="J286">
        <v>3.4883999999999999</v>
      </c>
      <c r="K286">
        <v>99.612399999999994</v>
      </c>
      <c r="L286">
        <v>0.3876</v>
      </c>
      <c r="M286">
        <v>96.123999999999995</v>
      </c>
    </row>
    <row r="287" spans="1:13" x14ac:dyDescent="0.45">
      <c r="A287">
        <v>25</v>
      </c>
      <c r="B287">
        <v>1.75</v>
      </c>
      <c r="C287">
        <v>224</v>
      </c>
      <c r="D287">
        <v>3.7100000000000001E-2</v>
      </c>
      <c r="E287">
        <v>0.1883</v>
      </c>
      <c r="F287">
        <v>5.0724999999999998</v>
      </c>
      <c r="G287">
        <v>91.964299999999994</v>
      </c>
      <c r="H287">
        <v>0</v>
      </c>
      <c r="I287">
        <v>0</v>
      </c>
      <c r="J287">
        <v>8.0357000000000003</v>
      </c>
      <c r="K287">
        <v>100</v>
      </c>
      <c r="L287">
        <v>0</v>
      </c>
      <c r="M287">
        <v>91.964299999999994</v>
      </c>
    </row>
    <row r="288" spans="1:13" x14ac:dyDescent="0.45">
      <c r="A288">
        <v>25</v>
      </c>
      <c r="B288">
        <v>2</v>
      </c>
      <c r="C288">
        <v>268</v>
      </c>
      <c r="D288">
        <v>0.21909999999999999</v>
      </c>
      <c r="E288">
        <v>0.4259</v>
      </c>
      <c r="F288">
        <v>1.9439</v>
      </c>
      <c r="G288">
        <v>38.805999999999997</v>
      </c>
      <c r="H288">
        <v>0</v>
      </c>
      <c r="I288">
        <v>0.37309999999999999</v>
      </c>
      <c r="J288">
        <v>60.820900000000002</v>
      </c>
      <c r="K288">
        <v>99.626900000000006</v>
      </c>
      <c r="L288">
        <v>0.37309999999999999</v>
      </c>
      <c r="M288">
        <v>38.805999999999997</v>
      </c>
    </row>
    <row r="289" spans="1:13" x14ac:dyDescent="0.45">
      <c r="A289">
        <v>25</v>
      </c>
      <c r="B289">
        <v>2.5</v>
      </c>
      <c r="C289">
        <v>263</v>
      </c>
      <c r="D289">
        <v>0.17150000000000001</v>
      </c>
      <c r="E289">
        <v>0.46360000000000001</v>
      </c>
      <c r="F289">
        <v>2.7027000000000001</v>
      </c>
      <c r="G289">
        <v>92.395399999999995</v>
      </c>
      <c r="H289">
        <v>0</v>
      </c>
      <c r="I289">
        <v>0</v>
      </c>
      <c r="J289">
        <v>7.6045999999999996</v>
      </c>
      <c r="K289">
        <v>100</v>
      </c>
      <c r="L289">
        <v>0</v>
      </c>
      <c r="M289">
        <v>92.395399999999995</v>
      </c>
    </row>
    <row r="290" spans="1:13" x14ac:dyDescent="0.45">
      <c r="A290">
        <v>25</v>
      </c>
      <c r="B290">
        <v>3</v>
      </c>
      <c r="C290">
        <v>259</v>
      </c>
      <c r="D290">
        <v>7.8899999999999998E-2</v>
      </c>
      <c r="E290">
        <v>0.45029999999999998</v>
      </c>
      <c r="F290">
        <v>5.7065000000000001</v>
      </c>
      <c r="G290">
        <v>96.138999999999996</v>
      </c>
      <c r="H290">
        <v>0</v>
      </c>
      <c r="I290">
        <v>0.3861</v>
      </c>
      <c r="J290">
        <v>3.4748999999999999</v>
      </c>
      <c r="K290">
        <v>99.613900000000001</v>
      </c>
      <c r="L290">
        <v>0.3861</v>
      </c>
      <c r="M290">
        <v>96.138999999999996</v>
      </c>
    </row>
    <row r="291" spans="1:13" x14ac:dyDescent="0.45">
      <c r="A291">
        <v>25</v>
      </c>
      <c r="B291">
        <v>3.5</v>
      </c>
      <c r="C291">
        <v>255</v>
      </c>
      <c r="D291">
        <v>0.1007</v>
      </c>
      <c r="E291">
        <v>0.21249999999999999</v>
      </c>
      <c r="F291">
        <v>2.1103999999999998</v>
      </c>
      <c r="G291">
        <v>96.470600000000005</v>
      </c>
      <c r="H291">
        <v>0</v>
      </c>
      <c r="I291">
        <v>0</v>
      </c>
      <c r="J291">
        <v>3.5293999999999999</v>
      </c>
      <c r="K291">
        <v>100</v>
      </c>
      <c r="L291">
        <v>0</v>
      </c>
      <c r="M291">
        <v>96.470600000000005</v>
      </c>
    </row>
    <row r="292" spans="1:13" x14ac:dyDescent="0.45">
      <c r="A292">
        <v>25</v>
      </c>
      <c r="B292">
        <v>4</v>
      </c>
      <c r="C292">
        <v>280</v>
      </c>
      <c r="D292">
        <v>9.7799999999999998E-2</v>
      </c>
      <c r="E292">
        <v>0.31030000000000002</v>
      </c>
      <c r="F292">
        <v>3.1741000000000001</v>
      </c>
      <c r="G292">
        <v>93.571399999999997</v>
      </c>
      <c r="H292">
        <v>0</v>
      </c>
      <c r="I292">
        <v>0.35709999999999997</v>
      </c>
      <c r="J292">
        <v>6.0713999999999997</v>
      </c>
      <c r="K292">
        <v>99.642899999999997</v>
      </c>
      <c r="L292">
        <v>0.35709999999999997</v>
      </c>
      <c r="M292">
        <v>93.571399999999997</v>
      </c>
    </row>
    <row r="293" spans="1:13" x14ac:dyDescent="0.45">
      <c r="A293">
        <v>25</v>
      </c>
      <c r="B293">
        <v>5</v>
      </c>
      <c r="C293">
        <v>250</v>
      </c>
      <c r="D293">
        <v>3.5900000000000001E-2</v>
      </c>
      <c r="E293">
        <v>0.2019</v>
      </c>
      <c r="F293">
        <v>5.6254999999999997</v>
      </c>
      <c r="G293">
        <v>89.6</v>
      </c>
      <c r="H293">
        <v>0.4</v>
      </c>
      <c r="I293">
        <v>0</v>
      </c>
      <c r="J293">
        <v>10</v>
      </c>
      <c r="K293">
        <v>99.6</v>
      </c>
      <c r="L293">
        <v>0.4</v>
      </c>
      <c r="M293">
        <v>90</v>
      </c>
    </row>
    <row r="294" spans="1:13" x14ac:dyDescent="0.45">
      <c r="A294">
        <v>25</v>
      </c>
      <c r="B294">
        <v>6</v>
      </c>
      <c r="C294">
        <v>265</v>
      </c>
      <c r="D294">
        <v>0.122</v>
      </c>
      <c r="E294">
        <v>0.4219</v>
      </c>
      <c r="F294">
        <v>3.4592000000000001</v>
      </c>
      <c r="G294">
        <v>83.773600000000002</v>
      </c>
      <c r="H294">
        <v>0.37740000000000001</v>
      </c>
      <c r="I294">
        <v>0</v>
      </c>
      <c r="J294">
        <v>15.8491</v>
      </c>
      <c r="K294">
        <v>99.622600000000006</v>
      </c>
      <c r="L294">
        <v>0.37740000000000001</v>
      </c>
      <c r="M294">
        <v>84.150899999999993</v>
      </c>
    </row>
    <row r="295" spans="1:13" x14ac:dyDescent="0.45">
      <c r="A295">
        <v>25</v>
      </c>
      <c r="B295">
        <v>7</v>
      </c>
      <c r="C295">
        <v>267</v>
      </c>
      <c r="D295">
        <v>5.79E-2</v>
      </c>
      <c r="E295">
        <v>0.34920000000000001</v>
      </c>
      <c r="F295">
        <v>6.0323000000000002</v>
      </c>
      <c r="G295">
        <v>53.558100000000003</v>
      </c>
      <c r="H295">
        <v>0</v>
      </c>
      <c r="I295">
        <v>0</v>
      </c>
      <c r="J295">
        <v>46.441899999999997</v>
      </c>
      <c r="K295">
        <v>100</v>
      </c>
      <c r="L295">
        <v>0</v>
      </c>
      <c r="M295">
        <v>53.558100000000003</v>
      </c>
    </row>
    <row r="296" spans="1:13" x14ac:dyDescent="0.45">
      <c r="A296">
        <v>25</v>
      </c>
      <c r="B296">
        <v>8</v>
      </c>
      <c r="C296">
        <v>237</v>
      </c>
      <c r="D296">
        <v>7.9500000000000001E-2</v>
      </c>
      <c r="E296">
        <v>0.20039999999999999</v>
      </c>
      <c r="F296">
        <v>2.5190000000000001</v>
      </c>
      <c r="G296">
        <v>98.312200000000004</v>
      </c>
      <c r="H296">
        <v>0</v>
      </c>
      <c r="I296">
        <v>0.84389999999999998</v>
      </c>
      <c r="J296">
        <v>0.84389999999999998</v>
      </c>
      <c r="K296">
        <v>99.156099999999995</v>
      </c>
      <c r="L296">
        <v>0.84389999999999998</v>
      </c>
      <c r="M296">
        <v>98.312200000000004</v>
      </c>
    </row>
    <row r="297" spans="1:13" x14ac:dyDescent="0.45">
      <c r="A297">
        <v>25</v>
      </c>
      <c r="B297">
        <v>10</v>
      </c>
      <c r="C297">
        <v>242</v>
      </c>
      <c r="D297">
        <v>9.1999999999999998E-2</v>
      </c>
      <c r="E297">
        <v>0.31240000000000001</v>
      </c>
      <c r="F297">
        <v>3.3961000000000001</v>
      </c>
      <c r="G297">
        <v>99.586799999999997</v>
      </c>
      <c r="H297">
        <v>0</v>
      </c>
      <c r="I297">
        <v>0.41320000000000001</v>
      </c>
      <c r="J297">
        <v>0</v>
      </c>
      <c r="K297">
        <v>99.586799999999997</v>
      </c>
      <c r="L297">
        <v>0.41320000000000001</v>
      </c>
      <c r="M297">
        <v>99.586799999999997</v>
      </c>
    </row>
    <row r="298" spans="1:13" x14ac:dyDescent="0.45">
      <c r="A298">
        <v>25</v>
      </c>
      <c r="B298">
        <v>12</v>
      </c>
      <c r="C298">
        <v>269</v>
      </c>
      <c r="D298">
        <v>0.1615</v>
      </c>
      <c r="E298">
        <v>0.48459999999999998</v>
      </c>
      <c r="F298">
        <v>3.0013000000000001</v>
      </c>
      <c r="G298">
        <v>97.769499999999994</v>
      </c>
      <c r="H298">
        <v>0</v>
      </c>
      <c r="I298">
        <v>0.37169999999999997</v>
      </c>
      <c r="J298">
        <v>1.8587</v>
      </c>
      <c r="K298">
        <v>99.628299999999996</v>
      </c>
      <c r="L298">
        <v>0.37169999999999997</v>
      </c>
      <c r="M298">
        <v>97.769499999999994</v>
      </c>
    </row>
    <row r="299" spans="1:13" x14ac:dyDescent="0.45">
      <c r="A299">
        <v>25</v>
      </c>
      <c r="B299">
        <v>14</v>
      </c>
      <c r="C299">
        <v>245</v>
      </c>
      <c r="D299">
        <v>6.7699999999999996E-2</v>
      </c>
      <c r="E299">
        <v>0.33800000000000002</v>
      </c>
      <c r="F299">
        <v>4.9901999999999997</v>
      </c>
      <c r="G299">
        <v>99.183700000000002</v>
      </c>
      <c r="H299">
        <v>0</v>
      </c>
      <c r="I299">
        <v>0.40820000000000001</v>
      </c>
      <c r="J299">
        <v>0.40820000000000001</v>
      </c>
      <c r="K299">
        <v>99.591800000000006</v>
      </c>
      <c r="L299">
        <v>0.40820000000000001</v>
      </c>
      <c r="M299">
        <v>99.183700000000002</v>
      </c>
    </row>
    <row r="300" spans="1:13" x14ac:dyDescent="0.45">
      <c r="A300">
        <v>25</v>
      </c>
      <c r="B300">
        <v>16</v>
      </c>
      <c r="C300">
        <v>245</v>
      </c>
      <c r="D300">
        <v>9.8599999999999993E-2</v>
      </c>
      <c r="E300">
        <v>0.3775</v>
      </c>
      <c r="F300">
        <v>3.8294000000000001</v>
      </c>
      <c r="G300">
        <v>90.612200000000001</v>
      </c>
      <c r="H300">
        <v>0</v>
      </c>
      <c r="I300">
        <v>0</v>
      </c>
      <c r="J300">
        <v>9.3878000000000004</v>
      </c>
      <c r="K300">
        <v>100</v>
      </c>
      <c r="L300">
        <v>0</v>
      </c>
      <c r="M300">
        <v>90.612200000000001</v>
      </c>
    </row>
    <row r="301" spans="1:13" x14ac:dyDescent="0.45">
      <c r="A301">
        <v>25</v>
      </c>
      <c r="B301">
        <v>20</v>
      </c>
      <c r="C301">
        <v>240</v>
      </c>
      <c r="D301">
        <v>0.11409999999999999</v>
      </c>
      <c r="E301">
        <v>0.45789999999999997</v>
      </c>
      <c r="F301">
        <v>4.0138999999999996</v>
      </c>
      <c r="G301">
        <v>97.916700000000006</v>
      </c>
      <c r="H301">
        <v>0</v>
      </c>
      <c r="I301">
        <v>0.83330000000000004</v>
      </c>
      <c r="J301">
        <v>1.25</v>
      </c>
      <c r="K301">
        <v>99.166700000000006</v>
      </c>
      <c r="L301">
        <v>0.83330000000000004</v>
      </c>
      <c r="M301">
        <v>97.916700000000006</v>
      </c>
    </row>
    <row r="302" spans="1:13" x14ac:dyDescent="0.45">
      <c r="A302">
        <v>25</v>
      </c>
      <c r="B302">
        <v>24</v>
      </c>
      <c r="C302">
        <v>235</v>
      </c>
      <c r="D302">
        <v>9.3200000000000005E-2</v>
      </c>
      <c r="E302">
        <v>0.31380000000000002</v>
      </c>
      <c r="F302">
        <v>3.3660000000000001</v>
      </c>
      <c r="G302">
        <v>93.191500000000005</v>
      </c>
      <c r="H302">
        <v>0.42549999999999999</v>
      </c>
      <c r="I302">
        <v>0</v>
      </c>
      <c r="J302">
        <v>6.383</v>
      </c>
      <c r="K302">
        <v>99.5745</v>
      </c>
      <c r="L302">
        <v>0.42549999999999999</v>
      </c>
      <c r="M302">
        <v>93.617000000000004</v>
      </c>
    </row>
    <row r="303" spans="1:13" x14ac:dyDescent="0.45">
      <c r="A303">
        <v>25</v>
      </c>
      <c r="B303">
        <v>28</v>
      </c>
      <c r="C303">
        <v>244</v>
      </c>
      <c r="D303">
        <v>0.13689999999999999</v>
      </c>
      <c r="E303">
        <v>0.36770000000000003</v>
      </c>
      <c r="F303">
        <v>2.6863999999999999</v>
      </c>
      <c r="G303">
        <v>99.180300000000003</v>
      </c>
      <c r="H303">
        <v>0</v>
      </c>
      <c r="I303">
        <v>0.4098</v>
      </c>
      <c r="J303">
        <v>0.4098</v>
      </c>
      <c r="K303">
        <v>99.590199999999996</v>
      </c>
      <c r="L303">
        <v>0.4098</v>
      </c>
      <c r="M303">
        <v>99.180300000000003</v>
      </c>
    </row>
    <row r="304" spans="1:13" x14ac:dyDescent="0.45">
      <c r="A304">
        <v>25</v>
      </c>
      <c r="B304">
        <v>32</v>
      </c>
      <c r="C304">
        <v>281</v>
      </c>
      <c r="D304">
        <v>0.1047</v>
      </c>
      <c r="E304">
        <v>0.43369999999999997</v>
      </c>
      <c r="F304">
        <v>4.1435000000000004</v>
      </c>
      <c r="G304">
        <v>97.864800000000002</v>
      </c>
      <c r="H304">
        <v>0</v>
      </c>
      <c r="I304">
        <v>0.35589999999999999</v>
      </c>
      <c r="J304">
        <v>1.7794000000000001</v>
      </c>
      <c r="K304">
        <v>99.644099999999995</v>
      </c>
      <c r="L304">
        <v>0.35589999999999999</v>
      </c>
      <c r="M304">
        <v>97.864800000000002</v>
      </c>
    </row>
    <row r="305" spans="1:13" x14ac:dyDescent="0.45">
      <c r="A305">
        <v>25</v>
      </c>
      <c r="B305">
        <v>40</v>
      </c>
      <c r="C305">
        <v>260</v>
      </c>
      <c r="D305">
        <v>0.1101</v>
      </c>
      <c r="E305">
        <v>0.32440000000000002</v>
      </c>
      <c r="F305">
        <v>2.9478</v>
      </c>
      <c r="G305">
        <v>99.615399999999994</v>
      </c>
      <c r="H305">
        <v>0</v>
      </c>
      <c r="I305">
        <v>0</v>
      </c>
      <c r="J305">
        <v>0.3846</v>
      </c>
      <c r="K305">
        <v>100</v>
      </c>
      <c r="L305">
        <v>0</v>
      </c>
      <c r="M305">
        <v>99.615399999999994</v>
      </c>
    </row>
    <row r="306" spans="1:13" x14ac:dyDescent="0.45">
      <c r="A306">
        <v>25</v>
      </c>
      <c r="B306">
        <v>48</v>
      </c>
      <c r="C306">
        <v>271</v>
      </c>
      <c r="D306">
        <v>0.1265</v>
      </c>
      <c r="E306">
        <v>0.40350000000000003</v>
      </c>
      <c r="F306">
        <v>3.1903999999999999</v>
      </c>
      <c r="G306">
        <v>98.893000000000001</v>
      </c>
      <c r="H306">
        <v>0</v>
      </c>
      <c r="I306">
        <v>0.73799999999999999</v>
      </c>
      <c r="J306">
        <v>0.36899999999999999</v>
      </c>
      <c r="K306">
        <v>99.262</v>
      </c>
      <c r="L306">
        <v>0.73799999999999999</v>
      </c>
      <c r="M306">
        <v>98.893000000000001</v>
      </c>
    </row>
    <row r="307" spans="1:13" x14ac:dyDescent="0.45">
      <c r="A307">
        <v>25</v>
      </c>
      <c r="B307">
        <v>56</v>
      </c>
      <c r="C307">
        <v>258</v>
      </c>
      <c r="D307">
        <v>0.12889999999999999</v>
      </c>
      <c r="E307">
        <v>0.30330000000000001</v>
      </c>
      <c r="F307">
        <v>2.3534000000000002</v>
      </c>
      <c r="G307">
        <v>99.612399999999994</v>
      </c>
      <c r="H307">
        <v>0</v>
      </c>
      <c r="I307">
        <v>0</v>
      </c>
      <c r="J307">
        <v>0.3876</v>
      </c>
      <c r="K307">
        <v>100</v>
      </c>
      <c r="L307">
        <v>0</v>
      </c>
      <c r="M307">
        <v>99.612399999999994</v>
      </c>
    </row>
    <row r="308" spans="1:13" x14ac:dyDescent="0.45">
      <c r="A308">
        <v>25</v>
      </c>
      <c r="B308">
        <v>64</v>
      </c>
      <c r="C308">
        <v>233</v>
      </c>
      <c r="D308">
        <v>0.19570000000000001</v>
      </c>
      <c r="E308">
        <v>0.41649999999999998</v>
      </c>
      <c r="F308">
        <v>2.1284000000000001</v>
      </c>
      <c r="G308">
        <v>98.712400000000002</v>
      </c>
      <c r="H308">
        <v>0</v>
      </c>
      <c r="I308">
        <v>0.42920000000000003</v>
      </c>
      <c r="J308">
        <v>0.85840000000000005</v>
      </c>
      <c r="K308">
        <v>99.570800000000006</v>
      </c>
      <c r="L308">
        <v>0.42920000000000003</v>
      </c>
      <c r="M308">
        <v>98.712400000000002</v>
      </c>
    </row>
    <row r="309" spans="1:13" x14ac:dyDescent="0.45">
      <c r="A309">
        <v>25</v>
      </c>
      <c r="B309">
        <v>80</v>
      </c>
      <c r="C309">
        <v>272</v>
      </c>
      <c r="D309">
        <v>0.26919999999999999</v>
      </c>
      <c r="E309">
        <v>0.48330000000000001</v>
      </c>
      <c r="F309">
        <v>1.7951999999999999</v>
      </c>
      <c r="G309">
        <v>98.529399999999995</v>
      </c>
      <c r="H309">
        <v>0</v>
      </c>
      <c r="I309">
        <v>0.36759999999999998</v>
      </c>
      <c r="J309">
        <v>1.1029</v>
      </c>
      <c r="K309">
        <v>99.632400000000004</v>
      </c>
      <c r="L309">
        <v>0.36759999999999998</v>
      </c>
      <c r="M309">
        <v>98.529399999999995</v>
      </c>
    </row>
    <row r="310" spans="1:13" x14ac:dyDescent="0.45">
      <c r="A310">
        <v>25</v>
      </c>
      <c r="B310">
        <v>96</v>
      </c>
      <c r="C310">
        <v>275</v>
      </c>
      <c r="D310">
        <v>0.11849999999999999</v>
      </c>
      <c r="E310">
        <v>0.26640000000000003</v>
      </c>
      <c r="F310">
        <v>2.2486000000000002</v>
      </c>
      <c r="G310">
        <v>89.454499999999996</v>
      </c>
      <c r="H310">
        <v>0</v>
      </c>
      <c r="I310">
        <v>0</v>
      </c>
      <c r="J310">
        <v>10.545500000000001</v>
      </c>
      <c r="K310">
        <v>100</v>
      </c>
      <c r="L310">
        <v>0</v>
      </c>
      <c r="M310">
        <v>89.454499999999996</v>
      </c>
    </row>
    <row r="311" spans="1:13" x14ac:dyDescent="0.45">
      <c r="A311">
        <v>25</v>
      </c>
      <c r="B311">
        <v>112</v>
      </c>
      <c r="C311">
        <v>268</v>
      </c>
      <c r="D311">
        <v>0.1946</v>
      </c>
      <c r="E311">
        <v>0.3291</v>
      </c>
      <c r="F311">
        <v>1.6909000000000001</v>
      </c>
      <c r="G311">
        <v>95.522400000000005</v>
      </c>
      <c r="H311">
        <v>0</v>
      </c>
      <c r="I311">
        <v>0.37309999999999999</v>
      </c>
      <c r="J311">
        <v>4.1044999999999998</v>
      </c>
      <c r="K311">
        <v>99.626900000000006</v>
      </c>
      <c r="L311">
        <v>0.37309999999999999</v>
      </c>
      <c r="M311">
        <v>95.522400000000005</v>
      </c>
    </row>
    <row r="312" spans="1:13" x14ac:dyDescent="0.45">
      <c r="A312">
        <v>25</v>
      </c>
      <c r="B312">
        <v>128</v>
      </c>
      <c r="C312">
        <v>255</v>
      </c>
      <c r="D312">
        <v>0.22550000000000001</v>
      </c>
      <c r="E312">
        <v>0.3755</v>
      </c>
      <c r="F312">
        <v>1.6652</v>
      </c>
      <c r="G312">
        <v>96.078400000000002</v>
      </c>
      <c r="H312">
        <v>0</v>
      </c>
      <c r="I312">
        <v>0</v>
      </c>
      <c r="J312">
        <v>3.9216000000000002</v>
      </c>
      <c r="K312">
        <v>100</v>
      </c>
      <c r="L312">
        <v>0</v>
      </c>
      <c r="M312">
        <v>96.078400000000002</v>
      </c>
    </row>
    <row r="313" spans="1:13" x14ac:dyDescent="0.45">
      <c r="A313">
        <v>25</v>
      </c>
      <c r="B313">
        <v>160</v>
      </c>
      <c r="C313">
        <v>247</v>
      </c>
      <c r="D313">
        <v>0.19209999999999999</v>
      </c>
      <c r="E313">
        <v>0.33179999999999998</v>
      </c>
      <c r="F313">
        <v>1.7271000000000001</v>
      </c>
      <c r="G313">
        <v>97.975700000000003</v>
      </c>
      <c r="H313">
        <v>0</v>
      </c>
      <c r="I313">
        <v>0.40489999999999998</v>
      </c>
      <c r="J313">
        <v>1.6194</v>
      </c>
      <c r="K313">
        <v>99.595100000000002</v>
      </c>
      <c r="L313">
        <v>0.40489999999999998</v>
      </c>
      <c r="M313">
        <v>97.975700000000003</v>
      </c>
    </row>
    <row r="314" spans="1:13" x14ac:dyDescent="0.45">
      <c r="A314">
        <v>25</v>
      </c>
      <c r="B314">
        <v>192</v>
      </c>
      <c r="C314">
        <v>270</v>
      </c>
      <c r="D314">
        <v>0.1933</v>
      </c>
      <c r="E314">
        <v>0.28120000000000001</v>
      </c>
      <c r="F314">
        <v>1.4550000000000001</v>
      </c>
      <c r="G314">
        <v>98.888900000000007</v>
      </c>
      <c r="H314">
        <v>0</v>
      </c>
      <c r="I314">
        <v>0</v>
      </c>
      <c r="J314">
        <v>1.1111</v>
      </c>
      <c r="K314">
        <v>100</v>
      </c>
      <c r="L314">
        <v>0</v>
      </c>
      <c r="M314">
        <v>98.888900000000007</v>
      </c>
    </row>
    <row r="315" spans="1:13" x14ac:dyDescent="0.45">
      <c r="A315">
        <v>25</v>
      </c>
      <c r="B315">
        <v>224</v>
      </c>
      <c r="C315">
        <v>255</v>
      </c>
      <c r="D315">
        <v>0.22700000000000001</v>
      </c>
      <c r="E315">
        <v>0.31990000000000002</v>
      </c>
      <c r="F315">
        <v>1.4091</v>
      </c>
      <c r="G315">
        <v>95.686300000000003</v>
      </c>
      <c r="H315">
        <v>0</v>
      </c>
      <c r="I315">
        <v>0</v>
      </c>
      <c r="J315">
        <v>4.3136999999999999</v>
      </c>
      <c r="K315">
        <v>100</v>
      </c>
      <c r="L315">
        <v>0</v>
      </c>
      <c r="M315">
        <v>95.686300000000003</v>
      </c>
    </row>
    <row r="316" spans="1:13" x14ac:dyDescent="0.45">
      <c r="A316">
        <v>25</v>
      </c>
      <c r="B316">
        <v>256</v>
      </c>
      <c r="C316">
        <v>261</v>
      </c>
      <c r="D316">
        <v>0.12820000000000001</v>
      </c>
      <c r="E316">
        <v>0.2177</v>
      </c>
      <c r="F316">
        <v>1.6988000000000001</v>
      </c>
      <c r="G316">
        <v>99.616900000000001</v>
      </c>
      <c r="H316">
        <v>0</v>
      </c>
      <c r="I316">
        <v>0</v>
      </c>
      <c r="J316">
        <v>0.3831</v>
      </c>
      <c r="K316">
        <v>100</v>
      </c>
      <c r="L316">
        <v>0</v>
      </c>
      <c r="M316">
        <v>99.616900000000001</v>
      </c>
    </row>
    <row r="317" spans="1:13" x14ac:dyDescent="0.45">
      <c r="A317">
        <v>25</v>
      </c>
      <c r="B317">
        <v>320</v>
      </c>
      <c r="C317">
        <v>252</v>
      </c>
      <c r="D317">
        <v>0.3795</v>
      </c>
      <c r="E317">
        <v>0.49270000000000003</v>
      </c>
      <c r="F317">
        <v>1.2984</v>
      </c>
      <c r="G317">
        <v>100</v>
      </c>
      <c r="H317">
        <v>0</v>
      </c>
      <c r="I317">
        <v>0</v>
      </c>
      <c r="J317">
        <v>0</v>
      </c>
      <c r="K317">
        <v>100</v>
      </c>
      <c r="L317">
        <v>0</v>
      </c>
      <c r="M317">
        <v>100</v>
      </c>
    </row>
    <row r="318" spans="1:13" x14ac:dyDescent="0.45">
      <c r="A318">
        <v>25</v>
      </c>
      <c r="B318">
        <v>384</v>
      </c>
      <c r="C318">
        <v>236</v>
      </c>
      <c r="D318">
        <v>0.29930000000000001</v>
      </c>
      <c r="E318">
        <v>0.35599999999999998</v>
      </c>
      <c r="F318">
        <v>1.1894</v>
      </c>
      <c r="G318">
        <v>99.576300000000003</v>
      </c>
      <c r="H318">
        <v>0</v>
      </c>
      <c r="I318">
        <v>0</v>
      </c>
      <c r="J318">
        <v>0.42370000000000002</v>
      </c>
      <c r="K318">
        <v>100</v>
      </c>
      <c r="L318">
        <v>0</v>
      </c>
      <c r="M318">
        <v>99.576300000000003</v>
      </c>
    </row>
    <row r="319" spans="1:13" x14ac:dyDescent="0.45">
      <c r="A319">
        <v>25</v>
      </c>
      <c r="B319">
        <v>448</v>
      </c>
      <c r="C319">
        <v>269</v>
      </c>
      <c r="D319">
        <v>0.17019999999999999</v>
      </c>
      <c r="E319">
        <v>0.22409999999999999</v>
      </c>
      <c r="F319">
        <v>1.3167</v>
      </c>
      <c r="G319">
        <v>99.256500000000003</v>
      </c>
      <c r="H319">
        <v>0</v>
      </c>
      <c r="I319">
        <v>0.37169999999999997</v>
      </c>
      <c r="J319">
        <v>0.37169999999999997</v>
      </c>
      <c r="K319">
        <v>99.628299999999996</v>
      </c>
      <c r="L319">
        <v>0.37169999999999997</v>
      </c>
      <c r="M319">
        <v>99.256500000000003</v>
      </c>
    </row>
    <row r="320" spans="1:13" x14ac:dyDescent="0.45">
      <c r="A320">
        <v>25</v>
      </c>
      <c r="B320">
        <v>512</v>
      </c>
      <c r="C320">
        <v>252</v>
      </c>
      <c r="D320">
        <v>0.23150000000000001</v>
      </c>
      <c r="E320">
        <v>0.29659999999999997</v>
      </c>
      <c r="F320">
        <v>1.2809999999999999</v>
      </c>
      <c r="G320">
        <v>99.603200000000001</v>
      </c>
      <c r="H320">
        <v>0</v>
      </c>
      <c r="I320">
        <v>0</v>
      </c>
      <c r="J320">
        <v>0.39679999999999999</v>
      </c>
      <c r="K320">
        <v>100</v>
      </c>
      <c r="L320">
        <v>0</v>
      </c>
      <c r="M320">
        <v>99.603200000000001</v>
      </c>
    </row>
    <row r="321" spans="1:13" x14ac:dyDescent="0.45">
      <c r="A321">
        <v>25</v>
      </c>
      <c r="B321">
        <v>640</v>
      </c>
      <c r="C321">
        <v>252</v>
      </c>
      <c r="D321">
        <v>0.28960000000000002</v>
      </c>
      <c r="E321">
        <v>0.34539999999999998</v>
      </c>
      <c r="F321">
        <v>1.1926000000000001</v>
      </c>
      <c r="G321">
        <v>100</v>
      </c>
      <c r="H321">
        <v>0</v>
      </c>
      <c r="I321">
        <v>0</v>
      </c>
      <c r="J321">
        <v>0</v>
      </c>
      <c r="K321">
        <v>100</v>
      </c>
      <c r="L321">
        <v>0</v>
      </c>
      <c r="M321">
        <v>100</v>
      </c>
    </row>
    <row r="322" spans="1:13" x14ac:dyDescent="0.45">
      <c r="A322">
        <v>25</v>
      </c>
      <c r="B322">
        <v>768</v>
      </c>
      <c r="C322">
        <v>261</v>
      </c>
      <c r="D322">
        <v>0.37969999999999998</v>
      </c>
      <c r="E322">
        <v>0.43190000000000001</v>
      </c>
      <c r="F322">
        <v>1.1375</v>
      </c>
      <c r="G322">
        <v>99.233699999999999</v>
      </c>
      <c r="H322">
        <v>0</v>
      </c>
      <c r="I322">
        <v>0.3831</v>
      </c>
      <c r="J322">
        <v>0.3831</v>
      </c>
      <c r="K322">
        <v>99.616900000000001</v>
      </c>
      <c r="L322">
        <v>0.3831</v>
      </c>
      <c r="M322">
        <v>99.233699999999999</v>
      </c>
    </row>
    <row r="323" spans="1:13" x14ac:dyDescent="0.45">
      <c r="A323">
        <v>25</v>
      </c>
      <c r="B323">
        <v>896</v>
      </c>
      <c r="C323">
        <v>250</v>
      </c>
      <c r="D323">
        <v>2297754655129.71</v>
      </c>
      <c r="E323">
        <v>0.16550000000000001</v>
      </c>
      <c r="F323">
        <v>0</v>
      </c>
      <c r="G323">
        <v>100</v>
      </c>
      <c r="H323">
        <v>0</v>
      </c>
      <c r="I323">
        <v>0</v>
      </c>
      <c r="J323">
        <v>0</v>
      </c>
      <c r="K323">
        <v>100</v>
      </c>
      <c r="L323">
        <v>0</v>
      </c>
      <c r="M323">
        <v>100</v>
      </c>
    </row>
    <row r="324" spans="1:13" x14ac:dyDescent="0.45">
      <c r="A324">
        <v>25</v>
      </c>
      <c r="B324">
        <v>1024</v>
      </c>
      <c r="C324">
        <v>276</v>
      </c>
      <c r="D324">
        <v>0.3977</v>
      </c>
      <c r="E324">
        <v>0.43569999999999998</v>
      </c>
      <c r="F324">
        <v>1.0954999999999999</v>
      </c>
      <c r="G324">
        <v>99.275400000000005</v>
      </c>
      <c r="H324">
        <v>0</v>
      </c>
      <c r="I324">
        <v>0.36230000000000001</v>
      </c>
      <c r="J324">
        <v>0.36230000000000001</v>
      </c>
      <c r="K324">
        <v>99.637699999999995</v>
      </c>
      <c r="L324">
        <v>0.36230000000000001</v>
      </c>
      <c r="M324">
        <v>99.275400000000005</v>
      </c>
    </row>
    <row r="325" spans="1:13" x14ac:dyDescent="0.45">
      <c r="A325">
        <v>25</v>
      </c>
      <c r="B325">
        <v>1280</v>
      </c>
      <c r="C325">
        <v>251</v>
      </c>
      <c r="D325">
        <v>0.2397</v>
      </c>
      <c r="E325">
        <v>0.25409999999999999</v>
      </c>
      <c r="F325">
        <v>1.06</v>
      </c>
      <c r="G325">
        <v>99.601600000000005</v>
      </c>
      <c r="H325">
        <v>0</v>
      </c>
      <c r="I325">
        <v>0.39839999999999998</v>
      </c>
      <c r="J325">
        <v>0</v>
      </c>
      <c r="K325">
        <v>99.601600000000005</v>
      </c>
      <c r="L325">
        <v>0.39839999999999998</v>
      </c>
      <c r="M325">
        <v>99.601600000000005</v>
      </c>
    </row>
    <row r="326" spans="1:13" x14ac:dyDescent="0.45">
      <c r="A326">
        <v>25</v>
      </c>
      <c r="B326">
        <v>1536</v>
      </c>
      <c r="C326">
        <v>262</v>
      </c>
      <c r="D326">
        <v>1492127249978.98</v>
      </c>
      <c r="E326">
        <v>0.4451</v>
      </c>
      <c r="F326">
        <v>0</v>
      </c>
      <c r="G326">
        <v>99.236599999999996</v>
      </c>
      <c r="H326">
        <v>0</v>
      </c>
      <c r="I326">
        <v>0</v>
      </c>
      <c r="J326">
        <v>0.76339999999999997</v>
      </c>
      <c r="K326">
        <v>100</v>
      </c>
      <c r="L326">
        <v>0</v>
      </c>
      <c r="M326">
        <v>99.236599999999996</v>
      </c>
    </row>
    <row r="327" spans="1:13" x14ac:dyDescent="0.45">
      <c r="A327">
        <v>25</v>
      </c>
      <c r="B327">
        <v>1792</v>
      </c>
      <c r="C327">
        <v>281</v>
      </c>
      <c r="D327">
        <v>0.47199999999999998</v>
      </c>
      <c r="E327">
        <v>0.4919</v>
      </c>
      <c r="F327">
        <v>1.0421</v>
      </c>
      <c r="G327">
        <v>99.644099999999995</v>
      </c>
      <c r="H327">
        <v>0</v>
      </c>
      <c r="I327">
        <v>0</v>
      </c>
      <c r="J327">
        <v>0.35589999999999999</v>
      </c>
      <c r="K327">
        <v>100</v>
      </c>
      <c r="L327">
        <v>0</v>
      </c>
      <c r="M327">
        <v>99.644099999999995</v>
      </c>
    </row>
    <row r="328" spans="1:13" x14ac:dyDescent="0.45">
      <c r="A328">
        <v>25</v>
      </c>
      <c r="B328">
        <v>2048</v>
      </c>
      <c r="C328">
        <v>257</v>
      </c>
      <c r="D328">
        <v>855650766194.70801</v>
      </c>
      <c r="E328">
        <v>0.191</v>
      </c>
      <c r="F328">
        <v>0</v>
      </c>
      <c r="G328">
        <v>100</v>
      </c>
      <c r="H328">
        <v>0</v>
      </c>
      <c r="I328">
        <v>0</v>
      </c>
      <c r="J328">
        <v>0</v>
      </c>
      <c r="K328">
        <v>100</v>
      </c>
      <c r="L328">
        <v>0</v>
      </c>
      <c r="M328">
        <v>100</v>
      </c>
    </row>
    <row r="329" spans="1:13" x14ac:dyDescent="0.45">
      <c r="A329">
        <v>25</v>
      </c>
      <c r="B329">
        <v>2560</v>
      </c>
      <c r="C329">
        <v>253</v>
      </c>
      <c r="D329">
        <v>834411527285.85901</v>
      </c>
      <c r="E329">
        <v>0.57799999999999996</v>
      </c>
      <c r="F329">
        <v>0</v>
      </c>
      <c r="G329">
        <v>100</v>
      </c>
      <c r="H329">
        <v>0</v>
      </c>
      <c r="I329">
        <v>0</v>
      </c>
      <c r="J329">
        <v>0</v>
      </c>
      <c r="K329">
        <v>100</v>
      </c>
      <c r="L329">
        <v>0</v>
      </c>
      <c r="M329">
        <v>100</v>
      </c>
    </row>
    <row r="330" spans="1:13" x14ac:dyDescent="0.45">
      <c r="A330">
        <v>25</v>
      </c>
      <c r="B330">
        <v>3072</v>
      </c>
      <c r="C330">
        <v>267</v>
      </c>
      <c r="D330">
        <v>0.50860000000000005</v>
      </c>
      <c r="E330">
        <v>0.5232</v>
      </c>
      <c r="F330">
        <v>1.0286999999999999</v>
      </c>
      <c r="G330">
        <v>99.625500000000002</v>
      </c>
      <c r="H330">
        <v>0</v>
      </c>
      <c r="I330">
        <v>0.3745</v>
      </c>
      <c r="J330">
        <v>0</v>
      </c>
      <c r="K330">
        <v>99.625500000000002</v>
      </c>
      <c r="L330">
        <v>0.3745</v>
      </c>
      <c r="M330">
        <v>99.625500000000002</v>
      </c>
    </row>
    <row r="331" spans="1:13" x14ac:dyDescent="0.45">
      <c r="A331">
        <v>25</v>
      </c>
      <c r="B331">
        <v>3584</v>
      </c>
      <c r="C331">
        <v>266</v>
      </c>
      <c r="D331">
        <v>134971428956.592</v>
      </c>
      <c r="E331">
        <v>0.22</v>
      </c>
      <c r="F331">
        <v>0</v>
      </c>
      <c r="G331">
        <v>100</v>
      </c>
      <c r="H331">
        <v>0</v>
      </c>
      <c r="I331">
        <v>0</v>
      </c>
      <c r="J331">
        <v>0</v>
      </c>
      <c r="K331">
        <v>100</v>
      </c>
      <c r="L331">
        <v>0</v>
      </c>
      <c r="M331">
        <v>100</v>
      </c>
    </row>
    <row r="332" spans="1:13" x14ac:dyDescent="0.45">
      <c r="A332">
        <v>25</v>
      </c>
      <c r="B332">
        <v>4096</v>
      </c>
      <c r="C332">
        <v>236</v>
      </c>
      <c r="D332">
        <v>0.30620000000000003</v>
      </c>
      <c r="E332">
        <v>0.31219999999999998</v>
      </c>
      <c r="F332">
        <v>1.0197000000000001</v>
      </c>
      <c r="G332">
        <v>99.576300000000003</v>
      </c>
      <c r="H332">
        <v>0</v>
      </c>
      <c r="I332">
        <v>0.42370000000000002</v>
      </c>
      <c r="J332">
        <v>0</v>
      </c>
      <c r="K332">
        <v>99.576300000000003</v>
      </c>
      <c r="L332">
        <v>0.42370000000000002</v>
      </c>
      <c r="M332">
        <v>99.576300000000003</v>
      </c>
    </row>
    <row r="333" spans="1:13" x14ac:dyDescent="0.45">
      <c r="A333">
        <v>25</v>
      </c>
      <c r="B333">
        <v>5120</v>
      </c>
      <c r="C333">
        <v>264</v>
      </c>
      <c r="D333">
        <v>66636979976.013901</v>
      </c>
      <c r="E333">
        <v>0.29039999999999999</v>
      </c>
      <c r="F333">
        <v>0</v>
      </c>
      <c r="G333">
        <v>100</v>
      </c>
      <c r="H333">
        <v>0</v>
      </c>
      <c r="I333">
        <v>0</v>
      </c>
      <c r="J333">
        <v>0</v>
      </c>
      <c r="K333">
        <v>100</v>
      </c>
      <c r="L333">
        <v>0</v>
      </c>
      <c r="M333">
        <v>100</v>
      </c>
    </row>
    <row r="334" spans="1:13" x14ac:dyDescent="0.45">
      <c r="A334">
        <v>25</v>
      </c>
      <c r="B334">
        <v>6144</v>
      </c>
      <c r="C334">
        <v>291</v>
      </c>
      <c r="D334">
        <v>293874456456.53998</v>
      </c>
      <c r="E334">
        <v>0.315</v>
      </c>
      <c r="F334">
        <v>0</v>
      </c>
      <c r="G334">
        <v>100</v>
      </c>
      <c r="H334">
        <v>0</v>
      </c>
      <c r="I334">
        <v>0</v>
      </c>
      <c r="J334">
        <v>0</v>
      </c>
      <c r="K334">
        <v>100</v>
      </c>
      <c r="L334">
        <v>0</v>
      </c>
      <c r="M334">
        <v>100</v>
      </c>
    </row>
    <row r="335" spans="1:13" x14ac:dyDescent="0.45">
      <c r="A335">
        <v>25</v>
      </c>
      <c r="B335">
        <v>7168</v>
      </c>
      <c r="C335">
        <v>275</v>
      </c>
      <c r="D335">
        <v>32638506822.0825</v>
      </c>
      <c r="E335">
        <v>0.30070000000000002</v>
      </c>
      <c r="F335">
        <v>0</v>
      </c>
      <c r="G335">
        <v>99.636399999999995</v>
      </c>
      <c r="H335">
        <v>0</v>
      </c>
      <c r="I335">
        <v>0</v>
      </c>
      <c r="J335">
        <v>0.36359999999999998</v>
      </c>
      <c r="K335">
        <v>100</v>
      </c>
      <c r="L335">
        <v>0</v>
      </c>
      <c r="M335">
        <v>99.636399999999995</v>
      </c>
    </row>
    <row r="336" spans="1:13" x14ac:dyDescent="0.45">
      <c r="A336">
        <v>25</v>
      </c>
      <c r="B336">
        <v>8192</v>
      </c>
      <c r="C336">
        <v>240</v>
      </c>
      <c r="D336">
        <v>28633074346.8955</v>
      </c>
      <c r="E336">
        <v>0.246</v>
      </c>
      <c r="F336">
        <v>0</v>
      </c>
      <c r="G336">
        <v>98.75</v>
      </c>
      <c r="H336">
        <v>0</v>
      </c>
      <c r="I336">
        <v>0.83330000000000004</v>
      </c>
      <c r="J336">
        <v>0.41670000000000001</v>
      </c>
      <c r="K336">
        <v>99.166700000000006</v>
      </c>
      <c r="L336">
        <v>0.83330000000000004</v>
      </c>
      <c r="M336">
        <v>98.75</v>
      </c>
    </row>
    <row r="337" spans="1:13" x14ac:dyDescent="0.45">
      <c r="A337">
        <v>25</v>
      </c>
      <c r="B337">
        <v>10240</v>
      </c>
      <c r="C337">
        <v>275</v>
      </c>
      <c r="D337">
        <v>0.30630000000000002</v>
      </c>
      <c r="E337">
        <v>0.30880000000000002</v>
      </c>
      <c r="F337">
        <v>1.0083</v>
      </c>
      <c r="G337">
        <v>99.2727</v>
      </c>
      <c r="H337">
        <v>0</v>
      </c>
      <c r="I337">
        <v>0</v>
      </c>
      <c r="J337">
        <v>0.72729999999999995</v>
      </c>
      <c r="K337">
        <v>100</v>
      </c>
      <c r="L337">
        <v>0</v>
      </c>
      <c r="M337">
        <v>99.2727</v>
      </c>
    </row>
    <row r="338" spans="1:13" x14ac:dyDescent="0.45">
      <c r="A338">
        <v>25</v>
      </c>
      <c r="B338">
        <v>12288</v>
      </c>
      <c r="C338">
        <v>296</v>
      </c>
      <c r="D338">
        <v>0.42159999999999997</v>
      </c>
      <c r="E338">
        <v>0.42430000000000001</v>
      </c>
      <c r="F338">
        <v>1.0065999999999999</v>
      </c>
      <c r="G338">
        <v>99.324299999999994</v>
      </c>
      <c r="H338">
        <v>0</v>
      </c>
      <c r="I338">
        <v>0.33779999999999999</v>
      </c>
      <c r="J338">
        <v>0.33779999999999999</v>
      </c>
      <c r="K338">
        <v>99.662199999999999</v>
      </c>
      <c r="L338">
        <v>0.33779999999999999</v>
      </c>
      <c r="M338">
        <v>99.324299999999994</v>
      </c>
    </row>
    <row r="339" spans="1:13" x14ac:dyDescent="0.45">
      <c r="A339">
        <v>25</v>
      </c>
      <c r="B339">
        <v>14336</v>
      </c>
      <c r="C339">
        <v>230</v>
      </c>
      <c r="D339">
        <v>39024274031.537399</v>
      </c>
      <c r="E339">
        <v>0.30049999999999999</v>
      </c>
      <c r="F339">
        <v>0</v>
      </c>
      <c r="G339">
        <v>99.565200000000004</v>
      </c>
      <c r="H339">
        <v>0</v>
      </c>
      <c r="I339">
        <v>0.43480000000000002</v>
      </c>
      <c r="J339">
        <v>0</v>
      </c>
      <c r="K339">
        <v>99.565200000000004</v>
      </c>
      <c r="L339">
        <v>0.43480000000000002</v>
      </c>
      <c r="M339">
        <v>99.565200000000004</v>
      </c>
    </row>
    <row r="340" spans="1:13" x14ac:dyDescent="0.45">
      <c r="A340">
        <v>25</v>
      </c>
      <c r="B340">
        <v>16384</v>
      </c>
      <c r="C340">
        <v>276</v>
      </c>
      <c r="D340">
        <v>6224564313.3934002</v>
      </c>
      <c r="E340">
        <v>0.37919999999999998</v>
      </c>
      <c r="F340">
        <v>0</v>
      </c>
      <c r="G340">
        <v>99.275400000000005</v>
      </c>
      <c r="H340">
        <v>0</v>
      </c>
      <c r="I340">
        <v>0.36230000000000001</v>
      </c>
      <c r="J340">
        <v>0.36230000000000001</v>
      </c>
      <c r="K340">
        <v>99.637699999999995</v>
      </c>
      <c r="L340">
        <v>0.36230000000000001</v>
      </c>
      <c r="M340">
        <v>99.275400000000005</v>
      </c>
    </row>
    <row r="341" spans="1:13" x14ac:dyDescent="0.45">
      <c r="A341">
        <v>25</v>
      </c>
      <c r="B341">
        <v>20480</v>
      </c>
      <c r="C341">
        <v>256</v>
      </c>
      <c r="D341">
        <v>0.40039999999999998</v>
      </c>
      <c r="E341">
        <v>0.40239999999999998</v>
      </c>
      <c r="F341">
        <v>1.0047999999999999</v>
      </c>
      <c r="G341">
        <v>100</v>
      </c>
      <c r="H341">
        <v>0</v>
      </c>
      <c r="I341">
        <v>0</v>
      </c>
      <c r="J341">
        <v>0</v>
      </c>
      <c r="K341">
        <v>100</v>
      </c>
      <c r="L341">
        <v>0</v>
      </c>
      <c r="M341">
        <v>100</v>
      </c>
    </row>
    <row r="342" spans="1:13" x14ac:dyDescent="0.45">
      <c r="A342">
        <v>25</v>
      </c>
      <c r="B342">
        <v>24576</v>
      </c>
      <c r="C342">
        <v>281</v>
      </c>
      <c r="D342">
        <v>0.23330000000000001</v>
      </c>
      <c r="E342">
        <v>0.23419999999999999</v>
      </c>
      <c r="F342">
        <v>1.004</v>
      </c>
      <c r="G342">
        <v>99.288300000000007</v>
      </c>
      <c r="H342">
        <v>0</v>
      </c>
      <c r="I342">
        <v>0.35589999999999999</v>
      </c>
      <c r="J342">
        <v>0.35589999999999999</v>
      </c>
      <c r="K342">
        <v>99.644099999999995</v>
      </c>
      <c r="L342">
        <v>0.35589999999999999</v>
      </c>
      <c r="M342">
        <v>99.288300000000007</v>
      </c>
    </row>
    <row r="343" spans="1:13" x14ac:dyDescent="0.45">
      <c r="A343">
        <v>25</v>
      </c>
      <c r="B343">
        <v>28672</v>
      </c>
      <c r="C343">
        <v>268</v>
      </c>
      <c r="D343">
        <v>2093181707.7541001</v>
      </c>
      <c r="E343">
        <v>0.30480000000000002</v>
      </c>
      <c r="F343">
        <v>0</v>
      </c>
      <c r="G343">
        <v>99.626900000000006</v>
      </c>
      <c r="H343">
        <v>0</v>
      </c>
      <c r="I343">
        <v>0</v>
      </c>
      <c r="J343">
        <v>0.37309999999999999</v>
      </c>
      <c r="K343">
        <v>100</v>
      </c>
      <c r="L343">
        <v>0</v>
      </c>
      <c r="M343">
        <v>99.626900000000006</v>
      </c>
    </row>
    <row r="344" spans="1:13" x14ac:dyDescent="0.45">
      <c r="A344">
        <v>25</v>
      </c>
      <c r="B344">
        <v>32768</v>
      </c>
      <c r="C344">
        <v>268</v>
      </c>
      <c r="D344">
        <v>0.33200000000000002</v>
      </c>
      <c r="E344">
        <v>0.33279999999999998</v>
      </c>
      <c r="F344">
        <v>1.0023</v>
      </c>
      <c r="G344">
        <v>99.626900000000006</v>
      </c>
      <c r="H344">
        <v>0</v>
      </c>
      <c r="I344">
        <v>0</v>
      </c>
      <c r="J344">
        <v>0.37309999999999999</v>
      </c>
      <c r="K344">
        <v>100</v>
      </c>
      <c r="L344">
        <v>0</v>
      </c>
      <c r="M344">
        <v>99.626900000000006</v>
      </c>
    </row>
    <row r="345" spans="1:13" x14ac:dyDescent="0.45">
      <c r="A345">
        <v>25</v>
      </c>
      <c r="B345">
        <v>40960</v>
      </c>
      <c r="C345">
        <v>215</v>
      </c>
      <c r="D345">
        <v>3835484993.7305999</v>
      </c>
      <c r="E345">
        <v>0.27200000000000002</v>
      </c>
      <c r="F345">
        <v>0</v>
      </c>
      <c r="G345">
        <v>100</v>
      </c>
      <c r="H345">
        <v>0</v>
      </c>
      <c r="I345">
        <v>0</v>
      </c>
      <c r="J345">
        <v>0</v>
      </c>
      <c r="K345">
        <v>100</v>
      </c>
      <c r="L345">
        <v>0</v>
      </c>
      <c r="M345">
        <v>100</v>
      </c>
    </row>
    <row r="346" spans="1:13" x14ac:dyDescent="0.45">
      <c r="A346">
        <v>25</v>
      </c>
      <c r="B346">
        <v>2147483647</v>
      </c>
      <c r="C346">
        <v>271</v>
      </c>
      <c r="D346">
        <v>4.8487</v>
      </c>
      <c r="E346">
        <v>0.26579999999999998</v>
      </c>
      <c r="F346">
        <v>5.4800000000000001E-2</v>
      </c>
      <c r="G346">
        <v>100</v>
      </c>
      <c r="H346">
        <v>0</v>
      </c>
      <c r="I346">
        <v>0</v>
      </c>
      <c r="J346">
        <v>0</v>
      </c>
      <c r="K346">
        <v>100</v>
      </c>
      <c r="L346">
        <v>0</v>
      </c>
      <c r="M346">
        <v>100</v>
      </c>
    </row>
    <row r="347" spans="1:13" x14ac:dyDescent="0.45">
      <c r="A347">
        <v>25</v>
      </c>
      <c r="B347">
        <v>2147483647</v>
      </c>
      <c r="C347">
        <v>257</v>
      </c>
      <c r="D347">
        <v>5.6463999999999999</v>
      </c>
      <c r="E347">
        <v>0.49199999999999999</v>
      </c>
      <c r="F347">
        <v>8.7099999999999997E-2</v>
      </c>
      <c r="G347">
        <v>99.221800000000002</v>
      </c>
      <c r="H347">
        <v>0</v>
      </c>
      <c r="I347">
        <v>0.7782</v>
      </c>
      <c r="J347">
        <v>0</v>
      </c>
      <c r="K347">
        <v>99.221800000000002</v>
      </c>
      <c r="L347">
        <v>0.7782</v>
      </c>
      <c r="M347">
        <v>99.221800000000002</v>
      </c>
    </row>
    <row r="348" spans="1:13" x14ac:dyDescent="0.45">
      <c r="A348">
        <v>25</v>
      </c>
      <c r="B348">
        <v>2147483647</v>
      </c>
      <c r="C348">
        <v>277</v>
      </c>
      <c r="D348">
        <v>7.7793999999999999</v>
      </c>
      <c r="E348">
        <v>0.34620000000000001</v>
      </c>
      <c r="F348">
        <v>4.4499999999999998E-2</v>
      </c>
      <c r="G348">
        <v>99.278000000000006</v>
      </c>
      <c r="H348">
        <v>0</v>
      </c>
      <c r="I348">
        <v>0.72199999999999998</v>
      </c>
      <c r="J348">
        <v>0</v>
      </c>
      <c r="K348">
        <v>99.278000000000006</v>
      </c>
      <c r="L348">
        <v>0.72199999999999998</v>
      </c>
      <c r="M348">
        <v>99.278000000000006</v>
      </c>
    </row>
    <row r="349" spans="1:13" x14ac:dyDescent="0.45">
      <c r="A349">
        <v>25</v>
      </c>
      <c r="B349">
        <v>2147483647</v>
      </c>
      <c r="C349">
        <v>256</v>
      </c>
      <c r="D349">
        <v>7.5331999999999999</v>
      </c>
      <c r="E349">
        <v>0.27300000000000002</v>
      </c>
      <c r="F349">
        <v>3.6200000000000003E-2</v>
      </c>
      <c r="G349">
        <v>100</v>
      </c>
      <c r="H349">
        <v>0</v>
      </c>
      <c r="I349">
        <v>0</v>
      </c>
      <c r="J349">
        <v>0</v>
      </c>
      <c r="K349">
        <v>100</v>
      </c>
      <c r="L349">
        <v>0</v>
      </c>
      <c r="M349">
        <v>100</v>
      </c>
    </row>
    <row r="350" spans="1:13" x14ac:dyDescent="0.45">
      <c r="A350">
        <v>25</v>
      </c>
      <c r="B350">
        <v>2147483647</v>
      </c>
      <c r="C350">
        <v>252</v>
      </c>
      <c r="D350">
        <v>3.8740999999999999</v>
      </c>
      <c r="E350">
        <v>0.43180000000000002</v>
      </c>
      <c r="F350">
        <v>0.1115</v>
      </c>
      <c r="G350">
        <v>100</v>
      </c>
      <c r="H350">
        <v>0</v>
      </c>
      <c r="I350">
        <v>0</v>
      </c>
      <c r="J350">
        <v>0</v>
      </c>
      <c r="K350">
        <v>100</v>
      </c>
      <c r="L350">
        <v>0</v>
      </c>
      <c r="M350">
        <v>100</v>
      </c>
    </row>
    <row r="351" spans="1:13" x14ac:dyDescent="0.45">
      <c r="A351">
        <v>25</v>
      </c>
      <c r="B351">
        <v>2147483647</v>
      </c>
      <c r="C351">
        <v>292</v>
      </c>
      <c r="D351">
        <v>5.2423000000000002</v>
      </c>
      <c r="E351">
        <v>0.2828</v>
      </c>
      <c r="F351">
        <v>5.3900000000000003E-2</v>
      </c>
      <c r="G351">
        <v>100</v>
      </c>
      <c r="H351">
        <v>0</v>
      </c>
      <c r="I351">
        <v>0</v>
      </c>
      <c r="J351">
        <v>0</v>
      </c>
      <c r="K351">
        <v>100</v>
      </c>
      <c r="L351">
        <v>0</v>
      </c>
      <c r="M351">
        <v>100</v>
      </c>
    </row>
    <row r="352" spans="1:13" x14ac:dyDescent="0.45">
      <c r="A352">
        <v>25</v>
      </c>
      <c r="B352">
        <v>2147483647</v>
      </c>
      <c r="C352">
        <v>252</v>
      </c>
      <c r="D352">
        <v>7.4547999999999996</v>
      </c>
      <c r="E352">
        <v>0.2747</v>
      </c>
      <c r="F352">
        <v>3.6799999999999999E-2</v>
      </c>
      <c r="G352">
        <v>100</v>
      </c>
      <c r="H352">
        <v>0</v>
      </c>
      <c r="I352">
        <v>0</v>
      </c>
      <c r="J352">
        <v>0</v>
      </c>
      <c r="K352">
        <v>100</v>
      </c>
      <c r="L352">
        <v>0</v>
      </c>
      <c r="M352">
        <v>100</v>
      </c>
    </row>
    <row r="353" spans="1:13" x14ac:dyDescent="0.45">
      <c r="A353">
        <v>25</v>
      </c>
      <c r="B353">
        <v>2147483647</v>
      </c>
      <c r="C353">
        <v>276</v>
      </c>
      <c r="D353">
        <v>7.7365000000000004</v>
      </c>
      <c r="E353">
        <v>0.29949999999999999</v>
      </c>
      <c r="F353">
        <v>3.8699999999999998E-2</v>
      </c>
      <c r="G353">
        <v>99.637699999999995</v>
      </c>
      <c r="H353">
        <v>0</v>
      </c>
      <c r="I353">
        <v>0.36230000000000001</v>
      </c>
      <c r="J353">
        <v>0</v>
      </c>
      <c r="K353">
        <v>99.637699999999995</v>
      </c>
      <c r="L353">
        <v>0.36230000000000001</v>
      </c>
      <c r="M353">
        <v>99.637699999999995</v>
      </c>
    </row>
    <row r="354" spans="1:13" x14ac:dyDescent="0.45">
      <c r="A354">
        <v>25</v>
      </c>
      <c r="B354">
        <v>2147483647</v>
      </c>
      <c r="C354">
        <v>262</v>
      </c>
      <c r="D354">
        <v>6.9249000000000001</v>
      </c>
      <c r="E354">
        <v>0.43209999999999998</v>
      </c>
      <c r="F354">
        <v>6.2399999999999997E-2</v>
      </c>
      <c r="G354">
        <v>100</v>
      </c>
      <c r="H354">
        <v>0</v>
      </c>
      <c r="I354">
        <v>0</v>
      </c>
      <c r="J354">
        <v>0</v>
      </c>
      <c r="K354">
        <v>100</v>
      </c>
      <c r="L354">
        <v>0</v>
      </c>
      <c r="M354">
        <v>100</v>
      </c>
    </row>
    <row r="355" spans="1:13" x14ac:dyDescent="0.45">
      <c r="A355">
        <v>25</v>
      </c>
      <c r="B355">
        <v>2147483647</v>
      </c>
      <c r="C355">
        <v>264</v>
      </c>
      <c r="D355">
        <v>2.5665</v>
      </c>
      <c r="E355">
        <v>0.1628</v>
      </c>
      <c r="F355">
        <v>6.3500000000000001E-2</v>
      </c>
      <c r="G355">
        <v>99.242400000000004</v>
      </c>
      <c r="H355">
        <v>0</v>
      </c>
      <c r="I355">
        <v>0.75760000000000005</v>
      </c>
      <c r="J355">
        <v>0</v>
      </c>
      <c r="K355">
        <v>99.242400000000004</v>
      </c>
      <c r="L355">
        <v>0.75760000000000005</v>
      </c>
      <c r="M355">
        <v>99.242400000000004</v>
      </c>
    </row>
    <row r="356" spans="1:13" x14ac:dyDescent="0.45">
      <c r="A356">
        <v>25</v>
      </c>
      <c r="B356">
        <v>2147483647</v>
      </c>
      <c r="C356">
        <v>265</v>
      </c>
      <c r="D356">
        <v>5.1356000000000002</v>
      </c>
      <c r="E356">
        <v>0.28029999999999999</v>
      </c>
      <c r="F356">
        <v>5.4600000000000003E-2</v>
      </c>
      <c r="G356">
        <v>99.2453</v>
      </c>
      <c r="H356">
        <v>0</v>
      </c>
      <c r="I356">
        <v>0.75470000000000004</v>
      </c>
      <c r="J356">
        <v>0</v>
      </c>
      <c r="K356">
        <v>99.2453</v>
      </c>
      <c r="L356">
        <v>0.75470000000000004</v>
      </c>
      <c r="M356">
        <v>99.2453</v>
      </c>
    </row>
    <row r="357" spans="1:13" x14ac:dyDescent="0.45">
      <c r="A357">
        <v>25</v>
      </c>
      <c r="B357">
        <v>2147483647</v>
      </c>
      <c r="C357">
        <v>260</v>
      </c>
      <c r="D357">
        <v>3.5219999999999998</v>
      </c>
      <c r="E357">
        <v>0.434</v>
      </c>
      <c r="F357">
        <v>0.1232</v>
      </c>
      <c r="G357">
        <v>100</v>
      </c>
      <c r="H357">
        <v>0</v>
      </c>
      <c r="I357">
        <v>0</v>
      </c>
      <c r="J357">
        <v>0</v>
      </c>
      <c r="K357">
        <v>100</v>
      </c>
      <c r="L357">
        <v>0</v>
      </c>
      <c r="M357">
        <v>100</v>
      </c>
    </row>
    <row r="358" spans="1:13" x14ac:dyDescent="0.45">
      <c r="A358">
        <v>25</v>
      </c>
      <c r="B358">
        <v>2147483647</v>
      </c>
      <c r="C358">
        <v>279</v>
      </c>
      <c r="D358">
        <v>7.3596000000000004</v>
      </c>
      <c r="E358">
        <v>0.34970000000000001</v>
      </c>
      <c r="F358">
        <v>4.7500000000000001E-2</v>
      </c>
      <c r="G358">
        <v>100</v>
      </c>
      <c r="H358">
        <v>0</v>
      </c>
      <c r="I358">
        <v>0</v>
      </c>
      <c r="J358">
        <v>0</v>
      </c>
      <c r="K358">
        <v>100</v>
      </c>
      <c r="L358">
        <v>0</v>
      </c>
      <c r="M358">
        <v>100</v>
      </c>
    </row>
    <row r="359" spans="1:13" x14ac:dyDescent="0.45">
      <c r="A359">
        <v>25</v>
      </c>
      <c r="B359">
        <v>2147483647</v>
      </c>
      <c r="C359">
        <v>255</v>
      </c>
      <c r="D359">
        <v>7.2457000000000003</v>
      </c>
      <c r="E359">
        <v>0.58120000000000005</v>
      </c>
      <c r="F359">
        <v>8.0199999999999994E-2</v>
      </c>
      <c r="G359">
        <v>99.607799999999997</v>
      </c>
      <c r="H359">
        <v>0</v>
      </c>
      <c r="I359">
        <v>0.39219999999999999</v>
      </c>
      <c r="J359">
        <v>0</v>
      </c>
      <c r="K359">
        <v>99.607799999999997</v>
      </c>
      <c r="L359">
        <v>0.39219999999999999</v>
      </c>
      <c r="M359">
        <v>99.607799999999997</v>
      </c>
    </row>
    <row r="360" spans="1:13" x14ac:dyDescent="0.45">
      <c r="A360">
        <v>25</v>
      </c>
      <c r="B360">
        <v>2147483647</v>
      </c>
      <c r="C360">
        <v>246</v>
      </c>
      <c r="D360">
        <v>15.8436</v>
      </c>
      <c r="E360">
        <v>0.2114</v>
      </c>
      <c r="F360">
        <v>1.3299999999999999E-2</v>
      </c>
      <c r="G360">
        <v>99.593500000000006</v>
      </c>
      <c r="H360">
        <v>0</v>
      </c>
      <c r="I360">
        <v>0.40649999999999997</v>
      </c>
      <c r="J360">
        <v>0</v>
      </c>
      <c r="K360">
        <v>99.593500000000006</v>
      </c>
      <c r="L360">
        <v>0.40649999999999997</v>
      </c>
      <c r="M360">
        <v>99.593500000000006</v>
      </c>
    </row>
    <row r="361" spans="1:13" x14ac:dyDescent="0.45">
      <c r="A361">
        <v>25</v>
      </c>
      <c r="B361">
        <v>2147483647</v>
      </c>
      <c r="C361">
        <v>262</v>
      </c>
      <c r="D361">
        <v>4.0822000000000003</v>
      </c>
      <c r="E361">
        <v>0.3957</v>
      </c>
      <c r="F361">
        <v>9.69E-2</v>
      </c>
      <c r="G361">
        <v>99.618300000000005</v>
      </c>
      <c r="H361">
        <v>0</v>
      </c>
      <c r="I361">
        <v>0.38169999999999998</v>
      </c>
      <c r="J361">
        <v>0</v>
      </c>
      <c r="K361">
        <v>99.618300000000005</v>
      </c>
      <c r="L361">
        <v>0.38169999999999998</v>
      </c>
      <c r="M361">
        <v>99.618300000000005</v>
      </c>
    </row>
    <row r="362" spans="1:13" x14ac:dyDescent="0.45">
      <c r="A362">
        <v>50</v>
      </c>
      <c r="B362">
        <v>0.125</v>
      </c>
      <c r="C362">
        <v>279</v>
      </c>
      <c r="D362">
        <v>6.0906000000000002</v>
      </c>
      <c r="E362">
        <v>0.43509999999999999</v>
      </c>
      <c r="F362">
        <v>7.1400000000000005E-2</v>
      </c>
      <c r="G362">
        <v>98.924700000000001</v>
      </c>
      <c r="H362">
        <v>0</v>
      </c>
      <c r="I362">
        <v>0.3584</v>
      </c>
      <c r="J362">
        <v>0.71679999999999999</v>
      </c>
      <c r="K362">
        <v>99.641599999999997</v>
      </c>
      <c r="L362">
        <v>0.3584</v>
      </c>
      <c r="M362">
        <v>98.924700000000001</v>
      </c>
    </row>
    <row r="363" spans="1:13" x14ac:dyDescent="0.45">
      <c r="A363">
        <v>50</v>
      </c>
      <c r="B363">
        <v>0.15625</v>
      </c>
      <c r="C363">
        <v>266</v>
      </c>
      <c r="D363">
        <v>2.3715999999999999</v>
      </c>
      <c r="E363">
        <v>0.43459999999999999</v>
      </c>
      <c r="F363">
        <v>0.18329999999999999</v>
      </c>
      <c r="G363">
        <v>83.458600000000004</v>
      </c>
      <c r="H363">
        <v>0</v>
      </c>
      <c r="I363">
        <v>0</v>
      </c>
      <c r="J363">
        <v>16.541399999999999</v>
      </c>
      <c r="K363">
        <v>100</v>
      </c>
      <c r="L363">
        <v>0</v>
      </c>
      <c r="M363">
        <v>83.458600000000004</v>
      </c>
    </row>
    <row r="364" spans="1:13" x14ac:dyDescent="0.45">
      <c r="A364">
        <v>50</v>
      </c>
      <c r="B364">
        <v>0.1875</v>
      </c>
      <c r="C364">
        <v>245</v>
      </c>
      <c r="D364">
        <v>0.56320000000000003</v>
      </c>
      <c r="E364">
        <v>0.32850000000000001</v>
      </c>
      <c r="F364">
        <v>0.58330000000000004</v>
      </c>
      <c r="G364">
        <v>87.346900000000005</v>
      </c>
      <c r="H364">
        <v>0</v>
      </c>
      <c r="I364">
        <v>0</v>
      </c>
      <c r="J364">
        <v>12.6531</v>
      </c>
      <c r="K364">
        <v>100</v>
      </c>
      <c r="L364">
        <v>0</v>
      </c>
      <c r="M364">
        <v>87.346900000000005</v>
      </c>
    </row>
    <row r="365" spans="1:13" x14ac:dyDescent="0.45">
      <c r="A365">
        <v>50</v>
      </c>
      <c r="B365">
        <v>0.21875</v>
      </c>
      <c r="C365">
        <v>285</v>
      </c>
      <c r="D365">
        <v>0.60709999999999997</v>
      </c>
      <c r="E365">
        <v>0.30280000000000001</v>
      </c>
      <c r="F365">
        <v>0.49869999999999998</v>
      </c>
      <c r="G365">
        <v>69.824600000000004</v>
      </c>
      <c r="H365">
        <v>0</v>
      </c>
      <c r="I365">
        <v>0.35089999999999999</v>
      </c>
      <c r="J365">
        <v>29.8246</v>
      </c>
      <c r="K365">
        <v>99.649100000000004</v>
      </c>
      <c r="L365">
        <v>0.35089999999999999</v>
      </c>
      <c r="M365">
        <v>69.824600000000004</v>
      </c>
    </row>
    <row r="366" spans="1:13" x14ac:dyDescent="0.45">
      <c r="A366">
        <v>50</v>
      </c>
      <c r="B366">
        <v>0.25</v>
      </c>
      <c r="C366">
        <v>273</v>
      </c>
      <c r="D366">
        <v>0.79249999999999998</v>
      </c>
      <c r="E366">
        <v>0.30130000000000001</v>
      </c>
      <c r="F366">
        <v>0.38019999999999998</v>
      </c>
      <c r="G366">
        <v>44.322299999999998</v>
      </c>
      <c r="H366">
        <v>0</v>
      </c>
      <c r="I366">
        <v>0</v>
      </c>
      <c r="J366">
        <v>55.677700000000002</v>
      </c>
      <c r="K366">
        <v>100</v>
      </c>
      <c r="L366">
        <v>0</v>
      </c>
      <c r="M366">
        <v>44.322299999999998</v>
      </c>
    </row>
    <row r="367" spans="1:13" x14ac:dyDescent="0.45">
      <c r="A367">
        <v>50</v>
      </c>
      <c r="B367">
        <v>0.3125</v>
      </c>
      <c r="C367">
        <v>270</v>
      </c>
      <c r="D367">
        <v>0.2999</v>
      </c>
      <c r="E367">
        <v>0.31709999999999999</v>
      </c>
      <c r="F367">
        <v>1.0570999999999999</v>
      </c>
      <c r="G367">
        <v>38.8889</v>
      </c>
      <c r="H367">
        <v>0</v>
      </c>
      <c r="I367">
        <v>0.37040000000000001</v>
      </c>
      <c r="J367">
        <v>60.740699999999997</v>
      </c>
      <c r="K367">
        <v>99.629599999999996</v>
      </c>
      <c r="L367">
        <v>0.37040000000000001</v>
      </c>
      <c r="M367">
        <v>38.8889</v>
      </c>
    </row>
    <row r="368" spans="1:13" x14ac:dyDescent="0.45">
      <c r="A368">
        <v>50</v>
      </c>
      <c r="B368">
        <v>0.375</v>
      </c>
      <c r="C368">
        <v>276</v>
      </c>
      <c r="D368">
        <v>0.35099999999999998</v>
      </c>
      <c r="E368">
        <v>0.30159999999999998</v>
      </c>
      <c r="F368">
        <v>0.85929999999999995</v>
      </c>
      <c r="G368">
        <v>88.043499999999995</v>
      </c>
      <c r="H368">
        <v>0</v>
      </c>
      <c r="I368">
        <v>0.36230000000000001</v>
      </c>
      <c r="J368">
        <v>11.594200000000001</v>
      </c>
      <c r="K368">
        <v>99.637699999999995</v>
      </c>
      <c r="L368">
        <v>0.36230000000000001</v>
      </c>
      <c r="M368">
        <v>88.043499999999995</v>
      </c>
    </row>
    <row r="369" spans="1:13" x14ac:dyDescent="0.45">
      <c r="A369">
        <v>50</v>
      </c>
      <c r="B369">
        <v>0.4375</v>
      </c>
      <c r="C369">
        <v>231</v>
      </c>
      <c r="D369">
        <v>0.3291</v>
      </c>
      <c r="E369">
        <v>0.51239999999999997</v>
      </c>
      <c r="F369">
        <v>1.5568</v>
      </c>
      <c r="G369">
        <v>36.363599999999998</v>
      </c>
      <c r="H369">
        <v>0.43290000000000001</v>
      </c>
      <c r="I369">
        <v>0</v>
      </c>
      <c r="J369">
        <v>63.203499999999998</v>
      </c>
      <c r="K369">
        <v>99.567099999999996</v>
      </c>
      <c r="L369">
        <v>0.43290000000000001</v>
      </c>
      <c r="M369">
        <v>36.796500000000002</v>
      </c>
    </row>
    <row r="370" spans="1:13" x14ac:dyDescent="0.45">
      <c r="A370">
        <v>50</v>
      </c>
      <c r="B370">
        <v>0.5</v>
      </c>
      <c r="C370">
        <v>279</v>
      </c>
      <c r="D370">
        <v>0.31869999999999998</v>
      </c>
      <c r="E370">
        <v>0.32319999999999999</v>
      </c>
      <c r="F370">
        <v>1.014</v>
      </c>
      <c r="G370">
        <v>62.007199999999997</v>
      </c>
      <c r="H370">
        <v>0</v>
      </c>
      <c r="I370">
        <v>0</v>
      </c>
      <c r="J370">
        <v>37.992800000000003</v>
      </c>
      <c r="K370">
        <v>100</v>
      </c>
      <c r="L370">
        <v>0</v>
      </c>
      <c r="M370">
        <v>62.007199999999997</v>
      </c>
    </row>
    <row r="371" spans="1:13" x14ac:dyDescent="0.45">
      <c r="A371">
        <v>50</v>
      </c>
      <c r="B371">
        <v>0.625</v>
      </c>
      <c r="C371">
        <v>275</v>
      </c>
      <c r="D371">
        <v>0.2316</v>
      </c>
      <c r="E371">
        <v>0.33539999999999998</v>
      </c>
      <c r="F371">
        <v>1.4481999999999999</v>
      </c>
      <c r="G371">
        <v>41.818199999999997</v>
      </c>
      <c r="H371">
        <v>0.72729999999999995</v>
      </c>
      <c r="I371">
        <v>0</v>
      </c>
      <c r="J371">
        <v>57.454500000000003</v>
      </c>
      <c r="K371">
        <v>99.2727</v>
      </c>
      <c r="L371">
        <v>0.72729999999999995</v>
      </c>
      <c r="M371">
        <v>42.545499999999997</v>
      </c>
    </row>
    <row r="372" spans="1:13" x14ac:dyDescent="0.45">
      <c r="A372">
        <v>50</v>
      </c>
      <c r="B372">
        <v>0.75</v>
      </c>
      <c r="C372">
        <v>264</v>
      </c>
      <c r="D372">
        <v>0.17499999999999999</v>
      </c>
      <c r="E372">
        <v>0.39129999999999998</v>
      </c>
      <c r="F372">
        <v>2.2355999999999998</v>
      </c>
      <c r="G372">
        <v>78.030299999999997</v>
      </c>
      <c r="H372">
        <v>0</v>
      </c>
      <c r="I372">
        <v>0</v>
      </c>
      <c r="J372">
        <v>21.9697</v>
      </c>
      <c r="K372">
        <v>100</v>
      </c>
      <c r="L372">
        <v>0</v>
      </c>
      <c r="M372">
        <v>78.030299999999997</v>
      </c>
    </row>
    <row r="373" spans="1:13" x14ac:dyDescent="0.45">
      <c r="A373">
        <v>50</v>
      </c>
      <c r="B373">
        <v>0.875</v>
      </c>
      <c r="C373">
        <v>252</v>
      </c>
      <c r="D373">
        <v>0.18260000000000001</v>
      </c>
      <c r="E373">
        <v>0.32119999999999999</v>
      </c>
      <c r="F373">
        <v>1.7586999999999999</v>
      </c>
      <c r="G373">
        <v>49.603200000000001</v>
      </c>
      <c r="H373">
        <v>0</v>
      </c>
      <c r="I373">
        <v>0</v>
      </c>
      <c r="J373">
        <v>50.396799999999999</v>
      </c>
      <c r="K373">
        <v>100</v>
      </c>
      <c r="L373">
        <v>0</v>
      </c>
      <c r="M373">
        <v>49.603200000000001</v>
      </c>
    </row>
    <row r="374" spans="1:13" x14ac:dyDescent="0.45">
      <c r="A374">
        <v>50</v>
      </c>
      <c r="B374">
        <v>1</v>
      </c>
      <c r="C374">
        <v>270</v>
      </c>
      <c r="D374">
        <v>0.19359999999999999</v>
      </c>
      <c r="E374">
        <v>0.31219999999999998</v>
      </c>
      <c r="F374">
        <v>1.6125</v>
      </c>
      <c r="G374">
        <v>21.4815</v>
      </c>
      <c r="H374">
        <v>0.37040000000000001</v>
      </c>
      <c r="I374">
        <v>0.37040000000000001</v>
      </c>
      <c r="J374">
        <v>77.777799999999999</v>
      </c>
      <c r="K374">
        <v>99.259299999999996</v>
      </c>
      <c r="L374">
        <v>0.74070000000000003</v>
      </c>
      <c r="M374">
        <v>21.851900000000001</v>
      </c>
    </row>
    <row r="375" spans="1:13" x14ac:dyDescent="0.45">
      <c r="A375">
        <v>50</v>
      </c>
      <c r="B375">
        <v>1.25</v>
      </c>
      <c r="C375">
        <v>249</v>
      </c>
      <c r="D375">
        <v>6.7500000000000004E-2</v>
      </c>
      <c r="E375">
        <v>0.23830000000000001</v>
      </c>
      <c r="F375">
        <v>3.5304000000000002</v>
      </c>
      <c r="G375">
        <v>34.538200000000003</v>
      </c>
      <c r="H375">
        <v>0</v>
      </c>
      <c r="I375">
        <v>0</v>
      </c>
      <c r="J375">
        <v>65.461799999999997</v>
      </c>
      <c r="K375">
        <v>100</v>
      </c>
      <c r="L375">
        <v>0</v>
      </c>
      <c r="M375">
        <v>34.538200000000003</v>
      </c>
    </row>
    <row r="376" spans="1:13" x14ac:dyDescent="0.45">
      <c r="A376">
        <v>50</v>
      </c>
      <c r="B376">
        <v>1.5</v>
      </c>
      <c r="C376">
        <v>274</v>
      </c>
      <c r="D376">
        <v>0.1237</v>
      </c>
      <c r="E376">
        <v>0.38719999999999999</v>
      </c>
      <c r="F376">
        <v>3.1309</v>
      </c>
      <c r="G376">
        <v>44.160600000000002</v>
      </c>
      <c r="H376">
        <v>0</v>
      </c>
      <c r="I376">
        <v>0.36499999999999999</v>
      </c>
      <c r="J376">
        <v>55.474499999999999</v>
      </c>
      <c r="K376">
        <v>99.635000000000005</v>
      </c>
      <c r="L376">
        <v>0.36499999999999999</v>
      </c>
      <c r="M376">
        <v>44.160600000000002</v>
      </c>
    </row>
    <row r="377" spans="1:13" x14ac:dyDescent="0.45">
      <c r="A377">
        <v>50</v>
      </c>
      <c r="B377">
        <v>1.75</v>
      </c>
      <c r="C377">
        <v>260</v>
      </c>
      <c r="D377">
        <v>0.20399999999999999</v>
      </c>
      <c r="E377">
        <v>0.3226</v>
      </c>
      <c r="F377">
        <v>1.5815999999999999</v>
      </c>
      <c r="G377">
        <v>46.923099999999998</v>
      </c>
      <c r="H377">
        <v>0</v>
      </c>
      <c r="I377">
        <v>0</v>
      </c>
      <c r="J377">
        <v>53.076900000000002</v>
      </c>
      <c r="K377">
        <v>100</v>
      </c>
      <c r="L377">
        <v>0</v>
      </c>
      <c r="M377">
        <v>46.923099999999998</v>
      </c>
    </row>
    <row r="378" spans="1:13" x14ac:dyDescent="0.45">
      <c r="A378">
        <v>50</v>
      </c>
      <c r="B378">
        <v>2</v>
      </c>
      <c r="C378">
        <v>245</v>
      </c>
      <c r="D378">
        <v>6.7599999999999993E-2</v>
      </c>
      <c r="E378">
        <v>0.31109999999999999</v>
      </c>
      <c r="F378">
        <v>4.6022999999999996</v>
      </c>
      <c r="G378">
        <v>30.612200000000001</v>
      </c>
      <c r="H378">
        <v>0</v>
      </c>
      <c r="I378">
        <v>0.40820000000000001</v>
      </c>
      <c r="J378">
        <v>68.979600000000005</v>
      </c>
      <c r="K378">
        <v>99.591800000000006</v>
      </c>
      <c r="L378">
        <v>0.40820000000000001</v>
      </c>
      <c r="M378">
        <v>30.612200000000001</v>
      </c>
    </row>
    <row r="379" spans="1:13" x14ac:dyDescent="0.45">
      <c r="A379">
        <v>50</v>
      </c>
      <c r="B379">
        <v>2.5</v>
      </c>
      <c r="C379">
        <v>231</v>
      </c>
      <c r="D379">
        <v>0.1113</v>
      </c>
      <c r="E379">
        <v>0.39610000000000001</v>
      </c>
      <c r="F379">
        <v>3.5581999999999998</v>
      </c>
      <c r="G379">
        <v>98.2684</v>
      </c>
      <c r="H379">
        <v>0</v>
      </c>
      <c r="I379">
        <v>0</v>
      </c>
      <c r="J379">
        <v>1.7316</v>
      </c>
      <c r="K379">
        <v>100</v>
      </c>
      <c r="L379">
        <v>0</v>
      </c>
      <c r="M379">
        <v>98.2684</v>
      </c>
    </row>
    <row r="380" spans="1:13" x14ac:dyDescent="0.45">
      <c r="A380">
        <v>50</v>
      </c>
      <c r="B380">
        <v>3</v>
      </c>
      <c r="C380">
        <v>290</v>
      </c>
      <c r="D380">
        <v>0.1226</v>
      </c>
      <c r="E380">
        <v>0.36470000000000002</v>
      </c>
      <c r="F380">
        <v>2.9748999999999999</v>
      </c>
      <c r="G380">
        <v>100</v>
      </c>
      <c r="H380">
        <v>0</v>
      </c>
      <c r="I380">
        <v>0</v>
      </c>
      <c r="J380">
        <v>0</v>
      </c>
      <c r="K380">
        <v>100</v>
      </c>
      <c r="L380">
        <v>0</v>
      </c>
      <c r="M380">
        <v>100</v>
      </c>
    </row>
    <row r="381" spans="1:13" x14ac:dyDescent="0.45">
      <c r="A381">
        <v>50</v>
      </c>
      <c r="B381">
        <v>3.5</v>
      </c>
      <c r="C381">
        <v>280</v>
      </c>
      <c r="D381">
        <v>0.14249999999999999</v>
      </c>
      <c r="E381">
        <v>0.41660000000000003</v>
      </c>
      <c r="F381">
        <v>2.9237000000000002</v>
      </c>
      <c r="G381">
        <v>92.5</v>
      </c>
      <c r="H381">
        <v>0</v>
      </c>
      <c r="I381">
        <v>0.71430000000000005</v>
      </c>
      <c r="J381">
        <v>6.7857000000000003</v>
      </c>
      <c r="K381">
        <v>99.285700000000006</v>
      </c>
      <c r="L381">
        <v>0.71430000000000005</v>
      </c>
      <c r="M381">
        <v>92.5</v>
      </c>
    </row>
    <row r="382" spans="1:13" x14ac:dyDescent="0.45">
      <c r="A382">
        <v>50</v>
      </c>
      <c r="B382">
        <v>4</v>
      </c>
      <c r="C382">
        <v>273</v>
      </c>
      <c r="D382">
        <v>8.4599999999999995E-2</v>
      </c>
      <c r="E382">
        <v>0.24390000000000001</v>
      </c>
      <c r="F382">
        <v>2.8824999999999998</v>
      </c>
      <c r="G382">
        <v>99.633700000000005</v>
      </c>
      <c r="H382">
        <v>0</v>
      </c>
      <c r="I382">
        <v>0.36630000000000001</v>
      </c>
      <c r="J382">
        <v>0</v>
      </c>
      <c r="K382">
        <v>99.633700000000005</v>
      </c>
      <c r="L382">
        <v>0.36630000000000001</v>
      </c>
      <c r="M382">
        <v>99.633700000000005</v>
      </c>
    </row>
    <row r="383" spans="1:13" x14ac:dyDescent="0.45">
      <c r="A383">
        <v>50</v>
      </c>
      <c r="B383">
        <v>5</v>
      </c>
      <c r="C383">
        <v>274</v>
      </c>
      <c r="D383">
        <v>6.6600000000000006E-2</v>
      </c>
      <c r="E383">
        <v>0.2014</v>
      </c>
      <c r="F383">
        <v>3.0215000000000001</v>
      </c>
      <c r="G383">
        <v>40.875900000000001</v>
      </c>
      <c r="H383">
        <v>0.36499999999999999</v>
      </c>
      <c r="I383">
        <v>0.36499999999999999</v>
      </c>
      <c r="J383">
        <v>58.394199999999998</v>
      </c>
      <c r="K383">
        <v>99.270099999999999</v>
      </c>
      <c r="L383">
        <v>0.72989999999999999</v>
      </c>
      <c r="M383">
        <v>41.240900000000003</v>
      </c>
    </row>
    <row r="384" spans="1:13" x14ac:dyDescent="0.45">
      <c r="A384">
        <v>50</v>
      </c>
      <c r="B384">
        <v>6</v>
      </c>
      <c r="C384">
        <v>262</v>
      </c>
      <c r="D384">
        <v>0.18279999999999999</v>
      </c>
      <c r="E384">
        <v>0.4214</v>
      </c>
      <c r="F384">
        <v>2.3052000000000001</v>
      </c>
      <c r="G384">
        <v>85.114500000000007</v>
      </c>
      <c r="H384">
        <v>0</v>
      </c>
      <c r="I384">
        <v>0.76339999999999997</v>
      </c>
      <c r="J384">
        <v>14.1221</v>
      </c>
      <c r="K384">
        <v>99.236599999999996</v>
      </c>
      <c r="L384">
        <v>0.76339999999999997</v>
      </c>
      <c r="M384">
        <v>85.114500000000007</v>
      </c>
    </row>
    <row r="385" spans="1:13" x14ac:dyDescent="0.45">
      <c r="A385">
        <v>50</v>
      </c>
      <c r="B385">
        <v>7</v>
      </c>
      <c r="C385">
        <v>265</v>
      </c>
      <c r="D385">
        <v>8.6199999999999999E-2</v>
      </c>
      <c r="E385">
        <v>0.33889999999999998</v>
      </c>
      <c r="F385">
        <v>3.9333</v>
      </c>
      <c r="G385">
        <v>99.622600000000006</v>
      </c>
      <c r="H385">
        <v>0</v>
      </c>
      <c r="I385">
        <v>0</v>
      </c>
      <c r="J385">
        <v>0.37740000000000001</v>
      </c>
      <c r="K385">
        <v>100</v>
      </c>
      <c r="L385">
        <v>0</v>
      </c>
      <c r="M385">
        <v>99.622600000000006</v>
      </c>
    </row>
    <row r="386" spans="1:13" x14ac:dyDescent="0.45">
      <c r="A386">
        <v>50</v>
      </c>
      <c r="B386">
        <v>8</v>
      </c>
      <c r="C386">
        <v>255</v>
      </c>
      <c r="D386">
        <v>9.0899999999999995E-2</v>
      </c>
      <c r="E386">
        <v>0.31280000000000002</v>
      </c>
      <c r="F386">
        <v>3.4420999999999999</v>
      </c>
      <c r="G386">
        <v>50.588200000000001</v>
      </c>
      <c r="H386">
        <v>0.39219999999999999</v>
      </c>
      <c r="I386">
        <v>0.39219999999999999</v>
      </c>
      <c r="J386">
        <v>48.627499999999998</v>
      </c>
      <c r="K386">
        <v>99.215699999999998</v>
      </c>
      <c r="L386">
        <v>0.7843</v>
      </c>
      <c r="M386">
        <v>50.980400000000003</v>
      </c>
    </row>
    <row r="387" spans="1:13" x14ac:dyDescent="0.45">
      <c r="A387">
        <v>50</v>
      </c>
      <c r="B387">
        <v>10</v>
      </c>
      <c r="C387">
        <v>292</v>
      </c>
      <c r="D387">
        <v>6.6199999999999995E-2</v>
      </c>
      <c r="E387">
        <v>0.29310000000000003</v>
      </c>
      <c r="F387">
        <v>4.4260000000000002</v>
      </c>
      <c r="G387">
        <v>99.315100000000001</v>
      </c>
      <c r="H387">
        <v>0</v>
      </c>
      <c r="I387">
        <v>0.34250000000000003</v>
      </c>
      <c r="J387">
        <v>0.34250000000000003</v>
      </c>
      <c r="K387">
        <v>99.657499999999999</v>
      </c>
      <c r="L387">
        <v>0.34250000000000003</v>
      </c>
      <c r="M387">
        <v>99.315100000000001</v>
      </c>
    </row>
    <row r="388" spans="1:13" x14ac:dyDescent="0.45">
      <c r="A388">
        <v>50</v>
      </c>
      <c r="B388">
        <v>12</v>
      </c>
      <c r="C388">
        <v>273</v>
      </c>
      <c r="D388">
        <v>0.1091</v>
      </c>
      <c r="E388">
        <v>0.309</v>
      </c>
      <c r="F388">
        <v>2.8304999999999998</v>
      </c>
      <c r="G388">
        <v>98.534800000000004</v>
      </c>
      <c r="H388">
        <v>0</v>
      </c>
      <c r="I388">
        <v>0.36630000000000001</v>
      </c>
      <c r="J388">
        <v>1.0989</v>
      </c>
      <c r="K388">
        <v>99.633700000000005</v>
      </c>
      <c r="L388">
        <v>0.36630000000000001</v>
      </c>
      <c r="M388">
        <v>98.534800000000004</v>
      </c>
    </row>
    <row r="389" spans="1:13" x14ac:dyDescent="0.45">
      <c r="A389">
        <v>50</v>
      </c>
      <c r="B389">
        <v>14</v>
      </c>
      <c r="C389">
        <v>266</v>
      </c>
      <c r="D389">
        <v>0.16300000000000001</v>
      </c>
      <c r="E389">
        <v>0.40539999999999998</v>
      </c>
      <c r="F389">
        <v>2.4876</v>
      </c>
      <c r="G389">
        <v>56.390999999999998</v>
      </c>
      <c r="H389">
        <v>0.37590000000000001</v>
      </c>
      <c r="I389">
        <v>0</v>
      </c>
      <c r="J389">
        <v>43.2331</v>
      </c>
      <c r="K389">
        <v>99.624099999999999</v>
      </c>
      <c r="L389">
        <v>0.37590000000000001</v>
      </c>
      <c r="M389">
        <v>56.7669</v>
      </c>
    </row>
    <row r="390" spans="1:13" x14ac:dyDescent="0.45">
      <c r="A390">
        <v>50</v>
      </c>
      <c r="B390">
        <v>16</v>
      </c>
      <c r="C390">
        <v>261</v>
      </c>
      <c r="D390">
        <v>9.5500000000000002E-2</v>
      </c>
      <c r="E390">
        <v>0.2581</v>
      </c>
      <c r="F390">
        <v>2.7023000000000001</v>
      </c>
      <c r="G390">
        <v>96.934899999999999</v>
      </c>
      <c r="H390">
        <v>0</v>
      </c>
      <c r="I390">
        <v>0</v>
      </c>
      <c r="J390">
        <v>3.0651000000000002</v>
      </c>
      <c r="K390">
        <v>100</v>
      </c>
      <c r="L390">
        <v>0</v>
      </c>
      <c r="M390">
        <v>96.934899999999999</v>
      </c>
    </row>
    <row r="391" spans="1:13" x14ac:dyDescent="0.45">
      <c r="A391">
        <v>50</v>
      </c>
      <c r="B391">
        <v>20</v>
      </c>
      <c r="C391">
        <v>270</v>
      </c>
      <c r="D391">
        <v>0.17019999999999999</v>
      </c>
      <c r="E391">
        <v>0.44879999999999998</v>
      </c>
      <c r="F391">
        <v>2.6368999999999998</v>
      </c>
      <c r="G391">
        <v>95.185199999999995</v>
      </c>
      <c r="H391">
        <v>0</v>
      </c>
      <c r="I391">
        <v>0</v>
      </c>
      <c r="J391">
        <v>4.8148</v>
      </c>
      <c r="K391">
        <v>100</v>
      </c>
      <c r="L391">
        <v>0</v>
      </c>
      <c r="M391">
        <v>95.185199999999995</v>
      </c>
    </row>
    <row r="392" spans="1:13" x14ac:dyDescent="0.45">
      <c r="A392">
        <v>50</v>
      </c>
      <c r="B392">
        <v>24</v>
      </c>
      <c r="C392">
        <v>267</v>
      </c>
      <c r="D392">
        <v>8.4099999999999994E-2</v>
      </c>
      <c r="E392">
        <v>0.23119999999999999</v>
      </c>
      <c r="F392">
        <v>2.7507999999999999</v>
      </c>
      <c r="G392">
        <v>99.625500000000002</v>
      </c>
      <c r="H392">
        <v>0</v>
      </c>
      <c r="I392">
        <v>0</v>
      </c>
      <c r="J392">
        <v>0.3745</v>
      </c>
      <c r="K392">
        <v>100</v>
      </c>
      <c r="L392">
        <v>0</v>
      </c>
      <c r="M392">
        <v>99.625500000000002</v>
      </c>
    </row>
    <row r="393" spans="1:13" x14ac:dyDescent="0.45">
      <c r="A393">
        <v>50</v>
      </c>
      <c r="B393">
        <v>28</v>
      </c>
      <c r="C393">
        <v>239</v>
      </c>
      <c r="D393">
        <v>0.2092</v>
      </c>
      <c r="E393">
        <v>0.42930000000000001</v>
      </c>
      <c r="F393">
        <v>2.0518999999999998</v>
      </c>
      <c r="G393">
        <v>51.045999999999999</v>
      </c>
      <c r="H393">
        <v>0.41839999999999999</v>
      </c>
      <c r="I393">
        <v>0</v>
      </c>
      <c r="J393">
        <v>48.535600000000002</v>
      </c>
      <c r="K393">
        <v>99.581599999999995</v>
      </c>
      <c r="L393">
        <v>0.41839999999999999</v>
      </c>
      <c r="M393">
        <v>51.464399999999998</v>
      </c>
    </row>
    <row r="394" spans="1:13" x14ac:dyDescent="0.45">
      <c r="A394">
        <v>50</v>
      </c>
      <c r="B394">
        <v>32</v>
      </c>
      <c r="C394">
        <v>278</v>
      </c>
      <c r="D394">
        <v>0.16619999999999999</v>
      </c>
      <c r="E394">
        <v>0.4209</v>
      </c>
      <c r="F394">
        <v>2.5326</v>
      </c>
      <c r="G394">
        <v>88.489199999999997</v>
      </c>
      <c r="H394">
        <v>0</v>
      </c>
      <c r="I394">
        <v>0.35970000000000002</v>
      </c>
      <c r="J394">
        <v>11.1511</v>
      </c>
      <c r="K394">
        <v>99.640299999999996</v>
      </c>
      <c r="L394">
        <v>0.35970000000000002</v>
      </c>
      <c r="M394">
        <v>88.489199999999997</v>
      </c>
    </row>
    <row r="395" spans="1:13" x14ac:dyDescent="0.45">
      <c r="A395">
        <v>50</v>
      </c>
      <c r="B395">
        <v>40</v>
      </c>
      <c r="C395">
        <v>246</v>
      </c>
      <c r="D395">
        <v>0.21879999999999999</v>
      </c>
      <c r="E395">
        <v>0.50570000000000004</v>
      </c>
      <c r="F395">
        <v>2.3111000000000002</v>
      </c>
      <c r="G395">
        <v>95.122</v>
      </c>
      <c r="H395">
        <v>0.40649999999999997</v>
      </c>
      <c r="I395">
        <v>0</v>
      </c>
      <c r="J395">
        <v>4.4714999999999998</v>
      </c>
      <c r="K395">
        <v>99.593500000000006</v>
      </c>
      <c r="L395">
        <v>0.40649999999999997</v>
      </c>
      <c r="M395">
        <v>95.528499999999994</v>
      </c>
    </row>
    <row r="396" spans="1:13" x14ac:dyDescent="0.45">
      <c r="A396">
        <v>50</v>
      </c>
      <c r="B396">
        <v>48</v>
      </c>
      <c r="C396">
        <v>262</v>
      </c>
      <c r="D396">
        <v>8.6300000000000002E-2</v>
      </c>
      <c r="E396">
        <v>0.2641</v>
      </c>
      <c r="F396">
        <v>3.0590999999999999</v>
      </c>
      <c r="G396">
        <v>55.725200000000001</v>
      </c>
      <c r="H396">
        <v>0</v>
      </c>
      <c r="I396">
        <v>0</v>
      </c>
      <c r="J396">
        <v>44.274799999999999</v>
      </c>
      <c r="K396">
        <v>100</v>
      </c>
      <c r="L396">
        <v>0</v>
      </c>
      <c r="M396">
        <v>55.725200000000001</v>
      </c>
    </row>
    <row r="397" spans="1:13" x14ac:dyDescent="0.45">
      <c r="A397">
        <v>50</v>
      </c>
      <c r="B397">
        <v>56</v>
      </c>
      <c r="C397">
        <v>264</v>
      </c>
      <c r="D397">
        <v>0.1148</v>
      </c>
      <c r="E397">
        <v>0.28699999999999998</v>
      </c>
      <c r="F397">
        <v>2.5013000000000001</v>
      </c>
      <c r="G397">
        <v>99.621200000000002</v>
      </c>
      <c r="H397">
        <v>0</v>
      </c>
      <c r="I397">
        <v>0</v>
      </c>
      <c r="J397">
        <v>0.37880000000000003</v>
      </c>
      <c r="K397">
        <v>100</v>
      </c>
      <c r="L397">
        <v>0</v>
      </c>
      <c r="M397">
        <v>99.621200000000002</v>
      </c>
    </row>
    <row r="398" spans="1:13" x14ac:dyDescent="0.45">
      <c r="A398">
        <v>50</v>
      </c>
      <c r="B398">
        <v>64</v>
      </c>
      <c r="C398">
        <v>255</v>
      </c>
      <c r="D398">
        <v>5.2400000000000002E-2</v>
      </c>
      <c r="E398">
        <v>0.19089999999999999</v>
      </c>
      <c r="F398">
        <v>3.6414</v>
      </c>
      <c r="G398">
        <v>95.686300000000003</v>
      </c>
      <c r="H398">
        <v>0</v>
      </c>
      <c r="I398">
        <v>0</v>
      </c>
      <c r="J398">
        <v>4.3136999999999999</v>
      </c>
      <c r="K398">
        <v>100</v>
      </c>
      <c r="L398">
        <v>0</v>
      </c>
      <c r="M398">
        <v>95.686300000000003</v>
      </c>
    </row>
    <row r="399" spans="1:13" x14ac:dyDescent="0.45">
      <c r="A399">
        <v>50</v>
      </c>
      <c r="B399">
        <v>80</v>
      </c>
      <c r="C399">
        <v>252</v>
      </c>
      <c r="D399">
        <v>0.1774</v>
      </c>
      <c r="E399">
        <v>0.33789999999999998</v>
      </c>
      <c r="F399">
        <v>1.9045000000000001</v>
      </c>
      <c r="G399">
        <v>98.015900000000002</v>
      </c>
      <c r="H399">
        <v>0</v>
      </c>
      <c r="I399">
        <v>0.39679999999999999</v>
      </c>
      <c r="J399">
        <v>1.5872999999999999</v>
      </c>
      <c r="K399">
        <v>99.603200000000001</v>
      </c>
      <c r="L399">
        <v>0.39679999999999999</v>
      </c>
      <c r="M399">
        <v>98.015900000000002</v>
      </c>
    </row>
    <row r="400" spans="1:13" x14ac:dyDescent="0.45">
      <c r="A400">
        <v>50</v>
      </c>
      <c r="B400">
        <v>96</v>
      </c>
      <c r="C400">
        <v>265</v>
      </c>
      <c r="D400">
        <v>0.31990000000000002</v>
      </c>
      <c r="E400">
        <v>0.55759999999999998</v>
      </c>
      <c r="F400">
        <v>1.7428999999999999</v>
      </c>
      <c r="G400">
        <v>93.584900000000005</v>
      </c>
      <c r="H400">
        <v>0</v>
      </c>
      <c r="I400">
        <v>0.75470000000000004</v>
      </c>
      <c r="J400">
        <v>5.6604000000000001</v>
      </c>
      <c r="K400">
        <v>99.2453</v>
      </c>
      <c r="L400">
        <v>0.75470000000000004</v>
      </c>
      <c r="M400">
        <v>93.584900000000005</v>
      </c>
    </row>
    <row r="401" spans="1:13" x14ac:dyDescent="0.45">
      <c r="A401">
        <v>50</v>
      </c>
      <c r="B401">
        <v>112</v>
      </c>
      <c r="C401">
        <v>264</v>
      </c>
      <c r="D401">
        <v>0.2122</v>
      </c>
      <c r="E401">
        <v>0.35959999999999998</v>
      </c>
      <c r="F401">
        <v>1.6943999999999999</v>
      </c>
      <c r="G401">
        <v>99.242400000000004</v>
      </c>
      <c r="H401">
        <v>0</v>
      </c>
      <c r="I401">
        <v>0.37880000000000003</v>
      </c>
      <c r="J401">
        <v>0.37880000000000003</v>
      </c>
      <c r="K401">
        <v>99.621200000000002</v>
      </c>
      <c r="L401">
        <v>0.37880000000000003</v>
      </c>
      <c r="M401">
        <v>99.242400000000004</v>
      </c>
    </row>
    <row r="402" spans="1:13" x14ac:dyDescent="0.45">
      <c r="A402">
        <v>50</v>
      </c>
      <c r="B402">
        <v>128</v>
      </c>
      <c r="C402">
        <v>275</v>
      </c>
      <c r="D402">
        <v>0.17929999999999999</v>
      </c>
      <c r="E402">
        <v>0.30009999999999998</v>
      </c>
      <c r="F402">
        <v>1.6735</v>
      </c>
      <c r="G402">
        <v>100</v>
      </c>
      <c r="H402">
        <v>0</v>
      </c>
      <c r="I402">
        <v>0</v>
      </c>
      <c r="J402">
        <v>0</v>
      </c>
      <c r="K402">
        <v>100</v>
      </c>
      <c r="L402">
        <v>0</v>
      </c>
      <c r="M402">
        <v>100</v>
      </c>
    </row>
    <row r="403" spans="1:13" x14ac:dyDescent="0.45">
      <c r="A403">
        <v>50</v>
      </c>
      <c r="B403">
        <v>160</v>
      </c>
      <c r="C403">
        <v>276</v>
      </c>
      <c r="D403">
        <v>65269564436777.102</v>
      </c>
      <c r="E403">
        <v>0.52839999999999998</v>
      </c>
      <c r="F403">
        <v>0</v>
      </c>
      <c r="G403">
        <v>86.956500000000005</v>
      </c>
      <c r="H403">
        <v>0</v>
      </c>
      <c r="I403">
        <v>0.72460000000000002</v>
      </c>
      <c r="J403">
        <v>12.3188</v>
      </c>
      <c r="K403">
        <v>99.275400000000005</v>
      </c>
      <c r="L403">
        <v>0.72460000000000002</v>
      </c>
      <c r="M403">
        <v>86.956500000000005</v>
      </c>
    </row>
    <row r="404" spans="1:13" x14ac:dyDescent="0.45">
      <c r="A404">
        <v>50</v>
      </c>
      <c r="B404">
        <v>192</v>
      </c>
      <c r="C404">
        <v>266</v>
      </c>
      <c r="D404">
        <v>0.1368</v>
      </c>
      <c r="E404">
        <v>0.2054</v>
      </c>
      <c r="F404">
        <v>1.5016</v>
      </c>
      <c r="G404">
        <v>89.849599999999995</v>
      </c>
      <c r="H404">
        <v>0</v>
      </c>
      <c r="I404">
        <v>0.37590000000000001</v>
      </c>
      <c r="J404">
        <v>9.7744</v>
      </c>
      <c r="K404">
        <v>99.624099999999999</v>
      </c>
      <c r="L404">
        <v>0.37590000000000001</v>
      </c>
      <c r="M404">
        <v>89.849599999999995</v>
      </c>
    </row>
    <row r="405" spans="1:13" x14ac:dyDescent="0.45">
      <c r="A405">
        <v>50</v>
      </c>
      <c r="B405">
        <v>224</v>
      </c>
      <c r="C405">
        <v>270</v>
      </c>
      <c r="D405">
        <v>0.2059</v>
      </c>
      <c r="E405">
        <v>0.29360000000000003</v>
      </c>
      <c r="F405">
        <v>1.4258999999999999</v>
      </c>
      <c r="G405">
        <v>94.814800000000005</v>
      </c>
      <c r="H405">
        <v>0</v>
      </c>
      <c r="I405">
        <v>0.37040000000000001</v>
      </c>
      <c r="J405">
        <v>4.8148</v>
      </c>
      <c r="K405">
        <v>99.629599999999996</v>
      </c>
      <c r="L405">
        <v>0.37040000000000001</v>
      </c>
      <c r="M405">
        <v>94.814800000000005</v>
      </c>
    </row>
    <row r="406" spans="1:13" x14ac:dyDescent="0.45">
      <c r="A406">
        <v>50</v>
      </c>
      <c r="B406">
        <v>256</v>
      </c>
      <c r="C406">
        <v>276</v>
      </c>
      <c r="D406">
        <v>0.2319</v>
      </c>
      <c r="E406">
        <v>0.3211</v>
      </c>
      <c r="F406">
        <v>1.3845000000000001</v>
      </c>
      <c r="G406">
        <v>98.550700000000006</v>
      </c>
      <c r="H406">
        <v>0</v>
      </c>
      <c r="I406">
        <v>0</v>
      </c>
      <c r="J406">
        <v>1.4493</v>
      </c>
      <c r="K406">
        <v>100</v>
      </c>
      <c r="L406">
        <v>0</v>
      </c>
      <c r="M406">
        <v>98.550700000000006</v>
      </c>
    </row>
    <row r="407" spans="1:13" x14ac:dyDescent="0.45">
      <c r="A407">
        <v>50</v>
      </c>
      <c r="B407">
        <v>320</v>
      </c>
      <c r="C407">
        <v>262</v>
      </c>
      <c r="D407">
        <v>0.32069999999999999</v>
      </c>
      <c r="E407">
        <v>0.40539999999999998</v>
      </c>
      <c r="F407">
        <v>1.264</v>
      </c>
      <c r="G407">
        <v>98.855000000000004</v>
      </c>
      <c r="H407">
        <v>0</v>
      </c>
      <c r="I407">
        <v>0</v>
      </c>
      <c r="J407">
        <v>1.145</v>
      </c>
      <c r="K407">
        <v>100</v>
      </c>
      <c r="L407">
        <v>0</v>
      </c>
      <c r="M407">
        <v>98.855000000000004</v>
      </c>
    </row>
    <row r="408" spans="1:13" x14ac:dyDescent="0.45">
      <c r="A408">
        <v>50</v>
      </c>
      <c r="B408">
        <v>384</v>
      </c>
      <c r="C408">
        <v>267</v>
      </c>
      <c r="D408">
        <v>0.31430000000000002</v>
      </c>
      <c r="E408">
        <v>0.37640000000000001</v>
      </c>
      <c r="F408">
        <v>1.1976</v>
      </c>
      <c r="G408">
        <v>98.876400000000004</v>
      </c>
      <c r="H408">
        <v>0</v>
      </c>
      <c r="I408">
        <v>0</v>
      </c>
      <c r="J408">
        <v>1.1235999999999999</v>
      </c>
      <c r="K408">
        <v>100</v>
      </c>
      <c r="L408">
        <v>0</v>
      </c>
      <c r="M408">
        <v>98.876400000000004</v>
      </c>
    </row>
    <row r="409" spans="1:13" x14ac:dyDescent="0.45">
      <c r="A409">
        <v>50</v>
      </c>
      <c r="B409">
        <v>448</v>
      </c>
      <c r="C409">
        <v>256</v>
      </c>
      <c r="D409">
        <v>8975605760000.1992</v>
      </c>
      <c r="E409">
        <v>0.27529999999999999</v>
      </c>
      <c r="F409">
        <v>0</v>
      </c>
      <c r="G409">
        <v>98.046899999999994</v>
      </c>
      <c r="H409">
        <v>0</v>
      </c>
      <c r="I409">
        <v>0.78120000000000001</v>
      </c>
      <c r="J409">
        <v>1.1718999999999999</v>
      </c>
      <c r="K409">
        <v>99.218800000000002</v>
      </c>
      <c r="L409">
        <v>0.78120000000000001</v>
      </c>
      <c r="M409">
        <v>98.046899999999994</v>
      </c>
    </row>
    <row r="410" spans="1:13" x14ac:dyDescent="0.45">
      <c r="A410">
        <v>50</v>
      </c>
      <c r="B410">
        <v>512</v>
      </c>
      <c r="C410">
        <v>281</v>
      </c>
      <c r="D410">
        <v>43823947268737.5</v>
      </c>
      <c r="E410">
        <v>0.2969</v>
      </c>
      <c r="F410">
        <v>0</v>
      </c>
      <c r="G410">
        <v>99.288300000000007</v>
      </c>
      <c r="H410">
        <v>0</v>
      </c>
      <c r="I410">
        <v>0</v>
      </c>
      <c r="J410">
        <v>0.7117</v>
      </c>
      <c r="K410">
        <v>100</v>
      </c>
      <c r="L410">
        <v>0</v>
      </c>
      <c r="M410">
        <v>99.288300000000007</v>
      </c>
    </row>
    <row r="411" spans="1:13" x14ac:dyDescent="0.45">
      <c r="A411">
        <v>50</v>
      </c>
      <c r="B411">
        <v>640</v>
      </c>
      <c r="C411">
        <v>280</v>
      </c>
      <c r="D411">
        <v>8042141262994.5996</v>
      </c>
      <c r="E411">
        <v>0.3987</v>
      </c>
      <c r="F411">
        <v>0</v>
      </c>
      <c r="G411">
        <v>99.642899999999997</v>
      </c>
      <c r="H411">
        <v>0</v>
      </c>
      <c r="I411">
        <v>0.35709999999999997</v>
      </c>
      <c r="J411">
        <v>0</v>
      </c>
      <c r="K411">
        <v>99.642899999999997</v>
      </c>
      <c r="L411">
        <v>0.35709999999999997</v>
      </c>
      <c r="M411">
        <v>99.642899999999997</v>
      </c>
    </row>
    <row r="412" spans="1:13" x14ac:dyDescent="0.45">
      <c r="A412">
        <v>50</v>
      </c>
      <c r="B412">
        <v>768</v>
      </c>
      <c r="C412">
        <v>280</v>
      </c>
      <c r="D412">
        <v>5584820259108.7803</v>
      </c>
      <c r="E412">
        <v>0.29830000000000001</v>
      </c>
      <c r="F412">
        <v>0</v>
      </c>
      <c r="G412">
        <v>98.571399999999997</v>
      </c>
      <c r="H412">
        <v>0</v>
      </c>
      <c r="I412">
        <v>0.35709999999999997</v>
      </c>
      <c r="J412">
        <v>1.0713999999999999</v>
      </c>
      <c r="K412">
        <v>99.642899999999997</v>
      </c>
      <c r="L412">
        <v>0.35709999999999997</v>
      </c>
      <c r="M412">
        <v>98.571399999999997</v>
      </c>
    </row>
    <row r="413" spans="1:13" x14ac:dyDescent="0.45">
      <c r="A413">
        <v>50</v>
      </c>
      <c r="B413">
        <v>896</v>
      </c>
      <c r="C413">
        <v>288</v>
      </c>
      <c r="D413">
        <v>3989157387378.1499</v>
      </c>
      <c r="E413">
        <v>0.44629999999999997</v>
      </c>
      <c r="F413">
        <v>0</v>
      </c>
      <c r="G413">
        <v>99.305599999999998</v>
      </c>
      <c r="H413">
        <v>0</v>
      </c>
      <c r="I413">
        <v>0</v>
      </c>
      <c r="J413">
        <v>0.69440000000000002</v>
      </c>
      <c r="K413">
        <v>100</v>
      </c>
      <c r="L413">
        <v>0</v>
      </c>
      <c r="M413">
        <v>99.305599999999998</v>
      </c>
    </row>
    <row r="414" spans="1:13" x14ac:dyDescent="0.45">
      <c r="A414">
        <v>50</v>
      </c>
      <c r="B414">
        <v>1024</v>
      </c>
      <c r="C414">
        <v>277</v>
      </c>
      <c r="D414">
        <v>0.1522</v>
      </c>
      <c r="E414">
        <v>0.1699</v>
      </c>
      <c r="F414">
        <v>1.1167</v>
      </c>
      <c r="G414">
        <v>97.111900000000006</v>
      </c>
      <c r="H414">
        <v>0</v>
      </c>
      <c r="I414">
        <v>0</v>
      </c>
      <c r="J414">
        <v>2.8881000000000001</v>
      </c>
      <c r="K414">
        <v>100</v>
      </c>
      <c r="L414">
        <v>0</v>
      </c>
      <c r="M414">
        <v>97.111900000000006</v>
      </c>
    </row>
    <row r="415" spans="1:13" x14ac:dyDescent="0.45">
      <c r="A415">
        <v>50</v>
      </c>
      <c r="B415">
        <v>1280</v>
      </c>
      <c r="C415">
        <v>258</v>
      </c>
      <c r="D415">
        <v>0.30740000000000001</v>
      </c>
      <c r="E415">
        <v>0.33279999999999998</v>
      </c>
      <c r="F415">
        <v>1.0827</v>
      </c>
      <c r="G415">
        <v>99.612399999999994</v>
      </c>
      <c r="H415">
        <v>0</v>
      </c>
      <c r="I415">
        <v>0.3876</v>
      </c>
      <c r="J415">
        <v>0</v>
      </c>
      <c r="K415">
        <v>99.612399999999994</v>
      </c>
      <c r="L415">
        <v>0.3876</v>
      </c>
      <c r="M415">
        <v>99.612399999999994</v>
      </c>
    </row>
    <row r="416" spans="1:13" x14ac:dyDescent="0.45">
      <c r="A416">
        <v>50</v>
      </c>
      <c r="B416">
        <v>1536</v>
      </c>
      <c r="C416">
        <v>281</v>
      </c>
      <c r="D416">
        <v>2782472447089.25</v>
      </c>
      <c r="E416">
        <v>0.35549999999999998</v>
      </c>
      <c r="F416">
        <v>0</v>
      </c>
      <c r="G416">
        <v>99.644099999999995</v>
      </c>
      <c r="H416">
        <v>0</v>
      </c>
      <c r="I416">
        <v>0</v>
      </c>
      <c r="J416">
        <v>0.35589999999999999</v>
      </c>
      <c r="K416">
        <v>100</v>
      </c>
      <c r="L416">
        <v>0</v>
      </c>
      <c r="M416">
        <v>99.644099999999995</v>
      </c>
    </row>
    <row r="417" spans="1:13" x14ac:dyDescent="0.45">
      <c r="A417">
        <v>50</v>
      </c>
      <c r="B417">
        <v>1792</v>
      </c>
      <c r="C417">
        <v>275</v>
      </c>
      <c r="D417">
        <v>4177735355299.0498</v>
      </c>
      <c r="E417">
        <v>0.28689999999999999</v>
      </c>
      <c r="F417">
        <v>0</v>
      </c>
      <c r="G417">
        <v>98.909099999999995</v>
      </c>
      <c r="H417">
        <v>0</v>
      </c>
      <c r="I417">
        <v>0.36359999999999998</v>
      </c>
      <c r="J417">
        <v>0.72729999999999995</v>
      </c>
      <c r="K417">
        <v>99.636399999999995</v>
      </c>
      <c r="L417">
        <v>0.36359999999999998</v>
      </c>
      <c r="M417">
        <v>98.909099999999995</v>
      </c>
    </row>
    <row r="418" spans="1:13" x14ac:dyDescent="0.45">
      <c r="A418">
        <v>50</v>
      </c>
      <c r="B418">
        <v>2048</v>
      </c>
      <c r="C418">
        <v>262</v>
      </c>
      <c r="D418">
        <v>0.3634</v>
      </c>
      <c r="E418">
        <v>0.37459999999999999</v>
      </c>
      <c r="F418">
        <v>1.0306</v>
      </c>
      <c r="G418">
        <v>99.236599999999996</v>
      </c>
      <c r="H418">
        <v>0</v>
      </c>
      <c r="I418">
        <v>0</v>
      </c>
      <c r="J418">
        <v>0.76339999999999997</v>
      </c>
      <c r="K418">
        <v>100</v>
      </c>
      <c r="L418">
        <v>0</v>
      </c>
      <c r="M418">
        <v>99.236599999999996</v>
      </c>
    </row>
    <row r="419" spans="1:13" x14ac:dyDescent="0.45">
      <c r="A419">
        <v>50</v>
      </c>
      <c r="B419">
        <v>2560</v>
      </c>
      <c r="C419">
        <v>280</v>
      </c>
      <c r="D419">
        <v>0.3296</v>
      </c>
      <c r="E419">
        <v>0.34289999999999998</v>
      </c>
      <c r="F419">
        <v>1.0403</v>
      </c>
      <c r="G419">
        <v>100</v>
      </c>
      <c r="H419">
        <v>0</v>
      </c>
      <c r="I419">
        <v>0</v>
      </c>
      <c r="J419">
        <v>0</v>
      </c>
      <c r="K419">
        <v>100</v>
      </c>
      <c r="L419">
        <v>0</v>
      </c>
      <c r="M419">
        <v>100</v>
      </c>
    </row>
    <row r="420" spans="1:13" x14ac:dyDescent="0.45">
      <c r="A420">
        <v>50</v>
      </c>
      <c r="B420">
        <v>3072</v>
      </c>
      <c r="C420">
        <v>267</v>
      </c>
      <c r="D420">
        <v>0.25729999999999997</v>
      </c>
      <c r="E420">
        <v>0.26700000000000002</v>
      </c>
      <c r="F420">
        <v>1.0379</v>
      </c>
      <c r="G420">
        <v>99.250900000000001</v>
      </c>
      <c r="H420">
        <v>0</v>
      </c>
      <c r="I420">
        <v>0.3745</v>
      </c>
      <c r="J420">
        <v>0.3745</v>
      </c>
      <c r="K420">
        <v>99.625500000000002</v>
      </c>
      <c r="L420">
        <v>0.3745</v>
      </c>
      <c r="M420">
        <v>99.250900000000001</v>
      </c>
    </row>
    <row r="421" spans="1:13" x14ac:dyDescent="0.45">
      <c r="A421">
        <v>50</v>
      </c>
      <c r="B421">
        <v>3584</v>
      </c>
      <c r="C421">
        <v>250</v>
      </c>
      <c r="D421">
        <v>143609574195.465</v>
      </c>
      <c r="E421">
        <v>0.3029</v>
      </c>
      <c r="F421">
        <v>0</v>
      </c>
      <c r="G421">
        <v>98.8</v>
      </c>
      <c r="H421">
        <v>0</v>
      </c>
      <c r="I421">
        <v>0.4</v>
      </c>
      <c r="J421">
        <v>0.8</v>
      </c>
      <c r="K421">
        <v>99.6</v>
      </c>
      <c r="L421">
        <v>0.4</v>
      </c>
      <c r="M421">
        <v>98.8</v>
      </c>
    </row>
    <row r="422" spans="1:13" x14ac:dyDescent="0.45">
      <c r="A422">
        <v>50</v>
      </c>
      <c r="B422">
        <v>4096</v>
      </c>
      <c r="C422">
        <v>265</v>
      </c>
      <c r="D422">
        <v>0.18509999999999999</v>
      </c>
      <c r="E422">
        <v>0.18909999999999999</v>
      </c>
      <c r="F422">
        <v>1.0218</v>
      </c>
      <c r="G422">
        <v>98.867900000000006</v>
      </c>
      <c r="H422">
        <v>0</v>
      </c>
      <c r="I422">
        <v>0</v>
      </c>
      <c r="J422">
        <v>1.1321000000000001</v>
      </c>
      <c r="K422">
        <v>100</v>
      </c>
      <c r="L422">
        <v>0</v>
      </c>
      <c r="M422">
        <v>98.867900000000006</v>
      </c>
    </row>
    <row r="423" spans="1:13" x14ac:dyDescent="0.45">
      <c r="A423">
        <v>50</v>
      </c>
      <c r="B423">
        <v>5120</v>
      </c>
      <c r="C423">
        <v>256</v>
      </c>
      <c r="D423">
        <v>68719385600.341904</v>
      </c>
      <c r="E423">
        <v>0.37680000000000002</v>
      </c>
      <c r="F423">
        <v>0</v>
      </c>
      <c r="G423">
        <v>100</v>
      </c>
      <c r="H423">
        <v>0</v>
      </c>
      <c r="I423">
        <v>0</v>
      </c>
      <c r="J423">
        <v>0</v>
      </c>
      <c r="K423">
        <v>100</v>
      </c>
      <c r="L423">
        <v>0</v>
      </c>
      <c r="M423">
        <v>100</v>
      </c>
    </row>
    <row r="424" spans="1:13" x14ac:dyDescent="0.45">
      <c r="A424">
        <v>50</v>
      </c>
      <c r="B424">
        <v>6144</v>
      </c>
      <c r="C424">
        <v>238</v>
      </c>
      <c r="D424">
        <v>0.28760000000000002</v>
      </c>
      <c r="E424">
        <v>0.29060000000000002</v>
      </c>
      <c r="F424">
        <v>1.0102</v>
      </c>
      <c r="G424">
        <v>99.159700000000001</v>
      </c>
      <c r="H424">
        <v>0</v>
      </c>
      <c r="I424">
        <v>0.42020000000000002</v>
      </c>
      <c r="J424">
        <v>0.42020000000000002</v>
      </c>
      <c r="K424">
        <v>99.579800000000006</v>
      </c>
      <c r="L424">
        <v>0.42020000000000002</v>
      </c>
      <c r="M424">
        <v>99.159700000000001</v>
      </c>
    </row>
    <row r="425" spans="1:13" x14ac:dyDescent="0.45">
      <c r="A425">
        <v>50</v>
      </c>
      <c r="B425">
        <v>7168</v>
      </c>
      <c r="C425">
        <v>268</v>
      </c>
      <c r="D425">
        <v>0.30890000000000001</v>
      </c>
      <c r="E425">
        <v>0.31280000000000002</v>
      </c>
      <c r="F425">
        <v>1.0125999999999999</v>
      </c>
      <c r="G425">
        <v>98.880600000000001</v>
      </c>
      <c r="H425">
        <v>0</v>
      </c>
      <c r="I425">
        <v>0</v>
      </c>
      <c r="J425">
        <v>1.1194</v>
      </c>
      <c r="K425">
        <v>100</v>
      </c>
      <c r="L425">
        <v>0</v>
      </c>
      <c r="M425">
        <v>98.880600000000001</v>
      </c>
    </row>
    <row r="426" spans="1:13" x14ac:dyDescent="0.45">
      <c r="A426">
        <v>50</v>
      </c>
      <c r="B426">
        <v>8192</v>
      </c>
      <c r="C426">
        <v>256</v>
      </c>
      <c r="D426">
        <v>80530460800.2211</v>
      </c>
      <c r="E426">
        <v>0.3206</v>
      </c>
      <c r="F426">
        <v>0</v>
      </c>
      <c r="G426">
        <v>99.218800000000002</v>
      </c>
      <c r="H426">
        <v>0</v>
      </c>
      <c r="I426">
        <v>0</v>
      </c>
      <c r="J426">
        <v>0.78120000000000001</v>
      </c>
      <c r="K426">
        <v>100</v>
      </c>
      <c r="L426">
        <v>0</v>
      </c>
      <c r="M426">
        <v>99.218800000000002</v>
      </c>
    </row>
    <row r="427" spans="1:13" x14ac:dyDescent="0.45">
      <c r="A427">
        <v>50</v>
      </c>
      <c r="B427">
        <v>10240</v>
      </c>
      <c r="C427">
        <v>322</v>
      </c>
      <c r="D427">
        <v>95609507458.622299</v>
      </c>
      <c r="E427">
        <v>0.36770000000000003</v>
      </c>
      <c r="F427">
        <v>0</v>
      </c>
      <c r="G427">
        <v>99.689400000000006</v>
      </c>
      <c r="H427">
        <v>0</v>
      </c>
      <c r="I427">
        <v>0.31059999999999999</v>
      </c>
      <c r="J427">
        <v>0</v>
      </c>
      <c r="K427">
        <v>99.689400000000006</v>
      </c>
      <c r="L427">
        <v>0.31059999999999999</v>
      </c>
      <c r="M427">
        <v>99.689400000000006</v>
      </c>
    </row>
    <row r="428" spans="1:13" x14ac:dyDescent="0.45">
      <c r="A428">
        <v>50</v>
      </c>
      <c r="B428">
        <v>12288</v>
      </c>
      <c r="C428">
        <v>266</v>
      </c>
      <c r="D428">
        <v>0.35570000000000002</v>
      </c>
      <c r="E428">
        <v>0.35859999999999997</v>
      </c>
      <c r="F428">
        <v>1.0083</v>
      </c>
      <c r="G428">
        <v>99.624099999999999</v>
      </c>
      <c r="H428">
        <v>0</v>
      </c>
      <c r="I428">
        <v>0</v>
      </c>
      <c r="J428">
        <v>0.37590000000000001</v>
      </c>
      <c r="K428">
        <v>100</v>
      </c>
      <c r="L428">
        <v>0</v>
      </c>
      <c r="M428">
        <v>99.624099999999999</v>
      </c>
    </row>
    <row r="429" spans="1:13" x14ac:dyDescent="0.45">
      <c r="A429">
        <v>50</v>
      </c>
      <c r="B429">
        <v>14336</v>
      </c>
      <c r="C429">
        <v>267</v>
      </c>
      <c r="D429">
        <v>0.24210000000000001</v>
      </c>
      <c r="E429">
        <v>0.24379999999999999</v>
      </c>
      <c r="F429">
        <v>1.0073000000000001</v>
      </c>
      <c r="G429">
        <v>99.250900000000001</v>
      </c>
      <c r="H429">
        <v>0</v>
      </c>
      <c r="I429">
        <v>0</v>
      </c>
      <c r="J429">
        <v>0.74909999999999999</v>
      </c>
      <c r="K429">
        <v>100</v>
      </c>
      <c r="L429">
        <v>0</v>
      </c>
      <c r="M429">
        <v>99.250900000000001</v>
      </c>
    </row>
    <row r="430" spans="1:13" x14ac:dyDescent="0.45">
      <c r="A430">
        <v>50</v>
      </c>
      <c r="B430">
        <v>16384</v>
      </c>
      <c r="C430">
        <v>293</v>
      </c>
      <c r="D430">
        <v>5863420505.5391998</v>
      </c>
      <c r="E430">
        <v>0.43309999999999998</v>
      </c>
      <c r="F430">
        <v>0</v>
      </c>
      <c r="G430">
        <v>98.634799999999998</v>
      </c>
      <c r="H430">
        <v>0</v>
      </c>
      <c r="I430">
        <v>0.68259999999999998</v>
      </c>
      <c r="J430">
        <v>0.68259999999999998</v>
      </c>
      <c r="K430">
        <v>99.317400000000006</v>
      </c>
      <c r="L430">
        <v>0.68259999999999998</v>
      </c>
      <c r="M430">
        <v>98.634799999999998</v>
      </c>
    </row>
    <row r="431" spans="1:13" x14ac:dyDescent="0.45">
      <c r="A431">
        <v>50</v>
      </c>
      <c r="B431">
        <v>20480</v>
      </c>
      <c r="C431">
        <v>271</v>
      </c>
      <c r="D431">
        <v>12171674356.0376</v>
      </c>
      <c r="E431">
        <v>0.35720000000000002</v>
      </c>
      <c r="F431">
        <v>0</v>
      </c>
      <c r="G431">
        <v>99.631</v>
      </c>
      <c r="H431">
        <v>0</v>
      </c>
      <c r="I431">
        <v>0.36899999999999999</v>
      </c>
      <c r="J431">
        <v>0</v>
      </c>
      <c r="K431">
        <v>99.631</v>
      </c>
      <c r="L431">
        <v>0.36899999999999999</v>
      </c>
      <c r="M431">
        <v>99.631</v>
      </c>
    </row>
    <row r="432" spans="1:13" x14ac:dyDescent="0.45">
      <c r="A432">
        <v>50</v>
      </c>
      <c r="B432">
        <v>24576</v>
      </c>
      <c r="C432">
        <v>296</v>
      </c>
      <c r="D432">
        <v>5159088259.9078999</v>
      </c>
      <c r="E432">
        <v>0.49980000000000002</v>
      </c>
      <c r="F432">
        <v>0</v>
      </c>
      <c r="G432">
        <v>99.662199999999999</v>
      </c>
      <c r="H432">
        <v>0</v>
      </c>
      <c r="I432">
        <v>0</v>
      </c>
      <c r="J432">
        <v>0.33779999999999999</v>
      </c>
      <c r="K432">
        <v>100</v>
      </c>
      <c r="L432">
        <v>0</v>
      </c>
      <c r="M432">
        <v>99.662199999999999</v>
      </c>
    </row>
    <row r="433" spans="1:13" x14ac:dyDescent="0.45">
      <c r="A433">
        <v>50</v>
      </c>
      <c r="B433">
        <v>28672</v>
      </c>
      <c r="C433">
        <v>274</v>
      </c>
      <c r="D433">
        <v>0.4219</v>
      </c>
      <c r="E433">
        <v>0.4229</v>
      </c>
      <c r="F433">
        <v>1.0024999999999999</v>
      </c>
      <c r="G433">
        <v>98.905100000000004</v>
      </c>
      <c r="H433">
        <v>0</v>
      </c>
      <c r="I433">
        <v>0.72989999999999999</v>
      </c>
      <c r="J433">
        <v>0.36499999999999999</v>
      </c>
      <c r="K433">
        <v>99.270099999999999</v>
      </c>
      <c r="L433">
        <v>0.72989999999999999</v>
      </c>
      <c r="M433">
        <v>98.905100000000004</v>
      </c>
    </row>
    <row r="434" spans="1:13" x14ac:dyDescent="0.45">
      <c r="A434">
        <v>50</v>
      </c>
      <c r="B434">
        <v>32768</v>
      </c>
      <c r="C434">
        <v>262</v>
      </c>
      <c r="D434">
        <v>0.35870000000000002</v>
      </c>
      <c r="E434">
        <v>0.35930000000000001</v>
      </c>
      <c r="F434">
        <v>1.0018</v>
      </c>
      <c r="G434">
        <v>99.618300000000005</v>
      </c>
      <c r="H434">
        <v>0</v>
      </c>
      <c r="I434">
        <v>0.38169999999999998</v>
      </c>
      <c r="J434">
        <v>0</v>
      </c>
      <c r="K434">
        <v>99.618300000000005</v>
      </c>
      <c r="L434">
        <v>0.38169999999999998</v>
      </c>
      <c r="M434">
        <v>99.618300000000005</v>
      </c>
    </row>
    <row r="435" spans="1:13" x14ac:dyDescent="0.45">
      <c r="A435">
        <v>50</v>
      </c>
      <c r="B435">
        <v>40960</v>
      </c>
      <c r="C435">
        <v>272</v>
      </c>
      <c r="D435">
        <v>1010570070.9217</v>
      </c>
      <c r="E435">
        <v>0.36180000000000001</v>
      </c>
      <c r="F435">
        <v>0</v>
      </c>
      <c r="G435">
        <v>98.897099999999995</v>
      </c>
      <c r="H435">
        <v>0</v>
      </c>
      <c r="I435">
        <v>0</v>
      </c>
      <c r="J435">
        <v>1.1029</v>
      </c>
      <c r="K435">
        <v>100</v>
      </c>
      <c r="L435">
        <v>0</v>
      </c>
      <c r="M435">
        <v>98.897099999999995</v>
      </c>
    </row>
    <row r="436" spans="1:13" x14ac:dyDescent="0.45">
      <c r="A436">
        <v>50</v>
      </c>
      <c r="B436">
        <v>2147483647</v>
      </c>
      <c r="C436">
        <v>259</v>
      </c>
      <c r="D436">
        <v>8.2982999999999993</v>
      </c>
      <c r="E436">
        <v>0.38900000000000001</v>
      </c>
      <c r="F436">
        <v>4.6899999999999997E-2</v>
      </c>
      <c r="G436">
        <v>100</v>
      </c>
      <c r="H436">
        <v>0</v>
      </c>
      <c r="I436">
        <v>0</v>
      </c>
      <c r="J436">
        <v>0</v>
      </c>
      <c r="K436">
        <v>100</v>
      </c>
      <c r="L436">
        <v>0</v>
      </c>
      <c r="M436">
        <v>100</v>
      </c>
    </row>
    <row r="437" spans="1:13" x14ac:dyDescent="0.45">
      <c r="A437">
        <v>50</v>
      </c>
      <c r="B437">
        <v>2147483647</v>
      </c>
      <c r="C437">
        <v>255</v>
      </c>
      <c r="D437">
        <v>12.553100000000001</v>
      </c>
      <c r="E437">
        <v>0.5292</v>
      </c>
      <c r="F437">
        <v>4.2200000000000001E-2</v>
      </c>
      <c r="G437">
        <v>99.607799999999997</v>
      </c>
      <c r="H437">
        <v>0</v>
      </c>
      <c r="I437">
        <v>0.39219999999999999</v>
      </c>
      <c r="J437">
        <v>0</v>
      </c>
      <c r="K437">
        <v>99.607799999999997</v>
      </c>
      <c r="L437">
        <v>0.39219999999999999</v>
      </c>
      <c r="M437">
        <v>99.607799999999997</v>
      </c>
    </row>
    <row r="438" spans="1:13" x14ac:dyDescent="0.45">
      <c r="A438">
        <v>50</v>
      </c>
      <c r="B438">
        <v>2147483647</v>
      </c>
      <c r="C438">
        <v>265</v>
      </c>
      <c r="D438">
        <v>7.3146000000000004</v>
      </c>
      <c r="E438">
        <v>0.42970000000000003</v>
      </c>
      <c r="F438">
        <v>5.8700000000000002E-2</v>
      </c>
      <c r="G438">
        <v>100</v>
      </c>
      <c r="H438">
        <v>0</v>
      </c>
      <c r="I438">
        <v>0</v>
      </c>
      <c r="J438">
        <v>0</v>
      </c>
      <c r="K438">
        <v>100</v>
      </c>
      <c r="L438">
        <v>0</v>
      </c>
      <c r="M438">
        <v>100</v>
      </c>
    </row>
    <row r="439" spans="1:13" x14ac:dyDescent="0.45">
      <c r="A439">
        <v>50</v>
      </c>
      <c r="B439">
        <v>2147483647</v>
      </c>
      <c r="C439">
        <v>247</v>
      </c>
      <c r="D439">
        <v>6.2840999999999996</v>
      </c>
      <c r="E439">
        <v>0.35720000000000002</v>
      </c>
      <c r="F439">
        <v>5.6800000000000003E-2</v>
      </c>
      <c r="G439">
        <v>100</v>
      </c>
      <c r="H439">
        <v>0</v>
      </c>
      <c r="I439">
        <v>0</v>
      </c>
      <c r="J439">
        <v>0</v>
      </c>
      <c r="K439">
        <v>100</v>
      </c>
      <c r="L439">
        <v>0</v>
      </c>
      <c r="M439">
        <v>100</v>
      </c>
    </row>
    <row r="440" spans="1:13" x14ac:dyDescent="0.45">
      <c r="A440">
        <v>50</v>
      </c>
      <c r="B440">
        <v>2147483647</v>
      </c>
      <c r="C440">
        <v>257</v>
      </c>
      <c r="D440">
        <v>11.0022</v>
      </c>
      <c r="E440">
        <v>0.26250000000000001</v>
      </c>
      <c r="F440">
        <v>2.3900000000000001E-2</v>
      </c>
      <c r="G440">
        <v>100</v>
      </c>
      <c r="H440">
        <v>0</v>
      </c>
      <c r="I440">
        <v>0</v>
      </c>
      <c r="J440">
        <v>0</v>
      </c>
      <c r="K440">
        <v>100</v>
      </c>
      <c r="L440">
        <v>0</v>
      </c>
      <c r="M440">
        <v>100</v>
      </c>
    </row>
    <row r="441" spans="1:13" x14ac:dyDescent="0.45">
      <c r="A441">
        <v>50</v>
      </c>
      <c r="B441">
        <v>2147483647</v>
      </c>
      <c r="C441">
        <v>269</v>
      </c>
      <c r="D441">
        <v>9.4626999999999999</v>
      </c>
      <c r="E441">
        <v>0.30249999999999999</v>
      </c>
      <c r="F441">
        <v>3.2000000000000001E-2</v>
      </c>
      <c r="G441">
        <v>100</v>
      </c>
      <c r="H441">
        <v>0</v>
      </c>
      <c r="I441">
        <v>0</v>
      </c>
      <c r="J441">
        <v>0</v>
      </c>
      <c r="K441">
        <v>100</v>
      </c>
      <c r="L441">
        <v>0</v>
      </c>
      <c r="M441">
        <v>100</v>
      </c>
    </row>
    <row r="442" spans="1:13" x14ac:dyDescent="0.45">
      <c r="A442">
        <v>50</v>
      </c>
      <c r="B442">
        <v>2147483647</v>
      </c>
      <c r="C442">
        <v>262</v>
      </c>
      <c r="D442">
        <v>8.7898999999999994</v>
      </c>
      <c r="E442">
        <v>0.55869999999999997</v>
      </c>
      <c r="F442">
        <v>6.3600000000000004E-2</v>
      </c>
      <c r="G442">
        <v>100</v>
      </c>
      <c r="H442">
        <v>0</v>
      </c>
      <c r="I442">
        <v>0</v>
      </c>
      <c r="J442">
        <v>0</v>
      </c>
      <c r="K442">
        <v>100</v>
      </c>
      <c r="L442">
        <v>0</v>
      </c>
      <c r="M442">
        <v>100</v>
      </c>
    </row>
    <row r="443" spans="1:13" x14ac:dyDescent="0.45">
      <c r="A443">
        <v>50</v>
      </c>
      <c r="B443">
        <v>2147483647</v>
      </c>
      <c r="C443">
        <v>285</v>
      </c>
      <c r="D443">
        <v>9.9581</v>
      </c>
      <c r="E443">
        <v>0.37309999999999999</v>
      </c>
      <c r="F443">
        <v>3.7499999999999999E-2</v>
      </c>
      <c r="G443">
        <v>100</v>
      </c>
      <c r="H443">
        <v>0</v>
      </c>
      <c r="I443">
        <v>0</v>
      </c>
      <c r="J443">
        <v>0</v>
      </c>
      <c r="K443">
        <v>100</v>
      </c>
      <c r="L443">
        <v>0</v>
      </c>
      <c r="M443">
        <v>100</v>
      </c>
    </row>
    <row r="444" spans="1:13" x14ac:dyDescent="0.45">
      <c r="A444">
        <v>50</v>
      </c>
      <c r="B444">
        <v>2147483647</v>
      </c>
      <c r="C444">
        <v>257</v>
      </c>
      <c r="D444">
        <v>4.51</v>
      </c>
      <c r="E444">
        <v>0.30740000000000001</v>
      </c>
      <c r="F444">
        <v>6.8199999999999997E-2</v>
      </c>
      <c r="G444">
        <v>100</v>
      </c>
      <c r="H444">
        <v>0</v>
      </c>
      <c r="I444">
        <v>0</v>
      </c>
      <c r="J444">
        <v>0</v>
      </c>
      <c r="K444">
        <v>100</v>
      </c>
      <c r="L444">
        <v>0</v>
      </c>
      <c r="M444">
        <v>100</v>
      </c>
    </row>
    <row r="445" spans="1:13" x14ac:dyDescent="0.45">
      <c r="A445">
        <v>50</v>
      </c>
      <c r="B445">
        <v>2147483647</v>
      </c>
      <c r="C445">
        <v>263</v>
      </c>
      <c r="D445">
        <v>12.4902</v>
      </c>
      <c r="E445">
        <v>0.2273</v>
      </c>
      <c r="F445">
        <v>1.8200000000000001E-2</v>
      </c>
      <c r="G445">
        <v>100</v>
      </c>
      <c r="H445">
        <v>0</v>
      </c>
      <c r="I445">
        <v>0</v>
      </c>
      <c r="J445">
        <v>0</v>
      </c>
      <c r="K445">
        <v>100</v>
      </c>
      <c r="L445">
        <v>0</v>
      </c>
      <c r="M445">
        <v>100</v>
      </c>
    </row>
    <row r="446" spans="1:13" x14ac:dyDescent="0.45">
      <c r="A446">
        <v>50</v>
      </c>
      <c r="B446">
        <v>2147483647</v>
      </c>
      <c r="C446">
        <v>271</v>
      </c>
      <c r="D446">
        <v>9.6758000000000006</v>
      </c>
      <c r="E446">
        <v>0.34060000000000001</v>
      </c>
      <c r="F446">
        <v>3.5200000000000002E-2</v>
      </c>
      <c r="G446">
        <v>99.262</v>
      </c>
      <c r="H446">
        <v>0</v>
      </c>
      <c r="I446">
        <v>0.73799999999999999</v>
      </c>
      <c r="J446">
        <v>0</v>
      </c>
      <c r="K446">
        <v>99.262</v>
      </c>
      <c r="L446">
        <v>0.73799999999999999</v>
      </c>
      <c r="M446">
        <v>99.262</v>
      </c>
    </row>
    <row r="447" spans="1:13" x14ac:dyDescent="0.45">
      <c r="A447">
        <v>50</v>
      </c>
      <c r="B447">
        <v>2147483647</v>
      </c>
      <c r="C447">
        <v>258</v>
      </c>
      <c r="D447">
        <v>7.3975999999999997</v>
      </c>
      <c r="E447">
        <v>0.2833</v>
      </c>
      <c r="F447">
        <v>3.8300000000000001E-2</v>
      </c>
      <c r="G447">
        <v>100</v>
      </c>
      <c r="H447">
        <v>0</v>
      </c>
      <c r="I447">
        <v>0</v>
      </c>
      <c r="J447">
        <v>0</v>
      </c>
      <c r="K447">
        <v>100</v>
      </c>
      <c r="L447">
        <v>0</v>
      </c>
      <c r="M447">
        <v>100</v>
      </c>
    </row>
    <row r="448" spans="1:13" x14ac:dyDescent="0.45">
      <c r="A448">
        <v>50</v>
      </c>
      <c r="B448">
        <v>2147483647</v>
      </c>
      <c r="C448">
        <v>269</v>
      </c>
      <c r="D448">
        <v>5.3064999999999998</v>
      </c>
      <c r="E448">
        <v>0.31119999999999998</v>
      </c>
      <c r="F448">
        <v>5.8599999999999999E-2</v>
      </c>
      <c r="G448">
        <v>100</v>
      </c>
      <c r="H448">
        <v>0</v>
      </c>
      <c r="I448">
        <v>0</v>
      </c>
      <c r="J448">
        <v>0</v>
      </c>
      <c r="K448">
        <v>100</v>
      </c>
      <c r="L448">
        <v>0</v>
      </c>
      <c r="M448">
        <v>100</v>
      </c>
    </row>
    <row r="449" spans="1:13" x14ac:dyDescent="0.45">
      <c r="A449">
        <v>50</v>
      </c>
      <c r="B449">
        <v>2147483647</v>
      </c>
      <c r="C449">
        <v>272</v>
      </c>
      <c r="D449">
        <v>8.9947999999999997</v>
      </c>
      <c r="E449">
        <v>0.42149999999999999</v>
      </c>
      <c r="F449">
        <v>4.6899999999999997E-2</v>
      </c>
      <c r="G449">
        <v>99.632400000000004</v>
      </c>
      <c r="H449">
        <v>0</v>
      </c>
      <c r="I449">
        <v>0.36759999999999998</v>
      </c>
      <c r="J449">
        <v>0</v>
      </c>
      <c r="K449">
        <v>99.632400000000004</v>
      </c>
      <c r="L449">
        <v>0.36759999999999998</v>
      </c>
      <c r="M449">
        <v>99.632400000000004</v>
      </c>
    </row>
    <row r="450" spans="1:13" x14ac:dyDescent="0.45">
      <c r="A450">
        <v>50</v>
      </c>
      <c r="B450">
        <v>2147483647</v>
      </c>
      <c r="C450">
        <v>253</v>
      </c>
      <c r="D450">
        <v>15.2982</v>
      </c>
      <c r="E450">
        <v>0.49590000000000001</v>
      </c>
      <c r="F450">
        <v>3.2399999999999998E-2</v>
      </c>
      <c r="G450">
        <v>100</v>
      </c>
      <c r="H450">
        <v>0</v>
      </c>
      <c r="I450">
        <v>0</v>
      </c>
      <c r="J450">
        <v>0</v>
      </c>
      <c r="K450">
        <v>100</v>
      </c>
      <c r="L450">
        <v>0</v>
      </c>
      <c r="M450">
        <v>100</v>
      </c>
    </row>
    <row r="451" spans="1:13" x14ac:dyDescent="0.45">
      <c r="A451">
        <v>50</v>
      </c>
      <c r="B451">
        <v>2147483647</v>
      </c>
      <c r="C451">
        <v>263</v>
      </c>
      <c r="D451">
        <v>5.7725</v>
      </c>
      <c r="E451">
        <v>0.27929999999999999</v>
      </c>
      <c r="F451">
        <v>4.8399999999999999E-2</v>
      </c>
      <c r="G451">
        <v>100</v>
      </c>
      <c r="H451">
        <v>0</v>
      </c>
      <c r="I451">
        <v>0</v>
      </c>
      <c r="J451">
        <v>0</v>
      </c>
      <c r="K451">
        <v>100</v>
      </c>
      <c r="L451">
        <v>0</v>
      </c>
      <c r="M451">
        <v>100</v>
      </c>
    </row>
    <row r="452" spans="1:13" x14ac:dyDescent="0.45">
      <c r="A452">
        <v>100</v>
      </c>
      <c r="B452">
        <v>0.125</v>
      </c>
      <c r="C452">
        <v>282</v>
      </c>
      <c r="D452">
        <v>1.6060000000000001</v>
      </c>
      <c r="E452">
        <v>0.29570000000000002</v>
      </c>
      <c r="F452">
        <v>0.18410000000000001</v>
      </c>
      <c r="G452">
        <v>72.694999999999993</v>
      </c>
      <c r="H452">
        <v>0.35460000000000003</v>
      </c>
      <c r="I452">
        <v>0.35460000000000003</v>
      </c>
      <c r="J452">
        <v>26.595700000000001</v>
      </c>
      <c r="K452">
        <v>99.290800000000004</v>
      </c>
      <c r="L452">
        <v>0.70920000000000005</v>
      </c>
      <c r="M452">
        <v>73.049599999999998</v>
      </c>
    </row>
    <row r="453" spans="1:13" x14ac:dyDescent="0.45">
      <c r="A453">
        <v>100</v>
      </c>
      <c r="B453">
        <v>0.15625</v>
      </c>
      <c r="C453">
        <v>251</v>
      </c>
      <c r="D453">
        <v>1.0014000000000001</v>
      </c>
      <c r="E453">
        <v>0.31040000000000001</v>
      </c>
      <c r="F453">
        <v>0.31</v>
      </c>
      <c r="G453">
        <v>22.3108</v>
      </c>
      <c r="H453">
        <v>0</v>
      </c>
      <c r="I453">
        <v>0.39839999999999998</v>
      </c>
      <c r="J453">
        <v>77.290800000000004</v>
      </c>
      <c r="K453">
        <v>99.601600000000005</v>
      </c>
      <c r="L453">
        <v>0.39839999999999998</v>
      </c>
      <c r="M453">
        <v>22.3108</v>
      </c>
    </row>
    <row r="454" spans="1:13" x14ac:dyDescent="0.45">
      <c r="A454">
        <v>100</v>
      </c>
      <c r="B454">
        <v>0.1875</v>
      </c>
      <c r="C454">
        <v>247</v>
      </c>
      <c r="D454">
        <v>0.95620000000000005</v>
      </c>
      <c r="E454">
        <v>0.29759999999999998</v>
      </c>
      <c r="F454">
        <v>0.31119999999999998</v>
      </c>
      <c r="G454">
        <v>45.749000000000002</v>
      </c>
      <c r="H454">
        <v>0</v>
      </c>
      <c r="I454">
        <v>0</v>
      </c>
      <c r="J454">
        <v>54.250999999999998</v>
      </c>
      <c r="K454">
        <v>100</v>
      </c>
      <c r="L454">
        <v>0</v>
      </c>
      <c r="M454">
        <v>45.749000000000002</v>
      </c>
    </row>
    <row r="455" spans="1:13" x14ac:dyDescent="0.45">
      <c r="A455">
        <v>100</v>
      </c>
      <c r="B455">
        <v>0.21875</v>
      </c>
      <c r="C455">
        <v>286</v>
      </c>
      <c r="D455">
        <v>0.42730000000000001</v>
      </c>
      <c r="E455">
        <v>0.35320000000000001</v>
      </c>
      <c r="F455">
        <v>0.8266</v>
      </c>
      <c r="G455">
        <v>30.069900000000001</v>
      </c>
      <c r="H455">
        <v>0</v>
      </c>
      <c r="I455">
        <v>0</v>
      </c>
      <c r="J455">
        <v>69.930099999999996</v>
      </c>
      <c r="K455">
        <v>100</v>
      </c>
      <c r="L455">
        <v>0</v>
      </c>
      <c r="M455">
        <v>30.069900000000001</v>
      </c>
    </row>
    <row r="456" spans="1:13" x14ac:dyDescent="0.45">
      <c r="A456">
        <v>100</v>
      </c>
      <c r="B456">
        <v>0.25</v>
      </c>
      <c r="C456">
        <v>233</v>
      </c>
      <c r="D456">
        <v>1.1222000000000001</v>
      </c>
      <c r="E456">
        <v>0.27710000000000001</v>
      </c>
      <c r="F456">
        <v>0.24690000000000001</v>
      </c>
      <c r="G456">
        <v>93.991399999999999</v>
      </c>
      <c r="H456">
        <v>0</v>
      </c>
      <c r="I456">
        <v>0</v>
      </c>
      <c r="J456">
        <v>6.0086000000000004</v>
      </c>
      <c r="K456">
        <v>100</v>
      </c>
      <c r="L456">
        <v>0</v>
      </c>
      <c r="M456">
        <v>93.991399999999999</v>
      </c>
    </row>
    <row r="457" spans="1:13" x14ac:dyDescent="0.45">
      <c r="A457">
        <v>100</v>
      </c>
      <c r="B457">
        <v>0.3125</v>
      </c>
      <c r="C457">
        <v>246</v>
      </c>
      <c r="D457">
        <v>0.30740000000000001</v>
      </c>
      <c r="E457">
        <v>0.42380000000000001</v>
      </c>
      <c r="F457">
        <v>1.3785000000000001</v>
      </c>
      <c r="G457">
        <v>38.211399999999998</v>
      </c>
      <c r="H457">
        <v>0</v>
      </c>
      <c r="I457">
        <v>0</v>
      </c>
      <c r="J457">
        <v>61.788600000000002</v>
      </c>
      <c r="K457">
        <v>100</v>
      </c>
      <c r="L457">
        <v>0</v>
      </c>
      <c r="M457">
        <v>38.211399999999998</v>
      </c>
    </row>
    <row r="458" spans="1:13" x14ac:dyDescent="0.45">
      <c r="A458">
        <v>100</v>
      </c>
      <c r="B458">
        <v>0.375</v>
      </c>
      <c r="C458">
        <v>240</v>
      </c>
      <c r="D458">
        <v>0.1681</v>
      </c>
      <c r="E458">
        <v>0.19470000000000001</v>
      </c>
      <c r="F458">
        <v>1.1583000000000001</v>
      </c>
      <c r="G458">
        <v>36.25</v>
      </c>
      <c r="H458">
        <v>0.83330000000000004</v>
      </c>
      <c r="I458">
        <v>0</v>
      </c>
      <c r="J458">
        <v>62.916699999999999</v>
      </c>
      <c r="K458">
        <v>99.166700000000006</v>
      </c>
      <c r="L458">
        <v>0.83330000000000004</v>
      </c>
      <c r="M458">
        <v>37.083300000000001</v>
      </c>
    </row>
    <row r="459" spans="1:13" x14ac:dyDescent="0.45">
      <c r="A459">
        <v>100</v>
      </c>
      <c r="B459">
        <v>0.4375</v>
      </c>
      <c r="C459">
        <v>280</v>
      </c>
      <c r="D459">
        <v>0.1522</v>
      </c>
      <c r="E459">
        <v>0.23100000000000001</v>
      </c>
      <c r="F459">
        <v>1.518</v>
      </c>
      <c r="G459">
        <v>25.357099999999999</v>
      </c>
      <c r="H459">
        <v>0.35709999999999997</v>
      </c>
      <c r="I459">
        <v>0.35709999999999997</v>
      </c>
      <c r="J459">
        <v>73.928600000000003</v>
      </c>
      <c r="K459">
        <v>99.285700000000006</v>
      </c>
      <c r="L459">
        <v>0.71430000000000005</v>
      </c>
      <c r="M459">
        <v>25.714300000000001</v>
      </c>
    </row>
    <row r="460" spans="1:13" x14ac:dyDescent="0.45">
      <c r="A460">
        <v>100</v>
      </c>
      <c r="B460">
        <v>0.5</v>
      </c>
      <c r="C460">
        <v>273</v>
      </c>
      <c r="D460">
        <v>0.17519999999999999</v>
      </c>
      <c r="E460">
        <v>0.30930000000000002</v>
      </c>
      <c r="F460">
        <v>1.7659</v>
      </c>
      <c r="G460">
        <v>34.065899999999999</v>
      </c>
      <c r="H460">
        <v>0.36630000000000001</v>
      </c>
      <c r="I460">
        <v>0</v>
      </c>
      <c r="J460">
        <v>65.567800000000005</v>
      </c>
      <c r="K460">
        <v>99.633700000000005</v>
      </c>
      <c r="L460">
        <v>0.36630000000000001</v>
      </c>
      <c r="M460">
        <v>34.432200000000002</v>
      </c>
    </row>
    <row r="461" spans="1:13" x14ac:dyDescent="0.45">
      <c r="A461">
        <v>100</v>
      </c>
      <c r="B461">
        <v>0.625</v>
      </c>
      <c r="C461">
        <v>250</v>
      </c>
      <c r="D461">
        <v>0.2036</v>
      </c>
      <c r="E461">
        <v>0.38250000000000001</v>
      </c>
      <c r="F461">
        <v>1.8791</v>
      </c>
      <c r="G461">
        <v>23.6</v>
      </c>
      <c r="H461">
        <v>0</v>
      </c>
      <c r="I461">
        <v>0</v>
      </c>
      <c r="J461">
        <v>76.400000000000006</v>
      </c>
      <c r="K461">
        <v>100</v>
      </c>
      <c r="L461">
        <v>0</v>
      </c>
      <c r="M461">
        <v>23.6</v>
      </c>
    </row>
    <row r="462" spans="1:13" x14ac:dyDescent="0.45">
      <c r="A462">
        <v>100</v>
      </c>
      <c r="B462">
        <v>0.75</v>
      </c>
      <c r="C462">
        <v>244</v>
      </c>
      <c r="D462">
        <v>0.2742</v>
      </c>
      <c r="E462">
        <v>0.31590000000000001</v>
      </c>
      <c r="F462">
        <v>1.1521999999999999</v>
      </c>
      <c r="G462">
        <v>52.868899999999996</v>
      </c>
      <c r="H462">
        <v>0</v>
      </c>
      <c r="I462">
        <v>0.4098</v>
      </c>
      <c r="J462">
        <v>46.721299999999999</v>
      </c>
      <c r="K462">
        <v>99.590199999999996</v>
      </c>
      <c r="L462">
        <v>0.4098</v>
      </c>
      <c r="M462">
        <v>52.868899999999996</v>
      </c>
    </row>
    <row r="463" spans="1:13" x14ac:dyDescent="0.45">
      <c r="A463">
        <v>100</v>
      </c>
      <c r="B463">
        <v>0.875</v>
      </c>
      <c r="C463">
        <v>276</v>
      </c>
      <c r="D463">
        <v>0.12770000000000001</v>
      </c>
      <c r="E463">
        <v>0.25230000000000002</v>
      </c>
      <c r="F463">
        <v>1.9762</v>
      </c>
      <c r="G463">
        <v>33.333300000000001</v>
      </c>
      <c r="H463">
        <v>0.36230000000000001</v>
      </c>
      <c r="I463">
        <v>0.36230000000000001</v>
      </c>
      <c r="J463">
        <v>65.941999999999993</v>
      </c>
      <c r="K463">
        <v>99.275400000000005</v>
      </c>
      <c r="L463">
        <v>0.72460000000000002</v>
      </c>
      <c r="M463">
        <v>33.695700000000002</v>
      </c>
    </row>
    <row r="464" spans="1:13" x14ac:dyDescent="0.45">
      <c r="A464">
        <v>100</v>
      </c>
      <c r="B464">
        <v>1</v>
      </c>
      <c r="C464">
        <v>260</v>
      </c>
      <c r="D464">
        <v>0.13789999999999999</v>
      </c>
      <c r="E464">
        <v>0.30559999999999998</v>
      </c>
      <c r="F464">
        <v>2.2158000000000002</v>
      </c>
      <c r="G464">
        <v>42.692300000000003</v>
      </c>
      <c r="H464">
        <v>0</v>
      </c>
      <c r="I464">
        <v>0.3846</v>
      </c>
      <c r="J464">
        <v>56.923099999999998</v>
      </c>
      <c r="K464">
        <v>99.615399999999994</v>
      </c>
      <c r="L464">
        <v>0.3846</v>
      </c>
      <c r="M464">
        <v>42.692300000000003</v>
      </c>
    </row>
    <row r="465" spans="1:13" x14ac:dyDescent="0.45">
      <c r="A465">
        <v>100</v>
      </c>
      <c r="B465">
        <v>1.25</v>
      </c>
      <c r="C465">
        <v>254</v>
      </c>
      <c r="D465">
        <v>0.1409</v>
      </c>
      <c r="E465">
        <v>0.34029999999999999</v>
      </c>
      <c r="F465">
        <v>2.4148000000000001</v>
      </c>
      <c r="G465">
        <v>98.425200000000004</v>
      </c>
      <c r="H465">
        <v>0</v>
      </c>
      <c r="I465">
        <v>0</v>
      </c>
      <c r="J465">
        <v>1.5748</v>
      </c>
      <c r="K465">
        <v>100</v>
      </c>
      <c r="L465">
        <v>0</v>
      </c>
      <c r="M465">
        <v>98.425200000000004</v>
      </c>
    </row>
    <row r="466" spans="1:13" x14ac:dyDescent="0.45">
      <c r="A466">
        <v>100</v>
      </c>
      <c r="B466">
        <v>1.5</v>
      </c>
      <c r="C466">
        <v>250</v>
      </c>
      <c r="D466">
        <v>0.1043</v>
      </c>
      <c r="E466">
        <v>0.32769999999999999</v>
      </c>
      <c r="F466">
        <v>3.1406000000000001</v>
      </c>
      <c r="G466">
        <v>83.2</v>
      </c>
      <c r="H466">
        <v>0.4</v>
      </c>
      <c r="I466">
        <v>0.4</v>
      </c>
      <c r="J466">
        <v>16</v>
      </c>
      <c r="K466">
        <v>99.2</v>
      </c>
      <c r="L466">
        <v>0.8</v>
      </c>
      <c r="M466">
        <v>83.6</v>
      </c>
    </row>
    <row r="467" spans="1:13" x14ac:dyDescent="0.45">
      <c r="A467">
        <v>100</v>
      </c>
      <c r="B467">
        <v>1.75</v>
      </c>
      <c r="C467">
        <v>267</v>
      </c>
      <c r="D467">
        <v>0.12039999999999999</v>
      </c>
      <c r="E467">
        <v>0.3281</v>
      </c>
      <c r="F467">
        <v>2.7244000000000002</v>
      </c>
      <c r="G467">
        <v>94.756600000000006</v>
      </c>
      <c r="H467">
        <v>0</v>
      </c>
      <c r="I467">
        <v>0.3745</v>
      </c>
      <c r="J467">
        <v>4.8689</v>
      </c>
      <c r="K467">
        <v>99.625500000000002</v>
      </c>
      <c r="L467">
        <v>0.3745</v>
      </c>
      <c r="M467">
        <v>94.756600000000006</v>
      </c>
    </row>
    <row r="468" spans="1:13" x14ac:dyDescent="0.45">
      <c r="A468">
        <v>100</v>
      </c>
      <c r="B468">
        <v>2</v>
      </c>
      <c r="C468">
        <v>262</v>
      </c>
      <c r="D468">
        <v>9.3899999999999997E-2</v>
      </c>
      <c r="E468">
        <v>0.28599999999999998</v>
      </c>
      <c r="F468">
        <v>3.0465</v>
      </c>
      <c r="G468">
        <v>100</v>
      </c>
      <c r="H468">
        <v>0</v>
      </c>
      <c r="I468">
        <v>0</v>
      </c>
      <c r="J468">
        <v>0</v>
      </c>
      <c r="K468">
        <v>100</v>
      </c>
      <c r="L468">
        <v>0</v>
      </c>
      <c r="M468">
        <v>100</v>
      </c>
    </row>
    <row r="469" spans="1:13" x14ac:dyDescent="0.45">
      <c r="A469">
        <v>100</v>
      </c>
      <c r="B469">
        <v>2.5</v>
      </c>
      <c r="C469">
        <v>244</v>
      </c>
      <c r="D469">
        <v>0.13500000000000001</v>
      </c>
      <c r="E469">
        <v>0.44340000000000002</v>
      </c>
      <c r="F469">
        <v>3.2848000000000002</v>
      </c>
      <c r="G469">
        <v>85.245900000000006</v>
      </c>
      <c r="H469">
        <v>0</v>
      </c>
      <c r="I469">
        <v>0</v>
      </c>
      <c r="J469">
        <v>14.754099999999999</v>
      </c>
      <c r="K469">
        <v>100</v>
      </c>
      <c r="L469">
        <v>0</v>
      </c>
      <c r="M469">
        <v>85.245900000000006</v>
      </c>
    </row>
    <row r="470" spans="1:13" x14ac:dyDescent="0.45">
      <c r="A470">
        <v>100</v>
      </c>
      <c r="B470">
        <v>3</v>
      </c>
      <c r="C470">
        <v>253</v>
      </c>
      <c r="D470">
        <v>0.11210000000000001</v>
      </c>
      <c r="E470">
        <v>0.38990000000000002</v>
      </c>
      <c r="F470">
        <v>3.4765999999999999</v>
      </c>
      <c r="G470">
        <v>23.3202</v>
      </c>
      <c r="H470">
        <v>0</v>
      </c>
      <c r="I470">
        <v>0</v>
      </c>
      <c r="J470">
        <v>76.6798</v>
      </c>
      <c r="K470">
        <v>100</v>
      </c>
      <c r="L470">
        <v>0</v>
      </c>
      <c r="M470">
        <v>23.3202</v>
      </c>
    </row>
    <row r="471" spans="1:13" x14ac:dyDescent="0.45">
      <c r="A471">
        <v>100</v>
      </c>
      <c r="B471">
        <v>3.5</v>
      </c>
      <c r="C471">
        <v>256</v>
      </c>
      <c r="D471">
        <v>0.1535</v>
      </c>
      <c r="E471">
        <v>0.41039999999999999</v>
      </c>
      <c r="F471">
        <v>2.6730999999999998</v>
      </c>
      <c r="G471">
        <v>98.828100000000006</v>
      </c>
      <c r="H471">
        <v>0</v>
      </c>
      <c r="I471">
        <v>0</v>
      </c>
      <c r="J471">
        <v>1.1718999999999999</v>
      </c>
      <c r="K471">
        <v>100</v>
      </c>
      <c r="L471">
        <v>0</v>
      </c>
      <c r="M471">
        <v>98.828100000000006</v>
      </c>
    </row>
    <row r="472" spans="1:13" x14ac:dyDescent="0.45">
      <c r="A472">
        <v>100</v>
      </c>
      <c r="B472">
        <v>4</v>
      </c>
      <c r="C472">
        <v>250</v>
      </c>
      <c r="D472">
        <v>0.19</v>
      </c>
      <c r="E472">
        <v>0.58550000000000002</v>
      </c>
      <c r="F472">
        <v>3.0813999999999999</v>
      </c>
      <c r="G472">
        <v>97.6</v>
      </c>
      <c r="H472">
        <v>0</v>
      </c>
      <c r="I472">
        <v>0.4</v>
      </c>
      <c r="J472">
        <v>2</v>
      </c>
      <c r="K472">
        <v>99.6</v>
      </c>
      <c r="L472">
        <v>0.4</v>
      </c>
      <c r="M472">
        <v>97.6</v>
      </c>
    </row>
    <row r="473" spans="1:13" x14ac:dyDescent="0.45">
      <c r="A473">
        <v>100</v>
      </c>
      <c r="B473">
        <v>5</v>
      </c>
      <c r="C473">
        <v>273</v>
      </c>
      <c r="D473">
        <v>0.15010000000000001</v>
      </c>
      <c r="E473">
        <v>0.4607</v>
      </c>
      <c r="F473">
        <v>3.0684</v>
      </c>
      <c r="G473">
        <v>99.633700000000005</v>
      </c>
      <c r="H473">
        <v>0</v>
      </c>
      <c r="I473">
        <v>0</v>
      </c>
      <c r="J473">
        <v>0.36630000000000001</v>
      </c>
      <c r="K473">
        <v>100</v>
      </c>
      <c r="L473">
        <v>0</v>
      </c>
      <c r="M473">
        <v>99.633700000000005</v>
      </c>
    </row>
    <row r="474" spans="1:13" x14ac:dyDescent="0.45">
      <c r="A474">
        <v>100</v>
      </c>
      <c r="B474">
        <v>6</v>
      </c>
      <c r="C474">
        <v>268</v>
      </c>
      <c r="D474">
        <v>0.20119999999999999</v>
      </c>
      <c r="E474">
        <v>0.42520000000000002</v>
      </c>
      <c r="F474">
        <v>2.1137999999999999</v>
      </c>
      <c r="G474">
        <v>79.477599999999995</v>
      </c>
      <c r="H474">
        <v>0</v>
      </c>
      <c r="I474">
        <v>0</v>
      </c>
      <c r="J474">
        <v>20.522400000000001</v>
      </c>
      <c r="K474">
        <v>100</v>
      </c>
      <c r="L474">
        <v>0</v>
      </c>
      <c r="M474">
        <v>79.477599999999995</v>
      </c>
    </row>
    <row r="475" spans="1:13" x14ac:dyDescent="0.45">
      <c r="A475">
        <v>100</v>
      </c>
      <c r="B475">
        <v>7</v>
      </c>
      <c r="C475">
        <v>265</v>
      </c>
      <c r="D475">
        <v>0.18160000000000001</v>
      </c>
      <c r="E475">
        <v>0.36420000000000002</v>
      </c>
      <c r="F475">
        <v>2.0057999999999998</v>
      </c>
      <c r="G475">
        <v>84.528300000000002</v>
      </c>
      <c r="H475">
        <v>0</v>
      </c>
      <c r="I475">
        <v>0</v>
      </c>
      <c r="J475">
        <v>15.4717</v>
      </c>
      <c r="K475">
        <v>100</v>
      </c>
      <c r="L475">
        <v>0</v>
      </c>
      <c r="M475">
        <v>84.528300000000002</v>
      </c>
    </row>
    <row r="476" spans="1:13" x14ac:dyDescent="0.45">
      <c r="A476">
        <v>100</v>
      </c>
      <c r="B476">
        <v>8</v>
      </c>
      <c r="C476">
        <v>260</v>
      </c>
      <c r="D476">
        <v>8.9300000000000004E-2</v>
      </c>
      <c r="E476">
        <v>0.27829999999999999</v>
      </c>
      <c r="F476">
        <v>3.1168999999999998</v>
      </c>
      <c r="G476">
        <v>82.307699999999997</v>
      </c>
      <c r="H476">
        <v>0</v>
      </c>
      <c r="I476">
        <v>0.3846</v>
      </c>
      <c r="J476">
        <v>17.307700000000001</v>
      </c>
      <c r="K476">
        <v>99.615399999999994</v>
      </c>
      <c r="L476">
        <v>0.3846</v>
      </c>
      <c r="M476">
        <v>82.307699999999997</v>
      </c>
    </row>
    <row r="477" spans="1:13" x14ac:dyDescent="0.45">
      <c r="A477">
        <v>100</v>
      </c>
      <c r="B477">
        <v>10</v>
      </c>
      <c r="C477">
        <v>260</v>
      </c>
      <c r="D477">
        <v>0.11269999999999999</v>
      </c>
      <c r="E477">
        <v>0.37430000000000002</v>
      </c>
      <c r="F477">
        <v>3.3197999999999999</v>
      </c>
      <c r="G477">
        <v>99.615399999999994</v>
      </c>
      <c r="H477">
        <v>0</v>
      </c>
      <c r="I477">
        <v>0</v>
      </c>
      <c r="J477">
        <v>0.3846</v>
      </c>
      <c r="K477">
        <v>100</v>
      </c>
      <c r="L477">
        <v>0</v>
      </c>
      <c r="M477">
        <v>99.615399999999994</v>
      </c>
    </row>
    <row r="478" spans="1:13" x14ac:dyDescent="0.45">
      <c r="A478">
        <v>100</v>
      </c>
      <c r="B478">
        <v>12</v>
      </c>
      <c r="C478">
        <v>269</v>
      </c>
      <c r="D478">
        <v>8.3699999999999997E-2</v>
      </c>
      <c r="E478">
        <v>0.34889999999999999</v>
      </c>
      <c r="F478">
        <v>4.1683000000000003</v>
      </c>
      <c r="G478">
        <v>92.936800000000005</v>
      </c>
      <c r="H478">
        <v>0</v>
      </c>
      <c r="I478">
        <v>0</v>
      </c>
      <c r="J478">
        <v>7.0632000000000001</v>
      </c>
      <c r="K478">
        <v>100</v>
      </c>
      <c r="L478">
        <v>0</v>
      </c>
      <c r="M478">
        <v>92.936800000000005</v>
      </c>
    </row>
    <row r="479" spans="1:13" x14ac:dyDescent="0.45">
      <c r="A479">
        <v>100</v>
      </c>
      <c r="B479">
        <v>14</v>
      </c>
      <c r="C479">
        <v>248</v>
      </c>
      <c r="D479">
        <v>0.19939999999999999</v>
      </c>
      <c r="E479">
        <v>0.4073</v>
      </c>
      <c r="F479">
        <v>2.0424000000000002</v>
      </c>
      <c r="G479">
        <v>99.1935</v>
      </c>
      <c r="H479">
        <v>0</v>
      </c>
      <c r="I479">
        <v>0.4032</v>
      </c>
      <c r="J479">
        <v>0.4032</v>
      </c>
      <c r="K479">
        <v>99.596800000000002</v>
      </c>
      <c r="L479">
        <v>0.4032</v>
      </c>
      <c r="M479">
        <v>99.1935</v>
      </c>
    </row>
    <row r="480" spans="1:13" x14ac:dyDescent="0.45">
      <c r="A480">
        <v>100</v>
      </c>
      <c r="B480">
        <v>16</v>
      </c>
      <c r="C480">
        <v>268</v>
      </c>
      <c r="D480">
        <v>0.1142</v>
      </c>
      <c r="E480">
        <v>0.38290000000000002</v>
      </c>
      <c r="F480">
        <v>3.3540000000000001</v>
      </c>
      <c r="G480">
        <v>44.029899999999998</v>
      </c>
      <c r="H480">
        <v>0</v>
      </c>
      <c r="I480">
        <v>0</v>
      </c>
      <c r="J480">
        <v>55.970100000000002</v>
      </c>
      <c r="K480">
        <v>100</v>
      </c>
      <c r="L480">
        <v>0</v>
      </c>
      <c r="M480">
        <v>44.029899999999998</v>
      </c>
    </row>
    <row r="481" spans="1:13" x14ac:dyDescent="0.45">
      <c r="A481">
        <v>100</v>
      </c>
      <c r="B481">
        <v>20</v>
      </c>
      <c r="C481">
        <v>290</v>
      </c>
      <c r="D481">
        <v>0.12379999999999999</v>
      </c>
      <c r="E481">
        <v>0.39269999999999999</v>
      </c>
      <c r="F481">
        <v>3.1730999999999998</v>
      </c>
      <c r="G481">
        <v>40.344799999999999</v>
      </c>
      <c r="H481">
        <v>0.3448</v>
      </c>
      <c r="I481">
        <v>0</v>
      </c>
      <c r="J481">
        <v>59.310299999999998</v>
      </c>
      <c r="K481">
        <v>99.655199999999994</v>
      </c>
      <c r="L481">
        <v>0.3448</v>
      </c>
      <c r="M481">
        <v>40.689700000000002</v>
      </c>
    </row>
    <row r="482" spans="1:13" x14ac:dyDescent="0.45">
      <c r="A482">
        <v>100</v>
      </c>
      <c r="B482">
        <v>24</v>
      </c>
      <c r="C482">
        <v>261</v>
      </c>
      <c r="D482">
        <v>0.17960000000000001</v>
      </c>
      <c r="E482">
        <v>0.46179999999999999</v>
      </c>
      <c r="F482">
        <v>2.5718999999999999</v>
      </c>
      <c r="G482">
        <v>88.888900000000007</v>
      </c>
      <c r="H482">
        <v>0</v>
      </c>
      <c r="I482">
        <v>0.76629999999999998</v>
      </c>
      <c r="J482">
        <v>10.344799999999999</v>
      </c>
      <c r="K482">
        <v>99.233699999999999</v>
      </c>
      <c r="L482">
        <v>0.76629999999999998</v>
      </c>
      <c r="M482">
        <v>88.888900000000007</v>
      </c>
    </row>
    <row r="483" spans="1:13" x14ac:dyDescent="0.45">
      <c r="A483">
        <v>100</v>
      </c>
      <c r="B483">
        <v>28</v>
      </c>
      <c r="C483">
        <v>257</v>
      </c>
      <c r="D483">
        <v>6.6699999999999995E-2</v>
      </c>
      <c r="E483">
        <v>0.26069999999999999</v>
      </c>
      <c r="F483">
        <v>3.9085000000000001</v>
      </c>
      <c r="G483">
        <v>98.832700000000003</v>
      </c>
      <c r="H483">
        <v>0</v>
      </c>
      <c r="I483">
        <v>0.3891</v>
      </c>
      <c r="J483">
        <v>0.7782</v>
      </c>
      <c r="K483">
        <v>99.610900000000001</v>
      </c>
      <c r="L483">
        <v>0.3891</v>
      </c>
      <c r="M483">
        <v>98.832700000000003</v>
      </c>
    </row>
    <row r="484" spans="1:13" x14ac:dyDescent="0.45">
      <c r="A484">
        <v>100</v>
      </c>
      <c r="B484">
        <v>32</v>
      </c>
      <c r="C484">
        <v>268</v>
      </c>
      <c r="D484">
        <v>4.2299999999999997E-2</v>
      </c>
      <c r="E484">
        <v>0.224</v>
      </c>
      <c r="F484">
        <v>5.2984</v>
      </c>
      <c r="G484">
        <v>91.044799999999995</v>
      </c>
      <c r="H484">
        <v>0</v>
      </c>
      <c r="I484">
        <v>0.37309999999999999</v>
      </c>
      <c r="J484">
        <v>8.5821000000000005</v>
      </c>
      <c r="K484">
        <v>99.626900000000006</v>
      </c>
      <c r="L484">
        <v>0.37309999999999999</v>
      </c>
      <c r="M484">
        <v>91.044799999999995</v>
      </c>
    </row>
    <row r="485" spans="1:13" x14ac:dyDescent="0.45">
      <c r="A485">
        <v>100</v>
      </c>
      <c r="B485">
        <v>40</v>
      </c>
      <c r="C485">
        <v>260</v>
      </c>
      <c r="D485">
        <v>6.2799999999999995E-2</v>
      </c>
      <c r="E485">
        <v>0.32240000000000002</v>
      </c>
      <c r="F485">
        <v>5.1369999999999996</v>
      </c>
      <c r="G485">
        <v>98.846199999999996</v>
      </c>
      <c r="H485">
        <v>0</v>
      </c>
      <c r="I485">
        <v>0.3846</v>
      </c>
      <c r="J485">
        <v>0.76919999999999999</v>
      </c>
      <c r="K485">
        <v>99.615399999999994</v>
      </c>
      <c r="L485">
        <v>0.3846</v>
      </c>
      <c r="M485">
        <v>98.846199999999996</v>
      </c>
    </row>
    <row r="486" spans="1:13" x14ac:dyDescent="0.45">
      <c r="A486">
        <v>100</v>
      </c>
      <c r="B486">
        <v>48</v>
      </c>
      <c r="C486">
        <v>261</v>
      </c>
      <c r="D486">
        <v>5.16E-2</v>
      </c>
      <c r="E486">
        <v>0.23530000000000001</v>
      </c>
      <c r="F486">
        <v>4.5574000000000003</v>
      </c>
      <c r="G486">
        <v>97.317999999999998</v>
      </c>
      <c r="H486">
        <v>0</v>
      </c>
      <c r="I486">
        <v>0.3831</v>
      </c>
      <c r="J486">
        <v>2.2989000000000002</v>
      </c>
      <c r="K486">
        <v>99.616900000000001</v>
      </c>
      <c r="L486">
        <v>0.3831</v>
      </c>
      <c r="M486">
        <v>97.317999999999998</v>
      </c>
    </row>
    <row r="487" spans="1:13" x14ac:dyDescent="0.45">
      <c r="A487">
        <v>100</v>
      </c>
      <c r="B487">
        <v>56</v>
      </c>
      <c r="C487">
        <v>249</v>
      </c>
      <c r="D487">
        <v>8.9200000000000002E-2</v>
      </c>
      <c r="E487">
        <v>0.2661</v>
      </c>
      <c r="F487">
        <v>2.9853000000000001</v>
      </c>
      <c r="G487">
        <v>59.839399999999998</v>
      </c>
      <c r="H487">
        <v>0</v>
      </c>
      <c r="I487">
        <v>0</v>
      </c>
      <c r="J487">
        <v>40.160600000000002</v>
      </c>
      <c r="K487">
        <v>100</v>
      </c>
      <c r="L487">
        <v>0</v>
      </c>
      <c r="M487">
        <v>59.839399999999998</v>
      </c>
    </row>
    <row r="488" spans="1:13" x14ac:dyDescent="0.45">
      <c r="A488">
        <v>100</v>
      </c>
      <c r="B488">
        <v>64</v>
      </c>
      <c r="C488">
        <v>255</v>
      </c>
      <c r="D488">
        <v>441529375232401</v>
      </c>
      <c r="E488">
        <v>0.44669999999999999</v>
      </c>
      <c r="F488">
        <v>0</v>
      </c>
      <c r="G488">
        <v>99.215699999999998</v>
      </c>
      <c r="H488">
        <v>0</v>
      </c>
      <c r="I488">
        <v>0</v>
      </c>
      <c r="J488">
        <v>0.7843</v>
      </c>
      <c r="K488">
        <v>100</v>
      </c>
      <c r="L488">
        <v>0</v>
      </c>
      <c r="M488">
        <v>99.215699999999998</v>
      </c>
    </row>
    <row r="489" spans="1:13" x14ac:dyDescent="0.45">
      <c r="A489">
        <v>100</v>
      </c>
      <c r="B489">
        <v>80</v>
      </c>
      <c r="C489">
        <v>245</v>
      </c>
      <c r="D489">
        <v>6.88E-2</v>
      </c>
      <c r="E489">
        <v>0.2218</v>
      </c>
      <c r="F489">
        <v>3.2225999999999999</v>
      </c>
      <c r="G489">
        <v>99.183700000000002</v>
      </c>
      <c r="H489">
        <v>0</v>
      </c>
      <c r="I489">
        <v>0</v>
      </c>
      <c r="J489">
        <v>0.81630000000000003</v>
      </c>
      <c r="K489">
        <v>100</v>
      </c>
      <c r="L489">
        <v>0</v>
      </c>
      <c r="M489">
        <v>99.183700000000002</v>
      </c>
    </row>
    <row r="490" spans="1:13" x14ac:dyDescent="0.45">
      <c r="A490">
        <v>100</v>
      </c>
      <c r="B490">
        <v>96</v>
      </c>
      <c r="C490">
        <v>284</v>
      </c>
      <c r="D490">
        <v>6.8000000000000005E-2</v>
      </c>
      <c r="E490">
        <v>0.20519999999999999</v>
      </c>
      <c r="F490">
        <v>3.0165000000000002</v>
      </c>
      <c r="G490">
        <v>63.028199999999998</v>
      </c>
      <c r="H490">
        <v>0</v>
      </c>
      <c r="I490">
        <v>0.35210000000000002</v>
      </c>
      <c r="J490">
        <v>36.619700000000002</v>
      </c>
      <c r="K490">
        <v>99.647900000000007</v>
      </c>
      <c r="L490">
        <v>0.35210000000000002</v>
      </c>
      <c r="M490">
        <v>63.028199999999998</v>
      </c>
    </row>
    <row r="491" spans="1:13" x14ac:dyDescent="0.45">
      <c r="A491">
        <v>100</v>
      </c>
      <c r="B491">
        <v>112</v>
      </c>
      <c r="C491">
        <v>261</v>
      </c>
      <c r="D491">
        <v>0.16700000000000001</v>
      </c>
      <c r="E491">
        <v>0.3231</v>
      </c>
      <c r="F491">
        <v>1.9340999999999999</v>
      </c>
      <c r="G491">
        <v>99.616900000000001</v>
      </c>
      <c r="H491">
        <v>0</v>
      </c>
      <c r="I491">
        <v>0.3831</v>
      </c>
      <c r="J491">
        <v>0</v>
      </c>
      <c r="K491">
        <v>99.616900000000001</v>
      </c>
      <c r="L491">
        <v>0.3831</v>
      </c>
      <c r="M491">
        <v>99.616900000000001</v>
      </c>
    </row>
    <row r="492" spans="1:13" x14ac:dyDescent="0.45">
      <c r="A492">
        <v>100</v>
      </c>
      <c r="B492">
        <v>128</v>
      </c>
      <c r="C492">
        <v>274</v>
      </c>
      <c r="D492">
        <v>0.22900000000000001</v>
      </c>
      <c r="E492">
        <v>0.33</v>
      </c>
      <c r="F492">
        <v>1.4414</v>
      </c>
      <c r="G492">
        <v>84.671499999999995</v>
      </c>
      <c r="H492">
        <v>0</v>
      </c>
      <c r="I492">
        <v>0</v>
      </c>
      <c r="J492">
        <v>15.3285</v>
      </c>
      <c r="K492">
        <v>100</v>
      </c>
      <c r="L492">
        <v>0</v>
      </c>
      <c r="M492">
        <v>84.671499999999995</v>
      </c>
    </row>
    <row r="493" spans="1:13" x14ac:dyDescent="0.45">
      <c r="A493">
        <v>100</v>
      </c>
      <c r="B493">
        <v>160</v>
      </c>
      <c r="C493">
        <v>241</v>
      </c>
      <c r="D493">
        <v>0.36809999999999998</v>
      </c>
      <c r="E493">
        <v>0.54710000000000003</v>
      </c>
      <c r="F493">
        <v>1.4863999999999999</v>
      </c>
      <c r="G493">
        <v>99.170100000000005</v>
      </c>
      <c r="H493">
        <v>0</v>
      </c>
      <c r="I493">
        <v>0</v>
      </c>
      <c r="J493">
        <v>0.82989999999999997</v>
      </c>
      <c r="K493">
        <v>100</v>
      </c>
      <c r="L493">
        <v>0</v>
      </c>
      <c r="M493">
        <v>99.170100000000005</v>
      </c>
    </row>
    <row r="494" spans="1:13" x14ac:dyDescent="0.45">
      <c r="A494">
        <v>100</v>
      </c>
      <c r="B494">
        <v>192</v>
      </c>
      <c r="C494">
        <v>243</v>
      </c>
      <c r="D494">
        <v>0.13619999999999999</v>
      </c>
      <c r="E494">
        <v>0.25209999999999999</v>
      </c>
      <c r="F494">
        <v>1.8509</v>
      </c>
      <c r="G494">
        <v>99.177000000000007</v>
      </c>
      <c r="H494">
        <v>0</v>
      </c>
      <c r="I494">
        <v>0</v>
      </c>
      <c r="J494">
        <v>0.82299999999999995</v>
      </c>
      <c r="K494">
        <v>100</v>
      </c>
      <c r="L494">
        <v>0</v>
      </c>
      <c r="M494">
        <v>99.177000000000007</v>
      </c>
    </row>
    <row r="495" spans="1:13" x14ac:dyDescent="0.45">
      <c r="A495">
        <v>100</v>
      </c>
      <c r="B495">
        <v>224</v>
      </c>
      <c r="C495">
        <v>261</v>
      </c>
      <c r="D495">
        <v>0.36559999999999998</v>
      </c>
      <c r="E495">
        <v>0.4647</v>
      </c>
      <c r="F495">
        <v>1.2708999999999999</v>
      </c>
      <c r="G495">
        <v>97.701099999999997</v>
      </c>
      <c r="H495">
        <v>0</v>
      </c>
      <c r="I495">
        <v>0</v>
      </c>
      <c r="J495">
        <v>2.2989000000000002</v>
      </c>
      <c r="K495">
        <v>100</v>
      </c>
      <c r="L495">
        <v>0</v>
      </c>
      <c r="M495">
        <v>97.701099999999997</v>
      </c>
    </row>
    <row r="496" spans="1:13" x14ac:dyDescent="0.45">
      <c r="A496">
        <v>100</v>
      </c>
      <c r="B496">
        <v>256</v>
      </c>
      <c r="C496">
        <v>286</v>
      </c>
      <c r="D496">
        <v>24604453073096.602</v>
      </c>
      <c r="E496">
        <v>0.29139999999999999</v>
      </c>
      <c r="F496">
        <v>0</v>
      </c>
      <c r="G496">
        <v>98.950999999999993</v>
      </c>
      <c r="H496">
        <v>0</v>
      </c>
      <c r="I496">
        <v>0</v>
      </c>
      <c r="J496">
        <v>1.0489999999999999</v>
      </c>
      <c r="K496">
        <v>100</v>
      </c>
      <c r="L496">
        <v>0</v>
      </c>
      <c r="M496">
        <v>98.950999999999993</v>
      </c>
    </row>
    <row r="497" spans="1:13" x14ac:dyDescent="0.45">
      <c r="A497">
        <v>100</v>
      </c>
      <c r="B497">
        <v>320</v>
      </c>
      <c r="C497">
        <v>242</v>
      </c>
      <c r="D497">
        <v>0.31719999999999998</v>
      </c>
      <c r="E497">
        <v>0.40770000000000001</v>
      </c>
      <c r="F497">
        <v>1.2854000000000001</v>
      </c>
      <c r="G497">
        <v>100</v>
      </c>
      <c r="H497">
        <v>0</v>
      </c>
      <c r="I497">
        <v>0</v>
      </c>
      <c r="J497">
        <v>0</v>
      </c>
      <c r="K497">
        <v>100</v>
      </c>
      <c r="L497">
        <v>0</v>
      </c>
      <c r="M497">
        <v>100</v>
      </c>
    </row>
    <row r="498" spans="1:13" x14ac:dyDescent="0.45">
      <c r="A498">
        <v>100</v>
      </c>
      <c r="B498">
        <v>384</v>
      </c>
      <c r="C498">
        <v>261</v>
      </c>
      <c r="D498">
        <v>0.4</v>
      </c>
      <c r="E498">
        <v>0.49070000000000003</v>
      </c>
      <c r="F498">
        <v>1.2267999999999999</v>
      </c>
      <c r="G498">
        <v>99.616900000000001</v>
      </c>
      <c r="H498">
        <v>0</v>
      </c>
      <c r="I498">
        <v>0.3831</v>
      </c>
      <c r="J498">
        <v>0</v>
      </c>
      <c r="K498">
        <v>99.616900000000001</v>
      </c>
      <c r="L498">
        <v>0.3831</v>
      </c>
      <c r="M498">
        <v>99.616900000000001</v>
      </c>
    </row>
    <row r="499" spans="1:13" x14ac:dyDescent="0.45">
      <c r="A499">
        <v>100</v>
      </c>
      <c r="B499">
        <v>448</v>
      </c>
      <c r="C499">
        <v>256</v>
      </c>
      <c r="D499">
        <v>0.29480000000000001</v>
      </c>
      <c r="E499">
        <v>0.3584</v>
      </c>
      <c r="F499">
        <v>1.2158</v>
      </c>
      <c r="G499">
        <v>98.828100000000006</v>
      </c>
      <c r="H499">
        <v>0</v>
      </c>
      <c r="I499">
        <v>0.3906</v>
      </c>
      <c r="J499">
        <v>0.78120000000000001</v>
      </c>
      <c r="K499">
        <v>99.609399999999994</v>
      </c>
      <c r="L499">
        <v>0.3906</v>
      </c>
      <c r="M499">
        <v>98.828100000000006</v>
      </c>
    </row>
    <row r="500" spans="1:13" x14ac:dyDescent="0.45">
      <c r="A500">
        <v>100</v>
      </c>
      <c r="B500">
        <v>512</v>
      </c>
      <c r="C500">
        <v>287</v>
      </c>
      <c r="D500">
        <v>0.3826</v>
      </c>
      <c r="E500">
        <v>0.4299</v>
      </c>
      <c r="F500">
        <v>1.1236999999999999</v>
      </c>
      <c r="G500">
        <v>96.864099999999993</v>
      </c>
      <c r="H500">
        <v>0</v>
      </c>
      <c r="I500">
        <v>0</v>
      </c>
      <c r="J500">
        <v>3.1358999999999999</v>
      </c>
      <c r="K500">
        <v>100</v>
      </c>
      <c r="L500">
        <v>0</v>
      </c>
      <c r="M500">
        <v>96.864099999999993</v>
      </c>
    </row>
    <row r="501" spans="1:13" x14ac:dyDescent="0.45">
      <c r="A501">
        <v>100</v>
      </c>
      <c r="B501">
        <v>640</v>
      </c>
      <c r="C501">
        <v>245</v>
      </c>
      <c r="D501">
        <v>9191018586279.4297</v>
      </c>
      <c r="E501">
        <v>0.33339999999999997</v>
      </c>
      <c r="F501">
        <v>0</v>
      </c>
      <c r="G501">
        <v>98.3673</v>
      </c>
      <c r="H501">
        <v>0</v>
      </c>
      <c r="I501">
        <v>0.40820000000000001</v>
      </c>
      <c r="J501">
        <v>1.2244999999999999</v>
      </c>
      <c r="K501">
        <v>99.591800000000006</v>
      </c>
      <c r="L501">
        <v>0.40820000000000001</v>
      </c>
      <c r="M501">
        <v>98.3673</v>
      </c>
    </row>
    <row r="502" spans="1:13" x14ac:dyDescent="0.45">
      <c r="A502">
        <v>100</v>
      </c>
      <c r="B502">
        <v>768</v>
      </c>
      <c r="C502">
        <v>261</v>
      </c>
      <c r="D502">
        <v>11982756714127.301</v>
      </c>
      <c r="E502">
        <v>0.27</v>
      </c>
      <c r="F502">
        <v>0</v>
      </c>
      <c r="G502">
        <v>99.233699999999999</v>
      </c>
      <c r="H502">
        <v>0</v>
      </c>
      <c r="I502">
        <v>0</v>
      </c>
      <c r="J502">
        <v>0.76629999999999998</v>
      </c>
      <c r="K502">
        <v>100</v>
      </c>
      <c r="L502">
        <v>0</v>
      </c>
      <c r="M502">
        <v>99.233699999999999</v>
      </c>
    </row>
    <row r="503" spans="1:13" x14ac:dyDescent="0.45">
      <c r="A503">
        <v>100</v>
      </c>
      <c r="B503">
        <v>896</v>
      </c>
      <c r="C503">
        <v>266</v>
      </c>
      <c r="D503">
        <v>0.3251</v>
      </c>
      <c r="E503">
        <v>0.35649999999999998</v>
      </c>
      <c r="F503">
        <v>1.0967</v>
      </c>
      <c r="G503">
        <v>99.248099999999994</v>
      </c>
      <c r="H503">
        <v>0</v>
      </c>
      <c r="I503">
        <v>0</v>
      </c>
      <c r="J503">
        <v>0.75190000000000001</v>
      </c>
      <c r="K503">
        <v>100</v>
      </c>
      <c r="L503">
        <v>0</v>
      </c>
      <c r="M503">
        <v>99.248099999999994</v>
      </c>
    </row>
    <row r="504" spans="1:13" x14ac:dyDescent="0.45">
      <c r="A504">
        <v>100</v>
      </c>
      <c r="B504">
        <v>1024</v>
      </c>
      <c r="C504">
        <v>262</v>
      </c>
      <c r="D504">
        <v>0.37269999999999998</v>
      </c>
      <c r="E504">
        <v>0.40410000000000001</v>
      </c>
      <c r="F504">
        <v>1.0842000000000001</v>
      </c>
      <c r="G504">
        <v>95.801500000000004</v>
      </c>
      <c r="H504">
        <v>0</v>
      </c>
      <c r="I504">
        <v>0.38169999999999998</v>
      </c>
      <c r="J504">
        <v>3.8168000000000002</v>
      </c>
      <c r="K504">
        <v>99.618300000000005</v>
      </c>
      <c r="L504">
        <v>0.38169999999999998</v>
      </c>
      <c r="M504">
        <v>95.801500000000004</v>
      </c>
    </row>
    <row r="505" spans="1:13" x14ac:dyDescent="0.45">
      <c r="A505">
        <v>100</v>
      </c>
      <c r="B505">
        <v>1280</v>
      </c>
      <c r="C505">
        <v>265</v>
      </c>
      <c r="D505">
        <v>0.2122</v>
      </c>
      <c r="E505">
        <v>0.2316</v>
      </c>
      <c r="F505">
        <v>1.0912999999999999</v>
      </c>
      <c r="G505">
        <v>96.226399999999998</v>
      </c>
      <c r="H505">
        <v>0</v>
      </c>
      <c r="I505">
        <v>0.75470000000000004</v>
      </c>
      <c r="J505">
        <v>3.0188999999999999</v>
      </c>
      <c r="K505">
        <v>99.2453</v>
      </c>
      <c r="L505">
        <v>0.75470000000000004</v>
      </c>
      <c r="M505">
        <v>96.226399999999998</v>
      </c>
    </row>
    <row r="506" spans="1:13" x14ac:dyDescent="0.45">
      <c r="A506">
        <v>100</v>
      </c>
      <c r="B506">
        <v>1536</v>
      </c>
      <c r="C506">
        <v>270</v>
      </c>
      <c r="D506">
        <v>0.39729999999999999</v>
      </c>
      <c r="E506">
        <v>0.41520000000000001</v>
      </c>
      <c r="F506">
        <v>1.0450999999999999</v>
      </c>
      <c r="G506">
        <v>99.259299999999996</v>
      </c>
      <c r="H506">
        <v>0</v>
      </c>
      <c r="I506">
        <v>0.37040000000000001</v>
      </c>
      <c r="J506">
        <v>0.37040000000000001</v>
      </c>
      <c r="K506">
        <v>99.629599999999996</v>
      </c>
      <c r="L506">
        <v>0.37040000000000001</v>
      </c>
      <c r="M506">
        <v>99.259299999999996</v>
      </c>
    </row>
    <row r="507" spans="1:13" x14ac:dyDescent="0.45">
      <c r="A507">
        <v>100</v>
      </c>
      <c r="B507">
        <v>1792</v>
      </c>
      <c r="C507">
        <v>271</v>
      </c>
      <c r="D507">
        <v>0.31709999999999999</v>
      </c>
      <c r="E507">
        <v>0.32950000000000002</v>
      </c>
      <c r="F507">
        <v>1.0391999999999999</v>
      </c>
      <c r="G507">
        <v>98.524000000000001</v>
      </c>
      <c r="H507">
        <v>0</v>
      </c>
      <c r="I507">
        <v>0.73799999999999999</v>
      </c>
      <c r="J507">
        <v>0.73799999999999999</v>
      </c>
      <c r="K507">
        <v>99.262</v>
      </c>
      <c r="L507">
        <v>0.73799999999999999</v>
      </c>
      <c r="M507">
        <v>98.524000000000001</v>
      </c>
    </row>
    <row r="508" spans="1:13" x14ac:dyDescent="0.45">
      <c r="A508">
        <v>100</v>
      </c>
      <c r="B508">
        <v>2048</v>
      </c>
      <c r="C508">
        <v>280</v>
      </c>
      <c r="D508">
        <v>1963412965668.75</v>
      </c>
      <c r="E508">
        <v>0.27039999999999997</v>
      </c>
      <c r="F508">
        <v>0</v>
      </c>
      <c r="G508">
        <v>94.642899999999997</v>
      </c>
      <c r="H508">
        <v>0</v>
      </c>
      <c r="I508">
        <v>0.35709999999999997</v>
      </c>
      <c r="J508">
        <v>5</v>
      </c>
      <c r="K508">
        <v>99.642899999999997</v>
      </c>
      <c r="L508">
        <v>0.35709999999999997</v>
      </c>
      <c r="M508">
        <v>94.642899999999997</v>
      </c>
    </row>
    <row r="509" spans="1:13" x14ac:dyDescent="0.45">
      <c r="A509">
        <v>100</v>
      </c>
      <c r="B509">
        <v>2560</v>
      </c>
      <c r="C509">
        <v>268</v>
      </c>
      <c r="D509">
        <v>2100558600406.1399</v>
      </c>
      <c r="E509">
        <v>0.32550000000000001</v>
      </c>
      <c r="F509">
        <v>0</v>
      </c>
      <c r="G509">
        <v>99.253699999999995</v>
      </c>
      <c r="H509">
        <v>0</v>
      </c>
      <c r="I509">
        <v>0</v>
      </c>
      <c r="J509">
        <v>0.74629999999999996</v>
      </c>
      <c r="K509">
        <v>100</v>
      </c>
      <c r="L509">
        <v>0</v>
      </c>
      <c r="M509">
        <v>99.253699999999995</v>
      </c>
    </row>
    <row r="510" spans="1:13" x14ac:dyDescent="0.45">
      <c r="A510">
        <v>100</v>
      </c>
      <c r="B510">
        <v>3072</v>
      </c>
      <c r="C510">
        <v>272</v>
      </c>
      <c r="D510">
        <v>179658643576.73099</v>
      </c>
      <c r="E510">
        <v>0.29780000000000001</v>
      </c>
      <c r="F510">
        <v>0</v>
      </c>
      <c r="G510">
        <v>99.632400000000004</v>
      </c>
      <c r="H510">
        <v>0</v>
      </c>
      <c r="I510">
        <v>0</v>
      </c>
      <c r="J510">
        <v>0.36759999999999998</v>
      </c>
      <c r="K510">
        <v>100</v>
      </c>
      <c r="L510">
        <v>0</v>
      </c>
      <c r="M510">
        <v>99.632400000000004</v>
      </c>
    </row>
    <row r="511" spans="1:13" x14ac:dyDescent="0.45">
      <c r="A511">
        <v>100</v>
      </c>
      <c r="B511">
        <v>3584</v>
      </c>
      <c r="C511">
        <v>275</v>
      </c>
      <c r="D511">
        <v>1697204475717.98</v>
      </c>
      <c r="E511">
        <v>0.39140000000000003</v>
      </c>
      <c r="F511">
        <v>0</v>
      </c>
      <c r="G511">
        <v>98.909099999999995</v>
      </c>
      <c r="H511">
        <v>0</v>
      </c>
      <c r="I511">
        <v>0.36359999999999998</v>
      </c>
      <c r="J511">
        <v>0.72729999999999995</v>
      </c>
      <c r="K511">
        <v>99.636399999999995</v>
      </c>
      <c r="L511">
        <v>0.36359999999999998</v>
      </c>
      <c r="M511">
        <v>98.909099999999995</v>
      </c>
    </row>
    <row r="512" spans="1:13" x14ac:dyDescent="0.45">
      <c r="A512">
        <v>100</v>
      </c>
      <c r="B512">
        <v>4096</v>
      </c>
      <c r="C512">
        <v>265</v>
      </c>
      <c r="D512">
        <v>0.36009999999999998</v>
      </c>
      <c r="E512">
        <v>0.36609999999999998</v>
      </c>
      <c r="F512">
        <v>1.0166999999999999</v>
      </c>
      <c r="G512">
        <v>98.867900000000006</v>
      </c>
      <c r="H512">
        <v>0</v>
      </c>
      <c r="I512">
        <v>0.75470000000000004</v>
      </c>
      <c r="J512">
        <v>0.37740000000000001</v>
      </c>
      <c r="K512">
        <v>99.2453</v>
      </c>
      <c r="L512">
        <v>0.75470000000000004</v>
      </c>
      <c r="M512">
        <v>98.867900000000006</v>
      </c>
    </row>
    <row r="513" spans="1:13" x14ac:dyDescent="0.45">
      <c r="A513">
        <v>100</v>
      </c>
      <c r="B513">
        <v>5120</v>
      </c>
      <c r="C513">
        <v>262</v>
      </c>
      <c r="D513">
        <v>805747910546.63306</v>
      </c>
      <c r="E513">
        <v>0.49280000000000002</v>
      </c>
      <c r="F513">
        <v>0</v>
      </c>
      <c r="G513">
        <v>98.473299999999995</v>
      </c>
      <c r="H513">
        <v>0</v>
      </c>
      <c r="I513">
        <v>0.38169999999999998</v>
      </c>
      <c r="J513">
        <v>1.145</v>
      </c>
      <c r="K513">
        <v>99.618300000000005</v>
      </c>
      <c r="L513">
        <v>0.38169999999999998</v>
      </c>
      <c r="M513">
        <v>98.473299999999995</v>
      </c>
    </row>
    <row r="514" spans="1:13" x14ac:dyDescent="0.45">
      <c r="A514">
        <v>100</v>
      </c>
      <c r="B514">
        <v>6144</v>
      </c>
      <c r="C514">
        <v>246</v>
      </c>
      <c r="D514">
        <v>198646865587.25699</v>
      </c>
      <c r="E514">
        <v>0.34889999999999999</v>
      </c>
      <c r="F514">
        <v>0</v>
      </c>
      <c r="G514">
        <v>98.780500000000004</v>
      </c>
      <c r="H514">
        <v>0</v>
      </c>
      <c r="I514">
        <v>0</v>
      </c>
      <c r="J514">
        <v>1.2195</v>
      </c>
      <c r="K514">
        <v>100</v>
      </c>
      <c r="L514">
        <v>0</v>
      </c>
      <c r="M514">
        <v>98.780500000000004</v>
      </c>
    </row>
    <row r="515" spans="1:13" x14ac:dyDescent="0.45">
      <c r="A515">
        <v>100</v>
      </c>
      <c r="B515">
        <v>7168</v>
      </c>
      <c r="C515">
        <v>251</v>
      </c>
      <c r="D515">
        <v>429112195161.81201</v>
      </c>
      <c r="E515">
        <v>0.21229999999999999</v>
      </c>
      <c r="F515">
        <v>0</v>
      </c>
      <c r="G515">
        <v>99.601600000000005</v>
      </c>
      <c r="H515">
        <v>0</v>
      </c>
      <c r="I515">
        <v>0</v>
      </c>
      <c r="J515">
        <v>0.39839999999999998</v>
      </c>
      <c r="K515">
        <v>100</v>
      </c>
      <c r="L515">
        <v>0</v>
      </c>
      <c r="M515">
        <v>99.601600000000005</v>
      </c>
    </row>
    <row r="516" spans="1:13" x14ac:dyDescent="0.45">
      <c r="A516">
        <v>100</v>
      </c>
      <c r="B516">
        <v>8192</v>
      </c>
      <c r="C516">
        <v>276</v>
      </c>
      <c r="D516">
        <v>24898313646.785801</v>
      </c>
      <c r="E516">
        <v>0.43669999999999998</v>
      </c>
      <c r="F516">
        <v>0</v>
      </c>
      <c r="G516">
        <v>98.912999999999997</v>
      </c>
      <c r="H516">
        <v>0</v>
      </c>
      <c r="I516">
        <v>0</v>
      </c>
      <c r="J516">
        <v>1.087</v>
      </c>
      <c r="K516">
        <v>100</v>
      </c>
      <c r="L516">
        <v>0</v>
      </c>
      <c r="M516">
        <v>98.912999999999997</v>
      </c>
    </row>
    <row r="517" spans="1:13" x14ac:dyDescent="0.45">
      <c r="A517">
        <v>100</v>
      </c>
      <c r="B517">
        <v>10240</v>
      </c>
      <c r="C517">
        <v>245</v>
      </c>
      <c r="D517">
        <v>143609426338.23599</v>
      </c>
      <c r="E517">
        <v>0.43290000000000001</v>
      </c>
      <c r="F517">
        <v>0</v>
      </c>
      <c r="G517">
        <v>99.591800000000006</v>
      </c>
      <c r="H517">
        <v>0</v>
      </c>
      <c r="I517">
        <v>0</v>
      </c>
      <c r="J517">
        <v>0.40820000000000001</v>
      </c>
      <c r="K517">
        <v>100</v>
      </c>
      <c r="L517">
        <v>0</v>
      </c>
      <c r="M517">
        <v>99.591800000000006</v>
      </c>
    </row>
    <row r="518" spans="1:13" x14ac:dyDescent="0.45">
      <c r="A518">
        <v>100</v>
      </c>
      <c r="B518">
        <v>12288</v>
      </c>
      <c r="C518">
        <v>281</v>
      </c>
      <c r="D518">
        <v>108690109859.27901</v>
      </c>
      <c r="E518">
        <v>0.38819999999999999</v>
      </c>
      <c r="F518">
        <v>0</v>
      </c>
      <c r="G518">
        <v>99.288300000000007</v>
      </c>
      <c r="H518">
        <v>0</v>
      </c>
      <c r="I518">
        <v>0.35589999999999999</v>
      </c>
      <c r="J518">
        <v>0.35589999999999999</v>
      </c>
      <c r="K518">
        <v>99.644099999999995</v>
      </c>
      <c r="L518">
        <v>0.35589999999999999</v>
      </c>
      <c r="M518">
        <v>99.288300000000007</v>
      </c>
    </row>
    <row r="519" spans="1:13" x14ac:dyDescent="0.45">
      <c r="A519">
        <v>100</v>
      </c>
      <c r="B519">
        <v>14336</v>
      </c>
      <c r="C519">
        <v>233</v>
      </c>
      <c r="D519">
        <v>19260898554.707401</v>
      </c>
      <c r="E519">
        <v>0.2467</v>
      </c>
      <c r="F519">
        <v>0</v>
      </c>
      <c r="G519">
        <v>100</v>
      </c>
      <c r="H519">
        <v>0</v>
      </c>
      <c r="I519">
        <v>0</v>
      </c>
      <c r="J519">
        <v>0</v>
      </c>
      <c r="K519">
        <v>100</v>
      </c>
      <c r="L519">
        <v>0</v>
      </c>
      <c r="M519">
        <v>100</v>
      </c>
    </row>
    <row r="520" spans="1:13" x14ac:dyDescent="0.45">
      <c r="A520">
        <v>100</v>
      </c>
      <c r="B520">
        <v>16384</v>
      </c>
      <c r="C520">
        <v>267</v>
      </c>
      <c r="D520">
        <v>6434382622.1691999</v>
      </c>
      <c r="E520">
        <v>0.47239999999999999</v>
      </c>
      <c r="F520">
        <v>0</v>
      </c>
      <c r="G520">
        <v>99.625500000000002</v>
      </c>
      <c r="H520">
        <v>0</v>
      </c>
      <c r="I520">
        <v>0</v>
      </c>
      <c r="J520">
        <v>0.3745</v>
      </c>
      <c r="K520">
        <v>100</v>
      </c>
      <c r="L520">
        <v>0</v>
      </c>
      <c r="M520">
        <v>99.625500000000002</v>
      </c>
    </row>
    <row r="521" spans="1:13" x14ac:dyDescent="0.45">
      <c r="A521">
        <v>100</v>
      </c>
      <c r="B521">
        <v>20480</v>
      </c>
      <c r="C521">
        <v>233</v>
      </c>
      <c r="D521">
        <v>33032404271.474998</v>
      </c>
      <c r="E521">
        <v>0.42920000000000003</v>
      </c>
      <c r="F521">
        <v>0</v>
      </c>
      <c r="G521">
        <v>98.712400000000002</v>
      </c>
      <c r="H521">
        <v>0</v>
      </c>
      <c r="I521">
        <v>1.2876000000000001</v>
      </c>
      <c r="J521">
        <v>0</v>
      </c>
      <c r="K521">
        <v>98.712400000000002</v>
      </c>
      <c r="L521">
        <v>1.2876000000000001</v>
      </c>
      <c r="M521">
        <v>98.712400000000002</v>
      </c>
    </row>
    <row r="522" spans="1:13" x14ac:dyDescent="0.45">
      <c r="A522">
        <v>100</v>
      </c>
      <c r="B522">
        <v>24576</v>
      </c>
      <c r="C522">
        <v>278</v>
      </c>
      <c r="D522">
        <v>0.31459999999999999</v>
      </c>
      <c r="E522">
        <v>0.31569999999999998</v>
      </c>
      <c r="F522">
        <v>1.0034000000000001</v>
      </c>
      <c r="G522">
        <v>98.561199999999999</v>
      </c>
      <c r="H522">
        <v>0</v>
      </c>
      <c r="I522">
        <v>0</v>
      </c>
      <c r="J522">
        <v>1.4388000000000001</v>
      </c>
      <c r="K522">
        <v>100</v>
      </c>
      <c r="L522">
        <v>0</v>
      </c>
      <c r="M522">
        <v>98.561199999999999</v>
      </c>
    </row>
    <row r="523" spans="1:13" x14ac:dyDescent="0.45">
      <c r="A523">
        <v>100</v>
      </c>
      <c r="B523">
        <v>28672</v>
      </c>
      <c r="C523">
        <v>243</v>
      </c>
      <c r="D523">
        <v>0.17530000000000001</v>
      </c>
      <c r="E523">
        <v>0.1759</v>
      </c>
      <c r="F523">
        <v>1.0031000000000001</v>
      </c>
      <c r="G523">
        <v>97.530900000000003</v>
      </c>
      <c r="H523">
        <v>0</v>
      </c>
      <c r="I523">
        <v>0</v>
      </c>
      <c r="J523">
        <v>2.4691000000000001</v>
      </c>
      <c r="K523">
        <v>100</v>
      </c>
      <c r="L523">
        <v>0</v>
      </c>
      <c r="M523">
        <v>97.530900000000003</v>
      </c>
    </row>
    <row r="524" spans="1:13" x14ac:dyDescent="0.45">
      <c r="A524">
        <v>100</v>
      </c>
      <c r="B524">
        <v>32768</v>
      </c>
      <c r="C524">
        <v>292</v>
      </c>
      <c r="D524">
        <v>1470868340.0023999</v>
      </c>
      <c r="E524">
        <v>0.2974</v>
      </c>
      <c r="F524">
        <v>0</v>
      </c>
      <c r="G524">
        <v>99.657499999999999</v>
      </c>
      <c r="H524">
        <v>0</v>
      </c>
      <c r="I524">
        <v>0</v>
      </c>
      <c r="J524">
        <v>0.34250000000000003</v>
      </c>
      <c r="K524">
        <v>100</v>
      </c>
      <c r="L524">
        <v>0</v>
      </c>
      <c r="M524">
        <v>99.657499999999999</v>
      </c>
    </row>
    <row r="525" spans="1:13" x14ac:dyDescent="0.45">
      <c r="A525">
        <v>100</v>
      </c>
      <c r="B525">
        <v>40960</v>
      </c>
      <c r="C525">
        <v>240</v>
      </c>
      <c r="D525">
        <v>0.40129999999999999</v>
      </c>
      <c r="E525">
        <v>0.40210000000000001</v>
      </c>
      <c r="F525">
        <v>1.0021</v>
      </c>
      <c r="G525">
        <v>99.583299999999994</v>
      </c>
      <c r="H525">
        <v>0</v>
      </c>
      <c r="I525">
        <v>0</v>
      </c>
      <c r="J525">
        <v>0.41670000000000001</v>
      </c>
      <c r="K525">
        <v>100</v>
      </c>
      <c r="L525">
        <v>0</v>
      </c>
      <c r="M525">
        <v>99.583299999999994</v>
      </c>
    </row>
    <row r="526" spans="1:13" x14ac:dyDescent="0.45">
      <c r="A526">
        <v>100</v>
      </c>
      <c r="B526">
        <v>2147483647</v>
      </c>
      <c r="C526">
        <v>263</v>
      </c>
      <c r="D526">
        <v>9.3056000000000001</v>
      </c>
      <c r="E526">
        <v>0.42949999999999999</v>
      </c>
      <c r="F526">
        <v>4.6199999999999998E-2</v>
      </c>
      <c r="G526">
        <v>100</v>
      </c>
      <c r="H526">
        <v>0</v>
      </c>
      <c r="I526">
        <v>0</v>
      </c>
      <c r="J526">
        <v>0</v>
      </c>
      <c r="K526">
        <v>100</v>
      </c>
      <c r="L526">
        <v>0</v>
      </c>
      <c r="M526">
        <v>100</v>
      </c>
    </row>
    <row r="527" spans="1:13" x14ac:dyDescent="0.45">
      <c r="A527">
        <v>100</v>
      </c>
      <c r="B527">
        <v>2147483647</v>
      </c>
      <c r="C527">
        <v>254</v>
      </c>
      <c r="D527">
        <v>20.166799999999999</v>
      </c>
      <c r="E527">
        <v>0.31819999999999998</v>
      </c>
      <c r="F527">
        <v>1.5800000000000002E-2</v>
      </c>
      <c r="G527">
        <v>100</v>
      </c>
      <c r="H527">
        <v>0</v>
      </c>
      <c r="I527">
        <v>0</v>
      </c>
      <c r="J527">
        <v>0</v>
      </c>
      <c r="K527">
        <v>100</v>
      </c>
      <c r="L527">
        <v>0</v>
      </c>
      <c r="M527">
        <v>100</v>
      </c>
    </row>
    <row r="528" spans="1:13" x14ac:dyDescent="0.45">
      <c r="A528">
        <v>100</v>
      </c>
      <c r="B528">
        <v>2147483647</v>
      </c>
      <c r="C528">
        <v>259</v>
      </c>
      <c r="D528">
        <v>10.708500000000001</v>
      </c>
      <c r="E528">
        <v>0.25469999999999998</v>
      </c>
      <c r="F528">
        <v>2.3800000000000002E-2</v>
      </c>
      <c r="G528">
        <v>100</v>
      </c>
      <c r="H528">
        <v>0</v>
      </c>
      <c r="I528">
        <v>0</v>
      </c>
      <c r="J528">
        <v>0</v>
      </c>
      <c r="K528">
        <v>100</v>
      </c>
      <c r="L528">
        <v>0</v>
      </c>
      <c r="M528">
        <v>100</v>
      </c>
    </row>
    <row r="529" spans="1:13" x14ac:dyDescent="0.45">
      <c r="A529">
        <v>100</v>
      </c>
      <c r="B529">
        <v>2147483647</v>
      </c>
      <c r="C529">
        <v>258</v>
      </c>
      <c r="D529">
        <v>9.8552</v>
      </c>
      <c r="E529">
        <v>0.3105</v>
      </c>
      <c r="F529">
        <v>3.15E-2</v>
      </c>
      <c r="G529">
        <v>99.224800000000002</v>
      </c>
      <c r="H529">
        <v>0</v>
      </c>
      <c r="I529">
        <v>0.7752</v>
      </c>
      <c r="J529">
        <v>0</v>
      </c>
      <c r="K529">
        <v>99.224800000000002</v>
      </c>
      <c r="L529">
        <v>0.7752</v>
      </c>
      <c r="M529">
        <v>99.224800000000002</v>
      </c>
    </row>
    <row r="530" spans="1:13" x14ac:dyDescent="0.45">
      <c r="A530">
        <v>100</v>
      </c>
      <c r="B530">
        <v>2147483647</v>
      </c>
      <c r="C530">
        <v>266</v>
      </c>
      <c r="D530">
        <v>20.690200000000001</v>
      </c>
      <c r="E530">
        <v>0.34429999999999999</v>
      </c>
      <c r="F530">
        <v>1.66E-2</v>
      </c>
      <c r="G530">
        <v>99.624099999999999</v>
      </c>
      <c r="H530">
        <v>0</v>
      </c>
      <c r="I530">
        <v>0.37590000000000001</v>
      </c>
      <c r="J530">
        <v>0</v>
      </c>
      <c r="K530">
        <v>99.624099999999999</v>
      </c>
      <c r="L530">
        <v>0.37590000000000001</v>
      </c>
      <c r="M530">
        <v>99.624099999999999</v>
      </c>
    </row>
    <row r="531" spans="1:13" x14ac:dyDescent="0.45">
      <c r="A531">
        <v>100</v>
      </c>
      <c r="B531">
        <v>2147483647</v>
      </c>
      <c r="C531">
        <v>259</v>
      </c>
      <c r="D531">
        <v>8.5536999999999992</v>
      </c>
      <c r="E531">
        <v>0.35020000000000001</v>
      </c>
      <c r="F531">
        <v>4.0899999999999999E-2</v>
      </c>
      <c r="G531">
        <v>99.613900000000001</v>
      </c>
      <c r="H531">
        <v>0</v>
      </c>
      <c r="I531">
        <v>0.3861</v>
      </c>
      <c r="J531">
        <v>0</v>
      </c>
      <c r="K531">
        <v>99.613900000000001</v>
      </c>
      <c r="L531">
        <v>0.3861</v>
      </c>
      <c r="M531">
        <v>99.613900000000001</v>
      </c>
    </row>
    <row r="532" spans="1:13" x14ac:dyDescent="0.45">
      <c r="A532">
        <v>100</v>
      </c>
      <c r="B532">
        <v>2147483647</v>
      </c>
      <c r="C532">
        <v>267</v>
      </c>
      <c r="D532">
        <v>7.3800999999999997</v>
      </c>
      <c r="E532">
        <v>0.40579999999999999</v>
      </c>
      <c r="F532">
        <v>5.5E-2</v>
      </c>
      <c r="G532">
        <v>98.876400000000004</v>
      </c>
      <c r="H532">
        <v>0</v>
      </c>
      <c r="I532">
        <v>1.1235999999999999</v>
      </c>
      <c r="J532">
        <v>0</v>
      </c>
      <c r="K532">
        <v>98.876400000000004</v>
      </c>
      <c r="L532">
        <v>1.1235999999999999</v>
      </c>
      <c r="M532">
        <v>98.876400000000004</v>
      </c>
    </row>
    <row r="533" spans="1:13" x14ac:dyDescent="0.45">
      <c r="A533">
        <v>100</v>
      </c>
      <c r="B533">
        <v>2147483647</v>
      </c>
      <c r="C533">
        <v>241</v>
      </c>
      <c r="D533">
        <v>8.2126999999999999</v>
      </c>
      <c r="E533">
        <v>0.18290000000000001</v>
      </c>
      <c r="F533">
        <v>2.23E-2</v>
      </c>
      <c r="G533">
        <v>99.170100000000005</v>
      </c>
      <c r="H533">
        <v>0</v>
      </c>
      <c r="I533">
        <v>0.82989999999999997</v>
      </c>
      <c r="J533">
        <v>0</v>
      </c>
      <c r="K533">
        <v>99.170100000000005</v>
      </c>
      <c r="L533">
        <v>0.82989999999999997</v>
      </c>
      <c r="M533">
        <v>99.170100000000005</v>
      </c>
    </row>
    <row r="534" spans="1:13" x14ac:dyDescent="0.45">
      <c r="A534">
        <v>100</v>
      </c>
      <c r="B534">
        <v>2147483647</v>
      </c>
      <c r="C534">
        <v>256</v>
      </c>
      <c r="D534">
        <v>15.468999999999999</v>
      </c>
      <c r="E534">
        <v>0.4395</v>
      </c>
      <c r="F534">
        <v>2.8400000000000002E-2</v>
      </c>
      <c r="G534">
        <v>100</v>
      </c>
      <c r="H534">
        <v>0</v>
      </c>
      <c r="I534">
        <v>0</v>
      </c>
      <c r="J534">
        <v>0</v>
      </c>
      <c r="K534">
        <v>100</v>
      </c>
      <c r="L534">
        <v>0</v>
      </c>
      <c r="M534">
        <v>100</v>
      </c>
    </row>
    <row r="535" spans="1:13" x14ac:dyDescent="0.45">
      <c r="A535">
        <v>100</v>
      </c>
      <c r="B535">
        <v>2147483647</v>
      </c>
      <c r="C535">
        <v>268</v>
      </c>
      <c r="D535">
        <v>9.3492999999999995</v>
      </c>
      <c r="E535">
        <v>0.3387</v>
      </c>
      <c r="F535">
        <v>3.6200000000000003E-2</v>
      </c>
      <c r="G535">
        <v>100</v>
      </c>
      <c r="H535">
        <v>0</v>
      </c>
      <c r="I535">
        <v>0</v>
      </c>
      <c r="J535">
        <v>0</v>
      </c>
      <c r="K535">
        <v>100</v>
      </c>
      <c r="L535">
        <v>0</v>
      </c>
      <c r="M535">
        <v>100</v>
      </c>
    </row>
    <row r="536" spans="1:13" x14ac:dyDescent="0.45">
      <c r="A536">
        <v>100</v>
      </c>
      <c r="B536">
        <v>2147483647</v>
      </c>
      <c r="C536">
        <v>289</v>
      </c>
      <c r="D536">
        <v>10.6525</v>
      </c>
      <c r="E536">
        <v>0.44159999999999999</v>
      </c>
      <c r="F536">
        <v>4.1500000000000002E-2</v>
      </c>
      <c r="G536">
        <v>100</v>
      </c>
      <c r="H536">
        <v>0</v>
      </c>
      <c r="I536">
        <v>0</v>
      </c>
      <c r="J536">
        <v>0</v>
      </c>
      <c r="K536">
        <v>100</v>
      </c>
      <c r="L536">
        <v>0</v>
      </c>
      <c r="M536">
        <v>100</v>
      </c>
    </row>
    <row r="537" spans="1:13" x14ac:dyDescent="0.45">
      <c r="A537">
        <v>100</v>
      </c>
      <c r="B537">
        <v>2147483647</v>
      </c>
      <c r="C537">
        <v>276</v>
      </c>
      <c r="D537">
        <v>22.694400000000002</v>
      </c>
      <c r="E537">
        <v>0.29520000000000002</v>
      </c>
      <c r="F537">
        <v>1.2999999999999999E-2</v>
      </c>
      <c r="G537">
        <v>99.637699999999995</v>
      </c>
      <c r="H537">
        <v>0</v>
      </c>
      <c r="I537">
        <v>0.36230000000000001</v>
      </c>
      <c r="J537">
        <v>0</v>
      </c>
      <c r="K537">
        <v>99.637699999999995</v>
      </c>
      <c r="L537">
        <v>0.36230000000000001</v>
      </c>
      <c r="M537">
        <v>99.637699999999995</v>
      </c>
    </row>
    <row r="538" spans="1:13" x14ac:dyDescent="0.45">
      <c r="A538">
        <v>100</v>
      </c>
      <c r="B538">
        <v>2147483647</v>
      </c>
      <c r="C538">
        <v>278</v>
      </c>
      <c r="D538">
        <v>13.996700000000001</v>
      </c>
      <c r="E538">
        <v>0.29780000000000001</v>
      </c>
      <c r="F538">
        <v>2.1299999999999999E-2</v>
      </c>
      <c r="G538">
        <v>100</v>
      </c>
      <c r="H538">
        <v>0</v>
      </c>
      <c r="I538">
        <v>0</v>
      </c>
      <c r="J538">
        <v>0</v>
      </c>
      <c r="K538">
        <v>100</v>
      </c>
      <c r="L538">
        <v>0</v>
      </c>
      <c r="M538">
        <v>100</v>
      </c>
    </row>
    <row r="539" spans="1:13" x14ac:dyDescent="0.45">
      <c r="A539">
        <v>100</v>
      </c>
      <c r="B539">
        <v>2147483647</v>
      </c>
      <c r="C539">
        <v>269</v>
      </c>
      <c r="D539">
        <v>16.629799999999999</v>
      </c>
      <c r="E539">
        <v>0.34739999999999999</v>
      </c>
      <c r="F539">
        <v>2.0899999999999998E-2</v>
      </c>
      <c r="G539">
        <v>100</v>
      </c>
      <c r="H539">
        <v>0</v>
      </c>
      <c r="I539">
        <v>0</v>
      </c>
      <c r="J539">
        <v>0</v>
      </c>
      <c r="K539">
        <v>100</v>
      </c>
      <c r="L539">
        <v>0</v>
      </c>
      <c r="M539">
        <v>100</v>
      </c>
    </row>
    <row r="540" spans="1:13" x14ac:dyDescent="0.45">
      <c r="A540">
        <v>100</v>
      </c>
      <c r="B540">
        <v>2147483647</v>
      </c>
      <c r="C540">
        <v>246</v>
      </c>
      <c r="D540">
        <v>11.815</v>
      </c>
      <c r="E540">
        <v>0.2117</v>
      </c>
      <c r="F540">
        <v>1.7899999999999999E-2</v>
      </c>
      <c r="G540">
        <v>100</v>
      </c>
      <c r="H540">
        <v>0</v>
      </c>
      <c r="I540">
        <v>0</v>
      </c>
      <c r="J540">
        <v>0</v>
      </c>
      <c r="K540">
        <v>100</v>
      </c>
      <c r="L540">
        <v>0</v>
      </c>
      <c r="M540">
        <v>100</v>
      </c>
    </row>
    <row r="541" spans="1:13" x14ac:dyDescent="0.45">
      <c r="A541">
        <v>100</v>
      </c>
      <c r="B541">
        <v>2147483647</v>
      </c>
      <c r="C541">
        <v>257</v>
      </c>
      <c r="D541">
        <v>20.032599999999999</v>
      </c>
      <c r="E541">
        <v>0.35610000000000003</v>
      </c>
      <c r="F541">
        <v>1.78E-2</v>
      </c>
      <c r="G541">
        <v>100</v>
      </c>
      <c r="H541">
        <v>0</v>
      </c>
      <c r="I541">
        <v>0</v>
      </c>
      <c r="J541">
        <v>0</v>
      </c>
      <c r="K541">
        <v>100</v>
      </c>
      <c r="L541">
        <v>0</v>
      </c>
      <c r="M541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1" max="1" width="9.08203125" customWidth="1"/>
    <col min="2" max="8" width="8.75" customWidth="1"/>
    <col min="9" max="9" width="0.75" customWidth="1"/>
    <col min="10" max="10" width="9.08203125" customWidth="1"/>
    <col min="18" max="18" width="0.75" customWidth="1"/>
    <col min="19" max="19" width="9.08203125" customWidth="1"/>
  </cols>
  <sheetData>
    <row r="1" spans="1:26" x14ac:dyDescent="0.45">
      <c r="B1" s="9" t="s">
        <v>21</v>
      </c>
      <c r="C1" s="9"/>
      <c r="D1" s="9"/>
      <c r="E1" s="9"/>
      <c r="F1" s="9"/>
      <c r="G1" s="9"/>
      <c r="H1" s="9"/>
      <c r="K1" s="10" t="s">
        <v>22</v>
      </c>
      <c r="L1" s="9"/>
      <c r="M1" s="9"/>
      <c r="N1" s="9"/>
      <c r="O1" s="9"/>
      <c r="P1" s="9"/>
      <c r="Q1" s="9"/>
      <c r="T1" s="9" t="s">
        <v>23</v>
      </c>
      <c r="U1" s="9"/>
      <c r="V1" s="9"/>
      <c r="W1" s="9"/>
      <c r="X1" s="9"/>
      <c r="Y1" s="9"/>
      <c r="Z1" s="9"/>
    </row>
    <row r="2" spans="1:26" x14ac:dyDescent="0.45">
      <c r="A2" s="2" t="s">
        <v>13</v>
      </c>
      <c r="B2" s="3">
        <v>0</v>
      </c>
      <c r="C2" s="3">
        <v>1</v>
      </c>
      <c r="D2" s="3">
        <v>2</v>
      </c>
      <c r="E2" s="3">
        <v>25</v>
      </c>
      <c r="F2" s="3">
        <v>50</v>
      </c>
      <c r="G2" s="3">
        <v>100</v>
      </c>
      <c r="H2" s="6" t="s">
        <v>18</v>
      </c>
      <c r="J2" s="2" t="s">
        <v>14</v>
      </c>
      <c r="K2" s="3">
        <v>0</v>
      </c>
      <c r="L2" s="3">
        <v>1</v>
      </c>
      <c r="M2" s="3">
        <v>2</v>
      </c>
      <c r="N2" s="3">
        <v>25</v>
      </c>
      <c r="O2" s="3">
        <v>50</v>
      </c>
      <c r="P2" s="3">
        <v>100</v>
      </c>
      <c r="Q2" s="6" t="s">
        <v>19</v>
      </c>
      <c r="S2" s="2" t="s">
        <v>15</v>
      </c>
      <c r="T2" s="3">
        <v>0</v>
      </c>
      <c r="U2" s="3">
        <v>1</v>
      </c>
      <c r="V2" s="3">
        <v>2</v>
      </c>
      <c r="W2" s="3">
        <v>25</v>
      </c>
      <c r="X2" s="3">
        <v>50</v>
      </c>
      <c r="Y2" s="3">
        <v>100</v>
      </c>
      <c r="Z2" s="6" t="s">
        <v>20</v>
      </c>
    </row>
    <row r="3" spans="1:26" x14ac:dyDescent="0.45">
      <c r="A3" s="4">
        <v>0.125</v>
      </c>
      <c r="B3" s="5">
        <f>AVERAGEIFS(Sheet1!$D:$D, Sheet1!$A:$A, Sheet2!B$2, Sheet1!$B:$B, Sheet2!$A3)</f>
        <v>7077.2758000000003</v>
      </c>
      <c r="C3" s="5">
        <f>AVERAGEIFS(Sheet1!$D:$D, Sheet1!$A:$A, Sheet2!C$2, Sheet1!$B:$B, Sheet2!$A3)</f>
        <v>3312.7179000000001</v>
      </c>
      <c r="D3" s="5">
        <f>AVERAGEIFS(Sheet1!$D:$D, Sheet1!$A:$A, Sheet2!D$2, Sheet1!$B:$B, Sheet2!$A3)</f>
        <v>1279.8083999999999</v>
      </c>
      <c r="E3" s="5">
        <f>AVERAGEIFS(Sheet1!$D:$D, Sheet1!$A:$A, Sheet2!E$2, Sheet1!$B:$B, Sheet2!$A3)</f>
        <v>1.8447</v>
      </c>
      <c r="F3" s="5">
        <f>AVERAGEIFS(Sheet1!$D:$D, Sheet1!$A:$A, Sheet2!F$2, Sheet1!$B:$B, Sheet2!$A3)</f>
        <v>6.0906000000000002</v>
      </c>
      <c r="G3" s="5">
        <f>AVERAGEIFS(Sheet1!$D:$D, Sheet1!$A:$A, Sheet2!G$2, Sheet1!$B:$B, Sheet2!$A3)</f>
        <v>1.6060000000000001</v>
      </c>
      <c r="H3" s="7">
        <f>AVERAGE(E3:G3)</f>
        <v>3.1804333333333332</v>
      </c>
      <c r="J3" s="4">
        <v>0.125</v>
      </c>
      <c r="K3" s="5">
        <f>AVERAGEIFS(Sheet1!$E:$E, Sheet1!$A:$A, Sheet2!K$2, Sheet1!$B:$B, Sheet2!$J3)</f>
        <v>0.37019999999999997</v>
      </c>
      <c r="L3" s="5">
        <f>AVERAGEIFS(Sheet1!$E:$E, Sheet1!$A:$A, Sheet2!L$2, Sheet1!$B:$B, Sheet2!$J3)</f>
        <v>0.3009</v>
      </c>
      <c r="M3" s="5">
        <f>AVERAGEIFS(Sheet1!$E:$E, Sheet1!$A:$A, Sheet2!M$2, Sheet1!$B:$B, Sheet2!$J3)</f>
        <v>0.29249999999999998</v>
      </c>
      <c r="N3" s="5">
        <f>AVERAGEIFS(Sheet1!$E:$E, Sheet1!$A:$A, Sheet2!N$2, Sheet1!$B:$B, Sheet2!$J3)</f>
        <v>0.36580000000000001</v>
      </c>
      <c r="O3" s="5">
        <f>AVERAGEIFS(Sheet1!$E:$E, Sheet1!$A:$A, Sheet2!O$2, Sheet1!$B:$B, Sheet2!$J3)</f>
        <v>0.43509999999999999</v>
      </c>
      <c r="P3" s="5">
        <f>AVERAGEIFS(Sheet1!$E:$E, Sheet1!$A:$A, Sheet2!P$2, Sheet1!$B:$B, Sheet2!$J3)</f>
        <v>0.29570000000000002</v>
      </c>
      <c r="Q3" s="7">
        <f>AVERAGE(N3:P3)</f>
        <v>0.36553333333333332</v>
      </c>
      <c r="S3" s="4">
        <v>0.125</v>
      </c>
      <c r="T3" s="5">
        <f>AVERAGEIFS(Sheet1!$F:$F, Sheet1!$A:$A, Sheet2!T$2, Sheet1!$B:$B, Sheet2!$S3)</f>
        <v>1E-4</v>
      </c>
      <c r="U3" s="5">
        <f>AVERAGEIFS(Sheet1!$F:$F, Sheet1!$A:$A, Sheet2!U$2, Sheet1!$B:$B, Sheet2!$S3)</f>
        <v>1E-4</v>
      </c>
      <c r="V3" s="5">
        <f>AVERAGEIFS(Sheet1!$F:$F, Sheet1!$A:$A, Sheet2!V$2, Sheet1!$B:$B, Sheet2!$S3)</f>
        <v>2.0000000000000001E-4</v>
      </c>
      <c r="W3" s="5">
        <f>AVERAGEIFS(Sheet1!$F:$F, Sheet1!$A:$A, Sheet2!W$2, Sheet1!$B:$B, Sheet2!$S3)</f>
        <v>0.1983</v>
      </c>
      <c r="X3" s="5">
        <f>AVERAGEIFS(Sheet1!$F:$F, Sheet1!$A:$A, Sheet2!X$2, Sheet1!$B:$B, Sheet2!$S3)</f>
        <v>7.1400000000000005E-2</v>
      </c>
      <c r="Y3" s="5">
        <f>AVERAGEIFS(Sheet1!$F:$F, Sheet1!$A:$A, Sheet2!Y$2, Sheet1!$B:$B, Sheet2!$S3)</f>
        <v>0.18410000000000001</v>
      </c>
      <c r="Z3" s="7">
        <f>AVERAGE(W3:Y3)</f>
        <v>0.15126666666666666</v>
      </c>
    </row>
    <row r="4" spans="1:26" x14ac:dyDescent="0.45">
      <c r="A4" s="4">
        <v>0.15625</v>
      </c>
      <c r="B4" s="5">
        <f>AVERAGEIFS(Sheet1!$D:$D, Sheet1!$A:$A, Sheet2!B$2, Sheet1!$B:$B, Sheet2!$A4)</f>
        <v>3596.7638999999999</v>
      </c>
      <c r="C4" s="5">
        <f>AVERAGEIFS(Sheet1!$D:$D, Sheet1!$A:$A, Sheet2!C$2, Sheet1!$B:$B, Sheet2!$A4)</f>
        <v>2205.1767</v>
      </c>
      <c r="D4" s="5">
        <f>AVERAGEIFS(Sheet1!$D:$D, Sheet1!$A:$A, Sheet2!D$2, Sheet1!$B:$B, Sheet2!$A4)</f>
        <v>925.81780000000003</v>
      </c>
      <c r="E4" s="5">
        <f>AVERAGEIFS(Sheet1!$D:$D, Sheet1!$A:$A, Sheet2!E$2, Sheet1!$B:$B, Sheet2!$A4)</f>
        <v>2.0356999999999998</v>
      </c>
      <c r="F4" s="5">
        <f>AVERAGEIFS(Sheet1!$D:$D, Sheet1!$A:$A, Sheet2!F$2, Sheet1!$B:$B, Sheet2!$A4)</f>
        <v>2.3715999999999999</v>
      </c>
      <c r="G4" s="5">
        <f>AVERAGEIFS(Sheet1!$D:$D, Sheet1!$A:$A, Sheet2!G$2, Sheet1!$B:$B, Sheet2!$A4)</f>
        <v>1.0014000000000001</v>
      </c>
      <c r="H4" s="7">
        <f t="shared" ref="H4:H67" si="0">AVERAGE(E4:G4)</f>
        <v>1.8028999999999999</v>
      </c>
      <c r="J4" s="4">
        <v>0.15625</v>
      </c>
      <c r="K4" s="5">
        <f>AVERAGEIFS(Sheet1!$E:$E, Sheet1!$A:$A, Sheet2!K$2, Sheet1!$B:$B, Sheet2!$J4)</f>
        <v>0.35270000000000001</v>
      </c>
      <c r="L4" s="5">
        <f>AVERAGEIFS(Sheet1!$E:$E, Sheet1!$A:$A, Sheet2!L$2, Sheet1!$B:$B, Sheet2!$J4)</f>
        <v>0.63770000000000004</v>
      </c>
      <c r="M4" s="5">
        <f>AVERAGEIFS(Sheet1!$E:$E, Sheet1!$A:$A, Sheet2!M$2, Sheet1!$B:$B, Sheet2!$J4)</f>
        <v>0.23899999999999999</v>
      </c>
      <c r="N4" s="5">
        <f>AVERAGEIFS(Sheet1!$E:$E, Sheet1!$A:$A, Sheet2!N$2, Sheet1!$B:$B, Sheet2!$J4)</f>
        <v>0.26100000000000001</v>
      </c>
      <c r="O4" s="5">
        <f>AVERAGEIFS(Sheet1!$E:$E, Sheet1!$A:$A, Sheet2!O$2, Sheet1!$B:$B, Sheet2!$J4)</f>
        <v>0.43459999999999999</v>
      </c>
      <c r="P4" s="5">
        <f>AVERAGEIFS(Sheet1!$E:$E, Sheet1!$A:$A, Sheet2!P$2, Sheet1!$B:$B, Sheet2!$J4)</f>
        <v>0.31040000000000001</v>
      </c>
      <c r="Q4" s="7">
        <f t="shared" ref="Q4:Q67" si="1">AVERAGE(N4:P4)</f>
        <v>0.33533333333333332</v>
      </c>
      <c r="S4" s="4">
        <v>0.15625</v>
      </c>
      <c r="T4" s="5">
        <f>AVERAGEIFS(Sheet1!$F:$F, Sheet1!$A:$A, Sheet2!T$2, Sheet1!$B:$B, Sheet2!$S4)</f>
        <v>1E-4</v>
      </c>
      <c r="U4" s="5">
        <f>AVERAGEIFS(Sheet1!$F:$F, Sheet1!$A:$A, Sheet2!U$2, Sheet1!$B:$B, Sheet2!$S4)</f>
        <v>2.9999999999999997E-4</v>
      </c>
      <c r="V4" s="5">
        <f>AVERAGEIFS(Sheet1!$F:$F, Sheet1!$A:$A, Sheet2!V$2, Sheet1!$B:$B, Sheet2!$S4)</f>
        <v>2.9999999999999997E-4</v>
      </c>
      <c r="W4" s="5">
        <f>AVERAGEIFS(Sheet1!$F:$F, Sheet1!$A:$A, Sheet2!W$2, Sheet1!$B:$B, Sheet2!$S4)</f>
        <v>0.12820000000000001</v>
      </c>
      <c r="X4" s="5">
        <f>AVERAGEIFS(Sheet1!$F:$F, Sheet1!$A:$A, Sheet2!X$2, Sheet1!$B:$B, Sheet2!$S4)</f>
        <v>0.18329999999999999</v>
      </c>
      <c r="Y4" s="5">
        <f>AVERAGEIFS(Sheet1!$F:$F, Sheet1!$A:$A, Sheet2!Y$2, Sheet1!$B:$B, Sheet2!$S4)</f>
        <v>0.31</v>
      </c>
      <c r="Z4" s="7">
        <f t="shared" ref="Z4:Z67" si="2">AVERAGE(W4:Y4)</f>
        <v>0.20716666666666664</v>
      </c>
    </row>
    <row r="5" spans="1:26" x14ac:dyDescent="0.45">
      <c r="A5" s="4">
        <v>0.1875</v>
      </c>
      <c r="B5" s="5">
        <f>AVERAGEIFS(Sheet1!$D:$D, Sheet1!$A:$A, Sheet2!B$2, Sheet1!$B:$B, Sheet2!$A5)</f>
        <v>2499.2833000000001</v>
      </c>
      <c r="C5" s="5">
        <f>AVERAGEIFS(Sheet1!$D:$D, Sheet1!$A:$A, Sheet2!C$2, Sheet1!$B:$B, Sheet2!$A5)</f>
        <v>1338.9048</v>
      </c>
      <c r="D5" s="5">
        <f>AVERAGEIFS(Sheet1!$D:$D, Sheet1!$A:$A, Sheet2!D$2, Sheet1!$B:$B, Sheet2!$A5)</f>
        <v>491.97710000000001</v>
      </c>
      <c r="E5" s="5">
        <f>AVERAGEIFS(Sheet1!$D:$D, Sheet1!$A:$A, Sheet2!E$2, Sheet1!$B:$B, Sheet2!$A5)</f>
        <v>0.64680000000000004</v>
      </c>
      <c r="F5" s="5">
        <f>AVERAGEIFS(Sheet1!$D:$D, Sheet1!$A:$A, Sheet2!F$2, Sheet1!$B:$B, Sheet2!$A5)</f>
        <v>0.56320000000000003</v>
      </c>
      <c r="G5" s="5">
        <f>AVERAGEIFS(Sheet1!$D:$D, Sheet1!$A:$A, Sheet2!G$2, Sheet1!$B:$B, Sheet2!$A5)</f>
        <v>0.95620000000000005</v>
      </c>
      <c r="H5" s="7">
        <f t="shared" si="0"/>
        <v>0.72206666666666663</v>
      </c>
      <c r="J5" s="4">
        <v>0.1875</v>
      </c>
      <c r="K5" s="5">
        <f>AVERAGEIFS(Sheet1!$E:$E, Sheet1!$A:$A, Sheet2!K$2, Sheet1!$B:$B, Sheet2!$J5)</f>
        <v>0.38790000000000002</v>
      </c>
      <c r="L5" s="5">
        <f>AVERAGEIFS(Sheet1!$E:$E, Sheet1!$A:$A, Sheet2!L$2, Sheet1!$B:$B, Sheet2!$J5)</f>
        <v>0.3241</v>
      </c>
      <c r="M5" s="5">
        <f>AVERAGEIFS(Sheet1!$E:$E, Sheet1!$A:$A, Sheet2!M$2, Sheet1!$B:$B, Sheet2!$J5)</f>
        <v>0.32050000000000001</v>
      </c>
      <c r="N5" s="5">
        <f>AVERAGEIFS(Sheet1!$E:$E, Sheet1!$A:$A, Sheet2!N$2, Sheet1!$B:$B, Sheet2!$J5)</f>
        <v>0.29909999999999998</v>
      </c>
      <c r="O5" s="5">
        <f>AVERAGEIFS(Sheet1!$E:$E, Sheet1!$A:$A, Sheet2!O$2, Sheet1!$B:$B, Sheet2!$J5)</f>
        <v>0.32850000000000001</v>
      </c>
      <c r="P5" s="5">
        <f>AVERAGEIFS(Sheet1!$E:$E, Sheet1!$A:$A, Sheet2!P$2, Sheet1!$B:$B, Sheet2!$J5)</f>
        <v>0.29759999999999998</v>
      </c>
      <c r="Q5" s="7">
        <f t="shared" si="1"/>
        <v>0.30839999999999995</v>
      </c>
      <c r="S5" s="4">
        <v>0.1875</v>
      </c>
      <c r="T5" s="5">
        <f>AVERAGEIFS(Sheet1!$F:$F, Sheet1!$A:$A, Sheet2!T$2, Sheet1!$B:$B, Sheet2!$S5)</f>
        <v>2.0000000000000001E-4</v>
      </c>
      <c r="U5" s="5">
        <f>AVERAGEIFS(Sheet1!$F:$F, Sheet1!$A:$A, Sheet2!U$2, Sheet1!$B:$B, Sheet2!$S5)</f>
        <v>2.0000000000000001E-4</v>
      </c>
      <c r="V5" s="5">
        <f>AVERAGEIFS(Sheet1!$F:$F, Sheet1!$A:$A, Sheet2!V$2, Sheet1!$B:$B, Sheet2!$S5)</f>
        <v>6.9999999999999999E-4</v>
      </c>
      <c r="W5" s="5">
        <f>AVERAGEIFS(Sheet1!$F:$F, Sheet1!$A:$A, Sheet2!W$2, Sheet1!$B:$B, Sheet2!$S5)</f>
        <v>0.46250000000000002</v>
      </c>
      <c r="X5" s="5">
        <f>AVERAGEIFS(Sheet1!$F:$F, Sheet1!$A:$A, Sheet2!X$2, Sheet1!$B:$B, Sheet2!$S5)</f>
        <v>0.58330000000000004</v>
      </c>
      <c r="Y5" s="5">
        <f>AVERAGEIFS(Sheet1!$F:$F, Sheet1!$A:$A, Sheet2!Y$2, Sheet1!$B:$B, Sheet2!$S5)</f>
        <v>0.31119999999999998</v>
      </c>
      <c r="Z5" s="7">
        <f t="shared" si="2"/>
        <v>0.45233333333333331</v>
      </c>
    </row>
    <row r="6" spans="1:26" x14ac:dyDescent="0.45">
      <c r="A6" s="4">
        <v>0.21875</v>
      </c>
      <c r="B6" s="5">
        <f>AVERAGEIFS(Sheet1!$D:$D, Sheet1!$A:$A, Sheet2!B$2, Sheet1!$B:$B, Sheet2!$A6)</f>
        <v>2025.0926999999999</v>
      </c>
      <c r="C6" s="5">
        <f>AVERAGEIFS(Sheet1!$D:$D, Sheet1!$A:$A, Sheet2!C$2, Sheet1!$B:$B, Sheet2!$A6)</f>
        <v>1211.0362</v>
      </c>
      <c r="D6" s="5">
        <f>AVERAGEIFS(Sheet1!$D:$D, Sheet1!$A:$A, Sheet2!D$2, Sheet1!$B:$B, Sheet2!$A6)</f>
        <v>571.44470000000001</v>
      </c>
      <c r="E6" s="5">
        <f>AVERAGEIFS(Sheet1!$D:$D, Sheet1!$A:$A, Sheet2!E$2, Sheet1!$B:$B, Sheet2!$A6)</f>
        <v>1.9424999999999999</v>
      </c>
      <c r="F6" s="5">
        <f>AVERAGEIFS(Sheet1!$D:$D, Sheet1!$A:$A, Sheet2!F$2, Sheet1!$B:$B, Sheet2!$A6)</f>
        <v>0.60709999999999997</v>
      </c>
      <c r="G6" s="5">
        <f>AVERAGEIFS(Sheet1!$D:$D, Sheet1!$A:$A, Sheet2!G$2, Sheet1!$B:$B, Sheet2!$A6)</f>
        <v>0.42730000000000001</v>
      </c>
      <c r="H6" s="7">
        <f t="shared" si="0"/>
        <v>0.99229999999999985</v>
      </c>
      <c r="J6" s="4">
        <v>0.21875</v>
      </c>
      <c r="K6" s="5">
        <f>AVERAGEIFS(Sheet1!$E:$E, Sheet1!$A:$A, Sheet2!K$2, Sheet1!$B:$B, Sheet2!$J6)</f>
        <v>0.24779999999999999</v>
      </c>
      <c r="L6" s="5">
        <f>AVERAGEIFS(Sheet1!$E:$E, Sheet1!$A:$A, Sheet2!L$2, Sheet1!$B:$B, Sheet2!$J6)</f>
        <v>0.39479999999999998</v>
      </c>
      <c r="M6" s="5">
        <f>AVERAGEIFS(Sheet1!$E:$E, Sheet1!$A:$A, Sheet2!M$2, Sheet1!$B:$B, Sheet2!$J6)</f>
        <v>0.28910000000000002</v>
      </c>
      <c r="N6" s="5">
        <f>AVERAGEIFS(Sheet1!$E:$E, Sheet1!$A:$A, Sheet2!N$2, Sheet1!$B:$B, Sheet2!$J6)</f>
        <v>0.28720000000000001</v>
      </c>
      <c r="O6" s="5">
        <f>AVERAGEIFS(Sheet1!$E:$E, Sheet1!$A:$A, Sheet2!O$2, Sheet1!$B:$B, Sheet2!$J6)</f>
        <v>0.30280000000000001</v>
      </c>
      <c r="P6" s="5">
        <f>AVERAGEIFS(Sheet1!$E:$E, Sheet1!$A:$A, Sheet2!P$2, Sheet1!$B:$B, Sheet2!$J6)</f>
        <v>0.35320000000000001</v>
      </c>
      <c r="Q6" s="7">
        <f t="shared" si="1"/>
        <v>0.31440000000000001</v>
      </c>
      <c r="S6" s="4">
        <v>0.21875</v>
      </c>
      <c r="T6" s="5">
        <f>AVERAGEIFS(Sheet1!$F:$F, Sheet1!$A:$A, Sheet2!T$2, Sheet1!$B:$B, Sheet2!$S6)</f>
        <v>1E-4</v>
      </c>
      <c r="U6" s="5">
        <f>AVERAGEIFS(Sheet1!$F:$F, Sheet1!$A:$A, Sheet2!U$2, Sheet1!$B:$B, Sheet2!$S6)</f>
        <v>2.9999999999999997E-4</v>
      </c>
      <c r="V6" s="5">
        <f>AVERAGEIFS(Sheet1!$F:$F, Sheet1!$A:$A, Sheet2!V$2, Sheet1!$B:$B, Sheet2!$S6)</f>
        <v>5.0000000000000001E-4</v>
      </c>
      <c r="W6" s="5">
        <f>AVERAGEIFS(Sheet1!$F:$F, Sheet1!$A:$A, Sheet2!W$2, Sheet1!$B:$B, Sheet2!$S6)</f>
        <v>0.14779999999999999</v>
      </c>
      <c r="X6" s="5">
        <f>AVERAGEIFS(Sheet1!$F:$F, Sheet1!$A:$A, Sheet2!X$2, Sheet1!$B:$B, Sheet2!$S6)</f>
        <v>0.49869999999999998</v>
      </c>
      <c r="Y6" s="5">
        <f>AVERAGEIFS(Sheet1!$F:$F, Sheet1!$A:$A, Sheet2!Y$2, Sheet1!$B:$B, Sheet2!$S6)</f>
        <v>0.8266</v>
      </c>
      <c r="Z6" s="7">
        <f t="shared" si="2"/>
        <v>0.49103333333333338</v>
      </c>
    </row>
    <row r="7" spans="1:26" x14ac:dyDescent="0.45">
      <c r="A7" s="4">
        <v>0.25</v>
      </c>
      <c r="B7" s="5">
        <f>AVERAGEIFS(Sheet1!$D:$D, Sheet1!$A:$A, Sheet2!B$2, Sheet1!$B:$B, Sheet2!$A7)</f>
        <v>1706.4132999999999</v>
      </c>
      <c r="C7" s="5">
        <f>AVERAGEIFS(Sheet1!$D:$D, Sheet1!$A:$A, Sheet2!C$2, Sheet1!$B:$B, Sheet2!$A7)</f>
        <v>720.90120000000002</v>
      </c>
      <c r="D7" s="5">
        <f>AVERAGEIFS(Sheet1!$D:$D, Sheet1!$A:$A, Sheet2!D$2, Sheet1!$B:$B, Sheet2!$A7)</f>
        <v>298.7319</v>
      </c>
      <c r="E7" s="5">
        <f>AVERAGEIFS(Sheet1!$D:$D, Sheet1!$A:$A, Sheet2!E$2, Sheet1!$B:$B, Sheet2!$A7)</f>
        <v>0.48049999999999998</v>
      </c>
      <c r="F7" s="5">
        <f>AVERAGEIFS(Sheet1!$D:$D, Sheet1!$A:$A, Sheet2!F$2, Sheet1!$B:$B, Sheet2!$A7)</f>
        <v>0.79249999999999998</v>
      </c>
      <c r="G7" s="5">
        <f>AVERAGEIFS(Sheet1!$D:$D, Sheet1!$A:$A, Sheet2!G$2, Sheet1!$B:$B, Sheet2!$A7)</f>
        <v>1.1222000000000001</v>
      </c>
      <c r="H7" s="7">
        <f t="shared" si="0"/>
        <v>0.7984</v>
      </c>
      <c r="J7" s="4">
        <v>0.25</v>
      </c>
      <c r="K7" s="5">
        <f>AVERAGEIFS(Sheet1!$E:$E, Sheet1!$A:$A, Sheet2!K$2, Sheet1!$B:$B, Sheet2!$J7)</f>
        <v>0.45300000000000001</v>
      </c>
      <c r="L7" s="5">
        <f>AVERAGEIFS(Sheet1!$E:$E, Sheet1!$A:$A, Sheet2!L$2, Sheet1!$B:$B, Sheet2!$J7)</f>
        <v>0.31780000000000003</v>
      </c>
      <c r="M7" s="5">
        <f>AVERAGEIFS(Sheet1!$E:$E, Sheet1!$A:$A, Sheet2!M$2, Sheet1!$B:$B, Sheet2!$J7)</f>
        <v>0.3639</v>
      </c>
      <c r="N7" s="5">
        <f>AVERAGEIFS(Sheet1!$E:$E, Sheet1!$A:$A, Sheet2!N$2, Sheet1!$B:$B, Sheet2!$J7)</f>
        <v>0.30769999999999997</v>
      </c>
      <c r="O7" s="5">
        <f>AVERAGEIFS(Sheet1!$E:$E, Sheet1!$A:$A, Sheet2!O$2, Sheet1!$B:$B, Sheet2!$J7)</f>
        <v>0.30130000000000001</v>
      </c>
      <c r="P7" s="5">
        <f>AVERAGEIFS(Sheet1!$E:$E, Sheet1!$A:$A, Sheet2!P$2, Sheet1!$B:$B, Sheet2!$J7)</f>
        <v>0.27710000000000001</v>
      </c>
      <c r="Q7" s="7">
        <f t="shared" si="1"/>
        <v>0.29536666666666667</v>
      </c>
      <c r="S7" s="4">
        <v>0.25</v>
      </c>
      <c r="T7" s="5">
        <f>AVERAGEIFS(Sheet1!$F:$F, Sheet1!$A:$A, Sheet2!T$2, Sheet1!$B:$B, Sheet2!$S7)</f>
        <v>2.9999999999999997E-4</v>
      </c>
      <c r="U7" s="5">
        <f>AVERAGEIFS(Sheet1!$F:$F, Sheet1!$A:$A, Sheet2!U$2, Sheet1!$B:$B, Sheet2!$S7)</f>
        <v>4.0000000000000002E-4</v>
      </c>
      <c r="V7" s="5">
        <f>AVERAGEIFS(Sheet1!$F:$F, Sheet1!$A:$A, Sheet2!V$2, Sheet1!$B:$B, Sheet2!$S7)</f>
        <v>1.1999999999999999E-3</v>
      </c>
      <c r="W7" s="5">
        <f>AVERAGEIFS(Sheet1!$F:$F, Sheet1!$A:$A, Sheet2!W$2, Sheet1!$B:$B, Sheet2!$S7)</f>
        <v>0.64019999999999999</v>
      </c>
      <c r="X7" s="5">
        <f>AVERAGEIFS(Sheet1!$F:$F, Sheet1!$A:$A, Sheet2!X$2, Sheet1!$B:$B, Sheet2!$S7)</f>
        <v>0.38019999999999998</v>
      </c>
      <c r="Y7" s="5">
        <f>AVERAGEIFS(Sheet1!$F:$F, Sheet1!$A:$A, Sheet2!Y$2, Sheet1!$B:$B, Sheet2!$S7)</f>
        <v>0.24690000000000001</v>
      </c>
      <c r="Z7" s="7">
        <f t="shared" si="2"/>
        <v>0.42243333333333338</v>
      </c>
    </row>
    <row r="8" spans="1:26" x14ac:dyDescent="0.45">
      <c r="A8" s="4">
        <v>0.3125</v>
      </c>
      <c r="B8" s="5">
        <f>AVERAGEIFS(Sheet1!$D:$D, Sheet1!$A:$A, Sheet2!B$2, Sheet1!$B:$B, Sheet2!$A8)</f>
        <v>998.57259999999997</v>
      </c>
      <c r="C8" s="5">
        <f>AVERAGEIFS(Sheet1!$D:$D, Sheet1!$A:$A, Sheet2!C$2, Sheet1!$B:$B, Sheet2!$A8)</f>
        <v>590.30849999999998</v>
      </c>
      <c r="D8" s="5">
        <f>AVERAGEIFS(Sheet1!$D:$D, Sheet1!$A:$A, Sheet2!D$2, Sheet1!$B:$B, Sheet2!$A8)</f>
        <v>419.72879999999998</v>
      </c>
      <c r="E8" s="5">
        <f>AVERAGEIFS(Sheet1!$D:$D, Sheet1!$A:$A, Sheet2!E$2, Sheet1!$B:$B, Sheet2!$A8)</f>
        <v>0.29609999999999997</v>
      </c>
      <c r="F8" s="5">
        <f>AVERAGEIFS(Sheet1!$D:$D, Sheet1!$A:$A, Sheet2!F$2, Sheet1!$B:$B, Sheet2!$A8)</f>
        <v>0.2999</v>
      </c>
      <c r="G8" s="5">
        <f>AVERAGEIFS(Sheet1!$D:$D, Sheet1!$A:$A, Sheet2!G$2, Sheet1!$B:$B, Sheet2!$A8)</f>
        <v>0.30740000000000001</v>
      </c>
      <c r="H8" s="7">
        <f t="shared" si="0"/>
        <v>0.30113333333333331</v>
      </c>
      <c r="J8" s="4">
        <v>0.3125</v>
      </c>
      <c r="K8" s="5">
        <f>AVERAGEIFS(Sheet1!$E:$E, Sheet1!$A:$A, Sheet2!K$2, Sheet1!$B:$B, Sheet2!$J8)</f>
        <v>0.43759999999999999</v>
      </c>
      <c r="L8" s="5">
        <f>AVERAGEIFS(Sheet1!$E:$E, Sheet1!$A:$A, Sheet2!L$2, Sheet1!$B:$B, Sheet2!$J8)</f>
        <v>0.41289999999999999</v>
      </c>
      <c r="M8" s="5">
        <f>AVERAGEIFS(Sheet1!$E:$E, Sheet1!$A:$A, Sheet2!M$2, Sheet1!$B:$B, Sheet2!$J8)</f>
        <v>0.48530000000000001</v>
      </c>
      <c r="N8" s="5">
        <f>AVERAGEIFS(Sheet1!$E:$E, Sheet1!$A:$A, Sheet2!N$2, Sheet1!$B:$B, Sheet2!$J8)</f>
        <v>0.20300000000000001</v>
      </c>
      <c r="O8" s="5">
        <f>AVERAGEIFS(Sheet1!$E:$E, Sheet1!$A:$A, Sheet2!O$2, Sheet1!$B:$B, Sheet2!$J8)</f>
        <v>0.31709999999999999</v>
      </c>
      <c r="P8" s="5">
        <f>AVERAGEIFS(Sheet1!$E:$E, Sheet1!$A:$A, Sheet2!P$2, Sheet1!$B:$B, Sheet2!$J8)</f>
        <v>0.42380000000000001</v>
      </c>
      <c r="Q8" s="7">
        <f t="shared" si="1"/>
        <v>0.31463333333333332</v>
      </c>
      <c r="S8" s="4">
        <v>0.3125</v>
      </c>
      <c r="T8" s="5">
        <f>AVERAGEIFS(Sheet1!$F:$F, Sheet1!$A:$A, Sheet2!T$2, Sheet1!$B:$B, Sheet2!$S8)</f>
        <v>4.0000000000000002E-4</v>
      </c>
      <c r="U8" s="5">
        <f>AVERAGEIFS(Sheet1!$F:$F, Sheet1!$A:$A, Sheet2!U$2, Sheet1!$B:$B, Sheet2!$S8)</f>
        <v>6.9999999999999999E-4</v>
      </c>
      <c r="V8" s="5">
        <f>AVERAGEIFS(Sheet1!$F:$F, Sheet1!$A:$A, Sheet2!V$2, Sheet1!$B:$B, Sheet2!$S8)</f>
        <v>1.1999999999999999E-3</v>
      </c>
      <c r="W8" s="5">
        <f>AVERAGEIFS(Sheet1!$F:$F, Sheet1!$A:$A, Sheet2!W$2, Sheet1!$B:$B, Sheet2!$S8)</f>
        <v>0.68569999999999998</v>
      </c>
      <c r="X8" s="5">
        <f>AVERAGEIFS(Sheet1!$F:$F, Sheet1!$A:$A, Sheet2!X$2, Sheet1!$B:$B, Sheet2!$S8)</f>
        <v>1.0570999999999999</v>
      </c>
      <c r="Y8" s="5">
        <f>AVERAGEIFS(Sheet1!$F:$F, Sheet1!$A:$A, Sheet2!Y$2, Sheet1!$B:$B, Sheet2!$S8)</f>
        <v>1.3785000000000001</v>
      </c>
      <c r="Z8" s="7">
        <f t="shared" si="2"/>
        <v>1.0404333333333333</v>
      </c>
    </row>
    <row r="9" spans="1:26" x14ac:dyDescent="0.45">
      <c r="A9" s="4">
        <v>0.375</v>
      </c>
      <c r="B9" s="5">
        <f>AVERAGEIFS(Sheet1!$D:$D, Sheet1!$A:$A, Sheet2!B$2, Sheet1!$B:$B, Sheet2!$A9)</f>
        <v>706.4588</v>
      </c>
      <c r="C9" s="5">
        <f>AVERAGEIFS(Sheet1!$D:$D, Sheet1!$A:$A, Sheet2!C$2, Sheet1!$B:$B, Sheet2!$A9)</f>
        <v>337.00920000000002</v>
      </c>
      <c r="D9" s="5">
        <f>AVERAGEIFS(Sheet1!$D:$D, Sheet1!$A:$A, Sheet2!D$2, Sheet1!$B:$B, Sheet2!$A9)</f>
        <v>299.80619999999999</v>
      </c>
      <c r="E9" s="5">
        <f>AVERAGEIFS(Sheet1!$D:$D, Sheet1!$A:$A, Sheet2!E$2, Sheet1!$B:$B, Sheet2!$A9)</f>
        <v>0.54569999999999996</v>
      </c>
      <c r="F9" s="5">
        <f>AVERAGEIFS(Sheet1!$D:$D, Sheet1!$A:$A, Sheet2!F$2, Sheet1!$B:$B, Sheet2!$A9)</f>
        <v>0.35099999999999998</v>
      </c>
      <c r="G9" s="5">
        <f>AVERAGEIFS(Sheet1!$D:$D, Sheet1!$A:$A, Sheet2!G$2, Sheet1!$B:$B, Sheet2!$A9)</f>
        <v>0.1681</v>
      </c>
      <c r="H9" s="7">
        <f t="shared" si="0"/>
        <v>0.35493333333333332</v>
      </c>
      <c r="J9" s="4">
        <v>0.375</v>
      </c>
      <c r="K9" s="5">
        <f>AVERAGEIFS(Sheet1!$E:$E, Sheet1!$A:$A, Sheet2!K$2, Sheet1!$B:$B, Sheet2!$J9)</f>
        <v>0.36299999999999999</v>
      </c>
      <c r="L9" s="5">
        <f>AVERAGEIFS(Sheet1!$E:$E, Sheet1!$A:$A, Sheet2!L$2, Sheet1!$B:$B, Sheet2!$J9)</f>
        <v>0.32900000000000001</v>
      </c>
      <c r="M9" s="5">
        <f>AVERAGEIFS(Sheet1!$E:$E, Sheet1!$A:$A, Sheet2!M$2, Sheet1!$B:$B, Sheet2!$J9)</f>
        <v>0.45760000000000001</v>
      </c>
      <c r="N9" s="5">
        <f>AVERAGEIFS(Sheet1!$E:$E, Sheet1!$A:$A, Sheet2!N$2, Sheet1!$B:$B, Sheet2!$J9)</f>
        <v>0.36659999999999998</v>
      </c>
      <c r="O9" s="5">
        <f>AVERAGEIFS(Sheet1!$E:$E, Sheet1!$A:$A, Sheet2!O$2, Sheet1!$B:$B, Sheet2!$J9)</f>
        <v>0.30159999999999998</v>
      </c>
      <c r="P9" s="5">
        <f>AVERAGEIFS(Sheet1!$E:$E, Sheet1!$A:$A, Sheet2!P$2, Sheet1!$B:$B, Sheet2!$J9)</f>
        <v>0.19470000000000001</v>
      </c>
      <c r="Q9" s="7">
        <f t="shared" si="1"/>
        <v>0.2876333333333333</v>
      </c>
      <c r="S9" s="4">
        <v>0.375</v>
      </c>
      <c r="T9" s="5">
        <f>AVERAGEIFS(Sheet1!$F:$F, Sheet1!$A:$A, Sheet2!T$2, Sheet1!$B:$B, Sheet2!$S9)</f>
        <v>5.0000000000000001E-4</v>
      </c>
      <c r="U9" s="5">
        <f>AVERAGEIFS(Sheet1!$F:$F, Sheet1!$A:$A, Sheet2!U$2, Sheet1!$B:$B, Sheet2!$S9)</f>
        <v>1E-3</v>
      </c>
      <c r="V9" s="5">
        <f>AVERAGEIFS(Sheet1!$F:$F, Sheet1!$A:$A, Sheet2!V$2, Sheet1!$B:$B, Sheet2!$S9)</f>
        <v>1.5E-3</v>
      </c>
      <c r="W9" s="5">
        <f>AVERAGEIFS(Sheet1!$F:$F, Sheet1!$A:$A, Sheet2!W$2, Sheet1!$B:$B, Sheet2!$S9)</f>
        <v>0.67179999999999995</v>
      </c>
      <c r="X9" s="5">
        <f>AVERAGEIFS(Sheet1!$F:$F, Sheet1!$A:$A, Sheet2!X$2, Sheet1!$B:$B, Sheet2!$S9)</f>
        <v>0.85929999999999995</v>
      </c>
      <c r="Y9" s="5">
        <f>AVERAGEIFS(Sheet1!$F:$F, Sheet1!$A:$A, Sheet2!Y$2, Sheet1!$B:$B, Sheet2!$S9)</f>
        <v>1.1583000000000001</v>
      </c>
      <c r="Z9" s="7">
        <f t="shared" si="2"/>
        <v>0.89646666666666663</v>
      </c>
    </row>
    <row r="10" spans="1:26" x14ac:dyDescent="0.45">
      <c r="A10" s="4">
        <v>0.4375</v>
      </c>
      <c r="B10" s="5">
        <f>AVERAGEIFS(Sheet1!$D:$D, Sheet1!$A:$A, Sheet2!B$2, Sheet1!$B:$B, Sheet2!$A10)</f>
        <v>491.29829999999998</v>
      </c>
      <c r="C10" s="5">
        <f>AVERAGEIFS(Sheet1!$D:$D, Sheet1!$A:$A, Sheet2!C$2, Sheet1!$B:$B, Sheet2!$A10)</f>
        <v>297.3655</v>
      </c>
      <c r="D10" s="5">
        <f>AVERAGEIFS(Sheet1!$D:$D, Sheet1!$A:$A, Sheet2!D$2, Sheet1!$B:$B, Sheet2!$A10)</f>
        <v>74.573400000000007</v>
      </c>
      <c r="E10" s="5">
        <f>AVERAGEIFS(Sheet1!$D:$D, Sheet1!$A:$A, Sheet2!E$2, Sheet1!$B:$B, Sheet2!$A10)</f>
        <v>0.51970000000000005</v>
      </c>
      <c r="F10" s="5">
        <f>AVERAGEIFS(Sheet1!$D:$D, Sheet1!$A:$A, Sheet2!F$2, Sheet1!$B:$B, Sheet2!$A10)</f>
        <v>0.3291</v>
      </c>
      <c r="G10" s="5">
        <f>AVERAGEIFS(Sheet1!$D:$D, Sheet1!$A:$A, Sheet2!G$2, Sheet1!$B:$B, Sheet2!$A10)</f>
        <v>0.1522</v>
      </c>
      <c r="H10" s="7">
        <f t="shared" si="0"/>
        <v>0.33366666666666661</v>
      </c>
      <c r="J10" s="4">
        <v>0.4375</v>
      </c>
      <c r="K10" s="5">
        <f>AVERAGEIFS(Sheet1!$E:$E, Sheet1!$A:$A, Sheet2!K$2, Sheet1!$B:$B, Sheet2!$J10)</f>
        <v>0.33810000000000001</v>
      </c>
      <c r="L10" s="5">
        <f>AVERAGEIFS(Sheet1!$E:$E, Sheet1!$A:$A, Sheet2!L$2, Sheet1!$B:$B, Sheet2!$J10)</f>
        <v>0.24060000000000001</v>
      </c>
      <c r="M10" s="5">
        <f>AVERAGEIFS(Sheet1!$E:$E, Sheet1!$A:$A, Sheet2!M$2, Sheet1!$B:$B, Sheet2!$J10)</f>
        <v>0.3206</v>
      </c>
      <c r="N10" s="5">
        <f>AVERAGEIFS(Sheet1!$E:$E, Sheet1!$A:$A, Sheet2!N$2, Sheet1!$B:$B, Sheet2!$J10)</f>
        <v>0.30280000000000001</v>
      </c>
      <c r="O10" s="5">
        <f>AVERAGEIFS(Sheet1!$E:$E, Sheet1!$A:$A, Sheet2!O$2, Sheet1!$B:$B, Sheet2!$J10)</f>
        <v>0.51239999999999997</v>
      </c>
      <c r="P10" s="5">
        <f>AVERAGEIFS(Sheet1!$E:$E, Sheet1!$A:$A, Sheet2!P$2, Sheet1!$B:$B, Sheet2!$J10)</f>
        <v>0.23100000000000001</v>
      </c>
      <c r="Q10" s="7">
        <f t="shared" si="1"/>
        <v>0.34873333333333334</v>
      </c>
      <c r="S10" s="4">
        <v>0.4375</v>
      </c>
      <c r="T10" s="5">
        <f>AVERAGEIFS(Sheet1!$F:$F, Sheet1!$A:$A, Sheet2!T$2, Sheet1!$B:$B, Sheet2!$S10)</f>
        <v>6.9999999999999999E-4</v>
      </c>
      <c r="U10" s="5">
        <f>AVERAGEIFS(Sheet1!$F:$F, Sheet1!$A:$A, Sheet2!U$2, Sheet1!$B:$B, Sheet2!$S10)</f>
        <v>8.0000000000000004E-4</v>
      </c>
      <c r="V10" s="5">
        <f>AVERAGEIFS(Sheet1!$F:$F, Sheet1!$A:$A, Sheet2!V$2, Sheet1!$B:$B, Sheet2!$S10)</f>
        <v>4.3E-3</v>
      </c>
      <c r="W10" s="5">
        <f>AVERAGEIFS(Sheet1!$F:$F, Sheet1!$A:$A, Sheet2!W$2, Sheet1!$B:$B, Sheet2!$S10)</f>
        <v>0.58260000000000001</v>
      </c>
      <c r="X10" s="5">
        <f>AVERAGEIFS(Sheet1!$F:$F, Sheet1!$A:$A, Sheet2!X$2, Sheet1!$B:$B, Sheet2!$S10)</f>
        <v>1.5568</v>
      </c>
      <c r="Y10" s="5">
        <f>AVERAGEIFS(Sheet1!$F:$F, Sheet1!$A:$A, Sheet2!Y$2, Sheet1!$B:$B, Sheet2!$S10)</f>
        <v>1.518</v>
      </c>
      <c r="Z10" s="7">
        <f t="shared" si="2"/>
        <v>1.2191333333333334</v>
      </c>
    </row>
    <row r="11" spans="1:26" x14ac:dyDescent="0.45">
      <c r="A11" s="4">
        <v>0.5</v>
      </c>
      <c r="B11" s="5">
        <f>AVERAGEIFS(Sheet1!$D:$D, Sheet1!$A:$A, Sheet2!B$2, Sheet1!$B:$B, Sheet2!$A11)</f>
        <v>392.00080000000003</v>
      </c>
      <c r="C11" s="5">
        <f>AVERAGEIFS(Sheet1!$D:$D, Sheet1!$A:$A, Sheet2!C$2, Sheet1!$B:$B, Sheet2!$A11)</f>
        <v>217.26259999999999</v>
      </c>
      <c r="D11" s="5">
        <f>AVERAGEIFS(Sheet1!$D:$D, Sheet1!$A:$A, Sheet2!D$2, Sheet1!$B:$B, Sheet2!$A11)</f>
        <v>33.8001</v>
      </c>
      <c r="E11" s="5">
        <f>AVERAGEIFS(Sheet1!$D:$D, Sheet1!$A:$A, Sheet2!E$2, Sheet1!$B:$B, Sheet2!$A11)</f>
        <v>0.41570000000000001</v>
      </c>
      <c r="F11" s="5">
        <f>AVERAGEIFS(Sheet1!$D:$D, Sheet1!$A:$A, Sheet2!F$2, Sheet1!$B:$B, Sheet2!$A11)</f>
        <v>0.31869999999999998</v>
      </c>
      <c r="G11" s="5">
        <f>AVERAGEIFS(Sheet1!$D:$D, Sheet1!$A:$A, Sheet2!G$2, Sheet1!$B:$B, Sheet2!$A11)</f>
        <v>0.17519999999999999</v>
      </c>
      <c r="H11" s="7">
        <f t="shared" si="0"/>
        <v>0.30319999999999997</v>
      </c>
      <c r="J11" s="4">
        <v>0.5</v>
      </c>
      <c r="K11" s="5">
        <f>AVERAGEIFS(Sheet1!$E:$E, Sheet1!$A:$A, Sheet2!K$2, Sheet1!$B:$B, Sheet2!$J11)</f>
        <v>0.37130000000000002</v>
      </c>
      <c r="L11" s="5">
        <f>AVERAGEIFS(Sheet1!$E:$E, Sheet1!$A:$A, Sheet2!L$2, Sheet1!$B:$B, Sheet2!$J11)</f>
        <v>0.2203</v>
      </c>
      <c r="M11" s="5">
        <f>AVERAGEIFS(Sheet1!$E:$E, Sheet1!$A:$A, Sheet2!M$2, Sheet1!$B:$B, Sheet2!$J11)</f>
        <v>0.26279999999999998</v>
      </c>
      <c r="N11" s="5">
        <f>AVERAGEIFS(Sheet1!$E:$E, Sheet1!$A:$A, Sheet2!N$2, Sheet1!$B:$B, Sheet2!$J11)</f>
        <v>0.39450000000000002</v>
      </c>
      <c r="O11" s="5">
        <f>AVERAGEIFS(Sheet1!$E:$E, Sheet1!$A:$A, Sheet2!O$2, Sheet1!$B:$B, Sheet2!$J11)</f>
        <v>0.32319999999999999</v>
      </c>
      <c r="P11" s="5">
        <f>AVERAGEIFS(Sheet1!$E:$E, Sheet1!$A:$A, Sheet2!P$2, Sheet1!$B:$B, Sheet2!$J11)</f>
        <v>0.30930000000000002</v>
      </c>
      <c r="Q11" s="7">
        <f t="shared" si="1"/>
        <v>0.34233333333333338</v>
      </c>
      <c r="S11" s="4">
        <v>0.5</v>
      </c>
      <c r="T11" s="5">
        <f>AVERAGEIFS(Sheet1!$F:$F, Sheet1!$A:$A, Sheet2!T$2, Sheet1!$B:$B, Sheet2!$S11)</f>
        <v>8.9999999999999998E-4</v>
      </c>
      <c r="U11" s="5">
        <f>AVERAGEIFS(Sheet1!$F:$F, Sheet1!$A:$A, Sheet2!U$2, Sheet1!$B:$B, Sheet2!$S11)</f>
        <v>1E-3</v>
      </c>
      <c r="V11" s="5">
        <f>AVERAGEIFS(Sheet1!$F:$F, Sheet1!$A:$A, Sheet2!V$2, Sheet1!$B:$B, Sheet2!$S11)</f>
        <v>7.7999999999999996E-3</v>
      </c>
      <c r="W11" s="5">
        <f>AVERAGEIFS(Sheet1!$F:$F, Sheet1!$A:$A, Sheet2!W$2, Sheet1!$B:$B, Sheet2!$S11)</f>
        <v>0.94910000000000005</v>
      </c>
      <c r="X11" s="5">
        <f>AVERAGEIFS(Sheet1!$F:$F, Sheet1!$A:$A, Sheet2!X$2, Sheet1!$B:$B, Sheet2!$S11)</f>
        <v>1.014</v>
      </c>
      <c r="Y11" s="5">
        <f>AVERAGEIFS(Sheet1!$F:$F, Sheet1!$A:$A, Sheet2!Y$2, Sheet1!$B:$B, Sheet2!$S11)</f>
        <v>1.7659</v>
      </c>
      <c r="Z11" s="7">
        <f t="shared" si="2"/>
        <v>1.2430000000000001</v>
      </c>
    </row>
    <row r="12" spans="1:26" x14ac:dyDescent="0.45">
      <c r="A12" s="4">
        <v>0.625</v>
      </c>
      <c r="B12" s="5">
        <f>AVERAGEIFS(Sheet1!$D:$D, Sheet1!$A:$A, Sheet2!B$2, Sheet1!$B:$B, Sheet2!$A12)</f>
        <v>225.0043</v>
      </c>
      <c r="C12" s="5">
        <f>AVERAGEIFS(Sheet1!$D:$D, Sheet1!$A:$A, Sheet2!C$2, Sheet1!$B:$B, Sheet2!$A12)</f>
        <v>148.5301</v>
      </c>
      <c r="D12" s="5">
        <f>AVERAGEIFS(Sheet1!$D:$D, Sheet1!$A:$A, Sheet2!D$2, Sheet1!$B:$B, Sheet2!$A12)</f>
        <v>31.939399999999999</v>
      </c>
      <c r="E12" s="5">
        <f>AVERAGEIFS(Sheet1!$D:$D, Sheet1!$A:$A, Sheet2!E$2, Sheet1!$B:$B, Sheet2!$A12)</f>
        <v>0.28220000000000001</v>
      </c>
      <c r="F12" s="5">
        <f>AVERAGEIFS(Sheet1!$D:$D, Sheet1!$A:$A, Sheet2!F$2, Sheet1!$B:$B, Sheet2!$A12)</f>
        <v>0.2316</v>
      </c>
      <c r="G12" s="5">
        <f>AVERAGEIFS(Sheet1!$D:$D, Sheet1!$A:$A, Sheet2!G$2, Sheet1!$B:$B, Sheet2!$A12)</f>
        <v>0.2036</v>
      </c>
      <c r="H12" s="7">
        <f t="shared" si="0"/>
        <v>0.23913333333333334</v>
      </c>
      <c r="J12" s="4">
        <v>0.625</v>
      </c>
      <c r="K12" s="5">
        <f>AVERAGEIFS(Sheet1!$E:$E, Sheet1!$A:$A, Sheet2!K$2, Sheet1!$B:$B, Sheet2!$J12)</f>
        <v>0.29420000000000002</v>
      </c>
      <c r="L12" s="5">
        <f>AVERAGEIFS(Sheet1!$E:$E, Sheet1!$A:$A, Sheet2!L$2, Sheet1!$B:$B, Sheet2!$J12)</f>
        <v>0.29530000000000001</v>
      </c>
      <c r="M12" s="5">
        <f>AVERAGEIFS(Sheet1!$E:$E, Sheet1!$A:$A, Sheet2!M$2, Sheet1!$B:$B, Sheet2!$J12)</f>
        <v>0.43280000000000002</v>
      </c>
      <c r="N12" s="5">
        <f>AVERAGEIFS(Sheet1!$E:$E, Sheet1!$A:$A, Sheet2!N$2, Sheet1!$B:$B, Sheet2!$J12)</f>
        <v>0.2903</v>
      </c>
      <c r="O12" s="5">
        <f>AVERAGEIFS(Sheet1!$E:$E, Sheet1!$A:$A, Sheet2!O$2, Sheet1!$B:$B, Sheet2!$J12)</f>
        <v>0.33539999999999998</v>
      </c>
      <c r="P12" s="5">
        <f>AVERAGEIFS(Sheet1!$E:$E, Sheet1!$A:$A, Sheet2!P$2, Sheet1!$B:$B, Sheet2!$J12)</f>
        <v>0.38250000000000001</v>
      </c>
      <c r="Q12" s="7">
        <f t="shared" si="1"/>
        <v>0.33606666666666668</v>
      </c>
      <c r="S12" s="4">
        <v>0.625</v>
      </c>
      <c r="T12" s="5">
        <f>AVERAGEIFS(Sheet1!$F:$F, Sheet1!$A:$A, Sheet2!T$2, Sheet1!$B:$B, Sheet2!$S12)</f>
        <v>1.2999999999999999E-3</v>
      </c>
      <c r="U12" s="5">
        <f>AVERAGEIFS(Sheet1!$F:$F, Sheet1!$A:$A, Sheet2!U$2, Sheet1!$B:$B, Sheet2!$S12)</f>
        <v>2E-3</v>
      </c>
      <c r="V12" s="5">
        <f>AVERAGEIFS(Sheet1!$F:$F, Sheet1!$A:$A, Sheet2!V$2, Sheet1!$B:$B, Sheet2!$S12)</f>
        <v>1.3599999999999999E-2</v>
      </c>
      <c r="W12" s="5">
        <f>AVERAGEIFS(Sheet1!$F:$F, Sheet1!$A:$A, Sheet2!W$2, Sheet1!$B:$B, Sheet2!$S12)</f>
        <v>1.0286</v>
      </c>
      <c r="X12" s="5">
        <f>AVERAGEIFS(Sheet1!$F:$F, Sheet1!$A:$A, Sheet2!X$2, Sheet1!$B:$B, Sheet2!$S12)</f>
        <v>1.4481999999999999</v>
      </c>
      <c r="Y12" s="5">
        <f>AVERAGEIFS(Sheet1!$F:$F, Sheet1!$A:$A, Sheet2!Y$2, Sheet1!$B:$B, Sheet2!$S12)</f>
        <v>1.8791</v>
      </c>
      <c r="Z12" s="7">
        <f t="shared" si="2"/>
        <v>1.4519666666666666</v>
      </c>
    </row>
    <row r="13" spans="1:26" x14ac:dyDescent="0.45">
      <c r="A13" s="4">
        <v>0.75</v>
      </c>
      <c r="B13" s="5">
        <f>AVERAGEIFS(Sheet1!$D:$D, Sheet1!$A:$A, Sheet2!B$2, Sheet1!$B:$B, Sheet2!$A13)</f>
        <v>178.65950000000001</v>
      </c>
      <c r="C13" s="5">
        <f>AVERAGEIFS(Sheet1!$D:$D, Sheet1!$A:$A, Sheet2!C$2, Sheet1!$B:$B, Sheet2!$A13)</f>
        <v>97.118200000000002</v>
      </c>
      <c r="D13" s="5">
        <f>AVERAGEIFS(Sheet1!$D:$D, Sheet1!$A:$A, Sheet2!D$2, Sheet1!$B:$B, Sheet2!$A13)</f>
        <v>25.754899999999999</v>
      </c>
      <c r="E13" s="5">
        <f>AVERAGEIFS(Sheet1!$D:$D, Sheet1!$A:$A, Sheet2!E$2, Sheet1!$B:$B, Sheet2!$A13)</f>
        <v>0.1704</v>
      </c>
      <c r="F13" s="5">
        <f>AVERAGEIFS(Sheet1!$D:$D, Sheet1!$A:$A, Sheet2!F$2, Sheet1!$B:$B, Sheet2!$A13)</f>
        <v>0.17499999999999999</v>
      </c>
      <c r="G13" s="5">
        <f>AVERAGEIFS(Sheet1!$D:$D, Sheet1!$A:$A, Sheet2!G$2, Sheet1!$B:$B, Sheet2!$A13)</f>
        <v>0.2742</v>
      </c>
      <c r="H13" s="7">
        <f t="shared" si="0"/>
        <v>0.20653333333333332</v>
      </c>
      <c r="J13" s="4">
        <v>0.75</v>
      </c>
      <c r="K13" s="5">
        <f>AVERAGEIFS(Sheet1!$E:$E, Sheet1!$A:$A, Sheet2!K$2, Sheet1!$B:$B, Sheet2!$J13)</f>
        <v>0.39140000000000003</v>
      </c>
      <c r="L13" s="5">
        <f>AVERAGEIFS(Sheet1!$E:$E, Sheet1!$A:$A, Sheet2!L$2, Sheet1!$B:$B, Sheet2!$J13)</f>
        <v>0.29659999999999997</v>
      </c>
      <c r="M13" s="5">
        <f>AVERAGEIFS(Sheet1!$E:$E, Sheet1!$A:$A, Sheet2!M$2, Sheet1!$B:$B, Sheet2!$J13)</f>
        <v>0.34239999999999998</v>
      </c>
      <c r="N13" s="5">
        <f>AVERAGEIFS(Sheet1!$E:$E, Sheet1!$A:$A, Sheet2!N$2, Sheet1!$B:$B, Sheet2!$J13)</f>
        <v>0.46539999999999998</v>
      </c>
      <c r="O13" s="5">
        <f>AVERAGEIFS(Sheet1!$E:$E, Sheet1!$A:$A, Sheet2!O$2, Sheet1!$B:$B, Sheet2!$J13)</f>
        <v>0.39129999999999998</v>
      </c>
      <c r="P13" s="5">
        <f>AVERAGEIFS(Sheet1!$E:$E, Sheet1!$A:$A, Sheet2!P$2, Sheet1!$B:$B, Sheet2!$J13)</f>
        <v>0.31590000000000001</v>
      </c>
      <c r="Q13" s="7">
        <f t="shared" si="1"/>
        <v>0.3908666666666667</v>
      </c>
      <c r="S13" s="4">
        <v>0.75</v>
      </c>
      <c r="T13" s="5">
        <f>AVERAGEIFS(Sheet1!$F:$F, Sheet1!$A:$A, Sheet2!T$2, Sheet1!$B:$B, Sheet2!$S13)</f>
        <v>2.2000000000000001E-3</v>
      </c>
      <c r="U13" s="5">
        <f>AVERAGEIFS(Sheet1!$F:$F, Sheet1!$A:$A, Sheet2!U$2, Sheet1!$B:$B, Sheet2!$S13)</f>
        <v>3.0999999999999999E-3</v>
      </c>
      <c r="V13" s="5">
        <f>AVERAGEIFS(Sheet1!$F:$F, Sheet1!$A:$A, Sheet2!V$2, Sheet1!$B:$B, Sheet2!$S13)</f>
        <v>1.3299999999999999E-2</v>
      </c>
      <c r="W13" s="5">
        <f>AVERAGEIFS(Sheet1!$F:$F, Sheet1!$A:$A, Sheet2!W$2, Sheet1!$B:$B, Sheet2!$S13)</f>
        <v>2.7305999999999999</v>
      </c>
      <c r="X13" s="5">
        <f>AVERAGEIFS(Sheet1!$F:$F, Sheet1!$A:$A, Sheet2!X$2, Sheet1!$B:$B, Sheet2!$S13)</f>
        <v>2.2355999999999998</v>
      </c>
      <c r="Y13" s="5">
        <f>AVERAGEIFS(Sheet1!$F:$F, Sheet1!$A:$A, Sheet2!Y$2, Sheet1!$B:$B, Sheet2!$S13)</f>
        <v>1.1521999999999999</v>
      </c>
      <c r="Z13" s="7">
        <f t="shared" si="2"/>
        <v>2.0394666666666663</v>
      </c>
    </row>
    <row r="14" spans="1:26" x14ac:dyDescent="0.45">
      <c r="A14" s="4">
        <v>0.875</v>
      </c>
      <c r="B14" s="5">
        <f>AVERAGEIFS(Sheet1!$D:$D, Sheet1!$A:$A, Sheet2!B$2, Sheet1!$B:$B, Sheet2!$A14)</f>
        <v>121.2732</v>
      </c>
      <c r="C14" s="5">
        <f>AVERAGEIFS(Sheet1!$D:$D, Sheet1!$A:$A, Sheet2!C$2, Sheet1!$B:$B, Sheet2!$A14)</f>
        <v>63.266500000000001</v>
      </c>
      <c r="D14" s="5">
        <f>AVERAGEIFS(Sheet1!$D:$D, Sheet1!$A:$A, Sheet2!D$2, Sheet1!$B:$B, Sheet2!$A14)</f>
        <v>25.9452</v>
      </c>
      <c r="E14" s="5">
        <f>AVERAGEIFS(Sheet1!$D:$D, Sheet1!$A:$A, Sheet2!E$2, Sheet1!$B:$B, Sheet2!$A14)</f>
        <v>0.1011</v>
      </c>
      <c r="F14" s="5">
        <f>AVERAGEIFS(Sheet1!$D:$D, Sheet1!$A:$A, Sheet2!F$2, Sheet1!$B:$B, Sheet2!$A14)</f>
        <v>0.18260000000000001</v>
      </c>
      <c r="G14" s="5">
        <f>AVERAGEIFS(Sheet1!$D:$D, Sheet1!$A:$A, Sheet2!G$2, Sheet1!$B:$B, Sheet2!$A14)</f>
        <v>0.12770000000000001</v>
      </c>
      <c r="H14" s="7">
        <f t="shared" si="0"/>
        <v>0.13713333333333333</v>
      </c>
      <c r="J14" s="4">
        <v>0.875</v>
      </c>
      <c r="K14" s="5">
        <f>AVERAGEIFS(Sheet1!$E:$E, Sheet1!$A:$A, Sheet2!K$2, Sheet1!$B:$B, Sheet2!$J14)</f>
        <v>0.376</v>
      </c>
      <c r="L14" s="5">
        <f>AVERAGEIFS(Sheet1!$E:$E, Sheet1!$A:$A, Sheet2!L$2, Sheet1!$B:$B, Sheet2!$J14)</f>
        <v>0.41589999999999999</v>
      </c>
      <c r="M14" s="5">
        <f>AVERAGEIFS(Sheet1!$E:$E, Sheet1!$A:$A, Sheet2!M$2, Sheet1!$B:$B, Sheet2!$J14)</f>
        <v>0.43380000000000002</v>
      </c>
      <c r="N14" s="5">
        <f>AVERAGEIFS(Sheet1!$E:$E, Sheet1!$A:$A, Sheet2!N$2, Sheet1!$B:$B, Sheet2!$J14)</f>
        <v>0.28370000000000001</v>
      </c>
      <c r="O14" s="5">
        <f>AVERAGEIFS(Sheet1!$E:$E, Sheet1!$A:$A, Sheet2!O$2, Sheet1!$B:$B, Sheet2!$J14)</f>
        <v>0.32119999999999999</v>
      </c>
      <c r="P14" s="5">
        <f>AVERAGEIFS(Sheet1!$E:$E, Sheet1!$A:$A, Sheet2!P$2, Sheet1!$B:$B, Sheet2!$J14)</f>
        <v>0.25230000000000002</v>
      </c>
      <c r="Q14" s="7">
        <f t="shared" si="1"/>
        <v>0.28573333333333334</v>
      </c>
      <c r="S14" s="4">
        <v>0.875</v>
      </c>
      <c r="T14" s="5">
        <f>AVERAGEIFS(Sheet1!$F:$F, Sheet1!$A:$A, Sheet2!T$2, Sheet1!$B:$B, Sheet2!$S14)</f>
        <v>3.0999999999999999E-3</v>
      </c>
      <c r="U14" s="5">
        <f>AVERAGEIFS(Sheet1!$F:$F, Sheet1!$A:$A, Sheet2!U$2, Sheet1!$B:$B, Sheet2!$S14)</f>
        <v>6.6E-3</v>
      </c>
      <c r="V14" s="5">
        <f>AVERAGEIFS(Sheet1!$F:$F, Sheet1!$A:$A, Sheet2!V$2, Sheet1!$B:$B, Sheet2!$S14)</f>
        <v>1.67E-2</v>
      </c>
      <c r="W14" s="5">
        <f>AVERAGEIFS(Sheet1!$F:$F, Sheet1!$A:$A, Sheet2!W$2, Sheet1!$B:$B, Sheet2!$S14)</f>
        <v>2.8068</v>
      </c>
      <c r="X14" s="5">
        <f>AVERAGEIFS(Sheet1!$F:$F, Sheet1!$A:$A, Sheet2!X$2, Sheet1!$B:$B, Sheet2!$S14)</f>
        <v>1.7586999999999999</v>
      </c>
      <c r="Y14" s="5">
        <f>AVERAGEIFS(Sheet1!$F:$F, Sheet1!$A:$A, Sheet2!Y$2, Sheet1!$B:$B, Sheet2!$S14)</f>
        <v>1.9762</v>
      </c>
      <c r="Z14" s="7">
        <f t="shared" si="2"/>
        <v>2.180566666666667</v>
      </c>
    </row>
    <row r="15" spans="1:26" x14ac:dyDescent="0.45">
      <c r="A15" s="4">
        <v>1</v>
      </c>
      <c r="B15" s="5">
        <f>AVERAGEIFS(Sheet1!$D:$D, Sheet1!$A:$A, Sheet2!B$2, Sheet1!$B:$B, Sheet2!$A15)</f>
        <v>98.436199999999999</v>
      </c>
      <c r="C15" s="5">
        <f>AVERAGEIFS(Sheet1!$D:$D, Sheet1!$A:$A, Sheet2!C$2, Sheet1!$B:$B, Sheet2!$A15)</f>
        <v>48.749099999999999</v>
      </c>
      <c r="D15" s="5">
        <f>AVERAGEIFS(Sheet1!$D:$D, Sheet1!$A:$A, Sheet2!D$2, Sheet1!$B:$B, Sheet2!$A15)</f>
        <v>31.543600000000001</v>
      </c>
      <c r="E15" s="5">
        <f>AVERAGEIFS(Sheet1!$D:$D, Sheet1!$A:$A, Sheet2!E$2, Sheet1!$B:$B, Sheet2!$A15)</f>
        <v>8.1900000000000001E-2</v>
      </c>
      <c r="F15" s="5">
        <f>AVERAGEIFS(Sheet1!$D:$D, Sheet1!$A:$A, Sheet2!F$2, Sheet1!$B:$B, Sheet2!$A15)</f>
        <v>0.19359999999999999</v>
      </c>
      <c r="G15" s="5">
        <f>AVERAGEIFS(Sheet1!$D:$D, Sheet1!$A:$A, Sheet2!G$2, Sheet1!$B:$B, Sheet2!$A15)</f>
        <v>0.13789999999999999</v>
      </c>
      <c r="H15" s="7">
        <f t="shared" si="0"/>
        <v>0.13780000000000001</v>
      </c>
      <c r="J15" s="4">
        <v>1</v>
      </c>
      <c r="K15" s="5">
        <f>AVERAGEIFS(Sheet1!$E:$E, Sheet1!$A:$A, Sheet2!K$2, Sheet1!$B:$B, Sheet2!$J15)</f>
        <v>0.2722</v>
      </c>
      <c r="L15" s="5">
        <f>AVERAGEIFS(Sheet1!$E:$E, Sheet1!$A:$A, Sheet2!L$2, Sheet1!$B:$B, Sheet2!$J15)</f>
        <v>0.22270000000000001</v>
      </c>
      <c r="M15" s="5">
        <f>AVERAGEIFS(Sheet1!$E:$E, Sheet1!$A:$A, Sheet2!M$2, Sheet1!$B:$B, Sheet2!$J15)</f>
        <v>0.4002</v>
      </c>
      <c r="N15" s="5">
        <f>AVERAGEIFS(Sheet1!$E:$E, Sheet1!$A:$A, Sheet2!N$2, Sheet1!$B:$B, Sheet2!$J15)</f>
        <v>0.18629999999999999</v>
      </c>
      <c r="O15" s="5">
        <f>AVERAGEIFS(Sheet1!$E:$E, Sheet1!$A:$A, Sheet2!O$2, Sheet1!$B:$B, Sheet2!$J15)</f>
        <v>0.31219999999999998</v>
      </c>
      <c r="P15" s="5">
        <f>AVERAGEIFS(Sheet1!$E:$E, Sheet1!$A:$A, Sheet2!P$2, Sheet1!$B:$B, Sheet2!$J15)</f>
        <v>0.30559999999999998</v>
      </c>
      <c r="Q15" s="7">
        <f t="shared" si="1"/>
        <v>0.26803333333333329</v>
      </c>
      <c r="S15" s="4">
        <v>1</v>
      </c>
      <c r="T15" s="5">
        <f>AVERAGEIFS(Sheet1!$F:$F, Sheet1!$A:$A, Sheet2!T$2, Sheet1!$B:$B, Sheet2!$S15)</f>
        <v>2.8E-3</v>
      </c>
      <c r="U15" s="5">
        <f>AVERAGEIFS(Sheet1!$F:$F, Sheet1!$A:$A, Sheet2!U$2, Sheet1!$B:$B, Sheet2!$S15)</f>
        <v>4.5999999999999999E-3</v>
      </c>
      <c r="V15" s="5">
        <f>AVERAGEIFS(Sheet1!$F:$F, Sheet1!$A:$A, Sheet2!V$2, Sheet1!$B:$B, Sheet2!$S15)</f>
        <v>1.2699999999999999E-2</v>
      </c>
      <c r="W15" s="5">
        <f>AVERAGEIFS(Sheet1!$F:$F, Sheet1!$A:$A, Sheet2!W$2, Sheet1!$B:$B, Sheet2!$S15)</f>
        <v>2.2747999999999999</v>
      </c>
      <c r="X15" s="5">
        <f>AVERAGEIFS(Sheet1!$F:$F, Sheet1!$A:$A, Sheet2!X$2, Sheet1!$B:$B, Sheet2!$S15)</f>
        <v>1.6125</v>
      </c>
      <c r="Y15" s="5">
        <f>AVERAGEIFS(Sheet1!$F:$F, Sheet1!$A:$A, Sheet2!Y$2, Sheet1!$B:$B, Sheet2!$S15)</f>
        <v>2.2158000000000002</v>
      </c>
      <c r="Z15" s="7">
        <f t="shared" si="2"/>
        <v>2.0343666666666667</v>
      </c>
    </row>
    <row r="16" spans="1:26" x14ac:dyDescent="0.45">
      <c r="A16" s="4">
        <v>1.25</v>
      </c>
      <c r="B16" s="5">
        <f>AVERAGEIFS(Sheet1!$D:$D, Sheet1!$A:$A, Sheet2!B$2, Sheet1!$B:$B, Sheet2!$A16)</f>
        <v>58.2498</v>
      </c>
      <c r="C16" s="5">
        <f>AVERAGEIFS(Sheet1!$D:$D, Sheet1!$A:$A, Sheet2!C$2, Sheet1!$B:$B, Sheet2!$A16)</f>
        <v>33.619100000000003</v>
      </c>
      <c r="D16" s="5">
        <f>AVERAGEIFS(Sheet1!$D:$D, Sheet1!$A:$A, Sheet2!D$2, Sheet1!$B:$B, Sheet2!$A16)</f>
        <v>9.8655000000000008</v>
      </c>
      <c r="E16" s="5">
        <f>AVERAGEIFS(Sheet1!$D:$D, Sheet1!$A:$A, Sheet2!E$2, Sheet1!$B:$B, Sheet2!$A16)</f>
        <v>9.98E-2</v>
      </c>
      <c r="F16" s="5">
        <f>AVERAGEIFS(Sheet1!$D:$D, Sheet1!$A:$A, Sheet2!F$2, Sheet1!$B:$B, Sheet2!$A16)</f>
        <v>6.7500000000000004E-2</v>
      </c>
      <c r="G16" s="5">
        <f>AVERAGEIFS(Sheet1!$D:$D, Sheet1!$A:$A, Sheet2!G$2, Sheet1!$B:$B, Sheet2!$A16)</f>
        <v>0.1409</v>
      </c>
      <c r="H16" s="7">
        <f t="shared" si="0"/>
        <v>0.10273333333333334</v>
      </c>
      <c r="J16" s="4">
        <v>1.25</v>
      </c>
      <c r="K16" s="5">
        <f>AVERAGEIFS(Sheet1!$E:$E, Sheet1!$A:$A, Sheet2!K$2, Sheet1!$B:$B, Sheet2!$J16)</f>
        <v>0.26679999999999998</v>
      </c>
      <c r="L16" s="5">
        <f>AVERAGEIFS(Sheet1!$E:$E, Sheet1!$A:$A, Sheet2!L$2, Sheet1!$B:$B, Sheet2!$J16)</f>
        <v>0.24970000000000001</v>
      </c>
      <c r="M16" s="5">
        <f>AVERAGEIFS(Sheet1!$E:$E, Sheet1!$A:$A, Sheet2!M$2, Sheet1!$B:$B, Sheet2!$J16)</f>
        <v>0.2326</v>
      </c>
      <c r="N16" s="5">
        <f>AVERAGEIFS(Sheet1!$E:$E, Sheet1!$A:$A, Sheet2!N$2, Sheet1!$B:$B, Sheet2!$J16)</f>
        <v>0.34949999999999998</v>
      </c>
      <c r="O16" s="5">
        <f>AVERAGEIFS(Sheet1!$E:$E, Sheet1!$A:$A, Sheet2!O$2, Sheet1!$B:$B, Sheet2!$J16)</f>
        <v>0.23830000000000001</v>
      </c>
      <c r="P16" s="5">
        <f>AVERAGEIFS(Sheet1!$E:$E, Sheet1!$A:$A, Sheet2!P$2, Sheet1!$B:$B, Sheet2!$J16)</f>
        <v>0.34029999999999999</v>
      </c>
      <c r="Q16" s="7">
        <f t="shared" si="1"/>
        <v>0.30936666666666662</v>
      </c>
      <c r="S16" s="4">
        <v>1.25</v>
      </c>
      <c r="T16" s="5">
        <f>AVERAGEIFS(Sheet1!$F:$F, Sheet1!$A:$A, Sheet2!T$2, Sheet1!$B:$B, Sheet2!$S16)</f>
        <v>4.5999999999999999E-3</v>
      </c>
      <c r="U16" s="5">
        <f>AVERAGEIFS(Sheet1!$F:$F, Sheet1!$A:$A, Sheet2!U$2, Sheet1!$B:$B, Sheet2!$S16)</f>
        <v>7.4000000000000003E-3</v>
      </c>
      <c r="V16" s="5">
        <f>AVERAGEIFS(Sheet1!$F:$F, Sheet1!$A:$A, Sheet2!V$2, Sheet1!$B:$B, Sheet2!$S16)</f>
        <v>2.3599999999999999E-2</v>
      </c>
      <c r="W16" s="5">
        <f>AVERAGEIFS(Sheet1!$F:$F, Sheet1!$A:$A, Sheet2!W$2, Sheet1!$B:$B, Sheet2!$S16)</f>
        <v>3.5028999999999999</v>
      </c>
      <c r="X16" s="5">
        <f>AVERAGEIFS(Sheet1!$F:$F, Sheet1!$A:$A, Sheet2!X$2, Sheet1!$B:$B, Sheet2!$S16)</f>
        <v>3.5304000000000002</v>
      </c>
      <c r="Y16" s="5">
        <f>AVERAGEIFS(Sheet1!$F:$F, Sheet1!$A:$A, Sheet2!Y$2, Sheet1!$B:$B, Sheet2!$S16)</f>
        <v>2.4148000000000001</v>
      </c>
      <c r="Z16" s="7">
        <f t="shared" si="2"/>
        <v>3.1493666666666669</v>
      </c>
    </row>
    <row r="17" spans="1:26" x14ac:dyDescent="0.45">
      <c r="A17" s="4">
        <v>1.5</v>
      </c>
      <c r="B17" s="5">
        <f>AVERAGEIFS(Sheet1!$D:$D, Sheet1!$A:$A, Sheet2!B$2, Sheet1!$B:$B, Sheet2!$A17)</f>
        <v>41.085900000000002</v>
      </c>
      <c r="C17" s="5">
        <f>AVERAGEIFS(Sheet1!$D:$D, Sheet1!$A:$A, Sheet2!C$2, Sheet1!$B:$B, Sheet2!$A17)</f>
        <v>28.253</v>
      </c>
      <c r="D17" s="5">
        <f>AVERAGEIFS(Sheet1!$D:$D, Sheet1!$A:$A, Sheet2!D$2, Sheet1!$B:$B, Sheet2!$A17)</f>
        <v>7.4801000000000002</v>
      </c>
      <c r="E17" s="5">
        <f>AVERAGEIFS(Sheet1!$D:$D, Sheet1!$A:$A, Sheet2!E$2, Sheet1!$B:$B, Sheet2!$A17)</f>
        <v>0.1389</v>
      </c>
      <c r="F17" s="5">
        <f>AVERAGEIFS(Sheet1!$D:$D, Sheet1!$A:$A, Sheet2!F$2, Sheet1!$B:$B, Sheet2!$A17)</f>
        <v>0.1237</v>
      </c>
      <c r="G17" s="5">
        <f>AVERAGEIFS(Sheet1!$D:$D, Sheet1!$A:$A, Sheet2!G$2, Sheet1!$B:$B, Sheet2!$A17)</f>
        <v>0.1043</v>
      </c>
      <c r="H17" s="7">
        <f t="shared" si="0"/>
        <v>0.12230000000000001</v>
      </c>
      <c r="J17" s="4">
        <v>1.5</v>
      </c>
      <c r="K17" s="5">
        <f>AVERAGEIFS(Sheet1!$E:$E, Sheet1!$A:$A, Sheet2!K$2, Sheet1!$B:$B, Sheet2!$J17)</f>
        <v>0.29399999999999998</v>
      </c>
      <c r="L17" s="5">
        <f>AVERAGEIFS(Sheet1!$E:$E, Sheet1!$A:$A, Sheet2!L$2, Sheet1!$B:$B, Sheet2!$J17)</f>
        <v>0.35249999999999998</v>
      </c>
      <c r="M17" s="5">
        <f>AVERAGEIFS(Sheet1!$E:$E, Sheet1!$A:$A, Sheet2!M$2, Sheet1!$B:$B, Sheet2!$J17)</f>
        <v>0.34589999999999999</v>
      </c>
      <c r="N17" s="5">
        <f>AVERAGEIFS(Sheet1!$E:$E, Sheet1!$A:$A, Sheet2!N$2, Sheet1!$B:$B, Sheet2!$J17)</f>
        <v>0.38019999999999998</v>
      </c>
      <c r="O17" s="5">
        <f>AVERAGEIFS(Sheet1!$E:$E, Sheet1!$A:$A, Sheet2!O$2, Sheet1!$B:$B, Sheet2!$J17)</f>
        <v>0.38719999999999999</v>
      </c>
      <c r="P17" s="5">
        <f>AVERAGEIFS(Sheet1!$E:$E, Sheet1!$A:$A, Sheet2!P$2, Sheet1!$B:$B, Sheet2!$J17)</f>
        <v>0.32769999999999999</v>
      </c>
      <c r="Q17" s="7">
        <f t="shared" si="1"/>
        <v>0.36503333333333332</v>
      </c>
      <c r="S17" s="4">
        <v>1.5</v>
      </c>
      <c r="T17" s="5">
        <f>AVERAGEIFS(Sheet1!$F:$F, Sheet1!$A:$A, Sheet2!T$2, Sheet1!$B:$B, Sheet2!$S17)</f>
        <v>7.1999999999999998E-3</v>
      </c>
      <c r="U17" s="5">
        <f>AVERAGEIFS(Sheet1!$F:$F, Sheet1!$A:$A, Sheet2!U$2, Sheet1!$B:$B, Sheet2!$S17)</f>
        <v>1.2500000000000001E-2</v>
      </c>
      <c r="V17" s="5">
        <f>AVERAGEIFS(Sheet1!$F:$F, Sheet1!$A:$A, Sheet2!V$2, Sheet1!$B:$B, Sheet2!$S17)</f>
        <v>4.6199999999999998E-2</v>
      </c>
      <c r="W17" s="5">
        <f>AVERAGEIFS(Sheet1!$F:$F, Sheet1!$A:$A, Sheet2!W$2, Sheet1!$B:$B, Sheet2!$S17)</f>
        <v>2.7360000000000002</v>
      </c>
      <c r="X17" s="5">
        <f>AVERAGEIFS(Sheet1!$F:$F, Sheet1!$A:$A, Sheet2!X$2, Sheet1!$B:$B, Sheet2!$S17)</f>
        <v>3.1309</v>
      </c>
      <c r="Y17" s="5">
        <f>AVERAGEIFS(Sheet1!$F:$F, Sheet1!$A:$A, Sheet2!Y$2, Sheet1!$B:$B, Sheet2!$S17)</f>
        <v>3.1406000000000001</v>
      </c>
      <c r="Z17" s="7">
        <f t="shared" si="2"/>
        <v>3.0024999999999999</v>
      </c>
    </row>
    <row r="18" spans="1:26" x14ac:dyDescent="0.45">
      <c r="A18" s="4">
        <v>1.75</v>
      </c>
      <c r="B18" s="5">
        <f>AVERAGEIFS(Sheet1!$D:$D, Sheet1!$A:$A, Sheet2!B$2, Sheet1!$B:$B, Sheet2!$A18)</f>
        <v>32.065100000000001</v>
      </c>
      <c r="C18" s="5">
        <f>AVERAGEIFS(Sheet1!$D:$D, Sheet1!$A:$A, Sheet2!C$2, Sheet1!$B:$B, Sheet2!$A18)</f>
        <v>18.571999999999999</v>
      </c>
      <c r="D18" s="5">
        <f>AVERAGEIFS(Sheet1!$D:$D, Sheet1!$A:$A, Sheet2!D$2, Sheet1!$B:$B, Sheet2!$A18)</f>
        <v>3.3532000000000002</v>
      </c>
      <c r="E18" s="5">
        <f>AVERAGEIFS(Sheet1!$D:$D, Sheet1!$A:$A, Sheet2!E$2, Sheet1!$B:$B, Sheet2!$A18)</f>
        <v>3.7100000000000001E-2</v>
      </c>
      <c r="F18" s="5">
        <f>AVERAGEIFS(Sheet1!$D:$D, Sheet1!$A:$A, Sheet2!F$2, Sheet1!$B:$B, Sheet2!$A18)</f>
        <v>0.20399999999999999</v>
      </c>
      <c r="G18" s="5">
        <f>AVERAGEIFS(Sheet1!$D:$D, Sheet1!$A:$A, Sheet2!G$2, Sheet1!$B:$B, Sheet2!$A18)</f>
        <v>0.12039999999999999</v>
      </c>
      <c r="H18" s="7">
        <f t="shared" si="0"/>
        <v>0.1205</v>
      </c>
      <c r="J18" s="4">
        <v>1.75</v>
      </c>
      <c r="K18" s="5">
        <f>AVERAGEIFS(Sheet1!$E:$E, Sheet1!$A:$A, Sheet2!K$2, Sheet1!$B:$B, Sheet2!$J18)</f>
        <v>0.3866</v>
      </c>
      <c r="L18" s="5">
        <f>AVERAGEIFS(Sheet1!$E:$E, Sheet1!$A:$A, Sheet2!L$2, Sheet1!$B:$B, Sheet2!$J18)</f>
        <v>0.38429999999999997</v>
      </c>
      <c r="M18" s="5">
        <f>AVERAGEIFS(Sheet1!$E:$E, Sheet1!$A:$A, Sheet2!M$2, Sheet1!$B:$B, Sheet2!$J18)</f>
        <v>0.48230000000000001</v>
      </c>
      <c r="N18" s="5">
        <f>AVERAGEIFS(Sheet1!$E:$E, Sheet1!$A:$A, Sheet2!N$2, Sheet1!$B:$B, Sheet2!$J18)</f>
        <v>0.1883</v>
      </c>
      <c r="O18" s="5">
        <f>AVERAGEIFS(Sheet1!$E:$E, Sheet1!$A:$A, Sheet2!O$2, Sheet1!$B:$B, Sheet2!$J18)</f>
        <v>0.3226</v>
      </c>
      <c r="P18" s="5">
        <f>AVERAGEIFS(Sheet1!$E:$E, Sheet1!$A:$A, Sheet2!P$2, Sheet1!$B:$B, Sheet2!$J18)</f>
        <v>0.3281</v>
      </c>
      <c r="Q18" s="7">
        <f t="shared" si="1"/>
        <v>0.27966666666666667</v>
      </c>
      <c r="S18" s="4">
        <v>1.75</v>
      </c>
      <c r="T18" s="5">
        <f>AVERAGEIFS(Sheet1!$F:$F, Sheet1!$A:$A, Sheet2!T$2, Sheet1!$B:$B, Sheet2!$S18)</f>
        <v>1.21E-2</v>
      </c>
      <c r="U18" s="5">
        <f>AVERAGEIFS(Sheet1!$F:$F, Sheet1!$A:$A, Sheet2!U$2, Sheet1!$B:$B, Sheet2!$S18)</f>
        <v>2.07E-2</v>
      </c>
      <c r="V18" s="5">
        <f>AVERAGEIFS(Sheet1!$F:$F, Sheet1!$A:$A, Sheet2!V$2, Sheet1!$B:$B, Sheet2!$S18)</f>
        <v>0.14380000000000001</v>
      </c>
      <c r="W18" s="5">
        <f>AVERAGEIFS(Sheet1!$F:$F, Sheet1!$A:$A, Sheet2!W$2, Sheet1!$B:$B, Sheet2!$S18)</f>
        <v>5.0724999999999998</v>
      </c>
      <c r="X18" s="5">
        <f>AVERAGEIFS(Sheet1!$F:$F, Sheet1!$A:$A, Sheet2!X$2, Sheet1!$B:$B, Sheet2!$S18)</f>
        <v>1.5815999999999999</v>
      </c>
      <c r="Y18" s="5">
        <f>AVERAGEIFS(Sheet1!$F:$F, Sheet1!$A:$A, Sheet2!Y$2, Sheet1!$B:$B, Sheet2!$S18)</f>
        <v>2.7244000000000002</v>
      </c>
      <c r="Z18" s="7">
        <f t="shared" si="2"/>
        <v>3.1261666666666663</v>
      </c>
    </row>
    <row r="19" spans="1:26" x14ac:dyDescent="0.45">
      <c r="A19" s="4">
        <v>2</v>
      </c>
      <c r="B19" s="5">
        <f>AVERAGEIFS(Sheet1!$D:$D, Sheet1!$A:$A, Sheet2!B$2, Sheet1!$B:$B, Sheet2!$A19)</f>
        <v>22.459900000000001</v>
      </c>
      <c r="C19" s="5">
        <f>AVERAGEIFS(Sheet1!$D:$D, Sheet1!$A:$A, Sheet2!C$2, Sheet1!$B:$B, Sheet2!$A19)</f>
        <v>12.7437</v>
      </c>
      <c r="D19" s="5">
        <f>AVERAGEIFS(Sheet1!$D:$D, Sheet1!$A:$A, Sheet2!D$2, Sheet1!$B:$B, Sheet2!$A19)</f>
        <v>7.1417000000000002</v>
      </c>
      <c r="E19" s="5">
        <f>AVERAGEIFS(Sheet1!$D:$D, Sheet1!$A:$A, Sheet2!E$2, Sheet1!$B:$B, Sheet2!$A19)</f>
        <v>0.21909999999999999</v>
      </c>
      <c r="F19" s="5">
        <f>AVERAGEIFS(Sheet1!$D:$D, Sheet1!$A:$A, Sheet2!F$2, Sheet1!$B:$B, Sheet2!$A19)</f>
        <v>6.7599999999999993E-2</v>
      </c>
      <c r="G19" s="5">
        <f>AVERAGEIFS(Sheet1!$D:$D, Sheet1!$A:$A, Sheet2!G$2, Sheet1!$B:$B, Sheet2!$A19)</f>
        <v>9.3899999999999997E-2</v>
      </c>
      <c r="H19" s="7">
        <f t="shared" si="0"/>
        <v>0.12686666666666666</v>
      </c>
      <c r="J19" s="4">
        <v>2</v>
      </c>
      <c r="K19" s="5">
        <f>AVERAGEIFS(Sheet1!$E:$E, Sheet1!$A:$A, Sheet2!K$2, Sheet1!$B:$B, Sheet2!$J19)</f>
        <v>0.41320000000000001</v>
      </c>
      <c r="L19" s="5">
        <f>AVERAGEIFS(Sheet1!$E:$E, Sheet1!$A:$A, Sheet2!L$2, Sheet1!$B:$B, Sheet2!$J19)</f>
        <v>0.45529999999999998</v>
      </c>
      <c r="M19" s="5">
        <f>AVERAGEIFS(Sheet1!$E:$E, Sheet1!$A:$A, Sheet2!M$2, Sheet1!$B:$B, Sheet2!$J19)</f>
        <v>0.40110000000000001</v>
      </c>
      <c r="N19" s="5">
        <f>AVERAGEIFS(Sheet1!$E:$E, Sheet1!$A:$A, Sheet2!N$2, Sheet1!$B:$B, Sheet2!$J19)</f>
        <v>0.4259</v>
      </c>
      <c r="O19" s="5">
        <f>AVERAGEIFS(Sheet1!$E:$E, Sheet1!$A:$A, Sheet2!O$2, Sheet1!$B:$B, Sheet2!$J19)</f>
        <v>0.31109999999999999</v>
      </c>
      <c r="P19" s="5">
        <f>AVERAGEIFS(Sheet1!$E:$E, Sheet1!$A:$A, Sheet2!P$2, Sheet1!$B:$B, Sheet2!$J19)</f>
        <v>0.28599999999999998</v>
      </c>
      <c r="Q19" s="7">
        <f t="shared" si="1"/>
        <v>0.34099999999999997</v>
      </c>
      <c r="S19" s="4">
        <v>2</v>
      </c>
      <c r="T19" s="5">
        <f>AVERAGEIFS(Sheet1!$F:$F, Sheet1!$A:$A, Sheet2!T$2, Sheet1!$B:$B, Sheet2!$S19)</f>
        <v>1.84E-2</v>
      </c>
      <c r="U19" s="5">
        <f>AVERAGEIFS(Sheet1!$F:$F, Sheet1!$A:$A, Sheet2!U$2, Sheet1!$B:$B, Sheet2!$S19)</f>
        <v>3.5700000000000003E-2</v>
      </c>
      <c r="V19" s="5">
        <f>AVERAGEIFS(Sheet1!$F:$F, Sheet1!$A:$A, Sheet2!V$2, Sheet1!$B:$B, Sheet2!$S19)</f>
        <v>5.62E-2</v>
      </c>
      <c r="W19" s="5">
        <f>AVERAGEIFS(Sheet1!$F:$F, Sheet1!$A:$A, Sheet2!W$2, Sheet1!$B:$B, Sheet2!$S19)</f>
        <v>1.9439</v>
      </c>
      <c r="X19" s="5">
        <f>AVERAGEIFS(Sheet1!$F:$F, Sheet1!$A:$A, Sheet2!X$2, Sheet1!$B:$B, Sheet2!$S19)</f>
        <v>4.6022999999999996</v>
      </c>
      <c r="Y19" s="5">
        <f>AVERAGEIFS(Sheet1!$F:$F, Sheet1!$A:$A, Sheet2!Y$2, Sheet1!$B:$B, Sheet2!$S19)</f>
        <v>3.0465</v>
      </c>
      <c r="Z19" s="7">
        <f t="shared" si="2"/>
        <v>3.1975666666666669</v>
      </c>
    </row>
    <row r="20" spans="1:26" x14ac:dyDescent="0.45">
      <c r="A20" s="4">
        <v>2.5</v>
      </c>
      <c r="B20" s="5">
        <f>AVERAGEIFS(Sheet1!$D:$D, Sheet1!$A:$A, Sheet2!B$2, Sheet1!$B:$B, Sheet2!$A20)</f>
        <v>15.389699999999999</v>
      </c>
      <c r="C20" s="5">
        <f>AVERAGEIFS(Sheet1!$D:$D, Sheet1!$A:$A, Sheet2!C$2, Sheet1!$B:$B, Sheet2!$A20)</f>
        <v>6.7653999999999996</v>
      </c>
      <c r="D20" s="5">
        <f>AVERAGEIFS(Sheet1!$D:$D, Sheet1!$A:$A, Sheet2!D$2, Sheet1!$B:$B, Sheet2!$A20)</f>
        <v>1.1043000000000001</v>
      </c>
      <c r="E20" s="5">
        <f>AVERAGEIFS(Sheet1!$D:$D, Sheet1!$A:$A, Sheet2!E$2, Sheet1!$B:$B, Sheet2!$A20)</f>
        <v>0.17150000000000001</v>
      </c>
      <c r="F20" s="5">
        <f>AVERAGEIFS(Sheet1!$D:$D, Sheet1!$A:$A, Sheet2!F$2, Sheet1!$B:$B, Sheet2!$A20)</f>
        <v>0.1113</v>
      </c>
      <c r="G20" s="5">
        <f>AVERAGEIFS(Sheet1!$D:$D, Sheet1!$A:$A, Sheet2!G$2, Sheet1!$B:$B, Sheet2!$A20)</f>
        <v>0.13500000000000001</v>
      </c>
      <c r="H20" s="7">
        <f t="shared" si="0"/>
        <v>0.13926666666666668</v>
      </c>
      <c r="J20" s="4">
        <v>2.5</v>
      </c>
      <c r="K20" s="5">
        <f>AVERAGEIFS(Sheet1!$E:$E, Sheet1!$A:$A, Sheet2!K$2, Sheet1!$B:$B, Sheet2!$J20)</f>
        <v>0.41760000000000003</v>
      </c>
      <c r="L20" s="5">
        <f>AVERAGEIFS(Sheet1!$E:$E, Sheet1!$A:$A, Sheet2!L$2, Sheet1!$B:$B, Sheet2!$J20)</f>
        <v>0.33139999999999997</v>
      </c>
      <c r="M20" s="5">
        <f>AVERAGEIFS(Sheet1!$E:$E, Sheet1!$A:$A, Sheet2!M$2, Sheet1!$B:$B, Sheet2!$J20)</f>
        <v>0.39419999999999999</v>
      </c>
      <c r="N20" s="5">
        <f>AVERAGEIFS(Sheet1!$E:$E, Sheet1!$A:$A, Sheet2!N$2, Sheet1!$B:$B, Sheet2!$J20)</f>
        <v>0.46360000000000001</v>
      </c>
      <c r="O20" s="5">
        <f>AVERAGEIFS(Sheet1!$E:$E, Sheet1!$A:$A, Sheet2!O$2, Sheet1!$B:$B, Sheet2!$J20)</f>
        <v>0.39610000000000001</v>
      </c>
      <c r="P20" s="5">
        <f>AVERAGEIFS(Sheet1!$E:$E, Sheet1!$A:$A, Sheet2!P$2, Sheet1!$B:$B, Sheet2!$J20)</f>
        <v>0.44340000000000002</v>
      </c>
      <c r="Q20" s="7">
        <f t="shared" si="1"/>
        <v>0.43436666666666673</v>
      </c>
      <c r="S20" s="4">
        <v>2.5</v>
      </c>
      <c r="T20" s="5">
        <f>AVERAGEIFS(Sheet1!$F:$F, Sheet1!$A:$A, Sheet2!T$2, Sheet1!$B:$B, Sheet2!$S20)</f>
        <v>2.7099999999999999E-2</v>
      </c>
      <c r="U20" s="5">
        <f>AVERAGEIFS(Sheet1!$F:$F, Sheet1!$A:$A, Sheet2!U$2, Sheet1!$B:$B, Sheet2!$S20)</f>
        <v>4.9000000000000002E-2</v>
      </c>
      <c r="V20" s="5">
        <f>AVERAGEIFS(Sheet1!$F:$F, Sheet1!$A:$A, Sheet2!V$2, Sheet1!$B:$B, Sheet2!$S20)</f>
        <v>0.35699999999999998</v>
      </c>
      <c r="W20" s="5">
        <f>AVERAGEIFS(Sheet1!$F:$F, Sheet1!$A:$A, Sheet2!W$2, Sheet1!$B:$B, Sheet2!$S20)</f>
        <v>2.7027000000000001</v>
      </c>
      <c r="X20" s="5">
        <f>AVERAGEIFS(Sheet1!$F:$F, Sheet1!$A:$A, Sheet2!X$2, Sheet1!$B:$B, Sheet2!$S20)</f>
        <v>3.5581999999999998</v>
      </c>
      <c r="Y20" s="5">
        <f>AVERAGEIFS(Sheet1!$F:$F, Sheet1!$A:$A, Sheet2!Y$2, Sheet1!$B:$B, Sheet2!$S20)</f>
        <v>3.2848000000000002</v>
      </c>
      <c r="Z20" s="7">
        <f t="shared" si="2"/>
        <v>3.1819000000000002</v>
      </c>
    </row>
    <row r="21" spans="1:26" x14ac:dyDescent="0.45">
      <c r="A21" s="4">
        <v>3</v>
      </c>
      <c r="B21" s="5">
        <f>AVERAGEIFS(Sheet1!$D:$D, Sheet1!$A:$A, Sheet2!B$2, Sheet1!$B:$B, Sheet2!$A21)</f>
        <v>10.654299999999999</v>
      </c>
      <c r="C21" s="5">
        <f>AVERAGEIFS(Sheet1!$D:$D, Sheet1!$A:$A, Sheet2!C$2, Sheet1!$B:$B, Sheet2!$A21)</f>
        <v>6.5891999999999999</v>
      </c>
      <c r="D21" s="5">
        <f>AVERAGEIFS(Sheet1!$D:$D, Sheet1!$A:$A, Sheet2!D$2, Sheet1!$B:$B, Sheet2!$A21)</f>
        <v>2.7637999999999998</v>
      </c>
      <c r="E21" s="5">
        <f>AVERAGEIFS(Sheet1!$D:$D, Sheet1!$A:$A, Sheet2!E$2, Sheet1!$B:$B, Sheet2!$A21)</f>
        <v>7.8899999999999998E-2</v>
      </c>
      <c r="F21" s="5">
        <f>AVERAGEIFS(Sheet1!$D:$D, Sheet1!$A:$A, Sheet2!F$2, Sheet1!$B:$B, Sheet2!$A21)</f>
        <v>0.1226</v>
      </c>
      <c r="G21" s="5">
        <f>AVERAGEIFS(Sheet1!$D:$D, Sheet1!$A:$A, Sheet2!G$2, Sheet1!$B:$B, Sheet2!$A21)</f>
        <v>0.11210000000000001</v>
      </c>
      <c r="H21" s="7">
        <f t="shared" si="0"/>
        <v>0.10453333333333333</v>
      </c>
      <c r="J21" s="4">
        <v>3</v>
      </c>
      <c r="K21" s="5">
        <f>AVERAGEIFS(Sheet1!$E:$E, Sheet1!$A:$A, Sheet2!K$2, Sheet1!$B:$B, Sheet2!$J21)</f>
        <v>0.34849999999999998</v>
      </c>
      <c r="L21" s="5">
        <f>AVERAGEIFS(Sheet1!$E:$E, Sheet1!$A:$A, Sheet2!L$2, Sheet1!$B:$B, Sheet2!$J21)</f>
        <v>0.38400000000000001</v>
      </c>
      <c r="M21" s="5">
        <f>AVERAGEIFS(Sheet1!$E:$E, Sheet1!$A:$A, Sheet2!M$2, Sheet1!$B:$B, Sheet2!$J21)</f>
        <v>0.24060000000000001</v>
      </c>
      <c r="N21" s="5">
        <f>AVERAGEIFS(Sheet1!$E:$E, Sheet1!$A:$A, Sheet2!N$2, Sheet1!$B:$B, Sheet2!$J21)</f>
        <v>0.45029999999999998</v>
      </c>
      <c r="O21" s="5">
        <f>AVERAGEIFS(Sheet1!$E:$E, Sheet1!$A:$A, Sheet2!O$2, Sheet1!$B:$B, Sheet2!$J21)</f>
        <v>0.36470000000000002</v>
      </c>
      <c r="P21" s="5">
        <f>AVERAGEIFS(Sheet1!$E:$E, Sheet1!$A:$A, Sheet2!P$2, Sheet1!$B:$B, Sheet2!$J21)</f>
        <v>0.38990000000000002</v>
      </c>
      <c r="Q21" s="7">
        <f t="shared" si="1"/>
        <v>0.40163333333333329</v>
      </c>
      <c r="S21" s="4">
        <v>3</v>
      </c>
      <c r="T21" s="5">
        <f>AVERAGEIFS(Sheet1!$F:$F, Sheet1!$A:$A, Sheet2!T$2, Sheet1!$B:$B, Sheet2!$S21)</f>
        <v>3.27E-2</v>
      </c>
      <c r="U21" s="5">
        <f>AVERAGEIFS(Sheet1!$F:$F, Sheet1!$A:$A, Sheet2!U$2, Sheet1!$B:$B, Sheet2!$S21)</f>
        <v>5.8299999999999998E-2</v>
      </c>
      <c r="V21" s="5">
        <f>AVERAGEIFS(Sheet1!$F:$F, Sheet1!$A:$A, Sheet2!V$2, Sheet1!$B:$B, Sheet2!$S21)</f>
        <v>8.7099999999999997E-2</v>
      </c>
      <c r="W21" s="5">
        <f>AVERAGEIFS(Sheet1!$F:$F, Sheet1!$A:$A, Sheet2!W$2, Sheet1!$B:$B, Sheet2!$S21)</f>
        <v>5.7065000000000001</v>
      </c>
      <c r="X21" s="5">
        <f>AVERAGEIFS(Sheet1!$F:$F, Sheet1!$A:$A, Sheet2!X$2, Sheet1!$B:$B, Sheet2!$S21)</f>
        <v>2.9748999999999999</v>
      </c>
      <c r="Y21" s="5">
        <f>AVERAGEIFS(Sheet1!$F:$F, Sheet1!$A:$A, Sheet2!Y$2, Sheet1!$B:$B, Sheet2!$S21)</f>
        <v>3.4765999999999999</v>
      </c>
      <c r="Z21" s="7">
        <f t="shared" si="2"/>
        <v>4.0526666666666662</v>
      </c>
    </row>
    <row r="22" spans="1:26" x14ac:dyDescent="0.45">
      <c r="A22" s="4">
        <v>3.5</v>
      </c>
      <c r="B22" s="5">
        <f>AVERAGEIFS(Sheet1!$D:$D, Sheet1!$A:$A, Sheet2!B$2, Sheet1!$B:$B, Sheet2!$A22)</f>
        <v>7.3457999999999997</v>
      </c>
      <c r="C22" s="5">
        <f>AVERAGEIFS(Sheet1!$D:$D, Sheet1!$A:$A, Sheet2!C$2, Sheet1!$B:$B, Sheet2!$A22)</f>
        <v>5.2990000000000004</v>
      </c>
      <c r="D22" s="5">
        <f>AVERAGEIFS(Sheet1!$D:$D, Sheet1!$A:$A, Sheet2!D$2, Sheet1!$B:$B, Sheet2!$A22)</f>
        <v>1.2327999999999999</v>
      </c>
      <c r="E22" s="5">
        <f>AVERAGEIFS(Sheet1!$D:$D, Sheet1!$A:$A, Sheet2!E$2, Sheet1!$B:$B, Sheet2!$A22)</f>
        <v>0.1007</v>
      </c>
      <c r="F22" s="5">
        <f>AVERAGEIFS(Sheet1!$D:$D, Sheet1!$A:$A, Sheet2!F$2, Sheet1!$B:$B, Sheet2!$A22)</f>
        <v>0.14249999999999999</v>
      </c>
      <c r="G22" s="5">
        <f>AVERAGEIFS(Sheet1!$D:$D, Sheet1!$A:$A, Sheet2!G$2, Sheet1!$B:$B, Sheet2!$A22)</f>
        <v>0.1535</v>
      </c>
      <c r="H22" s="7">
        <f t="shared" si="0"/>
        <v>0.13223333333333331</v>
      </c>
      <c r="J22" s="4">
        <v>3.5</v>
      </c>
      <c r="K22" s="5">
        <f>AVERAGEIFS(Sheet1!$E:$E, Sheet1!$A:$A, Sheet2!K$2, Sheet1!$B:$B, Sheet2!$J22)</f>
        <v>0.49099999999999999</v>
      </c>
      <c r="L22" s="5">
        <f>AVERAGEIFS(Sheet1!$E:$E, Sheet1!$A:$A, Sheet2!L$2, Sheet1!$B:$B, Sheet2!$J22)</f>
        <v>0.48159999999999997</v>
      </c>
      <c r="M22" s="5">
        <f>AVERAGEIFS(Sheet1!$E:$E, Sheet1!$A:$A, Sheet2!M$2, Sheet1!$B:$B, Sheet2!$J22)</f>
        <v>0.52910000000000001</v>
      </c>
      <c r="N22" s="5">
        <f>AVERAGEIFS(Sheet1!$E:$E, Sheet1!$A:$A, Sheet2!N$2, Sheet1!$B:$B, Sheet2!$J22)</f>
        <v>0.21249999999999999</v>
      </c>
      <c r="O22" s="5">
        <f>AVERAGEIFS(Sheet1!$E:$E, Sheet1!$A:$A, Sheet2!O$2, Sheet1!$B:$B, Sheet2!$J22)</f>
        <v>0.41660000000000003</v>
      </c>
      <c r="P22" s="5">
        <f>AVERAGEIFS(Sheet1!$E:$E, Sheet1!$A:$A, Sheet2!P$2, Sheet1!$B:$B, Sheet2!$J22)</f>
        <v>0.41039999999999999</v>
      </c>
      <c r="Q22" s="7">
        <f t="shared" si="1"/>
        <v>0.34649999999999997</v>
      </c>
      <c r="S22" s="4">
        <v>3.5</v>
      </c>
      <c r="T22" s="5">
        <f>AVERAGEIFS(Sheet1!$F:$F, Sheet1!$A:$A, Sheet2!T$2, Sheet1!$B:$B, Sheet2!$S22)</f>
        <v>6.6799999999999998E-2</v>
      </c>
      <c r="U22" s="5">
        <f>AVERAGEIFS(Sheet1!$F:$F, Sheet1!$A:$A, Sheet2!U$2, Sheet1!$B:$B, Sheet2!$S22)</f>
        <v>9.0899999999999995E-2</v>
      </c>
      <c r="V22" s="5">
        <f>AVERAGEIFS(Sheet1!$F:$F, Sheet1!$A:$A, Sheet2!V$2, Sheet1!$B:$B, Sheet2!$S22)</f>
        <v>0.42920000000000003</v>
      </c>
      <c r="W22" s="5">
        <f>AVERAGEIFS(Sheet1!$F:$F, Sheet1!$A:$A, Sheet2!W$2, Sheet1!$B:$B, Sheet2!$S22)</f>
        <v>2.1103999999999998</v>
      </c>
      <c r="X22" s="5">
        <f>AVERAGEIFS(Sheet1!$F:$F, Sheet1!$A:$A, Sheet2!X$2, Sheet1!$B:$B, Sheet2!$S22)</f>
        <v>2.9237000000000002</v>
      </c>
      <c r="Y22" s="5">
        <f>AVERAGEIFS(Sheet1!$F:$F, Sheet1!$A:$A, Sheet2!Y$2, Sheet1!$B:$B, Sheet2!$S22)</f>
        <v>2.6730999999999998</v>
      </c>
      <c r="Z22" s="7">
        <f t="shared" si="2"/>
        <v>2.5690666666666666</v>
      </c>
    </row>
    <row r="23" spans="1:26" x14ac:dyDescent="0.45">
      <c r="A23" s="4">
        <v>4</v>
      </c>
      <c r="B23" s="5">
        <f>AVERAGEIFS(Sheet1!$D:$D, Sheet1!$A:$A, Sheet2!B$2, Sheet1!$B:$B, Sheet2!$A23)</f>
        <v>5.3089000000000004</v>
      </c>
      <c r="C23" s="5">
        <f>AVERAGEIFS(Sheet1!$D:$D, Sheet1!$A:$A, Sheet2!C$2, Sheet1!$B:$B, Sheet2!$A23)</f>
        <v>3.1951999999999998</v>
      </c>
      <c r="D23" s="5">
        <f>AVERAGEIFS(Sheet1!$D:$D, Sheet1!$A:$A, Sheet2!D$2, Sheet1!$B:$B, Sheet2!$A23)</f>
        <v>0.8468</v>
      </c>
      <c r="E23" s="5">
        <f>AVERAGEIFS(Sheet1!$D:$D, Sheet1!$A:$A, Sheet2!E$2, Sheet1!$B:$B, Sheet2!$A23)</f>
        <v>9.7799999999999998E-2</v>
      </c>
      <c r="F23" s="5">
        <f>AVERAGEIFS(Sheet1!$D:$D, Sheet1!$A:$A, Sheet2!F$2, Sheet1!$B:$B, Sheet2!$A23)</f>
        <v>8.4599999999999995E-2</v>
      </c>
      <c r="G23" s="5">
        <f>AVERAGEIFS(Sheet1!$D:$D, Sheet1!$A:$A, Sheet2!G$2, Sheet1!$B:$B, Sheet2!$A23)</f>
        <v>0.19</v>
      </c>
      <c r="H23" s="7">
        <f t="shared" si="0"/>
        <v>0.12413333333333333</v>
      </c>
      <c r="J23" s="4">
        <v>4</v>
      </c>
      <c r="K23" s="5">
        <f>AVERAGEIFS(Sheet1!$E:$E, Sheet1!$A:$A, Sheet2!K$2, Sheet1!$B:$B, Sheet2!$J23)</f>
        <v>0.40720000000000001</v>
      </c>
      <c r="L23" s="5">
        <f>AVERAGEIFS(Sheet1!$E:$E, Sheet1!$A:$A, Sheet2!L$2, Sheet1!$B:$B, Sheet2!$J23)</f>
        <v>0.40439999999999998</v>
      </c>
      <c r="M23" s="5">
        <f>AVERAGEIFS(Sheet1!$E:$E, Sheet1!$A:$A, Sheet2!M$2, Sheet1!$B:$B, Sheet2!$J23)</f>
        <v>0.5625</v>
      </c>
      <c r="N23" s="5">
        <f>AVERAGEIFS(Sheet1!$E:$E, Sheet1!$A:$A, Sheet2!N$2, Sheet1!$B:$B, Sheet2!$J23)</f>
        <v>0.31030000000000002</v>
      </c>
      <c r="O23" s="5">
        <f>AVERAGEIFS(Sheet1!$E:$E, Sheet1!$A:$A, Sheet2!O$2, Sheet1!$B:$B, Sheet2!$J23)</f>
        <v>0.24390000000000001</v>
      </c>
      <c r="P23" s="5">
        <f>AVERAGEIFS(Sheet1!$E:$E, Sheet1!$A:$A, Sheet2!P$2, Sheet1!$B:$B, Sheet2!$J23)</f>
        <v>0.58550000000000002</v>
      </c>
      <c r="Q23" s="7">
        <f t="shared" si="1"/>
        <v>0.37989999999999996</v>
      </c>
      <c r="S23" s="4">
        <v>4</v>
      </c>
      <c r="T23" s="5">
        <f>AVERAGEIFS(Sheet1!$F:$F, Sheet1!$A:$A, Sheet2!T$2, Sheet1!$B:$B, Sheet2!$S23)</f>
        <v>7.6700000000000004E-2</v>
      </c>
      <c r="U23" s="5">
        <f>AVERAGEIFS(Sheet1!$F:$F, Sheet1!$A:$A, Sheet2!U$2, Sheet1!$B:$B, Sheet2!$S23)</f>
        <v>0.12659999999999999</v>
      </c>
      <c r="V23" s="5">
        <f>AVERAGEIFS(Sheet1!$F:$F, Sheet1!$A:$A, Sheet2!V$2, Sheet1!$B:$B, Sheet2!$S23)</f>
        <v>0.6643</v>
      </c>
      <c r="W23" s="5">
        <f>AVERAGEIFS(Sheet1!$F:$F, Sheet1!$A:$A, Sheet2!W$2, Sheet1!$B:$B, Sheet2!$S23)</f>
        <v>3.1741000000000001</v>
      </c>
      <c r="X23" s="5">
        <f>AVERAGEIFS(Sheet1!$F:$F, Sheet1!$A:$A, Sheet2!X$2, Sheet1!$B:$B, Sheet2!$S23)</f>
        <v>2.8824999999999998</v>
      </c>
      <c r="Y23" s="5">
        <f>AVERAGEIFS(Sheet1!$F:$F, Sheet1!$A:$A, Sheet2!Y$2, Sheet1!$B:$B, Sheet2!$S23)</f>
        <v>3.0813999999999999</v>
      </c>
      <c r="Z23" s="7">
        <f t="shared" si="2"/>
        <v>3.0459999999999998</v>
      </c>
    </row>
    <row r="24" spans="1:26" x14ac:dyDescent="0.45">
      <c r="A24" s="4">
        <v>5</v>
      </c>
      <c r="B24" s="5">
        <f>AVERAGEIFS(Sheet1!$D:$D, Sheet1!$A:$A, Sheet2!B$2, Sheet1!$B:$B, Sheet2!$A24)</f>
        <v>3.4177</v>
      </c>
      <c r="C24" s="5">
        <f>AVERAGEIFS(Sheet1!$D:$D, Sheet1!$A:$A, Sheet2!C$2, Sheet1!$B:$B, Sheet2!$A24)</f>
        <v>1.7129000000000001</v>
      </c>
      <c r="D24" s="5">
        <f>AVERAGEIFS(Sheet1!$D:$D, Sheet1!$A:$A, Sheet2!D$2, Sheet1!$B:$B, Sheet2!$A24)</f>
        <v>0.95230000000000004</v>
      </c>
      <c r="E24" s="5">
        <f>AVERAGEIFS(Sheet1!$D:$D, Sheet1!$A:$A, Sheet2!E$2, Sheet1!$B:$B, Sheet2!$A24)</f>
        <v>3.5900000000000001E-2</v>
      </c>
      <c r="F24" s="5">
        <f>AVERAGEIFS(Sheet1!$D:$D, Sheet1!$A:$A, Sheet2!F$2, Sheet1!$B:$B, Sheet2!$A24)</f>
        <v>6.6600000000000006E-2</v>
      </c>
      <c r="G24" s="5">
        <f>AVERAGEIFS(Sheet1!$D:$D, Sheet1!$A:$A, Sheet2!G$2, Sheet1!$B:$B, Sheet2!$A24)</f>
        <v>0.15010000000000001</v>
      </c>
      <c r="H24" s="7">
        <f t="shared" si="0"/>
        <v>8.4200000000000011E-2</v>
      </c>
      <c r="J24" s="4">
        <v>5</v>
      </c>
      <c r="K24" s="5">
        <f>AVERAGEIFS(Sheet1!$E:$E, Sheet1!$A:$A, Sheet2!K$2, Sheet1!$B:$B, Sheet2!$J24)</f>
        <v>0.44950000000000001</v>
      </c>
      <c r="L24" s="5">
        <f>AVERAGEIFS(Sheet1!$E:$E, Sheet1!$A:$A, Sheet2!L$2, Sheet1!$B:$B, Sheet2!$J24)</f>
        <v>0.36549999999999999</v>
      </c>
      <c r="M24" s="5">
        <f>AVERAGEIFS(Sheet1!$E:$E, Sheet1!$A:$A, Sheet2!M$2, Sheet1!$B:$B, Sheet2!$J24)</f>
        <v>0.39610000000000001</v>
      </c>
      <c r="N24" s="5">
        <f>AVERAGEIFS(Sheet1!$E:$E, Sheet1!$A:$A, Sheet2!N$2, Sheet1!$B:$B, Sheet2!$J24)</f>
        <v>0.2019</v>
      </c>
      <c r="O24" s="5">
        <f>AVERAGEIFS(Sheet1!$E:$E, Sheet1!$A:$A, Sheet2!O$2, Sheet1!$B:$B, Sheet2!$J24)</f>
        <v>0.2014</v>
      </c>
      <c r="P24" s="5">
        <f>AVERAGEIFS(Sheet1!$E:$E, Sheet1!$A:$A, Sheet2!P$2, Sheet1!$B:$B, Sheet2!$J24)</f>
        <v>0.4607</v>
      </c>
      <c r="Q24" s="7">
        <f t="shared" si="1"/>
        <v>0.28799999999999998</v>
      </c>
      <c r="S24" s="4">
        <v>5</v>
      </c>
      <c r="T24" s="5">
        <f>AVERAGEIFS(Sheet1!$F:$F, Sheet1!$A:$A, Sheet2!T$2, Sheet1!$B:$B, Sheet2!$S24)</f>
        <v>0.13150000000000001</v>
      </c>
      <c r="U24" s="5">
        <f>AVERAGEIFS(Sheet1!$F:$F, Sheet1!$A:$A, Sheet2!U$2, Sheet1!$B:$B, Sheet2!$S24)</f>
        <v>0.21340000000000001</v>
      </c>
      <c r="V24" s="5">
        <f>AVERAGEIFS(Sheet1!$F:$F, Sheet1!$A:$A, Sheet2!V$2, Sheet1!$B:$B, Sheet2!$S24)</f>
        <v>0.41589999999999999</v>
      </c>
      <c r="W24" s="5">
        <f>AVERAGEIFS(Sheet1!$F:$F, Sheet1!$A:$A, Sheet2!W$2, Sheet1!$B:$B, Sheet2!$S24)</f>
        <v>5.6254999999999997</v>
      </c>
      <c r="X24" s="5">
        <f>AVERAGEIFS(Sheet1!$F:$F, Sheet1!$A:$A, Sheet2!X$2, Sheet1!$B:$B, Sheet2!$S24)</f>
        <v>3.0215000000000001</v>
      </c>
      <c r="Y24" s="5">
        <f>AVERAGEIFS(Sheet1!$F:$F, Sheet1!$A:$A, Sheet2!Y$2, Sheet1!$B:$B, Sheet2!$S24)</f>
        <v>3.0684</v>
      </c>
      <c r="Z24" s="7">
        <f t="shared" si="2"/>
        <v>3.9051333333333336</v>
      </c>
    </row>
    <row r="25" spans="1:26" x14ac:dyDescent="0.45">
      <c r="A25" s="4">
        <v>6</v>
      </c>
      <c r="B25" s="5">
        <f>AVERAGEIFS(Sheet1!$D:$D, Sheet1!$A:$A, Sheet2!B$2, Sheet1!$B:$B, Sheet2!$A25)</f>
        <v>2.4990999999999999</v>
      </c>
      <c r="C25" s="5">
        <f>AVERAGEIFS(Sheet1!$D:$D, Sheet1!$A:$A, Sheet2!C$2, Sheet1!$B:$B, Sheet2!$A25)</f>
        <v>1.7020999999999999</v>
      </c>
      <c r="D25" s="5">
        <f>AVERAGEIFS(Sheet1!$D:$D, Sheet1!$A:$A, Sheet2!D$2, Sheet1!$B:$B, Sheet2!$A25)</f>
        <v>0.55479999999999996</v>
      </c>
      <c r="E25" s="5">
        <f>AVERAGEIFS(Sheet1!$D:$D, Sheet1!$A:$A, Sheet2!E$2, Sheet1!$B:$B, Sheet2!$A25)</f>
        <v>0.122</v>
      </c>
      <c r="F25" s="5">
        <f>AVERAGEIFS(Sheet1!$D:$D, Sheet1!$A:$A, Sheet2!F$2, Sheet1!$B:$B, Sheet2!$A25)</f>
        <v>0.18279999999999999</v>
      </c>
      <c r="G25" s="5">
        <f>AVERAGEIFS(Sheet1!$D:$D, Sheet1!$A:$A, Sheet2!G$2, Sheet1!$B:$B, Sheet2!$A25)</f>
        <v>0.20119999999999999</v>
      </c>
      <c r="H25" s="7">
        <f t="shared" si="0"/>
        <v>0.16866666666666666</v>
      </c>
      <c r="J25" s="4">
        <v>6</v>
      </c>
      <c r="K25" s="5">
        <f>AVERAGEIFS(Sheet1!$E:$E, Sheet1!$A:$A, Sheet2!K$2, Sheet1!$B:$B, Sheet2!$J25)</f>
        <v>0.31</v>
      </c>
      <c r="L25" s="5">
        <f>AVERAGEIFS(Sheet1!$E:$E, Sheet1!$A:$A, Sheet2!L$2, Sheet1!$B:$B, Sheet2!$J25)</f>
        <v>0.24859999999999999</v>
      </c>
      <c r="M25" s="5">
        <f>AVERAGEIFS(Sheet1!$E:$E, Sheet1!$A:$A, Sheet2!M$2, Sheet1!$B:$B, Sheet2!$J25)</f>
        <v>0.49059999999999998</v>
      </c>
      <c r="N25" s="5">
        <f>AVERAGEIFS(Sheet1!$E:$E, Sheet1!$A:$A, Sheet2!N$2, Sheet1!$B:$B, Sheet2!$J25)</f>
        <v>0.4219</v>
      </c>
      <c r="O25" s="5">
        <f>AVERAGEIFS(Sheet1!$E:$E, Sheet1!$A:$A, Sheet2!O$2, Sheet1!$B:$B, Sheet2!$J25)</f>
        <v>0.4214</v>
      </c>
      <c r="P25" s="5">
        <f>AVERAGEIFS(Sheet1!$E:$E, Sheet1!$A:$A, Sheet2!P$2, Sheet1!$B:$B, Sheet2!$J25)</f>
        <v>0.42520000000000002</v>
      </c>
      <c r="Q25" s="7">
        <f t="shared" si="1"/>
        <v>0.42283333333333334</v>
      </c>
      <c r="S25" s="4">
        <v>6</v>
      </c>
      <c r="T25" s="5">
        <f>AVERAGEIFS(Sheet1!$F:$F, Sheet1!$A:$A, Sheet2!T$2, Sheet1!$B:$B, Sheet2!$S25)</f>
        <v>0.124</v>
      </c>
      <c r="U25" s="5">
        <f>AVERAGEIFS(Sheet1!$F:$F, Sheet1!$A:$A, Sheet2!U$2, Sheet1!$B:$B, Sheet2!$S25)</f>
        <v>0.14599999999999999</v>
      </c>
      <c r="V25" s="5">
        <f>AVERAGEIFS(Sheet1!$F:$F, Sheet1!$A:$A, Sheet2!V$2, Sheet1!$B:$B, Sheet2!$S25)</f>
        <v>0.88429999999999997</v>
      </c>
      <c r="W25" s="5">
        <f>AVERAGEIFS(Sheet1!$F:$F, Sheet1!$A:$A, Sheet2!W$2, Sheet1!$B:$B, Sheet2!$S25)</f>
        <v>3.4592000000000001</v>
      </c>
      <c r="X25" s="5">
        <f>AVERAGEIFS(Sheet1!$F:$F, Sheet1!$A:$A, Sheet2!X$2, Sheet1!$B:$B, Sheet2!$S25)</f>
        <v>2.3052000000000001</v>
      </c>
      <c r="Y25" s="5">
        <f>AVERAGEIFS(Sheet1!$F:$F, Sheet1!$A:$A, Sheet2!Y$2, Sheet1!$B:$B, Sheet2!$S25)</f>
        <v>2.1137999999999999</v>
      </c>
      <c r="Z25" s="7">
        <f t="shared" si="2"/>
        <v>2.6260666666666665</v>
      </c>
    </row>
    <row r="26" spans="1:26" x14ac:dyDescent="0.45">
      <c r="A26" s="4">
        <v>7</v>
      </c>
      <c r="B26" s="5">
        <f>AVERAGEIFS(Sheet1!$D:$D, Sheet1!$A:$A, Sheet2!B$2, Sheet1!$B:$B, Sheet2!$A26)</f>
        <v>1.7524999999999999</v>
      </c>
      <c r="C26" s="5">
        <f>AVERAGEIFS(Sheet1!$D:$D, Sheet1!$A:$A, Sheet2!C$2, Sheet1!$B:$B, Sheet2!$A26)</f>
        <v>1.1788000000000001</v>
      </c>
      <c r="D26" s="5">
        <f>AVERAGEIFS(Sheet1!$D:$D, Sheet1!$A:$A, Sheet2!D$2, Sheet1!$B:$B, Sheet2!$A26)</f>
        <v>0.33260000000000001</v>
      </c>
      <c r="E26" s="5">
        <f>AVERAGEIFS(Sheet1!$D:$D, Sheet1!$A:$A, Sheet2!E$2, Sheet1!$B:$B, Sheet2!$A26)</f>
        <v>5.79E-2</v>
      </c>
      <c r="F26" s="5">
        <f>AVERAGEIFS(Sheet1!$D:$D, Sheet1!$A:$A, Sheet2!F$2, Sheet1!$B:$B, Sheet2!$A26)</f>
        <v>8.6199999999999999E-2</v>
      </c>
      <c r="G26" s="5">
        <f>AVERAGEIFS(Sheet1!$D:$D, Sheet1!$A:$A, Sheet2!G$2, Sheet1!$B:$B, Sheet2!$A26)</f>
        <v>0.18160000000000001</v>
      </c>
      <c r="H26" s="7">
        <f t="shared" si="0"/>
        <v>0.10856666666666666</v>
      </c>
      <c r="J26" s="4">
        <v>7</v>
      </c>
      <c r="K26" s="5">
        <f>AVERAGEIFS(Sheet1!$E:$E, Sheet1!$A:$A, Sheet2!K$2, Sheet1!$B:$B, Sheet2!$J26)</f>
        <v>0.21629999999999999</v>
      </c>
      <c r="L26" s="5">
        <f>AVERAGEIFS(Sheet1!$E:$E, Sheet1!$A:$A, Sheet2!L$2, Sheet1!$B:$B, Sheet2!$J26)</f>
        <v>0.26900000000000002</v>
      </c>
      <c r="M26" s="5">
        <f>AVERAGEIFS(Sheet1!$E:$E, Sheet1!$A:$A, Sheet2!M$2, Sheet1!$B:$B, Sheet2!$J26)</f>
        <v>0.30690000000000001</v>
      </c>
      <c r="N26" s="5">
        <f>AVERAGEIFS(Sheet1!$E:$E, Sheet1!$A:$A, Sheet2!N$2, Sheet1!$B:$B, Sheet2!$J26)</f>
        <v>0.34920000000000001</v>
      </c>
      <c r="O26" s="5">
        <f>AVERAGEIFS(Sheet1!$E:$E, Sheet1!$A:$A, Sheet2!O$2, Sheet1!$B:$B, Sheet2!$J26)</f>
        <v>0.33889999999999998</v>
      </c>
      <c r="P26" s="5">
        <f>AVERAGEIFS(Sheet1!$E:$E, Sheet1!$A:$A, Sheet2!P$2, Sheet1!$B:$B, Sheet2!$J26)</f>
        <v>0.36420000000000002</v>
      </c>
      <c r="Q26" s="7">
        <f t="shared" si="1"/>
        <v>0.35076666666666667</v>
      </c>
      <c r="S26" s="4">
        <v>7</v>
      </c>
      <c r="T26" s="5">
        <f>AVERAGEIFS(Sheet1!$F:$F, Sheet1!$A:$A, Sheet2!T$2, Sheet1!$B:$B, Sheet2!$S26)</f>
        <v>0.1234</v>
      </c>
      <c r="U26" s="5">
        <f>AVERAGEIFS(Sheet1!$F:$F, Sheet1!$A:$A, Sheet2!U$2, Sheet1!$B:$B, Sheet2!$S26)</f>
        <v>0.22819999999999999</v>
      </c>
      <c r="V26" s="5">
        <f>AVERAGEIFS(Sheet1!$F:$F, Sheet1!$A:$A, Sheet2!V$2, Sheet1!$B:$B, Sheet2!$S26)</f>
        <v>0.92259999999999998</v>
      </c>
      <c r="W26" s="5">
        <f>AVERAGEIFS(Sheet1!$F:$F, Sheet1!$A:$A, Sheet2!W$2, Sheet1!$B:$B, Sheet2!$S26)</f>
        <v>6.0323000000000002</v>
      </c>
      <c r="X26" s="5">
        <f>AVERAGEIFS(Sheet1!$F:$F, Sheet1!$A:$A, Sheet2!X$2, Sheet1!$B:$B, Sheet2!$S26)</f>
        <v>3.9333</v>
      </c>
      <c r="Y26" s="5">
        <f>AVERAGEIFS(Sheet1!$F:$F, Sheet1!$A:$A, Sheet2!Y$2, Sheet1!$B:$B, Sheet2!$S26)</f>
        <v>2.0057999999999998</v>
      </c>
      <c r="Z26" s="7">
        <f t="shared" si="2"/>
        <v>3.9904666666666664</v>
      </c>
    </row>
    <row r="27" spans="1:26" x14ac:dyDescent="0.45">
      <c r="A27" s="4">
        <v>8</v>
      </c>
      <c r="B27" s="5">
        <f>AVERAGEIFS(Sheet1!$D:$D, Sheet1!$A:$A, Sheet2!B$2, Sheet1!$B:$B, Sheet2!$A27)</f>
        <v>1.5251999999999999</v>
      </c>
      <c r="C27" s="5">
        <f>AVERAGEIFS(Sheet1!$D:$D, Sheet1!$A:$A, Sheet2!C$2, Sheet1!$B:$B, Sheet2!$A27)</f>
        <v>1.1074999999999999</v>
      </c>
      <c r="D27" s="5">
        <f>AVERAGEIFS(Sheet1!$D:$D, Sheet1!$A:$A, Sheet2!D$2, Sheet1!$B:$B, Sheet2!$A27)</f>
        <v>0.52310000000000001</v>
      </c>
      <c r="E27" s="5">
        <f>AVERAGEIFS(Sheet1!$D:$D, Sheet1!$A:$A, Sheet2!E$2, Sheet1!$B:$B, Sheet2!$A27)</f>
        <v>7.9500000000000001E-2</v>
      </c>
      <c r="F27" s="5">
        <f>AVERAGEIFS(Sheet1!$D:$D, Sheet1!$A:$A, Sheet2!F$2, Sheet1!$B:$B, Sheet2!$A27)</f>
        <v>9.0899999999999995E-2</v>
      </c>
      <c r="G27" s="5">
        <f>AVERAGEIFS(Sheet1!$D:$D, Sheet1!$A:$A, Sheet2!G$2, Sheet1!$B:$B, Sheet2!$A27)</f>
        <v>8.9300000000000004E-2</v>
      </c>
      <c r="H27" s="7">
        <f t="shared" si="0"/>
        <v>8.6566666666666667E-2</v>
      </c>
      <c r="J27" s="4">
        <v>8</v>
      </c>
      <c r="K27" s="5">
        <f>AVERAGEIFS(Sheet1!$E:$E, Sheet1!$A:$A, Sheet2!K$2, Sheet1!$B:$B, Sheet2!$J27)</f>
        <v>0.46310000000000001</v>
      </c>
      <c r="L27" s="5">
        <f>AVERAGEIFS(Sheet1!$E:$E, Sheet1!$A:$A, Sheet2!L$2, Sheet1!$B:$B, Sheet2!$J27)</f>
        <v>0.49959999999999999</v>
      </c>
      <c r="M27" s="5">
        <f>AVERAGEIFS(Sheet1!$E:$E, Sheet1!$A:$A, Sheet2!M$2, Sheet1!$B:$B, Sheet2!$J27)</f>
        <v>0.4965</v>
      </c>
      <c r="N27" s="5">
        <f>AVERAGEIFS(Sheet1!$E:$E, Sheet1!$A:$A, Sheet2!N$2, Sheet1!$B:$B, Sheet2!$J27)</f>
        <v>0.20039999999999999</v>
      </c>
      <c r="O27" s="5">
        <f>AVERAGEIFS(Sheet1!$E:$E, Sheet1!$A:$A, Sheet2!O$2, Sheet1!$B:$B, Sheet2!$J27)</f>
        <v>0.31280000000000002</v>
      </c>
      <c r="P27" s="5">
        <f>AVERAGEIFS(Sheet1!$E:$E, Sheet1!$A:$A, Sheet2!P$2, Sheet1!$B:$B, Sheet2!$J27)</f>
        <v>0.27829999999999999</v>
      </c>
      <c r="Q27" s="7">
        <f t="shared" si="1"/>
        <v>0.26383333333333331</v>
      </c>
      <c r="S27" s="4">
        <v>8</v>
      </c>
      <c r="T27" s="5">
        <f>AVERAGEIFS(Sheet1!$F:$F, Sheet1!$A:$A, Sheet2!T$2, Sheet1!$B:$B, Sheet2!$S27)</f>
        <v>0.30359999999999998</v>
      </c>
      <c r="U27" s="5">
        <f>AVERAGEIFS(Sheet1!$F:$F, Sheet1!$A:$A, Sheet2!U$2, Sheet1!$B:$B, Sheet2!$S27)</f>
        <v>0.4511</v>
      </c>
      <c r="V27" s="5">
        <f>AVERAGEIFS(Sheet1!$F:$F, Sheet1!$A:$A, Sheet2!V$2, Sheet1!$B:$B, Sheet2!$S27)</f>
        <v>0.94910000000000005</v>
      </c>
      <c r="W27" s="5">
        <f>AVERAGEIFS(Sheet1!$F:$F, Sheet1!$A:$A, Sheet2!W$2, Sheet1!$B:$B, Sheet2!$S27)</f>
        <v>2.5190000000000001</v>
      </c>
      <c r="X27" s="5">
        <f>AVERAGEIFS(Sheet1!$F:$F, Sheet1!$A:$A, Sheet2!X$2, Sheet1!$B:$B, Sheet2!$S27)</f>
        <v>3.4420999999999999</v>
      </c>
      <c r="Y27" s="5">
        <f>AVERAGEIFS(Sheet1!$F:$F, Sheet1!$A:$A, Sheet2!Y$2, Sheet1!$B:$B, Sheet2!$S27)</f>
        <v>3.1168999999999998</v>
      </c>
      <c r="Z27" s="7">
        <f t="shared" si="2"/>
        <v>3.0259999999999998</v>
      </c>
    </row>
    <row r="28" spans="1:26" x14ac:dyDescent="0.45">
      <c r="A28" s="4">
        <v>10</v>
      </c>
      <c r="B28" s="5">
        <f>AVERAGEIFS(Sheet1!$D:$D, Sheet1!$A:$A, Sheet2!B$2, Sheet1!$B:$B, Sheet2!$A28)</f>
        <v>0.87050000000000005</v>
      </c>
      <c r="C28" s="5">
        <f>AVERAGEIFS(Sheet1!$D:$D, Sheet1!$A:$A, Sheet2!C$2, Sheet1!$B:$B, Sheet2!$A28)</f>
        <v>0.754</v>
      </c>
      <c r="D28" s="5">
        <f>AVERAGEIFS(Sheet1!$D:$D, Sheet1!$A:$A, Sheet2!D$2, Sheet1!$B:$B, Sheet2!$A28)</f>
        <v>0.26950000000000002</v>
      </c>
      <c r="E28" s="5">
        <f>AVERAGEIFS(Sheet1!$D:$D, Sheet1!$A:$A, Sheet2!E$2, Sheet1!$B:$B, Sheet2!$A28)</f>
        <v>9.1999999999999998E-2</v>
      </c>
      <c r="F28" s="5">
        <f>AVERAGEIFS(Sheet1!$D:$D, Sheet1!$A:$A, Sheet2!F$2, Sheet1!$B:$B, Sheet2!$A28)</f>
        <v>6.6199999999999995E-2</v>
      </c>
      <c r="G28" s="5">
        <f>AVERAGEIFS(Sheet1!$D:$D, Sheet1!$A:$A, Sheet2!G$2, Sheet1!$B:$B, Sheet2!$A28)</f>
        <v>0.11269999999999999</v>
      </c>
      <c r="H28" s="7">
        <f t="shared" si="0"/>
        <v>9.0300000000000005E-2</v>
      </c>
      <c r="J28" s="4">
        <v>10</v>
      </c>
      <c r="K28" s="5">
        <f>AVERAGEIFS(Sheet1!$E:$E, Sheet1!$A:$A, Sheet2!K$2, Sheet1!$B:$B, Sheet2!$J28)</f>
        <v>0.2666</v>
      </c>
      <c r="L28" s="5">
        <f>AVERAGEIFS(Sheet1!$E:$E, Sheet1!$A:$A, Sheet2!L$2, Sheet1!$B:$B, Sheet2!$J28)</f>
        <v>0.53620000000000001</v>
      </c>
      <c r="M28" s="5">
        <f>AVERAGEIFS(Sheet1!$E:$E, Sheet1!$A:$A, Sheet2!M$2, Sheet1!$B:$B, Sheet2!$J28)</f>
        <v>0.40360000000000001</v>
      </c>
      <c r="N28" s="5">
        <f>AVERAGEIFS(Sheet1!$E:$E, Sheet1!$A:$A, Sheet2!N$2, Sheet1!$B:$B, Sheet2!$J28)</f>
        <v>0.31240000000000001</v>
      </c>
      <c r="O28" s="5">
        <f>AVERAGEIFS(Sheet1!$E:$E, Sheet1!$A:$A, Sheet2!O$2, Sheet1!$B:$B, Sheet2!$J28)</f>
        <v>0.29310000000000003</v>
      </c>
      <c r="P28" s="5">
        <f>AVERAGEIFS(Sheet1!$E:$E, Sheet1!$A:$A, Sheet2!P$2, Sheet1!$B:$B, Sheet2!$J28)</f>
        <v>0.37430000000000002</v>
      </c>
      <c r="Q28" s="7">
        <f t="shared" si="1"/>
        <v>0.3266</v>
      </c>
      <c r="S28" s="4">
        <v>10</v>
      </c>
      <c r="T28" s="5">
        <f>AVERAGEIFS(Sheet1!$F:$F, Sheet1!$A:$A, Sheet2!T$2, Sheet1!$B:$B, Sheet2!$S28)</f>
        <v>0.30630000000000002</v>
      </c>
      <c r="U28" s="5">
        <f>AVERAGEIFS(Sheet1!$F:$F, Sheet1!$A:$A, Sheet2!U$2, Sheet1!$B:$B, Sheet2!$S28)</f>
        <v>0.71120000000000005</v>
      </c>
      <c r="V28" s="5">
        <f>AVERAGEIFS(Sheet1!$F:$F, Sheet1!$A:$A, Sheet2!V$2, Sheet1!$B:$B, Sheet2!$S28)</f>
        <v>1.4976</v>
      </c>
      <c r="W28" s="5">
        <f>AVERAGEIFS(Sheet1!$F:$F, Sheet1!$A:$A, Sheet2!W$2, Sheet1!$B:$B, Sheet2!$S28)</f>
        <v>3.3961000000000001</v>
      </c>
      <c r="X28" s="5">
        <f>AVERAGEIFS(Sheet1!$F:$F, Sheet1!$A:$A, Sheet2!X$2, Sheet1!$B:$B, Sheet2!$S28)</f>
        <v>4.4260000000000002</v>
      </c>
      <c r="Y28" s="5">
        <f>AVERAGEIFS(Sheet1!$F:$F, Sheet1!$A:$A, Sheet2!Y$2, Sheet1!$B:$B, Sheet2!$S28)</f>
        <v>3.3197999999999999</v>
      </c>
      <c r="Z28" s="7">
        <f t="shared" si="2"/>
        <v>3.7139666666666664</v>
      </c>
    </row>
    <row r="29" spans="1:26" x14ac:dyDescent="0.45">
      <c r="A29" s="4">
        <v>12</v>
      </c>
      <c r="B29" s="5">
        <f>AVERAGEIFS(Sheet1!$D:$D, Sheet1!$A:$A, Sheet2!B$2, Sheet1!$B:$B, Sheet2!$A29)</f>
        <v>0.69569999999999999</v>
      </c>
      <c r="C29" s="5">
        <f>AVERAGEIFS(Sheet1!$D:$D, Sheet1!$A:$A, Sheet2!C$2, Sheet1!$B:$B, Sheet2!$A29)</f>
        <v>0.52129999999999999</v>
      </c>
      <c r="D29" s="5">
        <f>AVERAGEIFS(Sheet1!$D:$D, Sheet1!$A:$A, Sheet2!D$2, Sheet1!$B:$B, Sheet2!$A29)</f>
        <v>0.36299999999999999</v>
      </c>
      <c r="E29" s="5">
        <f>AVERAGEIFS(Sheet1!$D:$D, Sheet1!$A:$A, Sheet2!E$2, Sheet1!$B:$B, Sheet2!$A29)</f>
        <v>0.1615</v>
      </c>
      <c r="F29" s="5">
        <f>AVERAGEIFS(Sheet1!$D:$D, Sheet1!$A:$A, Sheet2!F$2, Sheet1!$B:$B, Sheet2!$A29)</f>
        <v>0.1091</v>
      </c>
      <c r="G29" s="5">
        <f>AVERAGEIFS(Sheet1!$D:$D, Sheet1!$A:$A, Sheet2!G$2, Sheet1!$B:$B, Sheet2!$A29)</f>
        <v>8.3699999999999997E-2</v>
      </c>
      <c r="H29" s="7">
        <f t="shared" si="0"/>
        <v>0.1181</v>
      </c>
      <c r="J29" s="4">
        <v>12</v>
      </c>
      <c r="K29" s="5">
        <f>AVERAGEIFS(Sheet1!$E:$E, Sheet1!$A:$A, Sheet2!K$2, Sheet1!$B:$B, Sheet2!$J29)</f>
        <v>0.37930000000000003</v>
      </c>
      <c r="L29" s="5">
        <f>AVERAGEIFS(Sheet1!$E:$E, Sheet1!$A:$A, Sheet2!L$2, Sheet1!$B:$B, Sheet2!$J29)</f>
        <v>0.30509999999999998</v>
      </c>
      <c r="M29" s="5">
        <f>AVERAGEIFS(Sheet1!$E:$E, Sheet1!$A:$A, Sheet2!M$2, Sheet1!$B:$B, Sheet2!$J29)</f>
        <v>0.4078</v>
      </c>
      <c r="N29" s="5">
        <f>AVERAGEIFS(Sheet1!$E:$E, Sheet1!$A:$A, Sheet2!N$2, Sheet1!$B:$B, Sheet2!$J29)</f>
        <v>0.48459999999999998</v>
      </c>
      <c r="O29" s="5">
        <f>AVERAGEIFS(Sheet1!$E:$E, Sheet1!$A:$A, Sheet2!O$2, Sheet1!$B:$B, Sheet2!$J29)</f>
        <v>0.309</v>
      </c>
      <c r="P29" s="5">
        <f>AVERAGEIFS(Sheet1!$E:$E, Sheet1!$A:$A, Sheet2!P$2, Sheet1!$B:$B, Sheet2!$J29)</f>
        <v>0.34889999999999999</v>
      </c>
      <c r="Q29" s="7">
        <f t="shared" si="1"/>
        <v>0.38083333333333336</v>
      </c>
      <c r="S29" s="4">
        <v>12</v>
      </c>
      <c r="T29" s="5">
        <f>AVERAGEIFS(Sheet1!$F:$F, Sheet1!$A:$A, Sheet2!T$2, Sheet1!$B:$B, Sheet2!$S29)</f>
        <v>0.54510000000000003</v>
      </c>
      <c r="U29" s="5">
        <f>AVERAGEIFS(Sheet1!$F:$F, Sheet1!$A:$A, Sheet2!U$2, Sheet1!$B:$B, Sheet2!$S29)</f>
        <v>0.58520000000000005</v>
      </c>
      <c r="V29" s="5">
        <f>AVERAGEIFS(Sheet1!$F:$F, Sheet1!$A:$A, Sheet2!V$2, Sheet1!$B:$B, Sheet2!$S29)</f>
        <v>1.1234</v>
      </c>
      <c r="W29" s="5">
        <f>AVERAGEIFS(Sheet1!$F:$F, Sheet1!$A:$A, Sheet2!W$2, Sheet1!$B:$B, Sheet2!$S29)</f>
        <v>3.0013000000000001</v>
      </c>
      <c r="X29" s="5">
        <f>AVERAGEIFS(Sheet1!$F:$F, Sheet1!$A:$A, Sheet2!X$2, Sheet1!$B:$B, Sheet2!$S29)</f>
        <v>2.8304999999999998</v>
      </c>
      <c r="Y29" s="5">
        <f>AVERAGEIFS(Sheet1!$F:$F, Sheet1!$A:$A, Sheet2!Y$2, Sheet1!$B:$B, Sheet2!$S29)</f>
        <v>4.1683000000000003</v>
      </c>
      <c r="Z29" s="7">
        <f t="shared" si="2"/>
        <v>3.3333666666666666</v>
      </c>
    </row>
    <row r="30" spans="1:26" x14ac:dyDescent="0.45">
      <c r="A30" s="4">
        <v>14</v>
      </c>
      <c r="B30" s="5">
        <f>AVERAGEIFS(Sheet1!$D:$D, Sheet1!$A:$A, Sheet2!B$2, Sheet1!$B:$B, Sheet2!$A30)</f>
        <v>0.51600000000000001</v>
      </c>
      <c r="C30" s="5">
        <f>AVERAGEIFS(Sheet1!$D:$D, Sheet1!$A:$A, Sheet2!C$2, Sheet1!$B:$B, Sheet2!$A30)</f>
        <v>0.39510000000000001</v>
      </c>
      <c r="D30" s="5">
        <f>AVERAGEIFS(Sheet1!$D:$D, Sheet1!$A:$A, Sheet2!D$2, Sheet1!$B:$B, Sheet2!$A30)</f>
        <v>0.2712</v>
      </c>
      <c r="E30" s="5">
        <f>AVERAGEIFS(Sheet1!$D:$D, Sheet1!$A:$A, Sheet2!E$2, Sheet1!$B:$B, Sheet2!$A30)</f>
        <v>6.7699999999999996E-2</v>
      </c>
      <c r="F30" s="5">
        <f>AVERAGEIFS(Sheet1!$D:$D, Sheet1!$A:$A, Sheet2!F$2, Sheet1!$B:$B, Sheet2!$A30)</f>
        <v>0.16300000000000001</v>
      </c>
      <c r="G30" s="5">
        <f>AVERAGEIFS(Sheet1!$D:$D, Sheet1!$A:$A, Sheet2!G$2, Sheet1!$B:$B, Sheet2!$A30)</f>
        <v>0.19939999999999999</v>
      </c>
      <c r="H30" s="7">
        <f t="shared" si="0"/>
        <v>0.14336666666666667</v>
      </c>
      <c r="J30" s="4">
        <v>14</v>
      </c>
      <c r="K30" s="5">
        <f>AVERAGEIFS(Sheet1!$E:$E, Sheet1!$A:$A, Sheet2!K$2, Sheet1!$B:$B, Sheet2!$J30)</f>
        <v>0.28210000000000002</v>
      </c>
      <c r="L30" s="5">
        <f>AVERAGEIFS(Sheet1!$E:$E, Sheet1!$A:$A, Sheet2!L$2, Sheet1!$B:$B, Sheet2!$J30)</f>
        <v>0.3165</v>
      </c>
      <c r="M30" s="5">
        <f>AVERAGEIFS(Sheet1!$E:$E, Sheet1!$A:$A, Sheet2!M$2, Sheet1!$B:$B, Sheet2!$J30)</f>
        <v>0.3523</v>
      </c>
      <c r="N30" s="5">
        <f>AVERAGEIFS(Sheet1!$E:$E, Sheet1!$A:$A, Sheet2!N$2, Sheet1!$B:$B, Sheet2!$J30)</f>
        <v>0.33800000000000002</v>
      </c>
      <c r="O30" s="5">
        <f>AVERAGEIFS(Sheet1!$E:$E, Sheet1!$A:$A, Sheet2!O$2, Sheet1!$B:$B, Sheet2!$J30)</f>
        <v>0.40539999999999998</v>
      </c>
      <c r="P30" s="5">
        <f>AVERAGEIFS(Sheet1!$E:$E, Sheet1!$A:$A, Sheet2!P$2, Sheet1!$B:$B, Sheet2!$J30)</f>
        <v>0.4073</v>
      </c>
      <c r="Q30" s="7">
        <f t="shared" si="1"/>
        <v>0.38356666666666667</v>
      </c>
      <c r="S30" s="4">
        <v>14</v>
      </c>
      <c r="T30" s="5">
        <f>AVERAGEIFS(Sheet1!$F:$F, Sheet1!$A:$A, Sheet2!T$2, Sheet1!$B:$B, Sheet2!$S30)</f>
        <v>0.54679999999999995</v>
      </c>
      <c r="U30" s="5">
        <f>AVERAGEIFS(Sheet1!$F:$F, Sheet1!$A:$A, Sheet2!U$2, Sheet1!$B:$B, Sheet2!$S30)</f>
        <v>0.80089999999999995</v>
      </c>
      <c r="V30" s="5">
        <f>AVERAGEIFS(Sheet1!$F:$F, Sheet1!$A:$A, Sheet2!V$2, Sheet1!$B:$B, Sheet2!$S30)</f>
        <v>1.2991999999999999</v>
      </c>
      <c r="W30" s="5">
        <f>AVERAGEIFS(Sheet1!$F:$F, Sheet1!$A:$A, Sheet2!W$2, Sheet1!$B:$B, Sheet2!$S30)</f>
        <v>4.9901999999999997</v>
      </c>
      <c r="X30" s="5">
        <f>AVERAGEIFS(Sheet1!$F:$F, Sheet1!$A:$A, Sheet2!X$2, Sheet1!$B:$B, Sheet2!$S30)</f>
        <v>2.4876</v>
      </c>
      <c r="Y30" s="5">
        <f>AVERAGEIFS(Sheet1!$F:$F, Sheet1!$A:$A, Sheet2!Y$2, Sheet1!$B:$B, Sheet2!$S30)</f>
        <v>2.0424000000000002</v>
      </c>
      <c r="Z30" s="7">
        <f t="shared" si="2"/>
        <v>3.1734000000000004</v>
      </c>
    </row>
    <row r="31" spans="1:26" x14ac:dyDescent="0.45">
      <c r="A31" s="4">
        <v>16</v>
      </c>
      <c r="B31" s="5">
        <f>AVERAGEIFS(Sheet1!$D:$D, Sheet1!$A:$A, Sheet2!B$2, Sheet1!$B:$B, Sheet2!$A31)</f>
        <v>0.49609999999999999</v>
      </c>
      <c r="C31" s="5">
        <f>AVERAGEIFS(Sheet1!$D:$D, Sheet1!$A:$A, Sheet2!C$2, Sheet1!$B:$B, Sheet2!$A31)</f>
        <v>0.3332</v>
      </c>
      <c r="D31" s="5">
        <f>AVERAGEIFS(Sheet1!$D:$D, Sheet1!$A:$A, Sheet2!D$2, Sheet1!$B:$B, Sheet2!$A31)</f>
        <v>0.22720000000000001</v>
      </c>
      <c r="E31" s="5">
        <f>AVERAGEIFS(Sheet1!$D:$D, Sheet1!$A:$A, Sheet2!E$2, Sheet1!$B:$B, Sheet2!$A31)</f>
        <v>9.8599999999999993E-2</v>
      </c>
      <c r="F31" s="5">
        <f>AVERAGEIFS(Sheet1!$D:$D, Sheet1!$A:$A, Sheet2!F$2, Sheet1!$B:$B, Sheet2!$A31)</f>
        <v>9.5500000000000002E-2</v>
      </c>
      <c r="G31" s="5">
        <f>AVERAGEIFS(Sheet1!$D:$D, Sheet1!$A:$A, Sheet2!G$2, Sheet1!$B:$B, Sheet2!$A31)</f>
        <v>0.1142</v>
      </c>
      <c r="H31" s="7">
        <f t="shared" si="0"/>
        <v>0.10276666666666667</v>
      </c>
      <c r="J31" s="4">
        <v>16</v>
      </c>
      <c r="K31" s="5">
        <f>AVERAGEIFS(Sheet1!$E:$E, Sheet1!$A:$A, Sheet2!K$2, Sheet1!$B:$B, Sheet2!$J31)</f>
        <v>0.34689999999999999</v>
      </c>
      <c r="L31" s="5">
        <f>AVERAGEIFS(Sheet1!$E:$E, Sheet1!$A:$A, Sheet2!L$2, Sheet1!$B:$B, Sheet2!$J31)</f>
        <v>0.375</v>
      </c>
      <c r="M31" s="5">
        <f>AVERAGEIFS(Sheet1!$E:$E, Sheet1!$A:$A, Sheet2!M$2, Sheet1!$B:$B, Sheet2!$J31)</f>
        <v>0.33229999999999998</v>
      </c>
      <c r="N31" s="5">
        <f>AVERAGEIFS(Sheet1!$E:$E, Sheet1!$A:$A, Sheet2!N$2, Sheet1!$B:$B, Sheet2!$J31)</f>
        <v>0.3775</v>
      </c>
      <c r="O31" s="5">
        <f>AVERAGEIFS(Sheet1!$E:$E, Sheet1!$A:$A, Sheet2!O$2, Sheet1!$B:$B, Sheet2!$J31)</f>
        <v>0.2581</v>
      </c>
      <c r="P31" s="5">
        <f>AVERAGEIFS(Sheet1!$E:$E, Sheet1!$A:$A, Sheet2!P$2, Sheet1!$B:$B, Sheet2!$J31)</f>
        <v>0.38290000000000002</v>
      </c>
      <c r="Q31" s="7">
        <f t="shared" si="1"/>
        <v>0.33949999999999997</v>
      </c>
      <c r="S31" s="4">
        <v>16</v>
      </c>
      <c r="T31" s="5">
        <f>AVERAGEIFS(Sheet1!$F:$F, Sheet1!$A:$A, Sheet2!T$2, Sheet1!$B:$B, Sheet2!$S31)</f>
        <v>0.69930000000000003</v>
      </c>
      <c r="U31" s="5">
        <f>AVERAGEIFS(Sheet1!$F:$F, Sheet1!$A:$A, Sheet2!U$2, Sheet1!$B:$B, Sheet2!$S31)</f>
        <v>1.1254</v>
      </c>
      <c r="V31" s="5">
        <f>AVERAGEIFS(Sheet1!$F:$F, Sheet1!$A:$A, Sheet2!V$2, Sheet1!$B:$B, Sheet2!$S31)</f>
        <v>1.4623999999999999</v>
      </c>
      <c r="W31" s="5">
        <f>AVERAGEIFS(Sheet1!$F:$F, Sheet1!$A:$A, Sheet2!W$2, Sheet1!$B:$B, Sheet2!$S31)</f>
        <v>3.8294000000000001</v>
      </c>
      <c r="X31" s="5">
        <f>AVERAGEIFS(Sheet1!$F:$F, Sheet1!$A:$A, Sheet2!X$2, Sheet1!$B:$B, Sheet2!$S31)</f>
        <v>2.7023000000000001</v>
      </c>
      <c r="Y31" s="5">
        <f>AVERAGEIFS(Sheet1!$F:$F, Sheet1!$A:$A, Sheet2!Y$2, Sheet1!$B:$B, Sheet2!$S31)</f>
        <v>3.3540000000000001</v>
      </c>
      <c r="Z31" s="7">
        <f t="shared" si="2"/>
        <v>3.2952333333333335</v>
      </c>
    </row>
    <row r="32" spans="1:26" x14ac:dyDescent="0.45">
      <c r="A32" s="4">
        <v>20</v>
      </c>
      <c r="B32" s="5">
        <f>AVERAGEIFS(Sheet1!$D:$D, Sheet1!$A:$A, Sheet2!B$2, Sheet1!$B:$B, Sheet2!$A32)</f>
        <v>0.4158</v>
      </c>
      <c r="C32" s="5">
        <f>AVERAGEIFS(Sheet1!$D:$D, Sheet1!$A:$A, Sheet2!C$2, Sheet1!$B:$B, Sheet2!$A32)</f>
        <v>0.38700000000000001</v>
      </c>
      <c r="D32" s="5">
        <f>AVERAGEIFS(Sheet1!$D:$D, Sheet1!$A:$A, Sheet2!D$2, Sheet1!$B:$B, Sheet2!$A32)</f>
        <v>0.2671</v>
      </c>
      <c r="E32" s="5">
        <f>AVERAGEIFS(Sheet1!$D:$D, Sheet1!$A:$A, Sheet2!E$2, Sheet1!$B:$B, Sheet2!$A32)</f>
        <v>0.11409999999999999</v>
      </c>
      <c r="F32" s="5">
        <f>AVERAGEIFS(Sheet1!$D:$D, Sheet1!$A:$A, Sheet2!F$2, Sheet1!$B:$B, Sheet2!$A32)</f>
        <v>0.17019999999999999</v>
      </c>
      <c r="G32" s="5">
        <f>AVERAGEIFS(Sheet1!$D:$D, Sheet1!$A:$A, Sheet2!G$2, Sheet1!$B:$B, Sheet2!$A32)</f>
        <v>0.12379999999999999</v>
      </c>
      <c r="H32" s="7">
        <f t="shared" si="0"/>
        <v>0.13603333333333334</v>
      </c>
      <c r="J32" s="4">
        <v>20</v>
      </c>
      <c r="K32" s="5">
        <f>AVERAGEIFS(Sheet1!$E:$E, Sheet1!$A:$A, Sheet2!K$2, Sheet1!$B:$B, Sheet2!$J32)</f>
        <v>0.4335</v>
      </c>
      <c r="L32" s="5">
        <f>AVERAGEIFS(Sheet1!$E:$E, Sheet1!$A:$A, Sheet2!L$2, Sheet1!$B:$B, Sheet2!$J32)</f>
        <v>0.48070000000000002</v>
      </c>
      <c r="M32" s="5">
        <f>AVERAGEIFS(Sheet1!$E:$E, Sheet1!$A:$A, Sheet2!M$2, Sheet1!$B:$B, Sheet2!$J32)</f>
        <v>0.38300000000000001</v>
      </c>
      <c r="N32" s="5">
        <f>AVERAGEIFS(Sheet1!$E:$E, Sheet1!$A:$A, Sheet2!N$2, Sheet1!$B:$B, Sheet2!$J32)</f>
        <v>0.45789999999999997</v>
      </c>
      <c r="O32" s="5">
        <f>AVERAGEIFS(Sheet1!$E:$E, Sheet1!$A:$A, Sheet2!O$2, Sheet1!$B:$B, Sheet2!$J32)</f>
        <v>0.44879999999999998</v>
      </c>
      <c r="P32" s="5">
        <f>AVERAGEIFS(Sheet1!$E:$E, Sheet1!$A:$A, Sheet2!P$2, Sheet1!$B:$B, Sheet2!$J32)</f>
        <v>0.39269999999999999</v>
      </c>
      <c r="Q32" s="7">
        <f t="shared" si="1"/>
        <v>0.43313333333333331</v>
      </c>
      <c r="S32" s="4">
        <v>20</v>
      </c>
      <c r="T32" s="5">
        <f>AVERAGEIFS(Sheet1!$F:$F, Sheet1!$A:$A, Sheet2!T$2, Sheet1!$B:$B, Sheet2!$S32)</f>
        <v>1.0424</v>
      </c>
      <c r="U32" s="5">
        <f>AVERAGEIFS(Sheet1!$F:$F, Sheet1!$A:$A, Sheet2!U$2, Sheet1!$B:$B, Sheet2!$S32)</f>
        <v>1.2422</v>
      </c>
      <c r="V32" s="5">
        <f>AVERAGEIFS(Sheet1!$F:$F, Sheet1!$A:$A, Sheet2!V$2, Sheet1!$B:$B, Sheet2!$S32)</f>
        <v>1.4339999999999999</v>
      </c>
      <c r="W32" s="5">
        <f>AVERAGEIFS(Sheet1!$F:$F, Sheet1!$A:$A, Sheet2!W$2, Sheet1!$B:$B, Sheet2!$S32)</f>
        <v>4.0138999999999996</v>
      </c>
      <c r="X32" s="5">
        <f>AVERAGEIFS(Sheet1!$F:$F, Sheet1!$A:$A, Sheet2!X$2, Sheet1!$B:$B, Sheet2!$S32)</f>
        <v>2.6368999999999998</v>
      </c>
      <c r="Y32" s="5">
        <f>AVERAGEIFS(Sheet1!$F:$F, Sheet1!$A:$A, Sheet2!Y$2, Sheet1!$B:$B, Sheet2!$S32)</f>
        <v>3.1730999999999998</v>
      </c>
      <c r="Z32" s="7">
        <f t="shared" si="2"/>
        <v>3.2746333333333326</v>
      </c>
    </row>
    <row r="33" spans="1:26" x14ac:dyDescent="0.45">
      <c r="A33" s="4">
        <v>24</v>
      </c>
      <c r="B33" s="5">
        <f>AVERAGEIFS(Sheet1!$D:$D, Sheet1!$A:$A, Sheet2!B$2, Sheet1!$B:$B, Sheet2!$A33)</f>
        <v>0.27389999999999998</v>
      </c>
      <c r="C33" s="5">
        <f>AVERAGEIFS(Sheet1!$D:$D, Sheet1!$A:$A, Sheet2!C$2, Sheet1!$B:$B, Sheet2!$A33)</f>
        <v>0.22309999999999999</v>
      </c>
      <c r="D33" s="5">
        <f>AVERAGEIFS(Sheet1!$D:$D, Sheet1!$A:$A, Sheet2!D$2, Sheet1!$B:$B, Sheet2!$A33)</f>
        <v>0.18410000000000001</v>
      </c>
      <c r="E33" s="5">
        <f>AVERAGEIFS(Sheet1!$D:$D, Sheet1!$A:$A, Sheet2!E$2, Sheet1!$B:$B, Sheet2!$A33)</f>
        <v>9.3200000000000005E-2</v>
      </c>
      <c r="F33" s="5">
        <f>AVERAGEIFS(Sheet1!$D:$D, Sheet1!$A:$A, Sheet2!F$2, Sheet1!$B:$B, Sheet2!$A33)</f>
        <v>8.4099999999999994E-2</v>
      </c>
      <c r="G33" s="5">
        <f>AVERAGEIFS(Sheet1!$D:$D, Sheet1!$A:$A, Sheet2!G$2, Sheet1!$B:$B, Sheet2!$A33)</f>
        <v>0.17960000000000001</v>
      </c>
      <c r="H33" s="7">
        <f t="shared" si="0"/>
        <v>0.11896666666666667</v>
      </c>
      <c r="J33" s="4">
        <v>24</v>
      </c>
      <c r="K33" s="5">
        <f>AVERAGEIFS(Sheet1!$E:$E, Sheet1!$A:$A, Sheet2!K$2, Sheet1!$B:$B, Sheet2!$J33)</f>
        <v>0.25940000000000002</v>
      </c>
      <c r="L33" s="5">
        <f>AVERAGEIFS(Sheet1!$E:$E, Sheet1!$A:$A, Sheet2!L$2, Sheet1!$B:$B, Sheet2!$J33)</f>
        <v>0.42059999999999997</v>
      </c>
      <c r="M33" s="5">
        <f>AVERAGEIFS(Sheet1!$E:$E, Sheet1!$A:$A, Sheet2!M$2, Sheet1!$B:$B, Sheet2!$J33)</f>
        <v>0.30399999999999999</v>
      </c>
      <c r="N33" s="5">
        <f>AVERAGEIFS(Sheet1!$E:$E, Sheet1!$A:$A, Sheet2!N$2, Sheet1!$B:$B, Sheet2!$J33)</f>
        <v>0.31380000000000002</v>
      </c>
      <c r="O33" s="5">
        <f>AVERAGEIFS(Sheet1!$E:$E, Sheet1!$A:$A, Sheet2!O$2, Sheet1!$B:$B, Sheet2!$J33)</f>
        <v>0.23119999999999999</v>
      </c>
      <c r="P33" s="5">
        <f>AVERAGEIFS(Sheet1!$E:$E, Sheet1!$A:$A, Sheet2!P$2, Sheet1!$B:$B, Sheet2!$J33)</f>
        <v>0.46179999999999999</v>
      </c>
      <c r="Q33" s="7">
        <f t="shared" si="1"/>
        <v>0.33560000000000006</v>
      </c>
      <c r="S33" s="4">
        <v>24</v>
      </c>
      <c r="T33" s="5">
        <f>AVERAGEIFS(Sheet1!$F:$F, Sheet1!$A:$A, Sheet2!T$2, Sheet1!$B:$B, Sheet2!$S33)</f>
        <v>0.94689999999999996</v>
      </c>
      <c r="U33" s="5">
        <f>AVERAGEIFS(Sheet1!$F:$F, Sheet1!$A:$A, Sheet2!U$2, Sheet1!$B:$B, Sheet2!$S33)</f>
        <v>1.8854</v>
      </c>
      <c r="V33" s="5">
        <f>AVERAGEIFS(Sheet1!$F:$F, Sheet1!$A:$A, Sheet2!V$2, Sheet1!$B:$B, Sheet2!$S33)</f>
        <v>1.6508</v>
      </c>
      <c r="W33" s="5">
        <f>AVERAGEIFS(Sheet1!$F:$F, Sheet1!$A:$A, Sheet2!W$2, Sheet1!$B:$B, Sheet2!$S33)</f>
        <v>3.3660000000000001</v>
      </c>
      <c r="X33" s="5">
        <f>AVERAGEIFS(Sheet1!$F:$F, Sheet1!$A:$A, Sheet2!X$2, Sheet1!$B:$B, Sheet2!$S33)</f>
        <v>2.7507999999999999</v>
      </c>
      <c r="Y33" s="5">
        <f>AVERAGEIFS(Sheet1!$F:$F, Sheet1!$A:$A, Sheet2!Y$2, Sheet1!$B:$B, Sheet2!$S33)</f>
        <v>2.5718999999999999</v>
      </c>
      <c r="Z33" s="7">
        <f t="shared" si="2"/>
        <v>2.896233333333333</v>
      </c>
    </row>
    <row r="34" spans="1:26" x14ac:dyDescent="0.45">
      <c r="A34" s="4">
        <v>28</v>
      </c>
      <c r="B34" s="5">
        <f>AVERAGEIFS(Sheet1!$D:$D, Sheet1!$A:$A, Sheet2!B$2, Sheet1!$B:$B, Sheet2!$A34)</f>
        <v>0.39889999999999998</v>
      </c>
      <c r="C34" s="5">
        <f>AVERAGEIFS(Sheet1!$D:$D, Sheet1!$A:$A, Sheet2!C$2, Sheet1!$B:$B, Sheet2!$A34)</f>
        <v>0.31419999999999998</v>
      </c>
      <c r="D34" s="5">
        <f>AVERAGEIFS(Sheet1!$D:$D, Sheet1!$A:$A, Sheet2!D$2, Sheet1!$B:$B, Sheet2!$A34)</f>
        <v>0.3115</v>
      </c>
      <c r="E34" s="5">
        <f>AVERAGEIFS(Sheet1!$D:$D, Sheet1!$A:$A, Sheet2!E$2, Sheet1!$B:$B, Sheet2!$A34)</f>
        <v>0.13689999999999999</v>
      </c>
      <c r="F34" s="5">
        <f>AVERAGEIFS(Sheet1!$D:$D, Sheet1!$A:$A, Sheet2!F$2, Sheet1!$B:$B, Sheet2!$A34)</f>
        <v>0.2092</v>
      </c>
      <c r="G34" s="5">
        <f>AVERAGEIFS(Sheet1!$D:$D, Sheet1!$A:$A, Sheet2!G$2, Sheet1!$B:$B, Sheet2!$A34)</f>
        <v>6.6699999999999995E-2</v>
      </c>
      <c r="H34" s="7">
        <f t="shared" si="0"/>
        <v>0.13759999999999997</v>
      </c>
      <c r="J34" s="4">
        <v>28</v>
      </c>
      <c r="K34" s="5">
        <f>AVERAGEIFS(Sheet1!$E:$E, Sheet1!$A:$A, Sheet2!K$2, Sheet1!$B:$B, Sheet2!$J34)</f>
        <v>0.41210000000000002</v>
      </c>
      <c r="L34" s="5">
        <f>AVERAGEIFS(Sheet1!$E:$E, Sheet1!$A:$A, Sheet2!L$2, Sheet1!$B:$B, Sheet2!$J34)</f>
        <v>0.34399999999999997</v>
      </c>
      <c r="M34" s="5">
        <f>AVERAGEIFS(Sheet1!$E:$E, Sheet1!$A:$A, Sheet2!M$2, Sheet1!$B:$B, Sheet2!$J34)</f>
        <v>0.52180000000000004</v>
      </c>
      <c r="N34" s="5">
        <f>AVERAGEIFS(Sheet1!$E:$E, Sheet1!$A:$A, Sheet2!N$2, Sheet1!$B:$B, Sheet2!$J34)</f>
        <v>0.36770000000000003</v>
      </c>
      <c r="O34" s="5">
        <f>AVERAGEIFS(Sheet1!$E:$E, Sheet1!$A:$A, Sheet2!O$2, Sheet1!$B:$B, Sheet2!$J34)</f>
        <v>0.42930000000000001</v>
      </c>
      <c r="P34" s="5">
        <f>AVERAGEIFS(Sheet1!$E:$E, Sheet1!$A:$A, Sheet2!P$2, Sheet1!$B:$B, Sheet2!$J34)</f>
        <v>0.26069999999999999</v>
      </c>
      <c r="Q34" s="7">
        <f t="shared" si="1"/>
        <v>0.35256666666666669</v>
      </c>
      <c r="S34" s="4">
        <v>28</v>
      </c>
      <c r="T34" s="5">
        <f>AVERAGEIFS(Sheet1!$F:$F, Sheet1!$A:$A, Sheet2!T$2, Sheet1!$B:$B, Sheet2!$S34)</f>
        <v>1.0333000000000001</v>
      </c>
      <c r="U34" s="5">
        <f>AVERAGEIFS(Sheet1!$F:$F, Sheet1!$A:$A, Sheet2!U$2, Sheet1!$B:$B, Sheet2!$S34)</f>
        <v>1.0948</v>
      </c>
      <c r="V34" s="5">
        <f>AVERAGEIFS(Sheet1!$F:$F, Sheet1!$A:$A, Sheet2!V$2, Sheet1!$B:$B, Sheet2!$S34)</f>
        <v>1.6748000000000001</v>
      </c>
      <c r="W34" s="5">
        <f>AVERAGEIFS(Sheet1!$F:$F, Sheet1!$A:$A, Sheet2!W$2, Sheet1!$B:$B, Sheet2!$S34)</f>
        <v>2.6863999999999999</v>
      </c>
      <c r="X34" s="5">
        <f>AVERAGEIFS(Sheet1!$F:$F, Sheet1!$A:$A, Sheet2!X$2, Sheet1!$B:$B, Sheet2!$S34)</f>
        <v>2.0518999999999998</v>
      </c>
      <c r="Y34" s="5">
        <f>AVERAGEIFS(Sheet1!$F:$F, Sheet1!$A:$A, Sheet2!Y$2, Sheet1!$B:$B, Sheet2!$S34)</f>
        <v>3.9085000000000001</v>
      </c>
      <c r="Z34" s="7">
        <f t="shared" si="2"/>
        <v>2.8822666666666663</v>
      </c>
    </row>
    <row r="35" spans="1:26" x14ac:dyDescent="0.45">
      <c r="A35" s="4">
        <v>32</v>
      </c>
      <c r="B35" s="5">
        <f>AVERAGEIFS(Sheet1!$D:$D, Sheet1!$A:$A, Sheet2!B$2, Sheet1!$B:$B, Sheet2!$A35)</f>
        <v>0.36370000000000002</v>
      </c>
      <c r="C35" s="5">
        <f>AVERAGEIFS(Sheet1!$D:$D, Sheet1!$A:$A, Sheet2!C$2, Sheet1!$B:$B, Sheet2!$A35)</f>
        <v>0.22239999999999999</v>
      </c>
      <c r="D35" s="5">
        <f>AVERAGEIFS(Sheet1!$D:$D, Sheet1!$A:$A, Sheet2!D$2, Sheet1!$B:$B, Sheet2!$A35)</f>
        <v>9.7600000000000006E-2</v>
      </c>
      <c r="E35" s="5">
        <f>AVERAGEIFS(Sheet1!$D:$D, Sheet1!$A:$A, Sheet2!E$2, Sheet1!$B:$B, Sheet2!$A35)</f>
        <v>0.1047</v>
      </c>
      <c r="F35" s="5">
        <f>AVERAGEIFS(Sheet1!$D:$D, Sheet1!$A:$A, Sheet2!F$2, Sheet1!$B:$B, Sheet2!$A35)</f>
        <v>0.16619999999999999</v>
      </c>
      <c r="G35" s="5">
        <f>AVERAGEIFS(Sheet1!$D:$D, Sheet1!$A:$A, Sheet2!G$2, Sheet1!$B:$B, Sheet2!$A35)</f>
        <v>4.2299999999999997E-2</v>
      </c>
      <c r="H35" s="7">
        <f t="shared" si="0"/>
        <v>0.10439999999999999</v>
      </c>
      <c r="J35" s="4">
        <v>32</v>
      </c>
      <c r="K35" s="5">
        <f>AVERAGEIFS(Sheet1!$E:$E, Sheet1!$A:$A, Sheet2!K$2, Sheet1!$B:$B, Sheet2!$J35)</f>
        <v>0.40939999999999999</v>
      </c>
      <c r="L35" s="5">
        <f>AVERAGEIFS(Sheet1!$E:$E, Sheet1!$A:$A, Sheet2!L$2, Sheet1!$B:$B, Sheet2!$J35)</f>
        <v>0.30559999999999998</v>
      </c>
      <c r="M35" s="5">
        <f>AVERAGEIFS(Sheet1!$E:$E, Sheet1!$A:$A, Sheet2!M$2, Sheet1!$B:$B, Sheet2!$J35)</f>
        <v>0.21440000000000001</v>
      </c>
      <c r="N35" s="5">
        <f>AVERAGEIFS(Sheet1!$E:$E, Sheet1!$A:$A, Sheet2!N$2, Sheet1!$B:$B, Sheet2!$J35)</f>
        <v>0.43369999999999997</v>
      </c>
      <c r="O35" s="5">
        <f>AVERAGEIFS(Sheet1!$E:$E, Sheet1!$A:$A, Sheet2!O$2, Sheet1!$B:$B, Sheet2!$J35)</f>
        <v>0.4209</v>
      </c>
      <c r="P35" s="5">
        <f>AVERAGEIFS(Sheet1!$E:$E, Sheet1!$A:$A, Sheet2!P$2, Sheet1!$B:$B, Sheet2!$J35)</f>
        <v>0.224</v>
      </c>
      <c r="Q35" s="7">
        <f t="shared" si="1"/>
        <v>0.35953333333333332</v>
      </c>
      <c r="S35" s="4">
        <v>32</v>
      </c>
      <c r="T35" s="5">
        <f>AVERAGEIFS(Sheet1!$F:$F, Sheet1!$A:$A, Sheet2!T$2, Sheet1!$B:$B, Sheet2!$S35)</f>
        <v>1.1256999999999999</v>
      </c>
      <c r="U35" s="5">
        <f>AVERAGEIFS(Sheet1!$F:$F, Sheet1!$A:$A, Sheet2!U$2, Sheet1!$B:$B, Sheet2!$S35)</f>
        <v>1.3738999999999999</v>
      </c>
      <c r="V35" s="5">
        <f>AVERAGEIFS(Sheet1!$F:$F, Sheet1!$A:$A, Sheet2!V$2, Sheet1!$B:$B, Sheet2!$S35)</f>
        <v>2.1974999999999998</v>
      </c>
      <c r="W35" s="5">
        <f>AVERAGEIFS(Sheet1!$F:$F, Sheet1!$A:$A, Sheet2!W$2, Sheet1!$B:$B, Sheet2!$S35)</f>
        <v>4.1435000000000004</v>
      </c>
      <c r="X35" s="5">
        <f>AVERAGEIFS(Sheet1!$F:$F, Sheet1!$A:$A, Sheet2!X$2, Sheet1!$B:$B, Sheet2!$S35)</f>
        <v>2.5326</v>
      </c>
      <c r="Y35" s="5">
        <f>AVERAGEIFS(Sheet1!$F:$F, Sheet1!$A:$A, Sheet2!Y$2, Sheet1!$B:$B, Sheet2!$S35)</f>
        <v>5.2984</v>
      </c>
      <c r="Z35" s="7">
        <f t="shared" si="2"/>
        <v>3.9914999999999998</v>
      </c>
    </row>
    <row r="36" spans="1:26" x14ac:dyDescent="0.45">
      <c r="A36" s="4">
        <v>40</v>
      </c>
      <c r="B36" s="5">
        <f>AVERAGEIFS(Sheet1!$D:$D, Sheet1!$A:$A, Sheet2!B$2, Sheet1!$B:$B, Sheet2!$A36)</f>
        <v>0.3115</v>
      </c>
      <c r="C36" s="5">
        <f>AVERAGEIFS(Sheet1!$D:$D, Sheet1!$A:$A, Sheet2!C$2, Sheet1!$B:$B, Sheet2!$A36)</f>
        <v>0.2336</v>
      </c>
      <c r="D36" s="5">
        <f>AVERAGEIFS(Sheet1!$D:$D, Sheet1!$A:$A, Sheet2!D$2, Sheet1!$B:$B, Sheet2!$A36)</f>
        <v>0.29949999999999999</v>
      </c>
      <c r="E36" s="5">
        <f>AVERAGEIFS(Sheet1!$D:$D, Sheet1!$A:$A, Sheet2!E$2, Sheet1!$B:$B, Sheet2!$A36)</f>
        <v>0.1101</v>
      </c>
      <c r="F36" s="5">
        <f>AVERAGEIFS(Sheet1!$D:$D, Sheet1!$A:$A, Sheet2!F$2, Sheet1!$B:$B, Sheet2!$A36)</f>
        <v>0.21879999999999999</v>
      </c>
      <c r="G36" s="5">
        <f>AVERAGEIFS(Sheet1!$D:$D, Sheet1!$A:$A, Sheet2!G$2, Sheet1!$B:$B, Sheet2!$A36)</f>
        <v>6.2799999999999995E-2</v>
      </c>
      <c r="H36" s="7">
        <f t="shared" si="0"/>
        <v>0.13056666666666664</v>
      </c>
      <c r="J36" s="4">
        <v>40</v>
      </c>
      <c r="K36" s="5">
        <f>AVERAGEIFS(Sheet1!$E:$E, Sheet1!$A:$A, Sheet2!K$2, Sheet1!$B:$B, Sheet2!$J36)</f>
        <v>0.33750000000000002</v>
      </c>
      <c r="L36" s="5">
        <f>AVERAGEIFS(Sheet1!$E:$E, Sheet1!$A:$A, Sheet2!L$2, Sheet1!$B:$B, Sheet2!$J36)</f>
        <v>0.30730000000000002</v>
      </c>
      <c r="M36" s="5">
        <f>AVERAGEIFS(Sheet1!$E:$E, Sheet1!$A:$A, Sheet2!M$2, Sheet1!$B:$B, Sheet2!$J36)</f>
        <v>0.46899999999999997</v>
      </c>
      <c r="N36" s="5">
        <f>AVERAGEIFS(Sheet1!$E:$E, Sheet1!$A:$A, Sheet2!N$2, Sheet1!$B:$B, Sheet2!$J36)</f>
        <v>0.32440000000000002</v>
      </c>
      <c r="O36" s="5">
        <f>AVERAGEIFS(Sheet1!$E:$E, Sheet1!$A:$A, Sheet2!O$2, Sheet1!$B:$B, Sheet2!$J36)</f>
        <v>0.50570000000000004</v>
      </c>
      <c r="P36" s="5">
        <f>AVERAGEIFS(Sheet1!$E:$E, Sheet1!$A:$A, Sheet2!P$2, Sheet1!$B:$B, Sheet2!$J36)</f>
        <v>0.32240000000000002</v>
      </c>
      <c r="Q36" s="7">
        <f t="shared" si="1"/>
        <v>0.38416666666666671</v>
      </c>
      <c r="S36" s="4">
        <v>40</v>
      </c>
      <c r="T36" s="5">
        <f>AVERAGEIFS(Sheet1!$F:$F, Sheet1!$A:$A, Sheet2!T$2, Sheet1!$B:$B, Sheet2!$S36)</f>
        <v>1.0833999999999999</v>
      </c>
      <c r="U36" s="5">
        <f>AVERAGEIFS(Sheet1!$F:$F, Sheet1!$A:$A, Sheet2!U$2, Sheet1!$B:$B, Sheet2!$S36)</f>
        <v>1.3153999999999999</v>
      </c>
      <c r="V36" s="5">
        <f>AVERAGEIFS(Sheet1!$F:$F, Sheet1!$A:$A, Sheet2!V$2, Sheet1!$B:$B, Sheet2!$S36)</f>
        <v>1.5661</v>
      </c>
      <c r="W36" s="5">
        <f>AVERAGEIFS(Sheet1!$F:$F, Sheet1!$A:$A, Sheet2!W$2, Sheet1!$B:$B, Sheet2!$S36)</f>
        <v>2.9478</v>
      </c>
      <c r="X36" s="5">
        <f>AVERAGEIFS(Sheet1!$F:$F, Sheet1!$A:$A, Sheet2!X$2, Sheet1!$B:$B, Sheet2!$S36)</f>
        <v>2.3111000000000002</v>
      </c>
      <c r="Y36" s="5">
        <f>AVERAGEIFS(Sheet1!$F:$F, Sheet1!$A:$A, Sheet2!Y$2, Sheet1!$B:$B, Sheet2!$S36)</f>
        <v>5.1369999999999996</v>
      </c>
      <c r="Z36" s="7">
        <f t="shared" si="2"/>
        <v>3.4653000000000005</v>
      </c>
    </row>
    <row r="37" spans="1:26" x14ac:dyDescent="0.45">
      <c r="A37" s="4">
        <v>48</v>
      </c>
      <c r="B37" s="5">
        <f>AVERAGEIFS(Sheet1!$D:$D, Sheet1!$A:$A, Sheet2!B$2, Sheet1!$B:$B, Sheet2!$A37)</f>
        <v>0.39850000000000002</v>
      </c>
      <c r="C37" s="5">
        <f>AVERAGEIFS(Sheet1!$D:$D, Sheet1!$A:$A, Sheet2!C$2, Sheet1!$B:$B, Sheet2!$A37)</f>
        <v>0.36709999999999998</v>
      </c>
      <c r="D37" s="5">
        <f>AVERAGEIFS(Sheet1!$D:$D, Sheet1!$A:$A, Sheet2!D$2, Sheet1!$B:$B, Sheet2!$A37)</f>
        <v>0.1038</v>
      </c>
      <c r="E37" s="5">
        <f>AVERAGEIFS(Sheet1!$D:$D, Sheet1!$A:$A, Sheet2!E$2, Sheet1!$B:$B, Sheet2!$A37)</f>
        <v>0.1265</v>
      </c>
      <c r="F37" s="5">
        <f>AVERAGEIFS(Sheet1!$D:$D, Sheet1!$A:$A, Sheet2!F$2, Sheet1!$B:$B, Sheet2!$A37)</f>
        <v>8.6300000000000002E-2</v>
      </c>
      <c r="G37" s="5">
        <f>AVERAGEIFS(Sheet1!$D:$D, Sheet1!$A:$A, Sheet2!G$2, Sheet1!$B:$B, Sheet2!$A37)</f>
        <v>5.16E-2</v>
      </c>
      <c r="H37" s="7">
        <f t="shared" si="0"/>
        <v>8.8133333333333327E-2</v>
      </c>
      <c r="J37" s="4">
        <v>48</v>
      </c>
      <c r="K37" s="5">
        <f>AVERAGEIFS(Sheet1!$E:$E, Sheet1!$A:$A, Sheet2!K$2, Sheet1!$B:$B, Sheet2!$J37)</f>
        <v>0.43959999999999999</v>
      </c>
      <c r="L37" s="5">
        <f>AVERAGEIFS(Sheet1!$E:$E, Sheet1!$A:$A, Sheet2!L$2, Sheet1!$B:$B, Sheet2!$J37)</f>
        <v>0.48299999999999998</v>
      </c>
      <c r="M37" s="5">
        <f>AVERAGEIFS(Sheet1!$E:$E, Sheet1!$A:$A, Sheet2!M$2, Sheet1!$B:$B, Sheet2!$J37)</f>
        <v>0.2009</v>
      </c>
      <c r="N37" s="5">
        <f>AVERAGEIFS(Sheet1!$E:$E, Sheet1!$A:$A, Sheet2!N$2, Sheet1!$B:$B, Sheet2!$J37)</f>
        <v>0.40350000000000003</v>
      </c>
      <c r="O37" s="5">
        <f>AVERAGEIFS(Sheet1!$E:$E, Sheet1!$A:$A, Sheet2!O$2, Sheet1!$B:$B, Sheet2!$J37)</f>
        <v>0.2641</v>
      </c>
      <c r="P37" s="5">
        <f>AVERAGEIFS(Sheet1!$E:$E, Sheet1!$A:$A, Sheet2!P$2, Sheet1!$B:$B, Sheet2!$J37)</f>
        <v>0.23530000000000001</v>
      </c>
      <c r="Q37" s="7">
        <f t="shared" si="1"/>
        <v>0.30096666666666666</v>
      </c>
      <c r="S37" s="4">
        <v>48</v>
      </c>
      <c r="T37" s="5">
        <f>AVERAGEIFS(Sheet1!$F:$F, Sheet1!$A:$A, Sheet2!T$2, Sheet1!$B:$B, Sheet2!$S37)</f>
        <v>1.103</v>
      </c>
      <c r="U37" s="5">
        <f>AVERAGEIFS(Sheet1!$F:$F, Sheet1!$A:$A, Sheet2!U$2, Sheet1!$B:$B, Sheet2!$S37)</f>
        <v>1.3158000000000001</v>
      </c>
      <c r="V37" s="5">
        <f>AVERAGEIFS(Sheet1!$F:$F, Sheet1!$A:$A, Sheet2!V$2, Sheet1!$B:$B, Sheet2!$S37)</f>
        <v>1.9362999999999999</v>
      </c>
      <c r="W37" s="5">
        <f>AVERAGEIFS(Sheet1!$F:$F, Sheet1!$A:$A, Sheet2!W$2, Sheet1!$B:$B, Sheet2!$S37)</f>
        <v>3.1903999999999999</v>
      </c>
      <c r="X37" s="5">
        <f>AVERAGEIFS(Sheet1!$F:$F, Sheet1!$A:$A, Sheet2!X$2, Sheet1!$B:$B, Sheet2!$S37)</f>
        <v>3.0590999999999999</v>
      </c>
      <c r="Y37" s="5">
        <f>AVERAGEIFS(Sheet1!$F:$F, Sheet1!$A:$A, Sheet2!Y$2, Sheet1!$B:$B, Sheet2!$S37)</f>
        <v>4.5574000000000003</v>
      </c>
      <c r="Z37" s="7">
        <f t="shared" si="2"/>
        <v>3.6022999999999996</v>
      </c>
    </row>
    <row r="38" spans="1:26" x14ac:dyDescent="0.45">
      <c r="A38" s="4">
        <v>56</v>
      </c>
      <c r="B38" s="5">
        <f>AVERAGEIFS(Sheet1!$D:$D, Sheet1!$A:$A, Sheet2!B$2, Sheet1!$B:$B, Sheet2!$A38)</f>
        <v>0.19889999999999999</v>
      </c>
      <c r="C38" s="5">
        <f>AVERAGEIFS(Sheet1!$D:$D, Sheet1!$A:$A, Sheet2!C$2, Sheet1!$B:$B, Sheet2!$A38)</f>
        <v>0.27539999999999998</v>
      </c>
      <c r="D38" s="5">
        <f>AVERAGEIFS(Sheet1!$D:$D, Sheet1!$A:$A, Sheet2!D$2, Sheet1!$B:$B, Sheet2!$A38)</f>
        <v>0.18129999999999999</v>
      </c>
      <c r="E38" s="5">
        <f>AVERAGEIFS(Sheet1!$D:$D, Sheet1!$A:$A, Sheet2!E$2, Sheet1!$B:$B, Sheet2!$A38)</f>
        <v>0.12889999999999999</v>
      </c>
      <c r="F38" s="5">
        <f>AVERAGEIFS(Sheet1!$D:$D, Sheet1!$A:$A, Sheet2!F$2, Sheet1!$B:$B, Sheet2!$A38)</f>
        <v>0.1148</v>
      </c>
      <c r="G38" s="5">
        <f>AVERAGEIFS(Sheet1!$D:$D, Sheet1!$A:$A, Sheet2!G$2, Sheet1!$B:$B, Sheet2!$A38)</f>
        <v>8.9200000000000002E-2</v>
      </c>
      <c r="H38" s="7">
        <f t="shared" si="0"/>
        <v>0.11096666666666666</v>
      </c>
      <c r="J38" s="4">
        <v>56</v>
      </c>
      <c r="K38" s="5">
        <f>AVERAGEIFS(Sheet1!$E:$E, Sheet1!$A:$A, Sheet2!K$2, Sheet1!$B:$B, Sheet2!$J38)</f>
        <v>0.21609999999999999</v>
      </c>
      <c r="L38" s="5">
        <f>AVERAGEIFS(Sheet1!$E:$E, Sheet1!$A:$A, Sheet2!L$2, Sheet1!$B:$B, Sheet2!$J38)</f>
        <v>0.3715</v>
      </c>
      <c r="M38" s="5">
        <f>AVERAGEIFS(Sheet1!$E:$E, Sheet1!$A:$A, Sheet2!M$2, Sheet1!$B:$B, Sheet2!$J38)</f>
        <v>0.37740000000000001</v>
      </c>
      <c r="N38" s="5">
        <f>AVERAGEIFS(Sheet1!$E:$E, Sheet1!$A:$A, Sheet2!N$2, Sheet1!$B:$B, Sheet2!$J38)</f>
        <v>0.30330000000000001</v>
      </c>
      <c r="O38" s="5">
        <f>AVERAGEIFS(Sheet1!$E:$E, Sheet1!$A:$A, Sheet2!O$2, Sheet1!$B:$B, Sheet2!$J38)</f>
        <v>0.28699999999999998</v>
      </c>
      <c r="P38" s="5">
        <f>AVERAGEIFS(Sheet1!$E:$E, Sheet1!$A:$A, Sheet2!P$2, Sheet1!$B:$B, Sheet2!$J38)</f>
        <v>0.2661</v>
      </c>
      <c r="Q38" s="7">
        <f t="shared" si="1"/>
        <v>0.2854666666666667</v>
      </c>
      <c r="S38" s="4">
        <v>56</v>
      </c>
      <c r="T38" s="5">
        <f>AVERAGEIFS(Sheet1!$F:$F, Sheet1!$A:$A, Sheet2!T$2, Sheet1!$B:$B, Sheet2!$S38)</f>
        <v>1.0866</v>
      </c>
      <c r="U38" s="5">
        <f>AVERAGEIFS(Sheet1!$F:$F, Sheet1!$A:$A, Sheet2!U$2, Sheet1!$B:$B, Sheet2!$S38)</f>
        <v>1.3486</v>
      </c>
      <c r="V38" s="5">
        <f>AVERAGEIFS(Sheet1!$F:$F, Sheet1!$A:$A, Sheet2!V$2, Sheet1!$B:$B, Sheet2!$S38)</f>
        <v>2.0813999999999999</v>
      </c>
      <c r="W38" s="5">
        <f>AVERAGEIFS(Sheet1!$F:$F, Sheet1!$A:$A, Sheet2!W$2, Sheet1!$B:$B, Sheet2!$S38)</f>
        <v>2.3534000000000002</v>
      </c>
      <c r="X38" s="5">
        <f>AVERAGEIFS(Sheet1!$F:$F, Sheet1!$A:$A, Sheet2!X$2, Sheet1!$B:$B, Sheet2!$S38)</f>
        <v>2.5013000000000001</v>
      </c>
      <c r="Y38" s="5">
        <f>AVERAGEIFS(Sheet1!$F:$F, Sheet1!$A:$A, Sheet2!Y$2, Sheet1!$B:$B, Sheet2!$S38)</f>
        <v>2.9853000000000001</v>
      </c>
      <c r="Z38" s="7">
        <f t="shared" si="2"/>
        <v>2.6133333333333333</v>
      </c>
    </row>
    <row r="39" spans="1:26" x14ac:dyDescent="0.45">
      <c r="A39" s="4">
        <v>64</v>
      </c>
      <c r="B39" s="5">
        <f>AVERAGEIFS(Sheet1!$D:$D, Sheet1!$A:$A, Sheet2!B$2, Sheet1!$B:$B, Sheet2!$A39)</f>
        <v>0.41720000000000002</v>
      </c>
      <c r="C39" s="5">
        <f>AVERAGEIFS(Sheet1!$D:$D, Sheet1!$A:$A, Sheet2!C$2, Sheet1!$B:$B, Sheet2!$A39)</f>
        <v>0.29299999999999998</v>
      </c>
      <c r="D39" s="5">
        <f>AVERAGEIFS(Sheet1!$D:$D, Sheet1!$A:$A, Sheet2!D$2, Sheet1!$B:$B, Sheet2!$A39)</f>
        <v>9.3600000000000003E-2</v>
      </c>
      <c r="E39" s="5">
        <f>AVERAGEIFS(Sheet1!$D:$D, Sheet1!$A:$A, Sheet2!E$2, Sheet1!$B:$B, Sheet2!$A39)</f>
        <v>0.19570000000000001</v>
      </c>
      <c r="F39" s="5">
        <f>AVERAGEIFS(Sheet1!$D:$D, Sheet1!$A:$A, Sheet2!F$2, Sheet1!$B:$B, Sheet2!$A39)</f>
        <v>5.2400000000000002E-2</v>
      </c>
      <c r="G39" s="5">
        <f>AVERAGEIFS(Sheet1!$D:$D, Sheet1!$A:$A, Sheet2!G$2, Sheet1!$B:$B, Sheet2!$A39)</f>
        <v>441529375232401</v>
      </c>
      <c r="H39" s="7">
        <f t="shared" si="0"/>
        <v>147176458410800.41</v>
      </c>
      <c r="J39" s="4">
        <v>64</v>
      </c>
      <c r="K39" s="5">
        <f>AVERAGEIFS(Sheet1!$E:$E, Sheet1!$A:$A, Sheet2!K$2, Sheet1!$B:$B, Sheet2!$J39)</f>
        <v>0.47220000000000001</v>
      </c>
      <c r="L39" s="5">
        <f>AVERAGEIFS(Sheet1!$E:$E, Sheet1!$A:$A, Sheet2!L$2, Sheet1!$B:$B, Sheet2!$J39)</f>
        <v>0.37330000000000002</v>
      </c>
      <c r="M39" s="5">
        <f>AVERAGEIFS(Sheet1!$E:$E, Sheet1!$A:$A, Sheet2!M$2, Sheet1!$B:$B, Sheet2!$J39)</f>
        <v>0.16170000000000001</v>
      </c>
      <c r="N39" s="5">
        <f>AVERAGEIFS(Sheet1!$E:$E, Sheet1!$A:$A, Sheet2!N$2, Sheet1!$B:$B, Sheet2!$J39)</f>
        <v>0.41649999999999998</v>
      </c>
      <c r="O39" s="5">
        <f>AVERAGEIFS(Sheet1!$E:$E, Sheet1!$A:$A, Sheet2!O$2, Sheet1!$B:$B, Sheet2!$J39)</f>
        <v>0.19089999999999999</v>
      </c>
      <c r="P39" s="5">
        <f>AVERAGEIFS(Sheet1!$E:$E, Sheet1!$A:$A, Sheet2!P$2, Sheet1!$B:$B, Sheet2!$J39)</f>
        <v>0.44669999999999999</v>
      </c>
      <c r="Q39" s="7">
        <f t="shared" si="1"/>
        <v>0.35136666666666666</v>
      </c>
      <c r="S39" s="4">
        <v>64</v>
      </c>
      <c r="T39" s="5">
        <f>AVERAGEIFS(Sheet1!$F:$F, Sheet1!$A:$A, Sheet2!T$2, Sheet1!$B:$B, Sheet2!$S39)</f>
        <v>1.1321000000000001</v>
      </c>
      <c r="U39" s="5">
        <f>AVERAGEIFS(Sheet1!$F:$F, Sheet1!$A:$A, Sheet2!U$2, Sheet1!$B:$B, Sheet2!$S39)</f>
        <v>1.2741</v>
      </c>
      <c r="V39" s="5">
        <f>AVERAGEIFS(Sheet1!$F:$F, Sheet1!$A:$A, Sheet2!V$2, Sheet1!$B:$B, Sheet2!$S39)</f>
        <v>1.7275</v>
      </c>
      <c r="W39" s="5">
        <f>AVERAGEIFS(Sheet1!$F:$F, Sheet1!$A:$A, Sheet2!W$2, Sheet1!$B:$B, Sheet2!$S39)</f>
        <v>2.1284000000000001</v>
      </c>
      <c r="X39" s="5">
        <f>AVERAGEIFS(Sheet1!$F:$F, Sheet1!$A:$A, Sheet2!X$2, Sheet1!$B:$B, Sheet2!$S39)</f>
        <v>3.6414</v>
      </c>
      <c r="Y39" s="5">
        <f>AVERAGEIFS(Sheet1!$F:$F, Sheet1!$A:$A, Sheet2!Y$2, Sheet1!$B:$B, Sheet2!$S39)</f>
        <v>0</v>
      </c>
      <c r="Z39" s="7">
        <f t="shared" si="2"/>
        <v>1.9232666666666667</v>
      </c>
    </row>
    <row r="40" spans="1:26" x14ac:dyDescent="0.45">
      <c r="A40" s="4">
        <v>80</v>
      </c>
      <c r="B40" s="5">
        <f>AVERAGEIFS(Sheet1!$D:$D, Sheet1!$A:$A, Sheet2!B$2, Sheet1!$B:$B, Sheet2!$A40)</f>
        <v>0.2205</v>
      </c>
      <c r="C40" s="5">
        <f>AVERAGEIFS(Sheet1!$D:$D, Sheet1!$A:$A, Sheet2!C$2, Sheet1!$B:$B, Sheet2!$A40)</f>
        <v>0.2326</v>
      </c>
      <c r="D40" s="5">
        <f>AVERAGEIFS(Sheet1!$D:$D, Sheet1!$A:$A, Sheet2!D$2, Sheet1!$B:$B, Sheet2!$A40)</f>
        <v>0.1825</v>
      </c>
      <c r="E40" s="5">
        <f>AVERAGEIFS(Sheet1!$D:$D, Sheet1!$A:$A, Sheet2!E$2, Sheet1!$B:$B, Sheet2!$A40)</f>
        <v>0.26919999999999999</v>
      </c>
      <c r="F40" s="5">
        <f>AVERAGEIFS(Sheet1!$D:$D, Sheet1!$A:$A, Sheet2!F$2, Sheet1!$B:$B, Sheet2!$A40)</f>
        <v>0.1774</v>
      </c>
      <c r="G40" s="5">
        <f>AVERAGEIFS(Sheet1!$D:$D, Sheet1!$A:$A, Sheet2!G$2, Sheet1!$B:$B, Sheet2!$A40)</f>
        <v>6.88E-2</v>
      </c>
      <c r="H40" s="7">
        <f t="shared" si="0"/>
        <v>0.17179999999999998</v>
      </c>
      <c r="J40" s="4">
        <v>80</v>
      </c>
      <c r="K40" s="5">
        <f>AVERAGEIFS(Sheet1!$E:$E, Sheet1!$A:$A, Sheet2!K$2, Sheet1!$B:$B, Sheet2!$J40)</f>
        <v>0.25040000000000001</v>
      </c>
      <c r="L40" s="5">
        <f>AVERAGEIFS(Sheet1!$E:$E, Sheet1!$A:$A, Sheet2!L$2, Sheet1!$B:$B, Sheet2!$J40)</f>
        <v>0.31040000000000001</v>
      </c>
      <c r="M40" s="5">
        <f>AVERAGEIFS(Sheet1!$E:$E, Sheet1!$A:$A, Sheet2!M$2, Sheet1!$B:$B, Sheet2!$J40)</f>
        <v>0.25269999999999998</v>
      </c>
      <c r="N40" s="5">
        <f>AVERAGEIFS(Sheet1!$E:$E, Sheet1!$A:$A, Sheet2!N$2, Sheet1!$B:$B, Sheet2!$J40)</f>
        <v>0.48330000000000001</v>
      </c>
      <c r="O40" s="5">
        <f>AVERAGEIFS(Sheet1!$E:$E, Sheet1!$A:$A, Sheet2!O$2, Sheet1!$B:$B, Sheet2!$J40)</f>
        <v>0.33789999999999998</v>
      </c>
      <c r="P40" s="5">
        <f>AVERAGEIFS(Sheet1!$E:$E, Sheet1!$A:$A, Sheet2!P$2, Sheet1!$B:$B, Sheet2!$J40)</f>
        <v>0.2218</v>
      </c>
      <c r="Q40" s="7">
        <f t="shared" si="1"/>
        <v>0.34766666666666662</v>
      </c>
      <c r="S40" s="4">
        <v>80</v>
      </c>
      <c r="T40" s="5">
        <f>AVERAGEIFS(Sheet1!$F:$F, Sheet1!$A:$A, Sheet2!T$2, Sheet1!$B:$B, Sheet2!$S40)</f>
        <v>1.1359999999999999</v>
      </c>
      <c r="U40" s="5">
        <f>AVERAGEIFS(Sheet1!$F:$F, Sheet1!$A:$A, Sheet2!U$2, Sheet1!$B:$B, Sheet2!$S40)</f>
        <v>1.3343</v>
      </c>
      <c r="V40" s="5">
        <f>AVERAGEIFS(Sheet1!$F:$F, Sheet1!$A:$A, Sheet2!V$2, Sheet1!$B:$B, Sheet2!$S40)</f>
        <v>1.3849</v>
      </c>
      <c r="W40" s="5">
        <f>AVERAGEIFS(Sheet1!$F:$F, Sheet1!$A:$A, Sheet2!W$2, Sheet1!$B:$B, Sheet2!$S40)</f>
        <v>1.7951999999999999</v>
      </c>
      <c r="X40" s="5">
        <f>AVERAGEIFS(Sheet1!$F:$F, Sheet1!$A:$A, Sheet2!X$2, Sheet1!$B:$B, Sheet2!$S40)</f>
        <v>1.9045000000000001</v>
      </c>
      <c r="Y40" s="5">
        <f>AVERAGEIFS(Sheet1!$F:$F, Sheet1!$A:$A, Sheet2!Y$2, Sheet1!$B:$B, Sheet2!$S40)</f>
        <v>3.2225999999999999</v>
      </c>
      <c r="Z40" s="7">
        <f t="shared" si="2"/>
        <v>2.3074333333333334</v>
      </c>
    </row>
    <row r="41" spans="1:26" x14ac:dyDescent="0.45">
      <c r="A41" s="4">
        <v>96</v>
      </c>
      <c r="B41" s="5">
        <f>AVERAGEIFS(Sheet1!$D:$D, Sheet1!$A:$A, Sheet2!B$2, Sheet1!$B:$B, Sheet2!$A41)</f>
        <v>0.25850000000000001</v>
      </c>
      <c r="C41" s="5">
        <f>AVERAGEIFS(Sheet1!$D:$D, Sheet1!$A:$A, Sheet2!C$2, Sheet1!$B:$B, Sheet2!$A41)</f>
        <v>0.33360000000000001</v>
      </c>
      <c r="D41" s="5">
        <f>AVERAGEIFS(Sheet1!$D:$D, Sheet1!$A:$A, Sheet2!D$2, Sheet1!$B:$B, Sheet2!$A41)</f>
        <v>0.29349999999999998</v>
      </c>
      <c r="E41" s="5">
        <f>AVERAGEIFS(Sheet1!$D:$D, Sheet1!$A:$A, Sheet2!E$2, Sheet1!$B:$B, Sheet2!$A41)</f>
        <v>0.11849999999999999</v>
      </c>
      <c r="F41" s="5">
        <f>AVERAGEIFS(Sheet1!$D:$D, Sheet1!$A:$A, Sheet2!F$2, Sheet1!$B:$B, Sheet2!$A41)</f>
        <v>0.31990000000000002</v>
      </c>
      <c r="G41" s="5">
        <f>AVERAGEIFS(Sheet1!$D:$D, Sheet1!$A:$A, Sheet2!G$2, Sheet1!$B:$B, Sheet2!$A41)</f>
        <v>6.8000000000000005E-2</v>
      </c>
      <c r="H41" s="7">
        <f t="shared" si="0"/>
        <v>0.16879999999999998</v>
      </c>
      <c r="J41" s="4">
        <v>96</v>
      </c>
      <c r="K41" s="5">
        <f>AVERAGEIFS(Sheet1!$E:$E, Sheet1!$A:$A, Sheet2!K$2, Sheet1!$B:$B, Sheet2!$J41)</f>
        <v>0.28989999999999999</v>
      </c>
      <c r="L41" s="5">
        <f>AVERAGEIFS(Sheet1!$E:$E, Sheet1!$A:$A, Sheet2!L$2, Sheet1!$B:$B, Sheet2!$J41)</f>
        <v>0.40139999999999998</v>
      </c>
      <c r="M41" s="5">
        <f>AVERAGEIFS(Sheet1!$E:$E, Sheet1!$A:$A, Sheet2!M$2, Sheet1!$B:$B, Sheet2!$J41)</f>
        <v>0.35980000000000001</v>
      </c>
      <c r="N41" s="5">
        <f>AVERAGEIFS(Sheet1!$E:$E, Sheet1!$A:$A, Sheet2!N$2, Sheet1!$B:$B, Sheet2!$J41)</f>
        <v>0.26640000000000003</v>
      </c>
      <c r="O41" s="5">
        <f>AVERAGEIFS(Sheet1!$E:$E, Sheet1!$A:$A, Sheet2!O$2, Sheet1!$B:$B, Sheet2!$J41)</f>
        <v>0.55759999999999998</v>
      </c>
      <c r="P41" s="5">
        <f>AVERAGEIFS(Sheet1!$E:$E, Sheet1!$A:$A, Sheet2!P$2, Sheet1!$B:$B, Sheet2!$J41)</f>
        <v>0.20519999999999999</v>
      </c>
      <c r="Q41" s="7">
        <f t="shared" si="1"/>
        <v>0.34306666666666669</v>
      </c>
      <c r="S41" s="4">
        <v>96</v>
      </c>
      <c r="T41" s="5">
        <f>AVERAGEIFS(Sheet1!$F:$F, Sheet1!$A:$A, Sheet2!T$2, Sheet1!$B:$B, Sheet2!$S41)</f>
        <v>1.1214</v>
      </c>
      <c r="U41" s="5">
        <f>AVERAGEIFS(Sheet1!$F:$F, Sheet1!$A:$A, Sheet2!U$2, Sheet1!$B:$B, Sheet2!$S41)</f>
        <v>1.2032</v>
      </c>
      <c r="V41" s="5">
        <f>AVERAGEIFS(Sheet1!$F:$F, Sheet1!$A:$A, Sheet2!V$2, Sheet1!$B:$B, Sheet2!$S41)</f>
        <v>1.2258</v>
      </c>
      <c r="W41" s="5">
        <f>AVERAGEIFS(Sheet1!$F:$F, Sheet1!$A:$A, Sheet2!W$2, Sheet1!$B:$B, Sheet2!$S41)</f>
        <v>2.2486000000000002</v>
      </c>
      <c r="X41" s="5">
        <f>AVERAGEIFS(Sheet1!$F:$F, Sheet1!$A:$A, Sheet2!X$2, Sheet1!$B:$B, Sheet2!$S41)</f>
        <v>1.7428999999999999</v>
      </c>
      <c r="Y41" s="5">
        <f>AVERAGEIFS(Sheet1!$F:$F, Sheet1!$A:$A, Sheet2!Y$2, Sheet1!$B:$B, Sheet2!$S41)</f>
        <v>3.0165000000000002</v>
      </c>
      <c r="Z41" s="7">
        <f t="shared" si="2"/>
        <v>2.3360000000000003</v>
      </c>
    </row>
    <row r="42" spans="1:26" x14ac:dyDescent="0.45">
      <c r="A42" s="4">
        <v>112</v>
      </c>
      <c r="B42" s="5">
        <f>AVERAGEIFS(Sheet1!$D:$D, Sheet1!$A:$A, Sheet2!B$2, Sheet1!$B:$B, Sheet2!$A42)</f>
        <v>0.2228</v>
      </c>
      <c r="C42" s="5">
        <f>AVERAGEIFS(Sheet1!$D:$D, Sheet1!$A:$A, Sheet2!C$2, Sheet1!$B:$B, Sheet2!$A42)</f>
        <v>0.38990000000000002</v>
      </c>
      <c r="D42" s="5">
        <f>AVERAGEIFS(Sheet1!$D:$D, Sheet1!$A:$A, Sheet2!D$2, Sheet1!$B:$B, Sheet2!$A42)</f>
        <v>0.15279999999999999</v>
      </c>
      <c r="E42" s="5">
        <f>AVERAGEIFS(Sheet1!$D:$D, Sheet1!$A:$A, Sheet2!E$2, Sheet1!$B:$B, Sheet2!$A42)</f>
        <v>0.1946</v>
      </c>
      <c r="F42" s="5">
        <f>AVERAGEIFS(Sheet1!$D:$D, Sheet1!$A:$A, Sheet2!F$2, Sheet1!$B:$B, Sheet2!$A42)</f>
        <v>0.2122</v>
      </c>
      <c r="G42" s="5">
        <f>AVERAGEIFS(Sheet1!$D:$D, Sheet1!$A:$A, Sheet2!G$2, Sheet1!$B:$B, Sheet2!$A42)</f>
        <v>0.16700000000000001</v>
      </c>
      <c r="H42" s="7">
        <f t="shared" si="0"/>
        <v>0.19126666666666667</v>
      </c>
      <c r="J42" s="4">
        <v>112</v>
      </c>
      <c r="K42" s="5">
        <f>AVERAGEIFS(Sheet1!$E:$E, Sheet1!$A:$A, Sheet2!K$2, Sheet1!$B:$B, Sheet2!$J42)</f>
        <v>0.25280000000000002</v>
      </c>
      <c r="L42" s="5">
        <f>AVERAGEIFS(Sheet1!$E:$E, Sheet1!$A:$A, Sheet2!L$2, Sheet1!$B:$B, Sheet2!$J42)</f>
        <v>0.44940000000000002</v>
      </c>
      <c r="M42" s="5">
        <f>AVERAGEIFS(Sheet1!$E:$E, Sheet1!$A:$A, Sheet2!M$2, Sheet1!$B:$B, Sheet2!$J42)</f>
        <v>0.22320000000000001</v>
      </c>
      <c r="N42" s="5">
        <f>AVERAGEIFS(Sheet1!$E:$E, Sheet1!$A:$A, Sheet2!N$2, Sheet1!$B:$B, Sheet2!$J42)</f>
        <v>0.3291</v>
      </c>
      <c r="O42" s="5">
        <f>AVERAGEIFS(Sheet1!$E:$E, Sheet1!$A:$A, Sheet2!O$2, Sheet1!$B:$B, Sheet2!$J42)</f>
        <v>0.35959999999999998</v>
      </c>
      <c r="P42" s="5">
        <f>AVERAGEIFS(Sheet1!$E:$E, Sheet1!$A:$A, Sheet2!P$2, Sheet1!$B:$B, Sheet2!$J42)</f>
        <v>0.3231</v>
      </c>
      <c r="Q42" s="7">
        <f t="shared" si="1"/>
        <v>0.33726666666666666</v>
      </c>
      <c r="S42" s="4">
        <v>112</v>
      </c>
      <c r="T42" s="5">
        <f>AVERAGEIFS(Sheet1!$F:$F, Sheet1!$A:$A, Sheet2!T$2, Sheet1!$B:$B, Sheet2!$S42)</f>
        <v>1.1348</v>
      </c>
      <c r="U42" s="5">
        <f>AVERAGEIFS(Sheet1!$F:$F, Sheet1!$A:$A, Sheet2!U$2, Sheet1!$B:$B, Sheet2!$S42)</f>
        <v>1.1527000000000001</v>
      </c>
      <c r="V42" s="5">
        <f>AVERAGEIFS(Sheet1!$F:$F, Sheet1!$A:$A, Sheet2!V$2, Sheet1!$B:$B, Sheet2!$S42)</f>
        <v>1.4604999999999999</v>
      </c>
      <c r="W42" s="5">
        <f>AVERAGEIFS(Sheet1!$F:$F, Sheet1!$A:$A, Sheet2!W$2, Sheet1!$B:$B, Sheet2!$S42)</f>
        <v>1.6909000000000001</v>
      </c>
      <c r="X42" s="5">
        <f>AVERAGEIFS(Sheet1!$F:$F, Sheet1!$A:$A, Sheet2!X$2, Sheet1!$B:$B, Sheet2!$S42)</f>
        <v>1.6943999999999999</v>
      </c>
      <c r="Y42" s="5">
        <f>AVERAGEIFS(Sheet1!$F:$F, Sheet1!$A:$A, Sheet2!Y$2, Sheet1!$B:$B, Sheet2!$S42)</f>
        <v>1.9340999999999999</v>
      </c>
      <c r="Z42" s="7">
        <f t="shared" si="2"/>
        <v>1.7731333333333332</v>
      </c>
    </row>
    <row r="43" spans="1:26" x14ac:dyDescent="0.45">
      <c r="A43" s="4">
        <v>128</v>
      </c>
      <c r="B43" s="5">
        <f>AVERAGEIFS(Sheet1!$D:$D, Sheet1!$A:$A, Sheet2!B$2, Sheet1!$B:$B, Sheet2!$A43)</f>
        <v>0.39329999999999998</v>
      </c>
      <c r="C43" s="5">
        <f>AVERAGEIFS(Sheet1!$D:$D, Sheet1!$A:$A, Sheet2!C$2, Sheet1!$B:$B, Sheet2!$A43)</f>
        <v>0.29089999999999999</v>
      </c>
      <c r="D43" s="5">
        <f>AVERAGEIFS(Sheet1!$D:$D, Sheet1!$A:$A, Sheet2!D$2, Sheet1!$B:$B, Sheet2!$A43)</f>
        <v>0.35089999999999999</v>
      </c>
      <c r="E43" s="5">
        <f>AVERAGEIFS(Sheet1!$D:$D, Sheet1!$A:$A, Sheet2!E$2, Sheet1!$B:$B, Sheet2!$A43)</f>
        <v>0.22550000000000001</v>
      </c>
      <c r="F43" s="5">
        <f>AVERAGEIFS(Sheet1!$D:$D, Sheet1!$A:$A, Sheet2!F$2, Sheet1!$B:$B, Sheet2!$A43)</f>
        <v>0.17929999999999999</v>
      </c>
      <c r="G43" s="5">
        <f>AVERAGEIFS(Sheet1!$D:$D, Sheet1!$A:$A, Sheet2!G$2, Sheet1!$B:$B, Sheet2!$A43)</f>
        <v>0.22900000000000001</v>
      </c>
      <c r="H43" s="7">
        <f t="shared" si="0"/>
        <v>0.21126666666666669</v>
      </c>
      <c r="J43" s="4">
        <v>128</v>
      </c>
      <c r="K43" s="5">
        <f>AVERAGEIFS(Sheet1!$E:$E, Sheet1!$A:$A, Sheet2!K$2, Sheet1!$B:$B, Sheet2!$J43)</f>
        <v>0.43580000000000002</v>
      </c>
      <c r="L43" s="5">
        <f>AVERAGEIFS(Sheet1!$E:$E, Sheet1!$A:$A, Sheet2!L$2, Sheet1!$B:$B, Sheet2!$J43)</f>
        <v>0.33850000000000002</v>
      </c>
      <c r="M43" s="5">
        <f>AVERAGEIFS(Sheet1!$E:$E, Sheet1!$A:$A, Sheet2!M$2, Sheet1!$B:$B, Sheet2!$J43)</f>
        <v>0.3987</v>
      </c>
      <c r="N43" s="5">
        <f>AVERAGEIFS(Sheet1!$E:$E, Sheet1!$A:$A, Sheet2!N$2, Sheet1!$B:$B, Sheet2!$J43)</f>
        <v>0.3755</v>
      </c>
      <c r="O43" s="5">
        <f>AVERAGEIFS(Sheet1!$E:$E, Sheet1!$A:$A, Sheet2!O$2, Sheet1!$B:$B, Sheet2!$J43)</f>
        <v>0.30009999999999998</v>
      </c>
      <c r="P43" s="5">
        <f>AVERAGEIFS(Sheet1!$E:$E, Sheet1!$A:$A, Sheet2!P$2, Sheet1!$B:$B, Sheet2!$J43)</f>
        <v>0.33</v>
      </c>
      <c r="Q43" s="7">
        <f t="shared" si="1"/>
        <v>0.3352</v>
      </c>
      <c r="S43" s="4">
        <v>128</v>
      </c>
      <c r="T43" s="5">
        <f>AVERAGEIFS(Sheet1!$F:$F, Sheet1!$A:$A, Sheet2!T$2, Sheet1!$B:$B, Sheet2!$S43)</f>
        <v>1.1080000000000001</v>
      </c>
      <c r="U43" s="5">
        <f>AVERAGEIFS(Sheet1!$F:$F, Sheet1!$A:$A, Sheet2!U$2, Sheet1!$B:$B, Sheet2!$S43)</f>
        <v>1.1637999999999999</v>
      </c>
      <c r="V43" s="5">
        <f>AVERAGEIFS(Sheet1!$F:$F, Sheet1!$A:$A, Sheet2!V$2, Sheet1!$B:$B, Sheet2!$S43)</f>
        <v>1.1362000000000001</v>
      </c>
      <c r="W43" s="5">
        <f>AVERAGEIFS(Sheet1!$F:$F, Sheet1!$A:$A, Sheet2!W$2, Sheet1!$B:$B, Sheet2!$S43)</f>
        <v>1.6652</v>
      </c>
      <c r="X43" s="5">
        <f>AVERAGEIFS(Sheet1!$F:$F, Sheet1!$A:$A, Sheet2!X$2, Sheet1!$B:$B, Sheet2!$S43)</f>
        <v>1.6735</v>
      </c>
      <c r="Y43" s="5">
        <f>AVERAGEIFS(Sheet1!$F:$F, Sheet1!$A:$A, Sheet2!Y$2, Sheet1!$B:$B, Sheet2!$S43)</f>
        <v>1.4414</v>
      </c>
      <c r="Z43" s="7">
        <f t="shared" si="2"/>
        <v>1.5933666666666666</v>
      </c>
    </row>
    <row r="44" spans="1:26" x14ac:dyDescent="0.45">
      <c r="A44" s="4">
        <v>160</v>
      </c>
      <c r="B44" s="5">
        <f>AVERAGEIFS(Sheet1!$D:$D, Sheet1!$A:$A, Sheet2!B$2, Sheet1!$B:$B, Sheet2!$A44)</f>
        <v>0.37119999999999997</v>
      </c>
      <c r="C44" s="5">
        <f>AVERAGEIFS(Sheet1!$D:$D, Sheet1!$A:$A, Sheet2!C$2, Sheet1!$B:$B, Sheet2!$A44)</f>
        <v>0.22339999999999999</v>
      </c>
      <c r="D44" s="5">
        <f>AVERAGEIFS(Sheet1!$D:$D, Sheet1!$A:$A, Sheet2!D$2, Sheet1!$B:$B, Sheet2!$A44)</f>
        <v>0.13689999999999999</v>
      </c>
      <c r="E44" s="5">
        <f>AVERAGEIFS(Sheet1!$D:$D, Sheet1!$A:$A, Sheet2!E$2, Sheet1!$B:$B, Sheet2!$A44)</f>
        <v>0.19209999999999999</v>
      </c>
      <c r="F44" s="5">
        <f>AVERAGEIFS(Sheet1!$D:$D, Sheet1!$A:$A, Sheet2!F$2, Sheet1!$B:$B, Sheet2!$A44)</f>
        <v>65269564436777.102</v>
      </c>
      <c r="G44" s="5">
        <f>AVERAGEIFS(Sheet1!$D:$D, Sheet1!$A:$A, Sheet2!G$2, Sheet1!$B:$B, Sheet2!$A44)</f>
        <v>0.36809999999999998</v>
      </c>
      <c r="H44" s="7">
        <f t="shared" si="0"/>
        <v>21756521478925.887</v>
      </c>
      <c r="J44" s="4">
        <v>160</v>
      </c>
      <c r="K44" s="5">
        <f>AVERAGEIFS(Sheet1!$E:$E, Sheet1!$A:$A, Sheet2!K$2, Sheet1!$B:$B, Sheet2!$J44)</f>
        <v>0.39360000000000001</v>
      </c>
      <c r="L44" s="5">
        <f>AVERAGEIFS(Sheet1!$E:$E, Sheet1!$A:$A, Sheet2!L$2, Sheet1!$B:$B, Sheet2!$J44)</f>
        <v>0.26790000000000003</v>
      </c>
      <c r="M44" s="5">
        <f>AVERAGEIFS(Sheet1!$E:$E, Sheet1!$A:$A, Sheet2!M$2, Sheet1!$B:$B, Sheet2!$J44)</f>
        <v>0.21049999999999999</v>
      </c>
      <c r="N44" s="5">
        <f>AVERAGEIFS(Sheet1!$E:$E, Sheet1!$A:$A, Sheet2!N$2, Sheet1!$B:$B, Sheet2!$J44)</f>
        <v>0.33179999999999998</v>
      </c>
      <c r="O44" s="5">
        <f>AVERAGEIFS(Sheet1!$E:$E, Sheet1!$A:$A, Sheet2!O$2, Sheet1!$B:$B, Sheet2!$J44)</f>
        <v>0.52839999999999998</v>
      </c>
      <c r="P44" s="5">
        <f>AVERAGEIFS(Sheet1!$E:$E, Sheet1!$A:$A, Sheet2!P$2, Sheet1!$B:$B, Sheet2!$J44)</f>
        <v>0.54710000000000003</v>
      </c>
      <c r="Q44" s="7">
        <f t="shared" si="1"/>
        <v>0.46910000000000002</v>
      </c>
      <c r="S44" s="4">
        <v>160</v>
      </c>
      <c r="T44" s="5">
        <f>AVERAGEIFS(Sheet1!$F:$F, Sheet1!$A:$A, Sheet2!T$2, Sheet1!$B:$B, Sheet2!$S44)</f>
        <v>1.0603</v>
      </c>
      <c r="U44" s="5">
        <f>AVERAGEIFS(Sheet1!$F:$F, Sheet1!$A:$A, Sheet2!U$2, Sheet1!$B:$B, Sheet2!$S44)</f>
        <v>1.1996</v>
      </c>
      <c r="V44" s="5">
        <f>AVERAGEIFS(Sheet1!$F:$F, Sheet1!$A:$A, Sheet2!V$2, Sheet1!$B:$B, Sheet2!$S44)</f>
        <v>1.5373000000000001</v>
      </c>
      <c r="W44" s="5">
        <f>AVERAGEIFS(Sheet1!$F:$F, Sheet1!$A:$A, Sheet2!W$2, Sheet1!$B:$B, Sheet2!$S44)</f>
        <v>1.7271000000000001</v>
      </c>
      <c r="X44" s="5">
        <f>AVERAGEIFS(Sheet1!$F:$F, Sheet1!$A:$A, Sheet2!X$2, Sheet1!$B:$B, Sheet2!$S44)</f>
        <v>0</v>
      </c>
      <c r="Y44" s="5">
        <f>AVERAGEIFS(Sheet1!$F:$F, Sheet1!$A:$A, Sheet2!Y$2, Sheet1!$B:$B, Sheet2!$S44)</f>
        <v>1.4863999999999999</v>
      </c>
      <c r="Z44" s="7">
        <f t="shared" si="2"/>
        <v>1.0711666666666666</v>
      </c>
    </row>
    <row r="45" spans="1:26" x14ac:dyDescent="0.45">
      <c r="A45" s="4">
        <v>192</v>
      </c>
      <c r="B45" s="5">
        <f>AVERAGEIFS(Sheet1!$D:$D, Sheet1!$A:$A, Sheet2!B$2, Sheet1!$B:$B, Sheet2!$A45)</f>
        <v>0.31459999999999999</v>
      </c>
      <c r="C45" s="5">
        <f>AVERAGEIFS(Sheet1!$D:$D, Sheet1!$A:$A, Sheet2!C$2, Sheet1!$B:$B, Sheet2!$A45)</f>
        <v>0.1895</v>
      </c>
      <c r="D45" s="5">
        <f>AVERAGEIFS(Sheet1!$D:$D, Sheet1!$A:$A, Sheet2!D$2, Sheet1!$B:$B, Sheet2!$A45)</f>
        <v>0.14979999999999999</v>
      </c>
      <c r="E45" s="5">
        <f>AVERAGEIFS(Sheet1!$D:$D, Sheet1!$A:$A, Sheet2!E$2, Sheet1!$B:$B, Sheet2!$A45)</f>
        <v>0.1933</v>
      </c>
      <c r="F45" s="5">
        <f>AVERAGEIFS(Sheet1!$D:$D, Sheet1!$A:$A, Sheet2!F$2, Sheet1!$B:$B, Sheet2!$A45)</f>
        <v>0.1368</v>
      </c>
      <c r="G45" s="5">
        <f>AVERAGEIFS(Sheet1!$D:$D, Sheet1!$A:$A, Sheet2!G$2, Sheet1!$B:$B, Sheet2!$A45)</f>
        <v>0.13619999999999999</v>
      </c>
      <c r="H45" s="7">
        <f t="shared" si="0"/>
        <v>0.15543333333333334</v>
      </c>
      <c r="J45" s="4">
        <v>192</v>
      </c>
      <c r="K45" s="5">
        <f>AVERAGEIFS(Sheet1!$E:$E, Sheet1!$A:$A, Sheet2!K$2, Sheet1!$B:$B, Sheet2!$J45)</f>
        <v>0.32429999999999998</v>
      </c>
      <c r="L45" s="5">
        <f>AVERAGEIFS(Sheet1!$E:$E, Sheet1!$A:$A, Sheet2!L$2, Sheet1!$B:$B, Sheet2!$J45)</f>
        <v>0.2117</v>
      </c>
      <c r="M45" s="5">
        <f>AVERAGEIFS(Sheet1!$E:$E, Sheet1!$A:$A, Sheet2!M$2, Sheet1!$B:$B, Sheet2!$J45)</f>
        <v>0.19919999999999999</v>
      </c>
      <c r="N45" s="5">
        <f>AVERAGEIFS(Sheet1!$E:$E, Sheet1!$A:$A, Sheet2!N$2, Sheet1!$B:$B, Sheet2!$J45)</f>
        <v>0.28120000000000001</v>
      </c>
      <c r="O45" s="5">
        <f>AVERAGEIFS(Sheet1!$E:$E, Sheet1!$A:$A, Sheet2!O$2, Sheet1!$B:$B, Sheet2!$J45)</f>
        <v>0.2054</v>
      </c>
      <c r="P45" s="5">
        <f>AVERAGEIFS(Sheet1!$E:$E, Sheet1!$A:$A, Sheet2!P$2, Sheet1!$B:$B, Sheet2!$J45)</f>
        <v>0.25209999999999999</v>
      </c>
      <c r="Q45" s="7">
        <f t="shared" si="1"/>
        <v>0.24623333333333333</v>
      </c>
      <c r="S45" s="4">
        <v>192</v>
      </c>
      <c r="T45" s="5">
        <f>AVERAGEIFS(Sheet1!$F:$F, Sheet1!$A:$A, Sheet2!T$2, Sheet1!$B:$B, Sheet2!$S45)</f>
        <v>1.0306999999999999</v>
      </c>
      <c r="U45" s="5">
        <f>AVERAGEIFS(Sheet1!$F:$F, Sheet1!$A:$A, Sheet2!U$2, Sheet1!$B:$B, Sheet2!$S45)</f>
        <v>1.1173</v>
      </c>
      <c r="V45" s="5">
        <f>AVERAGEIFS(Sheet1!$F:$F, Sheet1!$A:$A, Sheet2!V$2, Sheet1!$B:$B, Sheet2!$S45)</f>
        <v>1.3295999999999999</v>
      </c>
      <c r="W45" s="5">
        <f>AVERAGEIFS(Sheet1!$F:$F, Sheet1!$A:$A, Sheet2!W$2, Sheet1!$B:$B, Sheet2!$S45)</f>
        <v>1.4550000000000001</v>
      </c>
      <c r="X45" s="5">
        <f>AVERAGEIFS(Sheet1!$F:$F, Sheet1!$A:$A, Sheet2!X$2, Sheet1!$B:$B, Sheet2!$S45)</f>
        <v>1.5016</v>
      </c>
      <c r="Y45" s="5">
        <f>AVERAGEIFS(Sheet1!$F:$F, Sheet1!$A:$A, Sheet2!Y$2, Sheet1!$B:$B, Sheet2!$S45)</f>
        <v>1.8509</v>
      </c>
      <c r="Z45" s="7">
        <f t="shared" si="2"/>
        <v>1.6025</v>
      </c>
    </row>
    <row r="46" spans="1:26" x14ac:dyDescent="0.45">
      <c r="A46" s="4">
        <v>224</v>
      </c>
      <c r="B46" s="5">
        <f>AVERAGEIFS(Sheet1!$D:$D, Sheet1!$A:$A, Sheet2!B$2, Sheet1!$B:$B, Sheet2!$A46)</f>
        <v>0.3397</v>
      </c>
      <c r="C46" s="5">
        <f>AVERAGEIFS(Sheet1!$D:$D, Sheet1!$A:$A, Sheet2!C$2, Sheet1!$B:$B, Sheet2!$A46)</f>
        <v>0.18310000000000001</v>
      </c>
      <c r="D46" s="5">
        <f>AVERAGEIFS(Sheet1!$D:$D, Sheet1!$A:$A, Sheet2!D$2, Sheet1!$B:$B, Sheet2!$A46)</f>
        <v>0.34639999999999999</v>
      </c>
      <c r="E46" s="5">
        <f>AVERAGEIFS(Sheet1!$D:$D, Sheet1!$A:$A, Sheet2!E$2, Sheet1!$B:$B, Sheet2!$A46)</f>
        <v>0.22700000000000001</v>
      </c>
      <c r="F46" s="5">
        <f>AVERAGEIFS(Sheet1!$D:$D, Sheet1!$A:$A, Sheet2!F$2, Sheet1!$B:$B, Sheet2!$A46)</f>
        <v>0.2059</v>
      </c>
      <c r="G46" s="5">
        <f>AVERAGEIFS(Sheet1!$D:$D, Sheet1!$A:$A, Sheet2!G$2, Sheet1!$B:$B, Sheet2!$A46)</f>
        <v>0.36559999999999998</v>
      </c>
      <c r="H46" s="7">
        <f t="shared" si="0"/>
        <v>0.26616666666666666</v>
      </c>
      <c r="J46" s="4">
        <v>224</v>
      </c>
      <c r="K46" s="5">
        <f>AVERAGEIFS(Sheet1!$E:$E, Sheet1!$A:$A, Sheet2!K$2, Sheet1!$B:$B, Sheet2!$J46)</f>
        <v>0.35549999999999998</v>
      </c>
      <c r="L46" s="5">
        <f>AVERAGEIFS(Sheet1!$E:$E, Sheet1!$A:$A, Sheet2!L$2, Sheet1!$B:$B, Sheet2!$J46)</f>
        <v>0.22220000000000001</v>
      </c>
      <c r="M46" s="5">
        <f>AVERAGEIFS(Sheet1!$E:$E, Sheet1!$A:$A, Sheet2!M$2, Sheet1!$B:$B, Sheet2!$J46)</f>
        <v>0.40889999999999999</v>
      </c>
      <c r="N46" s="5">
        <f>AVERAGEIFS(Sheet1!$E:$E, Sheet1!$A:$A, Sheet2!N$2, Sheet1!$B:$B, Sheet2!$J46)</f>
        <v>0.31990000000000002</v>
      </c>
      <c r="O46" s="5">
        <f>AVERAGEIFS(Sheet1!$E:$E, Sheet1!$A:$A, Sheet2!O$2, Sheet1!$B:$B, Sheet2!$J46)</f>
        <v>0.29360000000000003</v>
      </c>
      <c r="P46" s="5">
        <f>AVERAGEIFS(Sheet1!$E:$E, Sheet1!$A:$A, Sheet2!P$2, Sheet1!$B:$B, Sheet2!$J46)</f>
        <v>0.4647</v>
      </c>
      <c r="Q46" s="7">
        <f t="shared" si="1"/>
        <v>0.3594</v>
      </c>
      <c r="S46" s="4">
        <v>224</v>
      </c>
      <c r="T46" s="5">
        <f>AVERAGEIFS(Sheet1!$F:$F, Sheet1!$A:$A, Sheet2!T$2, Sheet1!$B:$B, Sheet2!$S46)</f>
        <v>1.0466</v>
      </c>
      <c r="U46" s="5">
        <f>AVERAGEIFS(Sheet1!$F:$F, Sheet1!$A:$A, Sheet2!U$2, Sheet1!$B:$B, Sheet2!$S46)</f>
        <v>1.2138</v>
      </c>
      <c r="V46" s="5">
        <f>AVERAGEIFS(Sheet1!$F:$F, Sheet1!$A:$A, Sheet2!V$2, Sheet1!$B:$B, Sheet2!$S46)</f>
        <v>1.1803999999999999</v>
      </c>
      <c r="W46" s="5">
        <f>AVERAGEIFS(Sheet1!$F:$F, Sheet1!$A:$A, Sheet2!W$2, Sheet1!$B:$B, Sheet2!$S46)</f>
        <v>1.4091</v>
      </c>
      <c r="X46" s="5">
        <f>AVERAGEIFS(Sheet1!$F:$F, Sheet1!$A:$A, Sheet2!X$2, Sheet1!$B:$B, Sheet2!$S46)</f>
        <v>1.4258999999999999</v>
      </c>
      <c r="Y46" s="5">
        <f>AVERAGEIFS(Sheet1!$F:$F, Sheet1!$A:$A, Sheet2!Y$2, Sheet1!$B:$B, Sheet2!$S46)</f>
        <v>1.2708999999999999</v>
      </c>
      <c r="Z46" s="7">
        <f t="shared" si="2"/>
        <v>1.3686333333333334</v>
      </c>
    </row>
    <row r="47" spans="1:26" x14ac:dyDescent="0.45">
      <c r="A47" s="4">
        <v>256</v>
      </c>
      <c r="B47" s="5">
        <f>AVERAGEIFS(Sheet1!$D:$D, Sheet1!$A:$A, Sheet2!B$2, Sheet1!$B:$B, Sheet2!$A47)</f>
        <v>0.28760000000000002</v>
      </c>
      <c r="C47" s="5">
        <f>AVERAGEIFS(Sheet1!$D:$D, Sheet1!$A:$A, Sheet2!C$2, Sheet1!$B:$B, Sheet2!$A47)</f>
        <v>0.30630000000000002</v>
      </c>
      <c r="D47" s="5">
        <f>AVERAGEIFS(Sheet1!$D:$D, Sheet1!$A:$A, Sheet2!D$2, Sheet1!$B:$B, Sheet2!$A47)</f>
        <v>0.2802</v>
      </c>
      <c r="E47" s="5">
        <f>AVERAGEIFS(Sheet1!$D:$D, Sheet1!$A:$A, Sheet2!E$2, Sheet1!$B:$B, Sheet2!$A47)</f>
        <v>0.12820000000000001</v>
      </c>
      <c r="F47" s="5">
        <f>AVERAGEIFS(Sheet1!$D:$D, Sheet1!$A:$A, Sheet2!F$2, Sheet1!$B:$B, Sheet2!$A47)</f>
        <v>0.2319</v>
      </c>
      <c r="G47" s="5">
        <f>AVERAGEIFS(Sheet1!$D:$D, Sheet1!$A:$A, Sheet2!G$2, Sheet1!$B:$B, Sheet2!$A47)</f>
        <v>24604453073096.602</v>
      </c>
      <c r="H47" s="7">
        <f t="shared" si="0"/>
        <v>8201484357698.9873</v>
      </c>
      <c r="J47" s="4">
        <v>256</v>
      </c>
      <c r="K47" s="5">
        <f>AVERAGEIFS(Sheet1!$E:$E, Sheet1!$A:$A, Sheet2!K$2, Sheet1!$B:$B, Sheet2!$J47)</f>
        <v>0.30680000000000002</v>
      </c>
      <c r="L47" s="5">
        <f>AVERAGEIFS(Sheet1!$E:$E, Sheet1!$A:$A, Sheet2!L$2, Sheet1!$B:$B, Sheet2!$J47)</f>
        <v>0.33260000000000001</v>
      </c>
      <c r="M47" s="5">
        <f>AVERAGEIFS(Sheet1!$E:$E, Sheet1!$A:$A, Sheet2!M$2, Sheet1!$B:$B, Sheet2!$J47)</f>
        <v>0.31929999999999997</v>
      </c>
      <c r="N47" s="5">
        <f>AVERAGEIFS(Sheet1!$E:$E, Sheet1!$A:$A, Sheet2!N$2, Sheet1!$B:$B, Sheet2!$J47)</f>
        <v>0.2177</v>
      </c>
      <c r="O47" s="5">
        <f>AVERAGEIFS(Sheet1!$E:$E, Sheet1!$A:$A, Sheet2!O$2, Sheet1!$B:$B, Sheet2!$J47)</f>
        <v>0.3211</v>
      </c>
      <c r="P47" s="5">
        <f>AVERAGEIFS(Sheet1!$E:$E, Sheet1!$A:$A, Sheet2!P$2, Sheet1!$B:$B, Sheet2!$J47)</f>
        <v>0.29139999999999999</v>
      </c>
      <c r="Q47" s="7">
        <f t="shared" si="1"/>
        <v>0.27673333333333333</v>
      </c>
      <c r="S47" s="4">
        <v>256</v>
      </c>
      <c r="T47" s="5">
        <f>AVERAGEIFS(Sheet1!$F:$F, Sheet1!$A:$A, Sheet2!T$2, Sheet1!$B:$B, Sheet2!$S47)</f>
        <v>1.0665</v>
      </c>
      <c r="U47" s="5">
        <f>AVERAGEIFS(Sheet1!$F:$F, Sheet1!$A:$A, Sheet2!U$2, Sheet1!$B:$B, Sheet2!$S47)</f>
        <v>1.0859000000000001</v>
      </c>
      <c r="V47" s="5">
        <f>AVERAGEIFS(Sheet1!$F:$F, Sheet1!$A:$A, Sheet2!V$2, Sheet1!$B:$B, Sheet2!$S47)</f>
        <v>1.1394</v>
      </c>
      <c r="W47" s="5">
        <f>AVERAGEIFS(Sheet1!$F:$F, Sheet1!$A:$A, Sheet2!W$2, Sheet1!$B:$B, Sheet2!$S47)</f>
        <v>1.6988000000000001</v>
      </c>
      <c r="X47" s="5">
        <f>AVERAGEIFS(Sheet1!$F:$F, Sheet1!$A:$A, Sheet2!X$2, Sheet1!$B:$B, Sheet2!$S47)</f>
        <v>1.3845000000000001</v>
      </c>
      <c r="Y47" s="5">
        <f>AVERAGEIFS(Sheet1!$F:$F, Sheet1!$A:$A, Sheet2!Y$2, Sheet1!$B:$B, Sheet2!$S47)</f>
        <v>0</v>
      </c>
      <c r="Z47" s="7">
        <f t="shared" si="2"/>
        <v>1.0277666666666667</v>
      </c>
    </row>
    <row r="48" spans="1:26" x14ac:dyDescent="0.45">
      <c r="A48" s="4">
        <v>320</v>
      </c>
      <c r="B48" s="5">
        <f>AVERAGEIFS(Sheet1!$D:$D, Sheet1!$A:$A, Sheet2!B$2, Sheet1!$B:$B, Sheet2!$A48)</f>
        <v>0.26079999999999998</v>
      </c>
      <c r="C48" s="5">
        <f>AVERAGEIFS(Sheet1!$D:$D, Sheet1!$A:$A, Sheet2!C$2, Sheet1!$B:$B, Sheet2!$A48)</f>
        <v>0.51959999999999995</v>
      </c>
      <c r="D48" s="5">
        <f>AVERAGEIFS(Sheet1!$D:$D, Sheet1!$A:$A, Sheet2!D$2, Sheet1!$B:$B, Sheet2!$A48)</f>
        <v>0.24249999999999999</v>
      </c>
      <c r="E48" s="5">
        <f>AVERAGEIFS(Sheet1!$D:$D, Sheet1!$A:$A, Sheet2!E$2, Sheet1!$B:$B, Sheet2!$A48)</f>
        <v>0.3795</v>
      </c>
      <c r="F48" s="5">
        <f>AVERAGEIFS(Sheet1!$D:$D, Sheet1!$A:$A, Sheet2!F$2, Sheet1!$B:$B, Sheet2!$A48)</f>
        <v>0.32069999999999999</v>
      </c>
      <c r="G48" s="5">
        <f>AVERAGEIFS(Sheet1!$D:$D, Sheet1!$A:$A, Sheet2!G$2, Sheet1!$B:$B, Sheet2!$A48)</f>
        <v>0.31719999999999998</v>
      </c>
      <c r="H48" s="7">
        <f t="shared" si="0"/>
        <v>0.33913333333333329</v>
      </c>
      <c r="J48" s="4">
        <v>320</v>
      </c>
      <c r="K48" s="5">
        <f>AVERAGEIFS(Sheet1!$E:$E, Sheet1!$A:$A, Sheet2!K$2, Sheet1!$B:$B, Sheet2!$J48)</f>
        <v>0.26979999999999998</v>
      </c>
      <c r="L48" s="5">
        <f>AVERAGEIFS(Sheet1!$E:$E, Sheet1!$A:$A, Sheet2!L$2, Sheet1!$B:$B, Sheet2!$J48)</f>
        <v>0.55489999999999995</v>
      </c>
      <c r="M48" s="5">
        <f>AVERAGEIFS(Sheet1!$E:$E, Sheet1!$A:$A, Sheet2!M$2, Sheet1!$B:$B, Sheet2!$J48)</f>
        <v>0.2581</v>
      </c>
      <c r="N48" s="5">
        <f>AVERAGEIFS(Sheet1!$E:$E, Sheet1!$A:$A, Sheet2!N$2, Sheet1!$B:$B, Sheet2!$J48)</f>
        <v>0.49270000000000003</v>
      </c>
      <c r="O48" s="5">
        <f>AVERAGEIFS(Sheet1!$E:$E, Sheet1!$A:$A, Sheet2!O$2, Sheet1!$B:$B, Sheet2!$J48)</f>
        <v>0.40539999999999998</v>
      </c>
      <c r="P48" s="5">
        <f>AVERAGEIFS(Sheet1!$E:$E, Sheet1!$A:$A, Sheet2!P$2, Sheet1!$B:$B, Sheet2!$J48)</f>
        <v>0.40770000000000001</v>
      </c>
      <c r="Q48" s="7">
        <f t="shared" si="1"/>
        <v>0.43526666666666669</v>
      </c>
      <c r="S48" s="4">
        <v>320</v>
      </c>
      <c r="T48" s="5">
        <f>AVERAGEIFS(Sheet1!$F:$F, Sheet1!$A:$A, Sheet2!T$2, Sheet1!$B:$B, Sheet2!$S48)</f>
        <v>1.0347</v>
      </c>
      <c r="U48" s="5">
        <f>AVERAGEIFS(Sheet1!$F:$F, Sheet1!$A:$A, Sheet2!U$2, Sheet1!$B:$B, Sheet2!$S48)</f>
        <v>1.0678000000000001</v>
      </c>
      <c r="V48" s="5">
        <f>AVERAGEIFS(Sheet1!$F:$F, Sheet1!$A:$A, Sheet2!V$2, Sheet1!$B:$B, Sheet2!$S48)</f>
        <v>1.0646</v>
      </c>
      <c r="W48" s="5">
        <f>AVERAGEIFS(Sheet1!$F:$F, Sheet1!$A:$A, Sheet2!W$2, Sheet1!$B:$B, Sheet2!$S48)</f>
        <v>1.2984</v>
      </c>
      <c r="X48" s="5">
        <f>AVERAGEIFS(Sheet1!$F:$F, Sheet1!$A:$A, Sheet2!X$2, Sheet1!$B:$B, Sheet2!$S48)</f>
        <v>1.264</v>
      </c>
      <c r="Y48" s="5">
        <f>AVERAGEIFS(Sheet1!$F:$F, Sheet1!$A:$A, Sheet2!Y$2, Sheet1!$B:$B, Sheet2!$S48)</f>
        <v>1.2854000000000001</v>
      </c>
      <c r="Z48" s="7">
        <f t="shared" si="2"/>
        <v>1.2826000000000002</v>
      </c>
    </row>
    <row r="49" spans="1:26" x14ac:dyDescent="0.45">
      <c r="A49" s="4">
        <v>384</v>
      </c>
      <c r="B49" s="5">
        <f>AVERAGEIFS(Sheet1!$D:$D, Sheet1!$A:$A, Sheet2!B$2, Sheet1!$B:$B, Sheet2!$A49)</f>
        <v>0.4017</v>
      </c>
      <c r="C49" s="5">
        <f>AVERAGEIFS(Sheet1!$D:$D, Sheet1!$A:$A, Sheet2!C$2, Sheet1!$B:$B, Sheet2!$A49)</f>
        <v>0.1638</v>
      </c>
      <c r="D49" s="5">
        <f>AVERAGEIFS(Sheet1!$D:$D, Sheet1!$A:$A, Sheet2!D$2, Sheet1!$B:$B, Sheet2!$A49)</f>
        <v>0.31859999999999999</v>
      </c>
      <c r="E49" s="5">
        <f>AVERAGEIFS(Sheet1!$D:$D, Sheet1!$A:$A, Sheet2!E$2, Sheet1!$B:$B, Sheet2!$A49)</f>
        <v>0.29930000000000001</v>
      </c>
      <c r="F49" s="5">
        <f>AVERAGEIFS(Sheet1!$D:$D, Sheet1!$A:$A, Sheet2!F$2, Sheet1!$B:$B, Sheet2!$A49)</f>
        <v>0.31430000000000002</v>
      </c>
      <c r="G49" s="5">
        <f>AVERAGEIFS(Sheet1!$D:$D, Sheet1!$A:$A, Sheet2!G$2, Sheet1!$B:$B, Sheet2!$A49)</f>
        <v>0.4</v>
      </c>
      <c r="H49" s="7">
        <f t="shared" si="0"/>
        <v>0.3378666666666667</v>
      </c>
      <c r="J49" s="4">
        <v>384</v>
      </c>
      <c r="K49" s="5">
        <f>AVERAGEIFS(Sheet1!$E:$E, Sheet1!$A:$A, Sheet2!K$2, Sheet1!$B:$B, Sheet2!$J49)</f>
        <v>0.41420000000000001</v>
      </c>
      <c r="L49" s="5">
        <f>AVERAGEIFS(Sheet1!$E:$E, Sheet1!$A:$A, Sheet2!L$2, Sheet1!$B:$B, Sheet2!$J49)</f>
        <v>0.17549999999999999</v>
      </c>
      <c r="M49" s="5">
        <f>AVERAGEIFS(Sheet1!$E:$E, Sheet1!$A:$A, Sheet2!M$2, Sheet1!$B:$B, Sheet2!$J49)</f>
        <v>0.34250000000000003</v>
      </c>
      <c r="N49" s="5">
        <f>AVERAGEIFS(Sheet1!$E:$E, Sheet1!$A:$A, Sheet2!N$2, Sheet1!$B:$B, Sheet2!$J49)</f>
        <v>0.35599999999999998</v>
      </c>
      <c r="O49" s="5">
        <f>AVERAGEIFS(Sheet1!$E:$E, Sheet1!$A:$A, Sheet2!O$2, Sheet1!$B:$B, Sheet2!$J49)</f>
        <v>0.37640000000000001</v>
      </c>
      <c r="P49" s="5">
        <f>AVERAGEIFS(Sheet1!$E:$E, Sheet1!$A:$A, Sheet2!P$2, Sheet1!$B:$B, Sheet2!$J49)</f>
        <v>0.49070000000000003</v>
      </c>
      <c r="Q49" s="7">
        <f t="shared" si="1"/>
        <v>0.40770000000000001</v>
      </c>
      <c r="S49" s="4">
        <v>384</v>
      </c>
      <c r="T49" s="5">
        <f>AVERAGEIFS(Sheet1!$F:$F, Sheet1!$A:$A, Sheet2!T$2, Sheet1!$B:$B, Sheet2!$S49)</f>
        <v>1.0309999999999999</v>
      </c>
      <c r="U49" s="5">
        <f>AVERAGEIFS(Sheet1!$F:$F, Sheet1!$A:$A, Sheet2!U$2, Sheet1!$B:$B, Sheet2!$S49)</f>
        <v>1.0712999999999999</v>
      </c>
      <c r="V49" s="5">
        <f>AVERAGEIFS(Sheet1!$F:$F, Sheet1!$A:$A, Sheet2!V$2, Sheet1!$B:$B, Sheet2!$S49)</f>
        <v>1.075</v>
      </c>
      <c r="W49" s="5">
        <f>AVERAGEIFS(Sheet1!$F:$F, Sheet1!$A:$A, Sheet2!W$2, Sheet1!$B:$B, Sheet2!$S49)</f>
        <v>1.1894</v>
      </c>
      <c r="X49" s="5">
        <f>AVERAGEIFS(Sheet1!$F:$F, Sheet1!$A:$A, Sheet2!X$2, Sheet1!$B:$B, Sheet2!$S49)</f>
        <v>1.1976</v>
      </c>
      <c r="Y49" s="5">
        <f>AVERAGEIFS(Sheet1!$F:$F, Sheet1!$A:$A, Sheet2!Y$2, Sheet1!$B:$B, Sheet2!$S49)</f>
        <v>1.2267999999999999</v>
      </c>
      <c r="Z49" s="7">
        <f t="shared" si="2"/>
        <v>1.2045999999999999</v>
      </c>
    </row>
    <row r="50" spans="1:26" x14ac:dyDescent="0.45">
      <c r="A50" s="4">
        <v>448</v>
      </c>
      <c r="B50" s="5">
        <f>AVERAGEIFS(Sheet1!$D:$D, Sheet1!$A:$A, Sheet2!B$2, Sheet1!$B:$B, Sheet2!$A50)</f>
        <v>0.31340000000000001</v>
      </c>
      <c r="C50" s="5">
        <f>AVERAGEIFS(Sheet1!$D:$D, Sheet1!$A:$A, Sheet2!C$2, Sheet1!$B:$B, Sheet2!$A50)</f>
        <v>0.19420000000000001</v>
      </c>
      <c r="D50" s="5">
        <f>AVERAGEIFS(Sheet1!$D:$D, Sheet1!$A:$A, Sheet2!D$2, Sheet1!$B:$B, Sheet2!$A50)</f>
        <v>0.46050000000000002</v>
      </c>
      <c r="E50" s="5">
        <f>AVERAGEIFS(Sheet1!$D:$D, Sheet1!$A:$A, Sheet2!E$2, Sheet1!$B:$B, Sheet2!$A50)</f>
        <v>0.17019999999999999</v>
      </c>
      <c r="F50" s="5">
        <f>AVERAGEIFS(Sheet1!$D:$D, Sheet1!$A:$A, Sheet2!F$2, Sheet1!$B:$B, Sheet2!$A50)</f>
        <v>8975605760000.1992</v>
      </c>
      <c r="G50" s="5">
        <f>AVERAGEIFS(Sheet1!$D:$D, Sheet1!$A:$A, Sheet2!G$2, Sheet1!$B:$B, Sheet2!$A50)</f>
        <v>0.29480000000000001</v>
      </c>
      <c r="H50" s="7">
        <f t="shared" si="0"/>
        <v>2991868586666.8882</v>
      </c>
      <c r="J50" s="4">
        <v>448</v>
      </c>
      <c r="K50" s="5">
        <f>AVERAGEIFS(Sheet1!$E:$E, Sheet1!$A:$A, Sheet2!K$2, Sheet1!$B:$B, Sheet2!$J50)</f>
        <v>0.32140000000000002</v>
      </c>
      <c r="L50" s="5">
        <f>AVERAGEIFS(Sheet1!$E:$E, Sheet1!$A:$A, Sheet2!L$2, Sheet1!$B:$B, Sheet2!$J50)</f>
        <v>0.2102</v>
      </c>
      <c r="M50" s="5">
        <f>AVERAGEIFS(Sheet1!$E:$E, Sheet1!$A:$A, Sheet2!M$2, Sheet1!$B:$B, Sheet2!$J50)</f>
        <v>0.49180000000000001</v>
      </c>
      <c r="N50" s="5">
        <f>AVERAGEIFS(Sheet1!$E:$E, Sheet1!$A:$A, Sheet2!N$2, Sheet1!$B:$B, Sheet2!$J50)</f>
        <v>0.22409999999999999</v>
      </c>
      <c r="O50" s="5">
        <f>AVERAGEIFS(Sheet1!$E:$E, Sheet1!$A:$A, Sheet2!O$2, Sheet1!$B:$B, Sheet2!$J50)</f>
        <v>0.27529999999999999</v>
      </c>
      <c r="P50" s="5">
        <f>AVERAGEIFS(Sheet1!$E:$E, Sheet1!$A:$A, Sheet2!P$2, Sheet1!$B:$B, Sheet2!$J50)</f>
        <v>0.3584</v>
      </c>
      <c r="Q50" s="7">
        <f t="shared" si="1"/>
        <v>0.28593333333333332</v>
      </c>
      <c r="S50" s="4">
        <v>448</v>
      </c>
      <c r="T50" s="5">
        <f>AVERAGEIFS(Sheet1!$F:$F, Sheet1!$A:$A, Sheet2!T$2, Sheet1!$B:$B, Sheet2!$S50)</f>
        <v>1.0257000000000001</v>
      </c>
      <c r="U50" s="5">
        <f>AVERAGEIFS(Sheet1!$F:$F, Sheet1!$A:$A, Sheet2!U$2, Sheet1!$B:$B, Sheet2!$S50)</f>
        <v>1.0822000000000001</v>
      </c>
      <c r="V50" s="5">
        <f>AVERAGEIFS(Sheet1!$F:$F, Sheet1!$A:$A, Sheet2!V$2, Sheet1!$B:$B, Sheet2!$S50)</f>
        <v>1.0682</v>
      </c>
      <c r="W50" s="5">
        <f>AVERAGEIFS(Sheet1!$F:$F, Sheet1!$A:$A, Sheet2!W$2, Sheet1!$B:$B, Sheet2!$S50)</f>
        <v>1.3167</v>
      </c>
      <c r="X50" s="5">
        <f>AVERAGEIFS(Sheet1!$F:$F, Sheet1!$A:$A, Sheet2!X$2, Sheet1!$B:$B, Sheet2!$S50)</f>
        <v>0</v>
      </c>
      <c r="Y50" s="5">
        <f>AVERAGEIFS(Sheet1!$F:$F, Sheet1!$A:$A, Sheet2!Y$2, Sheet1!$B:$B, Sheet2!$S50)</f>
        <v>1.2158</v>
      </c>
      <c r="Z50" s="7">
        <f t="shared" si="2"/>
        <v>0.84416666666666662</v>
      </c>
    </row>
    <row r="51" spans="1:26" x14ac:dyDescent="0.45">
      <c r="A51" s="4">
        <v>512</v>
      </c>
      <c r="B51" s="5">
        <f>AVERAGEIFS(Sheet1!$D:$D, Sheet1!$A:$A, Sheet2!B$2, Sheet1!$B:$B, Sheet2!$A51)</f>
        <v>0.25769999999999998</v>
      </c>
      <c r="C51" s="5">
        <f>AVERAGEIFS(Sheet1!$D:$D, Sheet1!$A:$A, Sheet2!C$2, Sheet1!$B:$B, Sheet2!$A51)</f>
        <v>0.34210000000000002</v>
      </c>
      <c r="D51" s="5">
        <f>AVERAGEIFS(Sheet1!$D:$D, Sheet1!$A:$A, Sheet2!D$2, Sheet1!$B:$B, Sheet2!$A51)</f>
        <v>0.2394</v>
      </c>
      <c r="E51" s="5">
        <f>AVERAGEIFS(Sheet1!$D:$D, Sheet1!$A:$A, Sheet2!E$2, Sheet1!$B:$B, Sheet2!$A51)</f>
        <v>0.23150000000000001</v>
      </c>
      <c r="F51" s="5">
        <f>AVERAGEIFS(Sheet1!$D:$D, Sheet1!$A:$A, Sheet2!F$2, Sheet1!$B:$B, Sheet2!$A51)</f>
        <v>43823947268737.5</v>
      </c>
      <c r="G51" s="5">
        <f>AVERAGEIFS(Sheet1!$D:$D, Sheet1!$A:$A, Sheet2!G$2, Sheet1!$B:$B, Sheet2!$A51)</f>
        <v>0.3826</v>
      </c>
      <c r="H51" s="7">
        <f t="shared" si="0"/>
        <v>14607982422912.705</v>
      </c>
      <c r="J51" s="4">
        <v>512</v>
      </c>
      <c r="K51" s="5">
        <f>AVERAGEIFS(Sheet1!$E:$E, Sheet1!$A:$A, Sheet2!K$2, Sheet1!$B:$B, Sheet2!$J51)</f>
        <v>0.2656</v>
      </c>
      <c r="L51" s="5">
        <f>AVERAGEIFS(Sheet1!$E:$E, Sheet1!$A:$A, Sheet2!L$2, Sheet1!$B:$B, Sheet2!$J51)</f>
        <v>0.36870000000000003</v>
      </c>
      <c r="M51" s="5">
        <f>AVERAGEIFS(Sheet1!$E:$E, Sheet1!$A:$A, Sheet2!M$2, Sheet1!$B:$B, Sheet2!$J51)</f>
        <v>0.26190000000000002</v>
      </c>
      <c r="N51" s="5">
        <f>AVERAGEIFS(Sheet1!$E:$E, Sheet1!$A:$A, Sheet2!N$2, Sheet1!$B:$B, Sheet2!$J51)</f>
        <v>0.29659999999999997</v>
      </c>
      <c r="O51" s="5">
        <f>AVERAGEIFS(Sheet1!$E:$E, Sheet1!$A:$A, Sheet2!O$2, Sheet1!$B:$B, Sheet2!$J51)</f>
        <v>0.2969</v>
      </c>
      <c r="P51" s="5">
        <f>AVERAGEIFS(Sheet1!$E:$E, Sheet1!$A:$A, Sheet2!P$2, Sheet1!$B:$B, Sheet2!$J51)</f>
        <v>0.4299</v>
      </c>
      <c r="Q51" s="7">
        <f t="shared" si="1"/>
        <v>0.34113333333333329</v>
      </c>
      <c r="S51" s="4">
        <v>512</v>
      </c>
      <c r="T51" s="5">
        <f>AVERAGEIFS(Sheet1!$F:$F, Sheet1!$A:$A, Sheet2!T$2, Sheet1!$B:$B, Sheet2!$S51)</f>
        <v>1.0306999999999999</v>
      </c>
      <c r="U51" s="5">
        <f>AVERAGEIFS(Sheet1!$F:$F, Sheet1!$A:$A, Sheet2!U$2, Sheet1!$B:$B, Sheet2!$S51)</f>
        <v>1.0777000000000001</v>
      </c>
      <c r="V51" s="5">
        <f>AVERAGEIFS(Sheet1!$F:$F, Sheet1!$A:$A, Sheet2!V$2, Sheet1!$B:$B, Sheet2!$S51)</f>
        <v>1.0940000000000001</v>
      </c>
      <c r="W51" s="5">
        <f>AVERAGEIFS(Sheet1!$F:$F, Sheet1!$A:$A, Sheet2!W$2, Sheet1!$B:$B, Sheet2!$S51)</f>
        <v>1.2809999999999999</v>
      </c>
      <c r="X51" s="5">
        <f>AVERAGEIFS(Sheet1!$F:$F, Sheet1!$A:$A, Sheet2!X$2, Sheet1!$B:$B, Sheet2!$S51)</f>
        <v>0</v>
      </c>
      <c r="Y51" s="5">
        <f>AVERAGEIFS(Sheet1!$F:$F, Sheet1!$A:$A, Sheet2!Y$2, Sheet1!$B:$B, Sheet2!$S51)</f>
        <v>1.1236999999999999</v>
      </c>
      <c r="Z51" s="7">
        <f t="shared" si="2"/>
        <v>0.80156666666666665</v>
      </c>
    </row>
    <row r="52" spans="1:26" x14ac:dyDescent="0.45">
      <c r="A52" s="4">
        <v>640</v>
      </c>
      <c r="B52" s="5">
        <f>AVERAGEIFS(Sheet1!$D:$D, Sheet1!$A:$A, Sheet2!B$2, Sheet1!$B:$B, Sheet2!$A52)</f>
        <v>0.25069999999999998</v>
      </c>
      <c r="C52" s="5">
        <f>AVERAGEIFS(Sheet1!$D:$D, Sheet1!$A:$A, Sheet2!C$2, Sheet1!$B:$B, Sheet2!$A52)</f>
        <v>0.27629999999999999</v>
      </c>
      <c r="D52" s="5">
        <f>AVERAGEIFS(Sheet1!$D:$D, Sheet1!$A:$A, Sheet2!D$2, Sheet1!$B:$B, Sheet2!$A52)</f>
        <v>0.19209999999999999</v>
      </c>
      <c r="E52" s="5">
        <f>AVERAGEIFS(Sheet1!$D:$D, Sheet1!$A:$A, Sheet2!E$2, Sheet1!$B:$B, Sheet2!$A52)</f>
        <v>0.28960000000000002</v>
      </c>
      <c r="F52" s="5">
        <f>AVERAGEIFS(Sheet1!$D:$D, Sheet1!$A:$A, Sheet2!F$2, Sheet1!$B:$B, Sheet2!$A52)</f>
        <v>8042141262994.5996</v>
      </c>
      <c r="G52" s="5">
        <f>AVERAGEIFS(Sheet1!$D:$D, Sheet1!$A:$A, Sheet2!G$2, Sheet1!$B:$B, Sheet2!$A52)</f>
        <v>9191018586279.4297</v>
      </c>
      <c r="H52" s="7">
        <f t="shared" si="0"/>
        <v>5744386616424.7734</v>
      </c>
      <c r="J52" s="4">
        <v>640</v>
      </c>
      <c r="K52" s="5">
        <f>AVERAGEIFS(Sheet1!$E:$E, Sheet1!$A:$A, Sheet2!K$2, Sheet1!$B:$B, Sheet2!$J52)</f>
        <v>0.25559999999999999</v>
      </c>
      <c r="L52" s="5">
        <f>AVERAGEIFS(Sheet1!$E:$E, Sheet1!$A:$A, Sheet2!L$2, Sheet1!$B:$B, Sheet2!$J52)</f>
        <v>0.28720000000000001</v>
      </c>
      <c r="M52" s="5">
        <f>AVERAGEIFS(Sheet1!$E:$E, Sheet1!$A:$A, Sheet2!M$2, Sheet1!$B:$B, Sheet2!$J52)</f>
        <v>0.2145</v>
      </c>
      <c r="N52" s="5">
        <f>AVERAGEIFS(Sheet1!$E:$E, Sheet1!$A:$A, Sheet2!N$2, Sheet1!$B:$B, Sheet2!$J52)</f>
        <v>0.34539999999999998</v>
      </c>
      <c r="O52" s="5">
        <f>AVERAGEIFS(Sheet1!$E:$E, Sheet1!$A:$A, Sheet2!O$2, Sheet1!$B:$B, Sheet2!$J52)</f>
        <v>0.3987</v>
      </c>
      <c r="P52" s="5">
        <f>AVERAGEIFS(Sheet1!$E:$E, Sheet1!$A:$A, Sheet2!P$2, Sheet1!$B:$B, Sheet2!$J52)</f>
        <v>0.33339999999999997</v>
      </c>
      <c r="Q52" s="7">
        <f t="shared" si="1"/>
        <v>0.35916666666666663</v>
      </c>
      <c r="S52" s="4">
        <v>640</v>
      </c>
      <c r="T52" s="5">
        <f>AVERAGEIFS(Sheet1!$F:$F, Sheet1!$A:$A, Sheet2!T$2, Sheet1!$B:$B, Sheet2!$S52)</f>
        <v>1.0197000000000001</v>
      </c>
      <c r="U52" s="5">
        <f>AVERAGEIFS(Sheet1!$F:$F, Sheet1!$A:$A, Sheet2!U$2, Sheet1!$B:$B, Sheet2!$S52)</f>
        <v>1.0397000000000001</v>
      </c>
      <c r="V52" s="5">
        <f>AVERAGEIFS(Sheet1!$F:$F, Sheet1!$A:$A, Sheet2!V$2, Sheet1!$B:$B, Sheet2!$S52)</f>
        <v>1.1163000000000001</v>
      </c>
      <c r="W52" s="5">
        <f>AVERAGEIFS(Sheet1!$F:$F, Sheet1!$A:$A, Sheet2!W$2, Sheet1!$B:$B, Sheet2!$S52)</f>
        <v>1.1926000000000001</v>
      </c>
      <c r="X52" s="5">
        <f>AVERAGEIFS(Sheet1!$F:$F, Sheet1!$A:$A, Sheet2!X$2, Sheet1!$B:$B, Sheet2!$S52)</f>
        <v>0</v>
      </c>
      <c r="Y52" s="5">
        <f>AVERAGEIFS(Sheet1!$F:$F, Sheet1!$A:$A, Sheet2!Y$2, Sheet1!$B:$B, Sheet2!$S52)</f>
        <v>0</v>
      </c>
      <c r="Z52" s="7">
        <f t="shared" si="2"/>
        <v>0.39753333333333335</v>
      </c>
    </row>
    <row r="53" spans="1:26" x14ac:dyDescent="0.45">
      <c r="A53" s="4">
        <v>768</v>
      </c>
      <c r="B53" s="5">
        <f>AVERAGEIFS(Sheet1!$D:$D, Sheet1!$A:$A, Sheet2!B$2, Sheet1!$B:$B, Sheet2!$A53)</f>
        <v>0.2097</v>
      </c>
      <c r="C53" s="5">
        <f>AVERAGEIFS(Sheet1!$D:$D, Sheet1!$A:$A, Sheet2!C$2, Sheet1!$B:$B, Sheet2!$A53)</f>
        <v>0.39219999999999999</v>
      </c>
      <c r="D53" s="5">
        <f>AVERAGEIFS(Sheet1!$D:$D, Sheet1!$A:$A, Sheet2!D$2, Sheet1!$B:$B, Sheet2!$A53)</f>
        <v>0.26040000000000002</v>
      </c>
      <c r="E53" s="5">
        <f>AVERAGEIFS(Sheet1!$D:$D, Sheet1!$A:$A, Sheet2!E$2, Sheet1!$B:$B, Sheet2!$A53)</f>
        <v>0.37969999999999998</v>
      </c>
      <c r="F53" s="5">
        <f>AVERAGEIFS(Sheet1!$D:$D, Sheet1!$A:$A, Sheet2!F$2, Sheet1!$B:$B, Sheet2!$A53)</f>
        <v>5584820259108.7803</v>
      </c>
      <c r="G53" s="5">
        <f>AVERAGEIFS(Sheet1!$D:$D, Sheet1!$A:$A, Sheet2!G$2, Sheet1!$B:$B, Sheet2!$A53)</f>
        <v>11982756714127.301</v>
      </c>
      <c r="H53" s="7">
        <f t="shared" si="0"/>
        <v>5855858991078.8203</v>
      </c>
      <c r="J53" s="4">
        <v>768</v>
      </c>
      <c r="K53" s="5">
        <f>AVERAGEIFS(Sheet1!$E:$E, Sheet1!$A:$A, Sheet2!K$2, Sheet1!$B:$B, Sheet2!$J53)</f>
        <v>0.21360000000000001</v>
      </c>
      <c r="L53" s="5">
        <f>AVERAGEIFS(Sheet1!$E:$E, Sheet1!$A:$A, Sheet2!L$2, Sheet1!$B:$B, Sheet2!$J53)</f>
        <v>0.40229999999999999</v>
      </c>
      <c r="M53" s="5">
        <f>AVERAGEIFS(Sheet1!$E:$E, Sheet1!$A:$A, Sheet2!M$2, Sheet1!$B:$B, Sheet2!$J53)</f>
        <v>0.27289999999999998</v>
      </c>
      <c r="N53" s="5">
        <f>AVERAGEIFS(Sheet1!$E:$E, Sheet1!$A:$A, Sheet2!N$2, Sheet1!$B:$B, Sheet2!$J53)</f>
        <v>0.43190000000000001</v>
      </c>
      <c r="O53" s="5">
        <f>AVERAGEIFS(Sheet1!$E:$E, Sheet1!$A:$A, Sheet2!O$2, Sheet1!$B:$B, Sheet2!$J53)</f>
        <v>0.29830000000000001</v>
      </c>
      <c r="P53" s="5">
        <f>AVERAGEIFS(Sheet1!$E:$E, Sheet1!$A:$A, Sheet2!P$2, Sheet1!$B:$B, Sheet2!$J53)</f>
        <v>0.27</v>
      </c>
      <c r="Q53" s="7">
        <f t="shared" si="1"/>
        <v>0.33339999999999997</v>
      </c>
      <c r="S53" s="4">
        <v>768</v>
      </c>
      <c r="T53" s="5">
        <f>AVERAGEIFS(Sheet1!$F:$F, Sheet1!$A:$A, Sheet2!T$2, Sheet1!$B:$B, Sheet2!$S53)</f>
        <v>1.0188999999999999</v>
      </c>
      <c r="U53" s="5">
        <f>AVERAGEIFS(Sheet1!$F:$F, Sheet1!$A:$A, Sheet2!U$2, Sheet1!$B:$B, Sheet2!$S53)</f>
        <v>1.0257000000000001</v>
      </c>
      <c r="V53" s="5">
        <f>AVERAGEIFS(Sheet1!$F:$F, Sheet1!$A:$A, Sheet2!V$2, Sheet1!$B:$B, Sheet2!$S53)</f>
        <v>1.0479000000000001</v>
      </c>
      <c r="W53" s="5">
        <f>AVERAGEIFS(Sheet1!$F:$F, Sheet1!$A:$A, Sheet2!W$2, Sheet1!$B:$B, Sheet2!$S53)</f>
        <v>1.1375</v>
      </c>
      <c r="X53" s="5">
        <f>AVERAGEIFS(Sheet1!$F:$F, Sheet1!$A:$A, Sheet2!X$2, Sheet1!$B:$B, Sheet2!$S53)</f>
        <v>0</v>
      </c>
      <c r="Y53" s="5">
        <f>AVERAGEIFS(Sheet1!$F:$F, Sheet1!$A:$A, Sheet2!Y$2, Sheet1!$B:$B, Sheet2!$S53)</f>
        <v>0</v>
      </c>
      <c r="Z53" s="7">
        <f t="shared" si="2"/>
        <v>0.37916666666666665</v>
      </c>
    </row>
    <row r="54" spans="1:26" x14ac:dyDescent="0.45">
      <c r="A54" s="4">
        <v>896</v>
      </c>
      <c r="B54" s="5">
        <f>AVERAGEIFS(Sheet1!$D:$D, Sheet1!$A:$A, Sheet2!B$2, Sheet1!$B:$B, Sheet2!$A54)</f>
        <v>0.37440000000000001</v>
      </c>
      <c r="C54" s="5">
        <f>AVERAGEIFS(Sheet1!$D:$D, Sheet1!$A:$A, Sheet2!C$2, Sheet1!$B:$B, Sheet2!$A54)</f>
        <v>0.38750000000000001</v>
      </c>
      <c r="D54" s="5">
        <f>AVERAGEIFS(Sheet1!$D:$D, Sheet1!$A:$A, Sheet2!D$2, Sheet1!$B:$B, Sheet2!$A54)</f>
        <v>0.33810000000000001</v>
      </c>
      <c r="E54" s="5">
        <f>AVERAGEIFS(Sheet1!$D:$D, Sheet1!$A:$A, Sheet2!E$2, Sheet1!$B:$B, Sheet2!$A54)</f>
        <v>2297754655129.71</v>
      </c>
      <c r="F54" s="5">
        <f>AVERAGEIFS(Sheet1!$D:$D, Sheet1!$A:$A, Sheet2!F$2, Sheet1!$B:$B, Sheet2!$A54)</f>
        <v>3989157387378.1499</v>
      </c>
      <c r="G54" s="5">
        <f>AVERAGEIFS(Sheet1!$D:$D, Sheet1!$A:$A, Sheet2!G$2, Sheet1!$B:$B, Sheet2!$A54)</f>
        <v>0.3251</v>
      </c>
      <c r="H54" s="7">
        <f t="shared" si="0"/>
        <v>2095637347502.7283</v>
      </c>
      <c r="J54" s="4">
        <v>896</v>
      </c>
      <c r="K54" s="5">
        <f>AVERAGEIFS(Sheet1!$E:$E, Sheet1!$A:$A, Sheet2!K$2, Sheet1!$B:$B, Sheet2!$J54)</f>
        <v>0.37840000000000001</v>
      </c>
      <c r="L54" s="5">
        <f>AVERAGEIFS(Sheet1!$E:$E, Sheet1!$A:$A, Sheet2!L$2, Sheet1!$B:$B, Sheet2!$J54)</f>
        <v>0.39950000000000002</v>
      </c>
      <c r="M54" s="5">
        <f>AVERAGEIFS(Sheet1!$E:$E, Sheet1!$A:$A, Sheet2!M$2, Sheet1!$B:$B, Sheet2!$J54)</f>
        <v>0.35880000000000001</v>
      </c>
      <c r="N54" s="5">
        <f>AVERAGEIFS(Sheet1!$E:$E, Sheet1!$A:$A, Sheet2!N$2, Sheet1!$B:$B, Sheet2!$J54)</f>
        <v>0.16550000000000001</v>
      </c>
      <c r="O54" s="5">
        <f>AVERAGEIFS(Sheet1!$E:$E, Sheet1!$A:$A, Sheet2!O$2, Sheet1!$B:$B, Sheet2!$J54)</f>
        <v>0.44629999999999997</v>
      </c>
      <c r="P54" s="5">
        <f>AVERAGEIFS(Sheet1!$E:$E, Sheet1!$A:$A, Sheet2!P$2, Sheet1!$B:$B, Sheet2!$J54)</f>
        <v>0.35649999999999998</v>
      </c>
      <c r="Q54" s="7">
        <f t="shared" si="1"/>
        <v>0.32276666666666665</v>
      </c>
      <c r="S54" s="4">
        <v>896</v>
      </c>
      <c r="T54" s="5">
        <f>AVERAGEIFS(Sheet1!$F:$F, Sheet1!$A:$A, Sheet2!T$2, Sheet1!$B:$B, Sheet2!$S54)</f>
        <v>1.0105</v>
      </c>
      <c r="U54" s="5">
        <f>AVERAGEIFS(Sheet1!$F:$F, Sheet1!$A:$A, Sheet2!U$2, Sheet1!$B:$B, Sheet2!$S54)</f>
        <v>1.0309999999999999</v>
      </c>
      <c r="V54" s="5">
        <f>AVERAGEIFS(Sheet1!$F:$F, Sheet1!$A:$A, Sheet2!V$2, Sheet1!$B:$B, Sheet2!$S54)</f>
        <v>1.0609999999999999</v>
      </c>
      <c r="W54" s="5">
        <f>AVERAGEIFS(Sheet1!$F:$F, Sheet1!$A:$A, Sheet2!W$2, Sheet1!$B:$B, Sheet2!$S54)</f>
        <v>0</v>
      </c>
      <c r="X54" s="5">
        <f>AVERAGEIFS(Sheet1!$F:$F, Sheet1!$A:$A, Sheet2!X$2, Sheet1!$B:$B, Sheet2!$S54)</f>
        <v>0</v>
      </c>
      <c r="Y54" s="5">
        <f>AVERAGEIFS(Sheet1!$F:$F, Sheet1!$A:$A, Sheet2!Y$2, Sheet1!$B:$B, Sheet2!$S54)</f>
        <v>1.0967</v>
      </c>
      <c r="Z54" s="7">
        <f t="shared" si="2"/>
        <v>0.36556666666666665</v>
      </c>
    </row>
    <row r="55" spans="1:26" x14ac:dyDescent="0.45">
      <c r="A55" s="4">
        <v>1024</v>
      </c>
      <c r="B55" s="5">
        <f>AVERAGEIFS(Sheet1!$D:$D, Sheet1!$A:$A, Sheet2!B$2, Sheet1!$B:$B, Sheet2!$A55)</f>
        <v>0.48280000000000001</v>
      </c>
      <c r="C55" s="5">
        <f>AVERAGEIFS(Sheet1!$D:$D, Sheet1!$A:$A, Sheet2!C$2, Sheet1!$B:$B, Sheet2!$A55)</f>
        <v>0.34899999999999998</v>
      </c>
      <c r="D55" s="5">
        <f>AVERAGEIFS(Sheet1!$D:$D, Sheet1!$A:$A, Sheet2!D$2, Sheet1!$B:$B, Sheet2!$A55)</f>
        <v>0.52910000000000001</v>
      </c>
      <c r="E55" s="5">
        <f>AVERAGEIFS(Sheet1!$D:$D, Sheet1!$A:$A, Sheet2!E$2, Sheet1!$B:$B, Sheet2!$A55)</f>
        <v>0.3977</v>
      </c>
      <c r="F55" s="5">
        <f>AVERAGEIFS(Sheet1!$D:$D, Sheet1!$A:$A, Sheet2!F$2, Sheet1!$B:$B, Sheet2!$A55)</f>
        <v>0.1522</v>
      </c>
      <c r="G55" s="5">
        <f>AVERAGEIFS(Sheet1!$D:$D, Sheet1!$A:$A, Sheet2!G$2, Sheet1!$B:$B, Sheet2!$A55)</f>
        <v>0.37269999999999998</v>
      </c>
      <c r="H55" s="7">
        <f t="shared" si="0"/>
        <v>0.30753333333333338</v>
      </c>
      <c r="J55" s="4">
        <v>1024</v>
      </c>
      <c r="K55" s="5">
        <f>AVERAGEIFS(Sheet1!$E:$E, Sheet1!$A:$A, Sheet2!K$2, Sheet1!$B:$B, Sheet2!$J55)</f>
        <v>0.48770000000000002</v>
      </c>
      <c r="L55" s="5">
        <f>AVERAGEIFS(Sheet1!$E:$E, Sheet1!$A:$A, Sheet2!L$2, Sheet1!$B:$B, Sheet2!$J55)</f>
        <v>0.3548</v>
      </c>
      <c r="M55" s="5">
        <f>AVERAGEIFS(Sheet1!$E:$E, Sheet1!$A:$A, Sheet2!M$2, Sheet1!$B:$B, Sheet2!$J55)</f>
        <v>0.54359999999999997</v>
      </c>
      <c r="N55" s="5">
        <f>AVERAGEIFS(Sheet1!$E:$E, Sheet1!$A:$A, Sheet2!N$2, Sheet1!$B:$B, Sheet2!$J55)</f>
        <v>0.43569999999999998</v>
      </c>
      <c r="O55" s="5">
        <f>AVERAGEIFS(Sheet1!$E:$E, Sheet1!$A:$A, Sheet2!O$2, Sheet1!$B:$B, Sheet2!$J55)</f>
        <v>0.1699</v>
      </c>
      <c r="P55" s="5">
        <f>AVERAGEIFS(Sheet1!$E:$E, Sheet1!$A:$A, Sheet2!P$2, Sheet1!$B:$B, Sheet2!$J55)</f>
        <v>0.40410000000000001</v>
      </c>
      <c r="Q55" s="7">
        <f t="shared" si="1"/>
        <v>0.33656666666666668</v>
      </c>
      <c r="S55" s="4">
        <v>1024</v>
      </c>
      <c r="T55" s="5">
        <f>AVERAGEIFS(Sheet1!$F:$F, Sheet1!$A:$A, Sheet2!T$2, Sheet1!$B:$B, Sheet2!$S55)</f>
        <v>1.01</v>
      </c>
      <c r="U55" s="5">
        <f>AVERAGEIFS(Sheet1!$F:$F, Sheet1!$A:$A, Sheet2!U$2, Sheet1!$B:$B, Sheet2!$S55)</f>
        <v>1.0165999999999999</v>
      </c>
      <c r="V55" s="5">
        <f>AVERAGEIFS(Sheet1!$F:$F, Sheet1!$A:$A, Sheet2!V$2, Sheet1!$B:$B, Sheet2!$S55)</f>
        <v>1.0276000000000001</v>
      </c>
      <c r="W55" s="5">
        <f>AVERAGEIFS(Sheet1!$F:$F, Sheet1!$A:$A, Sheet2!W$2, Sheet1!$B:$B, Sheet2!$S55)</f>
        <v>1.0954999999999999</v>
      </c>
      <c r="X55" s="5">
        <f>AVERAGEIFS(Sheet1!$F:$F, Sheet1!$A:$A, Sheet2!X$2, Sheet1!$B:$B, Sheet2!$S55)</f>
        <v>1.1167</v>
      </c>
      <c r="Y55" s="5">
        <f>AVERAGEIFS(Sheet1!$F:$F, Sheet1!$A:$A, Sheet2!Y$2, Sheet1!$B:$B, Sheet2!$S55)</f>
        <v>1.0842000000000001</v>
      </c>
      <c r="Z55" s="7">
        <f t="shared" si="2"/>
        <v>1.0988</v>
      </c>
    </row>
    <row r="56" spans="1:26" x14ac:dyDescent="0.45">
      <c r="A56" s="4">
        <v>1280</v>
      </c>
      <c r="B56" s="5">
        <f>AVERAGEIFS(Sheet1!$D:$D, Sheet1!$A:$A, Sheet2!B$2, Sheet1!$B:$B, Sheet2!$A56)</f>
        <v>0.20369999999999999</v>
      </c>
      <c r="C56" s="5">
        <f>AVERAGEIFS(Sheet1!$D:$D, Sheet1!$A:$A, Sheet2!C$2, Sheet1!$B:$B, Sheet2!$A56)</f>
        <v>0.26029999999999998</v>
      </c>
      <c r="D56" s="5">
        <f>AVERAGEIFS(Sheet1!$D:$D, Sheet1!$A:$A, Sheet2!D$2, Sheet1!$B:$B, Sheet2!$A56)</f>
        <v>0.1822</v>
      </c>
      <c r="E56" s="5">
        <f>AVERAGEIFS(Sheet1!$D:$D, Sheet1!$A:$A, Sheet2!E$2, Sheet1!$B:$B, Sheet2!$A56)</f>
        <v>0.2397</v>
      </c>
      <c r="F56" s="5">
        <f>AVERAGEIFS(Sheet1!$D:$D, Sheet1!$A:$A, Sheet2!F$2, Sheet1!$B:$B, Sheet2!$A56)</f>
        <v>0.30740000000000001</v>
      </c>
      <c r="G56" s="5">
        <f>AVERAGEIFS(Sheet1!$D:$D, Sheet1!$A:$A, Sheet2!G$2, Sheet1!$B:$B, Sheet2!$A56)</f>
        <v>0.2122</v>
      </c>
      <c r="H56" s="7">
        <f t="shared" si="0"/>
        <v>0.25310000000000005</v>
      </c>
      <c r="J56" s="4">
        <v>1280</v>
      </c>
      <c r="K56" s="5">
        <f>AVERAGEIFS(Sheet1!$E:$E, Sheet1!$A:$A, Sheet2!K$2, Sheet1!$B:$B, Sheet2!$J56)</f>
        <v>0.2069</v>
      </c>
      <c r="L56" s="5">
        <f>AVERAGEIFS(Sheet1!$E:$E, Sheet1!$A:$A, Sheet2!L$2, Sheet1!$B:$B, Sheet2!$J56)</f>
        <v>0.26550000000000001</v>
      </c>
      <c r="M56" s="5">
        <f>AVERAGEIFS(Sheet1!$E:$E, Sheet1!$A:$A, Sheet2!M$2, Sheet1!$B:$B, Sheet2!$J56)</f>
        <v>0.1905</v>
      </c>
      <c r="N56" s="5">
        <f>AVERAGEIFS(Sheet1!$E:$E, Sheet1!$A:$A, Sheet2!N$2, Sheet1!$B:$B, Sheet2!$J56)</f>
        <v>0.25409999999999999</v>
      </c>
      <c r="O56" s="5">
        <f>AVERAGEIFS(Sheet1!$E:$E, Sheet1!$A:$A, Sheet2!O$2, Sheet1!$B:$B, Sheet2!$J56)</f>
        <v>0.33279999999999998</v>
      </c>
      <c r="P56" s="5">
        <f>AVERAGEIFS(Sheet1!$E:$E, Sheet1!$A:$A, Sheet2!P$2, Sheet1!$B:$B, Sheet2!$J56)</f>
        <v>0.2316</v>
      </c>
      <c r="Q56" s="7">
        <f t="shared" si="1"/>
        <v>0.27283333333333332</v>
      </c>
      <c r="S56" s="4">
        <v>1280</v>
      </c>
      <c r="T56" s="5">
        <f>AVERAGEIFS(Sheet1!$F:$F, Sheet1!$A:$A, Sheet2!T$2, Sheet1!$B:$B, Sheet2!$S56)</f>
        <v>1.0154000000000001</v>
      </c>
      <c r="U56" s="5">
        <f>AVERAGEIFS(Sheet1!$F:$F, Sheet1!$A:$A, Sheet2!U$2, Sheet1!$B:$B, Sheet2!$S56)</f>
        <v>1.0201</v>
      </c>
      <c r="V56" s="5">
        <f>AVERAGEIFS(Sheet1!$F:$F, Sheet1!$A:$A, Sheet2!V$2, Sheet1!$B:$B, Sheet2!$S56)</f>
        <v>1.0455000000000001</v>
      </c>
      <c r="W56" s="5">
        <f>AVERAGEIFS(Sheet1!$F:$F, Sheet1!$A:$A, Sheet2!W$2, Sheet1!$B:$B, Sheet2!$S56)</f>
        <v>1.06</v>
      </c>
      <c r="X56" s="5">
        <f>AVERAGEIFS(Sheet1!$F:$F, Sheet1!$A:$A, Sheet2!X$2, Sheet1!$B:$B, Sheet2!$S56)</f>
        <v>1.0827</v>
      </c>
      <c r="Y56" s="5">
        <f>AVERAGEIFS(Sheet1!$F:$F, Sheet1!$A:$A, Sheet2!Y$2, Sheet1!$B:$B, Sheet2!$S56)</f>
        <v>1.0912999999999999</v>
      </c>
      <c r="Z56" s="7">
        <f t="shared" si="2"/>
        <v>1.0780000000000001</v>
      </c>
    </row>
    <row r="57" spans="1:26" x14ac:dyDescent="0.45">
      <c r="A57" s="4">
        <v>1536</v>
      </c>
      <c r="B57" s="5">
        <f>AVERAGEIFS(Sheet1!$D:$D, Sheet1!$A:$A, Sheet2!B$2, Sheet1!$B:$B, Sheet2!$A57)</f>
        <v>0.49480000000000002</v>
      </c>
      <c r="C57" s="5">
        <f>AVERAGEIFS(Sheet1!$D:$D, Sheet1!$A:$A, Sheet2!C$2, Sheet1!$B:$B, Sheet2!$A57)</f>
        <v>0.2666</v>
      </c>
      <c r="D57" s="5">
        <f>AVERAGEIFS(Sheet1!$D:$D, Sheet1!$A:$A, Sheet2!D$2, Sheet1!$B:$B, Sheet2!$A57)</f>
        <v>0.42159999999999997</v>
      </c>
      <c r="E57" s="5">
        <f>AVERAGEIFS(Sheet1!$D:$D, Sheet1!$A:$A, Sheet2!E$2, Sheet1!$B:$B, Sheet2!$A57)</f>
        <v>1492127249978.98</v>
      </c>
      <c r="F57" s="5">
        <f>AVERAGEIFS(Sheet1!$D:$D, Sheet1!$A:$A, Sheet2!F$2, Sheet1!$B:$B, Sheet2!$A57)</f>
        <v>2782472447089.25</v>
      </c>
      <c r="G57" s="5">
        <f>AVERAGEIFS(Sheet1!$D:$D, Sheet1!$A:$A, Sheet2!G$2, Sheet1!$B:$B, Sheet2!$A57)</f>
        <v>0.39729999999999999</v>
      </c>
      <c r="H57" s="7">
        <f t="shared" si="0"/>
        <v>1424866565689.5425</v>
      </c>
      <c r="J57" s="4">
        <v>1536</v>
      </c>
      <c r="K57" s="5">
        <f>AVERAGEIFS(Sheet1!$E:$E, Sheet1!$A:$A, Sheet2!K$2, Sheet1!$B:$B, Sheet2!$J57)</f>
        <v>0.49780000000000002</v>
      </c>
      <c r="L57" s="5">
        <f>AVERAGEIFS(Sheet1!$E:$E, Sheet1!$A:$A, Sheet2!L$2, Sheet1!$B:$B, Sheet2!$J57)</f>
        <v>0.26960000000000001</v>
      </c>
      <c r="M57" s="5">
        <f>AVERAGEIFS(Sheet1!$E:$E, Sheet1!$A:$A, Sheet2!M$2, Sheet1!$B:$B, Sheet2!$J57)</f>
        <v>0.43209999999999998</v>
      </c>
      <c r="N57" s="5">
        <f>AVERAGEIFS(Sheet1!$E:$E, Sheet1!$A:$A, Sheet2!N$2, Sheet1!$B:$B, Sheet2!$J57)</f>
        <v>0.4451</v>
      </c>
      <c r="O57" s="5">
        <f>AVERAGEIFS(Sheet1!$E:$E, Sheet1!$A:$A, Sheet2!O$2, Sheet1!$B:$B, Sheet2!$J57)</f>
        <v>0.35549999999999998</v>
      </c>
      <c r="P57" s="5">
        <f>AVERAGEIFS(Sheet1!$E:$E, Sheet1!$A:$A, Sheet2!P$2, Sheet1!$B:$B, Sheet2!$J57)</f>
        <v>0.41520000000000001</v>
      </c>
      <c r="Q57" s="7">
        <f t="shared" si="1"/>
        <v>0.40526666666666666</v>
      </c>
      <c r="S57" s="4">
        <v>1536</v>
      </c>
      <c r="T57" s="5">
        <f>AVERAGEIFS(Sheet1!$F:$F, Sheet1!$A:$A, Sheet2!T$2, Sheet1!$B:$B, Sheet2!$S57)</f>
        <v>1.0062</v>
      </c>
      <c r="U57" s="5">
        <f>AVERAGEIFS(Sheet1!$F:$F, Sheet1!$A:$A, Sheet2!U$2, Sheet1!$B:$B, Sheet2!$S57)</f>
        <v>1.0111000000000001</v>
      </c>
      <c r="V57" s="5">
        <f>AVERAGEIFS(Sheet1!$F:$F, Sheet1!$A:$A, Sheet2!V$2, Sheet1!$B:$B, Sheet2!$S57)</f>
        <v>1.0246999999999999</v>
      </c>
      <c r="W57" s="5">
        <f>AVERAGEIFS(Sheet1!$F:$F, Sheet1!$A:$A, Sheet2!W$2, Sheet1!$B:$B, Sheet2!$S57)</f>
        <v>0</v>
      </c>
      <c r="X57" s="5">
        <f>AVERAGEIFS(Sheet1!$F:$F, Sheet1!$A:$A, Sheet2!X$2, Sheet1!$B:$B, Sheet2!$S57)</f>
        <v>0</v>
      </c>
      <c r="Y57" s="5">
        <f>AVERAGEIFS(Sheet1!$F:$F, Sheet1!$A:$A, Sheet2!Y$2, Sheet1!$B:$B, Sheet2!$S57)</f>
        <v>1.0450999999999999</v>
      </c>
      <c r="Z57" s="7">
        <f t="shared" si="2"/>
        <v>0.34836666666666666</v>
      </c>
    </row>
    <row r="58" spans="1:26" x14ac:dyDescent="0.45">
      <c r="A58" s="4">
        <v>1792</v>
      </c>
      <c r="B58" s="5">
        <f>AVERAGEIFS(Sheet1!$D:$D, Sheet1!$A:$A, Sheet2!B$2, Sheet1!$B:$B, Sheet2!$A58)</f>
        <v>0.2019</v>
      </c>
      <c r="C58" s="5">
        <f>AVERAGEIFS(Sheet1!$D:$D, Sheet1!$A:$A, Sheet2!C$2, Sheet1!$B:$B, Sheet2!$A58)</f>
        <v>0.42059999999999997</v>
      </c>
      <c r="D58" s="5">
        <f>AVERAGEIFS(Sheet1!$D:$D, Sheet1!$A:$A, Sheet2!D$2, Sheet1!$B:$B, Sheet2!$A58)</f>
        <v>0.19359999999999999</v>
      </c>
      <c r="E58" s="5">
        <f>AVERAGEIFS(Sheet1!$D:$D, Sheet1!$A:$A, Sheet2!E$2, Sheet1!$B:$B, Sheet2!$A58)</f>
        <v>0.47199999999999998</v>
      </c>
      <c r="F58" s="5">
        <f>AVERAGEIFS(Sheet1!$D:$D, Sheet1!$A:$A, Sheet2!F$2, Sheet1!$B:$B, Sheet2!$A58)</f>
        <v>4177735355299.0498</v>
      </c>
      <c r="G58" s="5">
        <f>AVERAGEIFS(Sheet1!$D:$D, Sheet1!$A:$A, Sheet2!G$2, Sheet1!$B:$B, Sheet2!$A58)</f>
        <v>0.31709999999999999</v>
      </c>
      <c r="H58" s="7">
        <f t="shared" si="0"/>
        <v>1392578451766.613</v>
      </c>
      <c r="J58" s="4">
        <v>1792</v>
      </c>
      <c r="K58" s="5">
        <f>AVERAGEIFS(Sheet1!$E:$E, Sheet1!$A:$A, Sheet2!K$2, Sheet1!$B:$B, Sheet2!$J58)</f>
        <v>0.20419999999999999</v>
      </c>
      <c r="L58" s="5">
        <f>AVERAGEIFS(Sheet1!$E:$E, Sheet1!$A:$A, Sheet2!L$2, Sheet1!$B:$B, Sheet2!$J58)</f>
        <v>0.42480000000000001</v>
      </c>
      <c r="M58" s="5">
        <f>AVERAGEIFS(Sheet1!$E:$E, Sheet1!$A:$A, Sheet2!M$2, Sheet1!$B:$B, Sheet2!$J58)</f>
        <v>0.19839999999999999</v>
      </c>
      <c r="N58" s="5">
        <f>AVERAGEIFS(Sheet1!$E:$E, Sheet1!$A:$A, Sheet2!N$2, Sheet1!$B:$B, Sheet2!$J58)</f>
        <v>0.4919</v>
      </c>
      <c r="O58" s="5">
        <f>AVERAGEIFS(Sheet1!$E:$E, Sheet1!$A:$A, Sheet2!O$2, Sheet1!$B:$B, Sheet2!$J58)</f>
        <v>0.28689999999999999</v>
      </c>
      <c r="P58" s="5">
        <f>AVERAGEIFS(Sheet1!$E:$E, Sheet1!$A:$A, Sheet2!P$2, Sheet1!$B:$B, Sheet2!$J58)</f>
        <v>0.32950000000000002</v>
      </c>
      <c r="Q58" s="7">
        <f t="shared" si="1"/>
        <v>0.36943333333333328</v>
      </c>
      <c r="S58" s="4">
        <v>1792</v>
      </c>
      <c r="T58" s="5">
        <f>AVERAGEIFS(Sheet1!$F:$F, Sheet1!$A:$A, Sheet2!T$2, Sheet1!$B:$B, Sheet2!$S58)</f>
        <v>1.0109999999999999</v>
      </c>
      <c r="U58" s="5">
        <f>AVERAGEIFS(Sheet1!$F:$F, Sheet1!$A:$A, Sheet2!U$2, Sheet1!$B:$B, Sheet2!$S58)</f>
        <v>1.0098</v>
      </c>
      <c r="V58" s="5">
        <f>AVERAGEIFS(Sheet1!$F:$F, Sheet1!$A:$A, Sheet2!V$2, Sheet1!$B:$B, Sheet2!$S58)</f>
        <v>1.0247999999999999</v>
      </c>
      <c r="W58" s="5">
        <f>AVERAGEIFS(Sheet1!$F:$F, Sheet1!$A:$A, Sheet2!W$2, Sheet1!$B:$B, Sheet2!$S58)</f>
        <v>1.0421</v>
      </c>
      <c r="X58" s="5">
        <f>AVERAGEIFS(Sheet1!$F:$F, Sheet1!$A:$A, Sheet2!X$2, Sheet1!$B:$B, Sheet2!$S58)</f>
        <v>0</v>
      </c>
      <c r="Y58" s="5">
        <f>AVERAGEIFS(Sheet1!$F:$F, Sheet1!$A:$A, Sheet2!Y$2, Sheet1!$B:$B, Sheet2!$S58)</f>
        <v>1.0391999999999999</v>
      </c>
      <c r="Z58" s="7">
        <f t="shared" si="2"/>
        <v>0.69376666666666653</v>
      </c>
    </row>
    <row r="59" spans="1:26" x14ac:dyDescent="0.45">
      <c r="A59" s="4">
        <v>2048</v>
      </c>
      <c r="B59" s="5">
        <f>AVERAGEIFS(Sheet1!$D:$D, Sheet1!$A:$A, Sheet2!B$2, Sheet1!$B:$B, Sheet2!$A59)</f>
        <v>0.38669999999999999</v>
      </c>
      <c r="C59" s="5">
        <f>AVERAGEIFS(Sheet1!$D:$D, Sheet1!$A:$A, Sheet2!C$2, Sheet1!$B:$B, Sheet2!$A59)</f>
        <v>0.41789999999999999</v>
      </c>
      <c r="D59" s="5">
        <f>AVERAGEIFS(Sheet1!$D:$D, Sheet1!$A:$A, Sheet2!D$2, Sheet1!$B:$B, Sheet2!$A59)</f>
        <v>0.31630000000000003</v>
      </c>
      <c r="E59" s="5">
        <f>AVERAGEIFS(Sheet1!$D:$D, Sheet1!$A:$A, Sheet2!E$2, Sheet1!$B:$B, Sheet2!$A59)</f>
        <v>855650766194.70801</v>
      </c>
      <c r="F59" s="5">
        <f>AVERAGEIFS(Sheet1!$D:$D, Sheet1!$A:$A, Sheet2!F$2, Sheet1!$B:$B, Sheet2!$A59)</f>
        <v>0.3634</v>
      </c>
      <c r="G59" s="5">
        <f>AVERAGEIFS(Sheet1!$D:$D, Sheet1!$A:$A, Sheet2!G$2, Sheet1!$B:$B, Sheet2!$A59)</f>
        <v>1963412965668.75</v>
      </c>
      <c r="H59" s="7">
        <f t="shared" si="0"/>
        <v>939687910621.2738</v>
      </c>
      <c r="J59" s="4">
        <v>2048</v>
      </c>
      <c r="K59" s="5">
        <f>AVERAGEIFS(Sheet1!$E:$E, Sheet1!$A:$A, Sheet2!K$2, Sheet1!$B:$B, Sheet2!$J59)</f>
        <v>0.38869999999999999</v>
      </c>
      <c r="L59" s="5">
        <f>AVERAGEIFS(Sheet1!$E:$E, Sheet1!$A:$A, Sheet2!L$2, Sheet1!$B:$B, Sheet2!$J59)</f>
        <v>0.4214</v>
      </c>
      <c r="M59" s="5">
        <f>AVERAGEIFS(Sheet1!$E:$E, Sheet1!$A:$A, Sheet2!M$2, Sheet1!$B:$B, Sheet2!$J59)</f>
        <v>0.32269999999999999</v>
      </c>
      <c r="N59" s="5">
        <f>AVERAGEIFS(Sheet1!$E:$E, Sheet1!$A:$A, Sheet2!N$2, Sheet1!$B:$B, Sheet2!$J59)</f>
        <v>0.191</v>
      </c>
      <c r="O59" s="5">
        <f>AVERAGEIFS(Sheet1!$E:$E, Sheet1!$A:$A, Sheet2!O$2, Sheet1!$B:$B, Sheet2!$J59)</f>
        <v>0.37459999999999999</v>
      </c>
      <c r="P59" s="5">
        <f>AVERAGEIFS(Sheet1!$E:$E, Sheet1!$A:$A, Sheet2!P$2, Sheet1!$B:$B, Sheet2!$J59)</f>
        <v>0.27039999999999997</v>
      </c>
      <c r="Q59" s="7">
        <f t="shared" si="1"/>
        <v>0.27866666666666667</v>
      </c>
      <c r="S59" s="4">
        <v>2048</v>
      </c>
      <c r="T59" s="5">
        <f>AVERAGEIFS(Sheet1!$F:$F, Sheet1!$A:$A, Sheet2!T$2, Sheet1!$B:$B, Sheet2!$S59)</f>
        <v>1.0052000000000001</v>
      </c>
      <c r="U59" s="5">
        <f>AVERAGEIFS(Sheet1!$F:$F, Sheet1!$A:$A, Sheet2!U$2, Sheet1!$B:$B, Sheet2!$S59)</f>
        <v>1.0085</v>
      </c>
      <c r="V59" s="5">
        <f>AVERAGEIFS(Sheet1!$F:$F, Sheet1!$A:$A, Sheet2!V$2, Sheet1!$B:$B, Sheet2!$S59)</f>
        <v>1.0201</v>
      </c>
      <c r="W59" s="5">
        <f>AVERAGEIFS(Sheet1!$F:$F, Sheet1!$A:$A, Sheet2!W$2, Sheet1!$B:$B, Sheet2!$S59)</f>
        <v>0</v>
      </c>
      <c r="X59" s="5">
        <f>AVERAGEIFS(Sheet1!$F:$F, Sheet1!$A:$A, Sheet2!X$2, Sheet1!$B:$B, Sheet2!$S59)</f>
        <v>1.0306</v>
      </c>
      <c r="Y59" s="5">
        <f>AVERAGEIFS(Sheet1!$F:$F, Sheet1!$A:$A, Sheet2!Y$2, Sheet1!$B:$B, Sheet2!$S59)</f>
        <v>0</v>
      </c>
      <c r="Z59" s="7">
        <f t="shared" si="2"/>
        <v>0.3435333333333333</v>
      </c>
    </row>
    <row r="60" spans="1:26" x14ac:dyDescent="0.45">
      <c r="A60" s="4">
        <v>2560</v>
      </c>
      <c r="B60" s="5">
        <f>AVERAGEIFS(Sheet1!$D:$D, Sheet1!$A:$A, Sheet2!B$2, Sheet1!$B:$B, Sheet2!$A60)</f>
        <v>0.38429999999999997</v>
      </c>
      <c r="C60" s="5">
        <f>AVERAGEIFS(Sheet1!$D:$D, Sheet1!$A:$A, Sheet2!C$2, Sheet1!$B:$B, Sheet2!$A60)</f>
        <v>0.30869999999999997</v>
      </c>
      <c r="D60" s="5">
        <f>AVERAGEIFS(Sheet1!$D:$D, Sheet1!$A:$A, Sheet2!D$2, Sheet1!$B:$B, Sheet2!$A60)</f>
        <v>0.25769999999999998</v>
      </c>
      <c r="E60" s="5">
        <f>AVERAGEIFS(Sheet1!$D:$D, Sheet1!$A:$A, Sheet2!E$2, Sheet1!$B:$B, Sheet2!$A60)</f>
        <v>834411527285.85901</v>
      </c>
      <c r="F60" s="5">
        <f>AVERAGEIFS(Sheet1!$D:$D, Sheet1!$A:$A, Sheet2!F$2, Sheet1!$B:$B, Sheet2!$A60)</f>
        <v>0.3296</v>
      </c>
      <c r="G60" s="5">
        <f>AVERAGEIFS(Sheet1!$D:$D, Sheet1!$A:$A, Sheet2!G$2, Sheet1!$B:$B, Sheet2!$A60)</f>
        <v>2100558600406.1399</v>
      </c>
      <c r="H60" s="7">
        <f t="shared" si="0"/>
        <v>978323375897.44287</v>
      </c>
      <c r="J60" s="4">
        <v>2560</v>
      </c>
      <c r="K60" s="5">
        <f>AVERAGEIFS(Sheet1!$E:$E, Sheet1!$A:$A, Sheet2!K$2, Sheet1!$B:$B, Sheet2!$J60)</f>
        <v>0.38569999999999999</v>
      </c>
      <c r="L60" s="5">
        <f>AVERAGEIFS(Sheet1!$E:$E, Sheet1!$A:$A, Sheet2!L$2, Sheet1!$B:$B, Sheet2!$J60)</f>
        <v>0.31340000000000001</v>
      </c>
      <c r="M60" s="5">
        <f>AVERAGEIFS(Sheet1!$E:$E, Sheet1!$A:$A, Sheet2!M$2, Sheet1!$B:$B, Sheet2!$J60)</f>
        <v>0.26119999999999999</v>
      </c>
      <c r="N60" s="5">
        <f>AVERAGEIFS(Sheet1!$E:$E, Sheet1!$A:$A, Sheet2!N$2, Sheet1!$B:$B, Sheet2!$J60)</f>
        <v>0.57799999999999996</v>
      </c>
      <c r="O60" s="5">
        <f>AVERAGEIFS(Sheet1!$E:$E, Sheet1!$A:$A, Sheet2!O$2, Sheet1!$B:$B, Sheet2!$J60)</f>
        <v>0.34289999999999998</v>
      </c>
      <c r="P60" s="5">
        <f>AVERAGEIFS(Sheet1!$E:$E, Sheet1!$A:$A, Sheet2!P$2, Sheet1!$B:$B, Sheet2!$J60)</f>
        <v>0.32550000000000001</v>
      </c>
      <c r="Q60" s="7">
        <f t="shared" si="1"/>
        <v>0.41546666666666665</v>
      </c>
      <c r="S60" s="4">
        <v>2560</v>
      </c>
      <c r="T60" s="5">
        <f>AVERAGEIFS(Sheet1!$F:$F, Sheet1!$A:$A, Sheet2!T$2, Sheet1!$B:$B, Sheet2!$S60)</f>
        <v>1.0038</v>
      </c>
      <c r="U60" s="5">
        <f>AVERAGEIFS(Sheet1!$F:$F, Sheet1!$A:$A, Sheet2!U$2, Sheet1!$B:$B, Sheet2!$S60)</f>
        <v>1.0149999999999999</v>
      </c>
      <c r="V60" s="5">
        <f>AVERAGEIFS(Sheet1!$F:$F, Sheet1!$A:$A, Sheet2!V$2, Sheet1!$B:$B, Sheet2!$S60)</f>
        <v>1.0136000000000001</v>
      </c>
      <c r="W60" s="5">
        <f>AVERAGEIFS(Sheet1!$F:$F, Sheet1!$A:$A, Sheet2!W$2, Sheet1!$B:$B, Sheet2!$S60)</f>
        <v>0</v>
      </c>
      <c r="X60" s="5">
        <f>AVERAGEIFS(Sheet1!$F:$F, Sheet1!$A:$A, Sheet2!X$2, Sheet1!$B:$B, Sheet2!$S60)</f>
        <v>1.0403</v>
      </c>
      <c r="Y60" s="5">
        <f>AVERAGEIFS(Sheet1!$F:$F, Sheet1!$A:$A, Sheet2!Y$2, Sheet1!$B:$B, Sheet2!$S60)</f>
        <v>0</v>
      </c>
      <c r="Z60" s="7">
        <f t="shared" si="2"/>
        <v>0.34676666666666667</v>
      </c>
    </row>
    <row r="61" spans="1:26" x14ac:dyDescent="0.45">
      <c r="A61" s="4">
        <v>3072</v>
      </c>
      <c r="B61" s="5">
        <f>AVERAGEIFS(Sheet1!$D:$D, Sheet1!$A:$A, Sheet2!B$2, Sheet1!$B:$B, Sheet2!$A61)</f>
        <v>0.40760000000000002</v>
      </c>
      <c r="C61" s="5">
        <f>AVERAGEIFS(Sheet1!$D:$D, Sheet1!$A:$A, Sheet2!C$2, Sheet1!$B:$B, Sheet2!$A61)</f>
        <v>0.46689999999999998</v>
      </c>
      <c r="D61" s="5">
        <f>AVERAGEIFS(Sheet1!$D:$D, Sheet1!$A:$A, Sheet2!D$2, Sheet1!$B:$B, Sheet2!$A61)</f>
        <v>0.3271</v>
      </c>
      <c r="E61" s="5">
        <f>AVERAGEIFS(Sheet1!$D:$D, Sheet1!$A:$A, Sheet2!E$2, Sheet1!$B:$B, Sheet2!$A61)</f>
        <v>0.50860000000000005</v>
      </c>
      <c r="F61" s="5">
        <f>AVERAGEIFS(Sheet1!$D:$D, Sheet1!$A:$A, Sheet2!F$2, Sheet1!$B:$B, Sheet2!$A61)</f>
        <v>0.25729999999999997</v>
      </c>
      <c r="G61" s="5">
        <f>AVERAGEIFS(Sheet1!$D:$D, Sheet1!$A:$A, Sheet2!G$2, Sheet1!$B:$B, Sheet2!$A61)</f>
        <v>179658643576.73099</v>
      </c>
      <c r="H61" s="7">
        <f t="shared" si="0"/>
        <v>59886214525.832298</v>
      </c>
      <c r="J61" s="4">
        <v>3072</v>
      </c>
      <c r="K61" s="5">
        <f>AVERAGEIFS(Sheet1!$E:$E, Sheet1!$A:$A, Sheet2!K$2, Sheet1!$B:$B, Sheet2!$J61)</f>
        <v>0.40899999999999997</v>
      </c>
      <c r="L61" s="5">
        <f>AVERAGEIFS(Sheet1!$E:$E, Sheet1!$A:$A, Sheet2!L$2, Sheet1!$B:$B, Sheet2!$J61)</f>
        <v>0.46860000000000002</v>
      </c>
      <c r="M61" s="5">
        <f>AVERAGEIFS(Sheet1!$E:$E, Sheet1!$A:$A, Sheet2!M$2, Sheet1!$B:$B, Sheet2!$J61)</f>
        <v>0.3342</v>
      </c>
      <c r="N61" s="5">
        <f>AVERAGEIFS(Sheet1!$E:$E, Sheet1!$A:$A, Sheet2!N$2, Sheet1!$B:$B, Sheet2!$J61)</f>
        <v>0.5232</v>
      </c>
      <c r="O61" s="5">
        <f>AVERAGEIFS(Sheet1!$E:$E, Sheet1!$A:$A, Sheet2!O$2, Sheet1!$B:$B, Sheet2!$J61)</f>
        <v>0.26700000000000002</v>
      </c>
      <c r="P61" s="5">
        <f>AVERAGEIFS(Sheet1!$E:$E, Sheet1!$A:$A, Sheet2!P$2, Sheet1!$B:$B, Sheet2!$J61)</f>
        <v>0.29780000000000001</v>
      </c>
      <c r="Q61" s="7">
        <f t="shared" si="1"/>
        <v>0.36266666666666669</v>
      </c>
      <c r="S61" s="4">
        <v>3072</v>
      </c>
      <c r="T61" s="5">
        <f>AVERAGEIFS(Sheet1!$F:$F, Sheet1!$A:$A, Sheet2!T$2, Sheet1!$B:$B, Sheet2!$S61)</f>
        <v>1.0034000000000001</v>
      </c>
      <c r="U61" s="5">
        <f>AVERAGEIFS(Sheet1!$F:$F, Sheet1!$A:$A, Sheet2!U$2, Sheet1!$B:$B, Sheet2!$S61)</f>
        <v>1.0037</v>
      </c>
      <c r="V61" s="5">
        <f>AVERAGEIFS(Sheet1!$F:$F, Sheet1!$A:$A, Sheet2!V$2, Sheet1!$B:$B, Sheet2!$S61)</f>
        <v>1.0215000000000001</v>
      </c>
      <c r="W61" s="5">
        <f>AVERAGEIFS(Sheet1!$F:$F, Sheet1!$A:$A, Sheet2!W$2, Sheet1!$B:$B, Sheet2!$S61)</f>
        <v>1.0286999999999999</v>
      </c>
      <c r="X61" s="5">
        <f>AVERAGEIFS(Sheet1!$F:$F, Sheet1!$A:$A, Sheet2!X$2, Sheet1!$B:$B, Sheet2!$S61)</f>
        <v>1.0379</v>
      </c>
      <c r="Y61" s="5">
        <f>AVERAGEIFS(Sheet1!$F:$F, Sheet1!$A:$A, Sheet2!Y$2, Sheet1!$B:$B, Sheet2!$S61)</f>
        <v>0</v>
      </c>
      <c r="Z61" s="7">
        <f t="shared" si="2"/>
        <v>0.68886666666666674</v>
      </c>
    </row>
    <row r="62" spans="1:26" x14ac:dyDescent="0.45">
      <c r="A62" s="4">
        <v>3584</v>
      </c>
      <c r="B62" s="5">
        <f>AVERAGEIFS(Sheet1!$D:$D, Sheet1!$A:$A, Sheet2!B$2, Sheet1!$B:$B, Sheet2!$A62)</f>
        <v>0.32029999999999997</v>
      </c>
      <c r="C62" s="5">
        <f>AVERAGEIFS(Sheet1!$D:$D, Sheet1!$A:$A, Sheet2!C$2, Sheet1!$B:$B, Sheet2!$A62)</f>
        <v>0.45319999999999999</v>
      </c>
      <c r="D62" s="5">
        <f>AVERAGEIFS(Sheet1!$D:$D, Sheet1!$A:$A, Sheet2!D$2, Sheet1!$B:$B, Sheet2!$A62)</f>
        <v>0.29249999999999998</v>
      </c>
      <c r="E62" s="5">
        <f>AVERAGEIFS(Sheet1!$D:$D, Sheet1!$A:$A, Sheet2!E$2, Sheet1!$B:$B, Sheet2!$A62)</f>
        <v>134971428956.592</v>
      </c>
      <c r="F62" s="5">
        <f>AVERAGEIFS(Sheet1!$D:$D, Sheet1!$A:$A, Sheet2!F$2, Sheet1!$B:$B, Sheet2!$A62)</f>
        <v>143609574195.465</v>
      </c>
      <c r="G62" s="5">
        <f>AVERAGEIFS(Sheet1!$D:$D, Sheet1!$A:$A, Sheet2!G$2, Sheet1!$B:$B, Sheet2!$A62)</f>
        <v>1697204475717.98</v>
      </c>
      <c r="H62" s="7">
        <f t="shared" si="0"/>
        <v>658595159623.3457</v>
      </c>
      <c r="J62" s="4">
        <v>3584</v>
      </c>
      <c r="K62" s="5">
        <f>AVERAGEIFS(Sheet1!$E:$E, Sheet1!$A:$A, Sheet2!K$2, Sheet1!$B:$B, Sheet2!$J62)</f>
        <v>0.32090000000000002</v>
      </c>
      <c r="L62" s="5">
        <f>AVERAGEIFS(Sheet1!$E:$E, Sheet1!$A:$A, Sheet2!L$2, Sheet1!$B:$B, Sheet2!$J62)</f>
        <v>0.45710000000000001</v>
      </c>
      <c r="M62" s="5">
        <f>AVERAGEIFS(Sheet1!$E:$E, Sheet1!$A:$A, Sheet2!M$2, Sheet1!$B:$B, Sheet2!$J62)</f>
        <v>0.29499999999999998</v>
      </c>
      <c r="N62" s="5">
        <f>AVERAGEIFS(Sheet1!$E:$E, Sheet1!$A:$A, Sheet2!N$2, Sheet1!$B:$B, Sheet2!$J62)</f>
        <v>0.22</v>
      </c>
      <c r="O62" s="5">
        <f>AVERAGEIFS(Sheet1!$E:$E, Sheet1!$A:$A, Sheet2!O$2, Sheet1!$B:$B, Sheet2!$J62)</f>
        <v>0.3029</v>
      </c>
      <c r="P62" s="5">
        <f>AVERAGEIFS(Sheet1!$E:$E, Sheet1!$A:$A, Sheet2!P$2, Sheet1!$B:$B, Sheet2!$J62)</f>
        <v>0.39140000000000003</v>
      </c>
      <c r="Q62" s="7">
        <f t="shared" si="1"/>
        <v>0.30476666666666669</v>
      </c>
      <c r="S62" s="4">
        <v>3584</v>
      </c>
      <c r="T62" s="5">
        <f>AVERAGEIFS(Sheet1!$F:$F, Sheet1!$A:$A, Sheet2!T$2, Sheet1!$B:$B, Sheet2!$S62)</f>
        <v>1.0021</v>
      </c>
      <c r="U62" s="5">
        <f>AVERAGEIFS(Sheet1!$F:$F, Sheet1!$A:$A, Sheet2!U$2, Sheet1!$B:$B, Sheet2!$S62)</f>
        <v>1.0086999999999999</v>
      </c>
      <c r="V62" s="5">
        <f>AVERAGEIFS(Sheet1!$F:$F, Sheet1!$A:$A, Sheet2!V$2, Sheet1!$B:$B, Sheet2!$S62)</f>
        <v>1.0084</v>
      </c>
      <c r="W62" s="5">
        <f>AVERAGEIFS(Sheet1!$F:$F, Sheet1!$A:$A, Sheet2!W$2, Sheet1!$B:$B, Sheet2!$S62)</f>
        <v>0</v>
      </c>
      <c r="X62" s="5">
        <f>AVERAGEIFS(Sheet1!$F:$F, Sheet1!$A:$A, Sheet2!X$2, Sheet1!$B:$B, Sheet2!$S62)</f>
        <v>0</v>
      </c>
      <c r="Y62" s="5">
        <f>AVERAGEIFS(Sheet1!$F:$F, Sheet1!$A:$A, Sheet2!Y$2, Sheet1!$B:$B, Sheet2!$S62)</f>
        <v>0</v>
      </c>
      <c r="Z62" s="7">
        <f t="shared" si="2"/>
        <v>0</v>
      </c>
    </row>
    <row r="63" spans="1:26" x14ac:dyDescent="0.45">
      <c r="A63" s="4">
        <v>4096</v>
      </c>
      <c r="B63" s="5">
        <f>AVERAGEIFS(Sheet1!$D:$D, Sheet1!$A:$A, Sheet2!B$2, Sheet1!$B:$B, Sheet2!$A63)</f>
        <v>0.25619999999999998</v>
      </c>
      <c r="C63" s="5">
        <f>AVERAGEIFS(Sheet1!$D:$D, Sheet1!$A:$A, Sheet2!C$2, Sheet1!$B:$B, Sheet2!$A63)</f>
        <v>0.2727</v>
      </c>
      <c r="D63" s="5">
        <f>AVERAGEIFS(Sheet1!$D:$D, Sheet1!$A:$A, Sheet2!D$2, Sheet1!$B:$B, Sheet2!$A63)</f>
        <v>0.35020000000000001</v>
      </c>
      <c r="E63" s="5">
        <f>AVERAGEIFS(Sheet1!$D:$D, Sheet1!$A:$A, Sheet2!E$2, Sheet1!$B:$B, Sheet2!$A63)</f>
        <v>0.30620000000000003</v>
      </c>
      <c r="F63" s="5">
        <f>AVERAGEIFS(Sheet1!$D:$D, Sheet1!$A:$A, Sheet2!F$2, Sheet1!$B:$B, Sheet2!$A63)</f>
        <v>0.18509999999999999</v>
      </c>
      <c r="G63" s="5">
        <f>AVERAGEIFS(Sheet1!$D:$D, Sheet1!$A:$A, Sheet2!G$2, Sheet1!$B:$B, Sheet2!$A63)</f>
        <v>0.36009999999999998</v>
      </c>
      <c r="H63" s="7">
        <f t="shared" si="0"/>
        <v>0.2838</v>
      </c>
      <c r="J63" s="4">
        <v>4096</v>
      </c>
      <c r="K63" s="5">
        <f>AVERAGEIFS(Sheet1!$E:$E, Sheet1!$A:$A, Sheet2!K$2, Sheet1!$B:$B, Sheet2!$J63)</f>
        <v>0.25729999999999997</v>
      </c>
      <c r="L63" s="5">
        <f>AVERAGEIFS(Sheet1!$E:$E, Sheet1!$A:$A, Sheet2!L$2, Sheet1!$B:$B, Sheet2!$J63)</f>
        <v>0.27379999999999999</v>
      </c>
      <c r="M63" s="5">
        <f>AVERAGEIFS(Sheet1!$E:$E, Sheet1!$A:$A, Sheet2!M$2, Sheet1!$B:$B, Sheet2!$J63)</f>
        <v>0.35349999999999998</v>
      </c>
      <c r="N63" s="5">
        <f>AVERAGEIFS(Sheet1!$E:$E, Sheet1!$A:$A, Sheet2!N$2, Sheet1!$B:$B, Sheet2!$J63)</f>
        <v>0.31219999999999998</v>
      </c>
      <c r="O63" s="5">
        <f>AVERAGEIFS(Sheet1!$E:$E, Sheet1!$A:$A, Sheet2!O$2, Sheet1!$B:$B, Sheet2!$J63)</f>
        <v>0.18909999999999999</v>
      </c>
      <c r="P63" s="5">
        <f>AVERAGEIFS(Sheet1!$E:$E, Sheet1!$A:$A, Sheet2!P$2, Sheet1!$B:$B, Sheet2!$J63)</f>
        <v>0.36609999999999998</v>
      </c>
      <c r="Q63" s="7">
        <f t="shared" si="1"/>
        <v>0.2891333333333333</v>
      </c>
      <c r="S63" s="4">
        <v>4096</v>
      </c>
      <c r="T63" s="5">
        <f>AVERAGEIFS(Sheet1!$F:$F, Sheet1!$A:$A, Sheet2!T$2, Sheet1!$B:$B, Sheet2!$S63)</f>
        <v>1.0044</v>
      </c>
      <c r="U63" s="5">
        <f>AVERAGEIFS(Sheet1!$F:$F, Sheet1!$A:$A, Sheet2!U$2, Sheet1!$B:$B, Sheet2!$S63)</f>
        <v>1.0039</v>
      </c>
      <c r="V63" s="5">
        <f>AVERAGEIFS(Sheet1!$F:$F, Sheet1!$A:$A, Sheet2!V$2, Sheet1!$B:$B, Sheet2!$S63)</f>
        <v>1.0094000000000001</v>
      </c>
      <c r="W63" s="5">
        <f>AVERAGEIFS(Sheet1!$F:$F, Sheet1!$A:$A, Sheet2!W$2, Sheet1!$B:$B, Sheet2!$S63)</f>
        <v>1.0197000000000001</v>
      </c>
      <c r="X63" s="5">
        <f>AVERAGEIFS(Sheet1!$F:$F, Sheet1!$A:$A, Sheet2!X$2, Sheet1!$B:$B, Sheet2!$S63)</f>
        <v>1.0218</v>
      </c>
      <c r="Y63" s="5">
        <f>AVERAGEIFS(Sheet1!$F:$F, Sheet1!$A:$A, Sheet2!Y$2, Sheet1!$B:$B, Sheet2!$S63)</f>
        <v>1.0166999999999999</v>
      </c>
      <c r="Z63" s="7">
        <f t="shared" si="2"/>
        <v>1.0194000000000001</v>
      </c>
    </row>
    <row r="64" spans="1:26" x14ac:dyDescent="0.45">
      <c r="A64" s="4">
        <v>5120</v>
      </c>
      <c r="B64" s="5">
        <f>AVERAGEIFS(Sheet1!$D:$D, Sheet1!$A:$A, Sheet2!B$2, Sheet1!$B:$B, Sheet2!$A64)</f>
        <v>0.22739999999999999</v>
      </c>
      <c r="C64" s="5">
        <f>AVERAGEIFS(Sheet1!$D:$D, Sheet1!$A:$A, Sheet2!C$2, Sheet1!$B:$B, Sheet2!$A64)</f>
        <v>0.39479999999999998</v>
      </c>
      <c r="D64" s="5">
        <f>AVERAGEIFS(Sheet1!$D:$D, Sheet1!$A:$A, Sheet2!D$2, Sheet1!$B:$B, Sheet2!$A64)</f>
        <v>0.4839</v>
      </c>
      <c r="E64" s="5">
        <f>AVERAGEIFS(Sheet1!$D:$D, Sheet1!$A:$A, Sheet2!E$2, Sheet1!$B:$B, Sheet2!$A64)</f>
        <v>66636979976.013901</v>
      </c>
      <c r="F64" s="5">
        <f>AVERAGEIFS(Sheet1!$D:$D, Sheet1!$A:$A, Sheet2!F$2, Sheet1!$B:$B, Sheet2!$A64)</f>
        <v>68719385600.341904</v>
      </c>
      <c r="G64" s="5">
        <f>AVERAGEIFS(Sheet1!$D:$D, Sheet1!$A:$A, Sheet2!G$2, Sheet1!$B:$B, Sheet2!$A64)</f>
        <v>805747910546.63306</v>
      </c>
      <c r="H64" s="7">
        <f t="shared" si="0"/>
        <v>313701425374.32965</v>
      </c>
      <c r="J64" s="4">
        <v>5120</v>
      </c>
      <c r="K64" s="5">
        <f>AVERAGEIFS(Sheet1!$E:$E, Sheet1!$A:$A, Sheet2!K$2, Sheet1!$B:$B, Sheet2!$J64)</f>
        <v>0.22800000000000001</v>
      </c>
      <c r="L64" s="5">
        <f>AVERAGEIFS(Sheet1!$E:$E, Sheet1!$A:$A, Sheet2!L$2, Sheet1!$B:$B, Sheet2!$J64)</f>
        <v>0.3967</v>
      </c>
      <c r="M64" s="5">
        <f>AVERAGEIFS(Sheet1!$E:$E, Sheet1!$A:$A, Sheet2!M$2, Sheet1!$B:$B, Sheet2!$J64)</f>
        <v>0.48849999999999999</v>
      </c>
      <c r="N64" s="5">
        <f>AVERAGEIFS(Sheet1!$E:$E, Sheet1!$A:$A, Sheet2!N$2, Sheet1!$B:$B, Sheet2!$J64)</f>
        <v>0.29039999999999999</v>
      </c>
      <c r="O64" s="5">
        <f>AVERAGEIFS(Sheet1!$E:$E, Sheet1!$A:$A, Sheet2!O$2, Sheet1!$B:$B, Sheet2!$J64)</f>
        <v>0.37680000000000002</v>
      </c>
      <c r="P64" s="5">
        <f>AVERAGEIFS(Sheet1!$E:$E, Sheet1!$A:$A, Sheet2!P$2, Sheet1!$B:$B, Sheet2!$J64)</f>
        <v>0.49280000000000002</v>
      </c>
      <c r="Q64" s="7">
        <f t="shared" si="1"/>
        <v>0.38666666666666671</v>
      </c>
      <c r="S64" s="4">
        <v>5120</v>
      </c>
      <c r="T64" s="5">
        <f>AVERAGEIFS(Sheet1!$F:$F, Sheet1!$A:$A, Sheet2!T$2, Sheet1!$B:$B, Sheet2!$S64)</f>
        <v>1.0025999999999999</v>
      </c>
      <c r="U64" s="5">
        <f>AVERAGEIFS(Sheet1!$F:$F, Sheet1!$A:$A, Sheet2!U$2, Sheet1!$B:$B, Sheet2!$S64)</f>
        <v>1.0047999999999999</v>
      </c>
      <c r="V64" s="5">
        <f>AVERAGEIFS(Sheet1!$F:$F, Sheet1!$A:$A, Sheet2!V$2, Sheet1!$B:$B, Sheet2!$S64)</f>
        <v>1.0094000000000001</v>
      </c>
      <c r="W64" s="5">
        <f>AVERAGEIFS(Sheet1!$F:$F, Sheet1!$A:$A, Sheet2!W$2, Sheet1!$B:$B, Sheet2!$S64)</f>
        <v>0</v>
      </c>
      <c r="X64" s="5">
        <f>AVERAGEIFS(Sheet1!$F:$F, Sheet1!$A:$A, Sheet2!X$2, Sheet1!$B:$B, Sheet2!$S64)</f>
        <v>0</v>
      </c>
      <c r="Y64" s="5">
        <f>AVERAGEIFS(Sheet1!$F:$F, Sheet1!$A:$A, Sheet2!Y$2, Sheet1!$B:$B, Sheet2!$S64)</f>
        <v>0</v>
      </c>
      <c r="Z64" s="7">
        <f t="shared" si="2"/>
        <v>0</v>
      </c>
    </row>
    <row r="65" spans="1:26" x14ac:dyDescent="0.45">
      <c r="A65" s="4">
        <v>6144</v>
      </c>
      <c r="B65" s="5">
        <f>AVERAGEIFS(Sheet1!$D:$D, Sheet1!$A:$A, Sheet2!B$2, Sheet1!$B:$B, Sheet2!$A65)</f>
        <v>0.17269999999999999</v>
      </c>
      <c r="C65" s="5">
        <f>AVERAGEIFS(Sheet1!$D:$D, Sheet1!$A:$A, Sheet2!C$2, Sheet1!$B:$B, Sheet2!$A65)</f>
        <v>0.3427</v>
      </c>
      <c r="D65" s="5">
        <f>AVERAGEIFS(Sheet1!$D:$D, Sheet1!$A:$A, Sheet2!D$2, Sheet1!$B:$B, Sheet2!$A65)</f>
        <v>0.37730000000000002</v>
      </c>
      <c r="E65" s="5">
        <f>AVERAGEIFS(Sheet1!$D:$D, Sheet1!$A:$A, Sheet2!E$2, Sheet1!$B:$B, Sheet2!$A65)</f>
        <v>293874456456.53998</v>
      </c>
      <c r="F65" s="5">
        <f>AVERAGEIFS(Sheet1!$D:$D, Sheet1!$A:$A, Sheet2!F$2, Sheet1!$B:$B, Sheet2!$A65)</f>
        <v>0.28760000000000002</v>
      </c>
      <c r="G65" s="5">
        <f>AVERAGEIFS(Sheet1!$D:$D, Sheet1!$A:$A, Sheet2!G$2, Sheet1!$B:$B, Sheet2!$A65)</f>
        <v>198646865587.25699</v>
      </c>
      <c r="H65" s="7">
        <f t="shared" si="0"/>
        <v>164173774014.69485</v>
      </c>
      <c r="J65" s="4">
        <v>6144</v>
      </c>
      <c r="K65" s="5">
        <f>AVERAGEIFS(Sheet1!$E:$E, Sheet1!$A:$A, Sheet2!K$2, Sheet1!$B:$B, Sheet2!$J65)</f>
        <v>0.17319999999999999</v>
      </c>
      <c r="L65" s="5">
        <f>AVERAGEIFS(Sheet1!$E:$E, Sheet1!$A:$A, Sheet2!L$2, Sheet1!$B:$B, Sheet2!$J65)</f>
        <v>0.34420000000000001</v>
      </c>
      <c r="M65" s="5">
        <f>AVERAGEIFS(Sheet1!$E:$E, Sheet1!$A:$A, Sheet2!M$2, Sheet1!$B:$B, Sheet2!$J65)</f>
        <v>0.37990000000000002</v>
      </c>
      <c r="N65" s="5">
        <f>AVERAGEIFS(Sheet1!$E:$E, Sheet1!$A:$A, Sheet2!N$2, Sheet1!$B:$B, Sheet2!$J65)</f>
        <v>0.315</v>
      </c>
      <c r="O65" s="5">
        <f>AVERAGEIFS(Sheet1!$E:$E, Sheet1!$A:$A, Sheet2!O$2, Sheet1!$B:$B, Sheet2!$J65)</f>
        <v>0.29060000000000002</v>
      </c>
      <c r="P65" s="5">
        <f>AVERAGEIFS(Sheet1!$E:$E, Sheet1!$A:$A, Sheet2!P$2, Sheet1!$B:$B, Sheet2!$J65)</f>
        <v>0.34889999999999999</v>
      </c>
      <c r="Q65" s="7">
        <f t="shared" si="1"/>
        <v>0.31816666666666665</v>
      </c>
      <c r="S65" s="4">
        <v>6144</v>
      </c>
      <c r="T65" s="5">
        <f>AVERAGEIFS(Sheet1!$F:$F, Sheet1!$A:$A, Sheet2!T$2, Sheet1!$B:$B, Sheet2!$S65)</f>
        <v>1.0024999999999999</v>
      </c>
      <c r="U65" s="5">
        <f>AVERAGEIFS(Sheet1!$F:$F, Sheet1!$A:$A, Sheet2!U$2, Sheet1!$B:$B, Sheet2!$S65)</f>
        <v>1.0044999999999999</v>
      </c>
      <c r="V65" s="5">
        <f>AVERAGEIFS(Sheet1!$F:$F, Sheet1!$A:$A, Sheet2!V$2, Sheet1!$B:$B, Sheet2!$S65)</f>
        <v>1.0067999999999999</v>
      </c>
      <c r="W65" s="5">
        <f>AVERAGEIFS(Sheet1!$F:$F, Sheet1!$A:$A, Sheet2!W$2, Sheet1!$B:$B, Sheet2!$S65)</f>
        <v>0</v>
      </c>
      <c r="X65" s="5">
        <f>AVERAGEIFS(Sheet1!$F:$F, Sheet1!$A:$A, Sheet2!X$2, Sheet1!$B:$B, Sheet2!$S65)</f>
        <v>1.0102</v>
      </c>
      <c r="Y65" s="5">
        <f>AVERAGEIFS(Sheet1!$F:$F, Sheet1!$A:$A, Sheet2!Y$2, Sheet1!$B:$B, Sheet2!$S65)</f>
        <v>0</v>
      </c>
      <c r="Z65" s="7">
        <f t="shared" si="2"/>
        <v>0.33673333333333333</v>
      </c>
    </row>
    <row r="66" spans="1:26" x14ac:dyDescent="0.45">
      <c r="A66" s="4">
        <v>7168</v>
      </c>
      <c r="B66" s="5">
        <f>AVERAGEIFS(Sheet1!$D:$D, Sheet1!$A:$A, Sheet2!B$2, Sheet1!$B:$B, Sheet2!$A66)</f>
        <v>0.2555</v>
      </c>
      <c r="C66" s="5">
        <f>AVERAGEIFS(Sheet1!$D:$D, Sheet1!$A:$A, Sheet2!C$2, Sheet1!$B:$B, Sheet2!$A66)</f>
        <v>0.39040000000000002</v>
      </c>
      <c r="D66" s="5">
        <f>AVERAGEIFS(Sheet1!$D:$D, Sheet1!$A:$A, Sheet2!D$2, Sheet1!$B:$B, Sheet2!$A66)</f>
        <v>0.35539999999999999</v>
      </c>
      <c r="E66" s="5">
        <f>AVERAGEIFS(Sheet1!$D:$D, Sheet1!$A:$A, Sheet2!E$2, Sheet1!$B:$B, Sheet2!$A66)</f>
        <v>32638506822.0825</v>
      </c>
      <c r="F66" s="5">
        <f>AVERAGEIFS(Sheet1!$D:$D, Sheet1!$A:$A, Sheet2!F$2, Sheet1!$B:$B, Sheet2!$A66)</f>
        <v>0.30890000000000001</v>
      </c>
      <c r="G66" s="5">
        <f>AVERAGEIFS(Sheet1!$D:$D, Sheet1!$A:$A, Sheet2!G$2, Sheet1!$B:$B, Sheet2!$A66)</f>
        <v>429112195161.81201</v>
      </c>
      <c r="H66" s="7">
        <f t="shared" si="0"/>
        <v>153916900661.40115</v>
      </c>
      <c r="J66" s="4">
        <v>7168</v>
      </c>
      <c r="K66" s="5">
        <f>AVERAGEIFS(Sheet1!$E:$E, Sheet1!$A:$A, Sheet2!K$2, Sheet1!$B:$B, Sheet2!$J66)</f>
        <v>0.25629999999999997</v>
      </c>
      <c r="L66" s="5">
        <f>AVERAGEIFS(Sheet1!$E:$E, Sheet1!$A:$A, Sheet2!L$2, Sheet1!$B:$B, Sheet2!$J66)</f>
        <v>0.39169999999999999</v>
      </c>
      <c r="M66" s="5">
        <f>AVERAGEIFS(Sheet1!$E:$E, Sheet1!$A:$A, Sheet2!M$2, Sheet1!$B:$B, Sheet2!$J66)</f>
        <v>0.35749999999999998</v>
      </c>
      <c r="N66" s="5">
        <f>AVERAGEIFS(Sheet1!$E:$E, Sheet1!$A:$A, Sheet2!N$2, Sheet1!$B:$B, Sheet2!$J66)</f>
        <v>0.30070000000000002</v>
      </c>
      <c r="O66" s="5">
        <f>AVERAGEIFS(Sheet1!$E:$E, Sheet1!$A:$A, Sheet2!O$2, Sheet1!$B:$B, Sheet2!$J66)</f>
        <v>0.31280000000000002</v>
      </c>
      <c r="P66" s="5">
        <f>AVERAGEIFS(Sheet1!$E:$E, Sheet1!$A:$A, Sheet2!P$2, Sheet1!$B:$B, Sheet2!$J66)</f>
        <v>0.21229999999999999</v>
      </c>
      <c r="Q66" s="7">
        <f t="shared" si="1"/>
        <v>0.27526666666666672</v>
      </c>
      <c r="S66" s="4">
        <v>7168</v>
      </c>
      <c r="T66" s="5">
        <f>AVERAGEIFS(Sheet1!$F:$F, Sheet1!$A:$A, Sheet2!T$2, Sheet1!$B:$B, Sheet2!$S66)</f>
        <v>1.0031000000000001</v>
      </c>
      <c r="U66" s="5">
        <f>AVERAGEIFS(Sheet1!$F:$F, Sheet1!$A:$A, Sheet2!U$2, Sheet1!$B:$B, Sheet2!$S66)</f>
        <v>1.0034000000000001</v>
      </c>
      <c r="V66" s="5">
        <f>AVERAGEIFS(Sheet1!$F:$F, Sheet1!$A:$A, Sheet2!V$2, Sheet1!$B:$B, Sheet2!$S66)</f>
        <v>1.006</v>
      </c>
      <c r="W66" s="5">
        <f>AVERAGEIFS(Sheet1!$F:$F, Sheet1!$A:$A, Sheet2!W$2, Sheet1!$B:$B, Sheet2!$S66)</f>
        <v>0</v>
      </c>
      <c r="X66" s="5">
        <f>AVERAGEIFS(Sheet1!$F:$F, Sheet1!$A:$A, Sheet2!X$2, Sheet1!$B:$B, Sheet2!$S66)</f>
        <v>1.0125999999999999</v>
      </c>
      <c r="Y66" s="5">
        <f>AVERAGEIFS(Sheet1!$F:$F, Sheet1!$A:$A, Sheet2!Y$2, Sheet1!$B:$B, Sheet2!$S66)</f>
        <v>0</v>
      </c>
      <c r="Z66" s="7">
        <f t="shared" si="2"/>
        <v>0.3375333333333333</v>
      </c>
    </row>
    <row r="67" spans="1:26" x14ac:dyDescent="0.45">
      <c r="A67" s="4">
        <v>8192</v>
      </c>
      <c r="B67" s="5">
        <f>AVERAGEIFS(Sheet1!$D:$D, Sheet1!$A:$A, Sheet2!B$2, Sheet1!$B:$B, Sheet2!$A67)</f>
        <v>0.15770000000000001</v>
      </c>
      <c r="C67" s="5">
        <f>AVERAGEIFS(Sheet1!$D:$D, Sheet1!$A:$A, Sheet2!C$2, Sheet1!$B:$B, Sheet2!$A67)</f>
        <v>0.48970000000000002</v>
      </c>
      <c r="D67" s="5">
        <f>AVERAGEIFS(Sheet1!$D:$D, Sheet1!$A:$A, Sheet2!D$2, Sheet1!$B:$B, Sheet2!$A67)</f>
        <v>0.3634</v>
      </c>
      <c r="E67" s="5">
        <f>AVERAGEIFS(Sheet1!$D:$D, Sheet1!$A:$A, Sheet2!E$2, Sheet1!$B:$B, Sheet2!$A67)</f>
        <v>28633074346.8955</v>
      </c>
      <c r="F67" s="5">
        <f>AVERAGEIFS(Sheet1!$D:$D, Sheet1!$A:$A, Sheet2!F$2, Sheet1!$B:$B, Sheet2!$A67)</f>
        <v>80530460800.2211</v>
      </c>
      <c r="G67" s="5">
        <f>AVERAGEIFS(Sheet1!$D:$D, Sheet1!$A:$A, Sheet2!G$2, Sheet1!$B:$B, Sheet2!$A67)</f>
        <v>24898313646.785801</v>
      </c>
      <c r="H67" s="7">
        <f t="shared" si="0"/>
        <v>44687282931.300804</v>
      </c>
      <c r="J67" s="4">
        <v>8192</v>
      </c>
      <c r="K67" s="5">
        <f>AVERAGEIFS(Sheet1!$E:$E, Sheet1!$A:$A, Sheet2!K$2, Sheet1!$B:$B, Sheet2!$J67)</f>
        <v>0.158</v>
      </c>
      <c r="L67" s="5">
        <f>AVERAGEIFS(Sheet1!$E:$E, Sheet1!$A:$A, Sheet2!L$2, Sheet1!$B:$B, Sheet2!$J67)</f>
        <v>0.49109999999999998</v>
      </c>
      <c r="M67" s="5">
        <f>AVERAGEIFS(Sheet1!$E:$E, Sheet1!$A:$A, Sheet2!M$2, Sheet1!$B:$B, Sheet2!$J67)</f>
        <v>0.36520000000000002</v>
      </c>
      <c r="N67" s="5">
        <f>AVERAGEIFS(Sheet1!$E:$E, Sheet1!$A:$A, Sheet2!N$2, Sheet1!$B:$B, Sheet2!$J67)</f>
        <v>0.246</v>
      </c>
      <c r="O67" s="5">
        <f>AVERAGEIFS(Sheet1!$E:$E, Sheet1!$A:$A, Sheet2!O$2, Sheet1!$B:$B, Sheet2!$J67)</f>
        <v>0.3206</v>
      </c>
      <c r="P67" s="5">
        <f>AVERAGEIFS(Sheet1!$E:$E, Sheet1!$A:$A, Sheet2!P$2, Sheet1!$B:$B, Sheet2!$J67)</f>
        <v>0.43669999999999998</v>
      </c>
      <c r="Q67" s="7">
        <f t="shared" si="1"/>
        <v>0.3344333333333333</v>
      </c>
      <c r="S67" s="4">
        <v>8192</v>
      </c>
      <c r="T67" s="5">
        <f>AVERAGEIFS(Sheet1!$F:$F, Sheet1!$A:$A, Sheet2!T$2, Sheet1!$B:$B, Sheet2!$S67)</f>
        <v>1.0022</v>
      </c>
      <c r="U67" s="5">
        <f>AVERAGEIFS(Sheet1!$F:$F, Sheet1!$A:$A, Sheet2!U$2, Sheet1!$B:$B, Sheet2!$S67)</f>
        <v>1.0028999999999999</v>
      </c>
      <c r="V67" s="5">
        <f>AVERAGEIFS(Sheet1!$F:$F, Sheet1!$A:$A, Sheet2!V$2, Sheet1!$B:$B, Sheet2!$S67)</f>
        <v>1.0048999999999999</v>
      </c>
      <c r="W67" s="5">
        <f>AVERAGEIFS(Sheet1!$F:$F, Sheet1!$A:$A, Sheet2!W$2, Sheet1!$B:$B, Sheet2!$S67)</f>
        <v>0</v>
      </c>
      <c r="X67" s="5">
        <f>AVERAGEIFS(Sheet1!$F:$F, Sheet1!$A:$A, Sheet2!X$2, Sheet1!$B:$B, Sheet2!$S67)</f>
        <v>0</v>
      </c>
      <c r="Y67" s="5">
        <f>AVERAGEIFS(Sheet1!$F:$F, Sheet1!$A:$A, Sheet2!Y$2, Sheet1!$B:$B, Sheet2!$S67)</f>
        <v>0</v>
      </c>
      <c r="Z67" s="7">
        <f t="shared" si="2"/>
        <v>0</v>
      </c>
    </row>
    <row r="68" spans="1:26" x14ac:dyDescent="0.45">
      <c r="A68" s="4">
        <v>10240</v>
      </c>
      <c r="B68" s="5">
        <f>AVERAGEIFS(Sheet1!$D:$D, Sheet1!$A:$A, Sheet2!B$2, Sheet1!$B:$B, Sheet2!$A68)</f>
        <v>0.34239999999999998</v>
      </c>
      <c r="C68" s="5">
        <f>AVERAGEIFS(Sheet1!$D:$D, Sheet1!$A:$A, Sheet2!C$2, Sheet1!$B:$B, Sheet2!$A68)</f>
        <v>0.30209999999999998</v>
      </c>
      <c r="D68" s="5">
        <f>AVERAGEIFS(Sheet1!$D:$D, Sheet1!$A:$A, Sheet2!D$2, Sheet1!$B:$B, Sheet2!$A68)</f>
        <v>0.26579999999999998</v>
      </c>
      <c r="E68" s="5">
        <f>AVERAGEIFS(Sheet1!$D:$D, Sheet1!$A:$A, Sheet2!E$2, Sheet1!$B:$B, Sheet2!$A68)</f>
        <v>0.30630000000000002</v>
      </c>
      <c r="F68" s="5">
        <f>AVERAGEIFS(Sheet1!$D:$D, Sheet1!$A:$A, Sheet2!F$2, Sheet1!$B:$B, Sheet2!$A68)</f>
        <v>95609507458.622299</v>
      </c>
      <c r="G68" s="5">
        <f>AVERAGEIFS(Sheet1!$D:$D, Sheet1!$A:$A, Sheet2!G$2, Sheet1!$B:$B, Sheet2!$A68)</f>
        <v>143609426338.23599</v>
      </c>
      <c r="H68" s="7">
        <f t="shared" ref="H68:H77" si="3">AVERAGE(E68:G68)</f>
        <v>79739644599.054871</v>
      </c>
      <c r="J68" s="4">
        <v>10240</v>
      </c>
      <c r="K68" s="5">
        <f>AVERAGEIFS(Sheet1!$E:$E, Sheet1!$A:$A, Sheet2!K$2, Sheet1!$B:$B, Sheet2!$J68)</f>
        <v>0.34279999999999999</v>
      </c>
      <c r="L68" s="5">
        <f>AVERAGEIFS(Sheet1!$E:$E, Sheet1!$A:$A, Sheet2!L$2, Sheet1!$B:$B, Sheet2!$J68)</f>
        <v>0.30299999999999999</v>
      </c>
      <c r="M68" s="5">
        <f>AVERAGEIFS(Sheet1!$E:$E, Sheet1!$A:$A, Sheet2!M$2, Sheet1!$B:$B, Sheet2!$J68)</f>
        <v>0.26669999999999999</v>
      </c>
      <c r="N68" s="5">
        <f>AVERAGEIFS(Sheet1!$E:$E, Sheet1!$A:$A, Sheet2!N$2, Sheet1!$B:$B, Sheet2!$J68)</f>
        <v>0.30880000000000002</v>
      </c>
      <c r="O68" s="5">
        <f>AVERAGEIFS(Sheet1!$E:$E, Sheet1!$A:$A, Sheet2!O$2, Sheet1!$B:$B, Sheet2!$J68)</f>
        <v>0.36770000000000003</v>
      </c>
      <c r="P68" s="5">
        <f>AVERAGEIFS(Sheet1!$E:$E, Sheet1!$A:$A, Sheet2!P$2, Sheet1!$B:$B, Sheet2!$J68)</f>
        <v>0.43290000000000001</v>
      </c>
      <c r="Q68" s="7">
        <f t="shared" ref="Q68:Q77" si="4">AVERAGE(N68:P68)</f>
        <v>0.36980000000000007</v>
      </c>
      <c r="S68" s="4">
        <v>10240</v>
      </c>
      <c r="T68" s="5">
        <f>AVERAGEIFS(Sheet1!$F:$F, Sheet1!$A:$A, Sheet2!T$2, Sheet1!$B:$B, Sheet2!$S68)</f>
        <v>1.0013000000000001</v>
      </c>
      <c r="U68" s="5">
        <f>AVERAGEIFS(Sheet1!$F:$F, Sheet1!$A:$A, Sheet2!U$2, Sheet1!$B:$B, Sheet2!$S68)</f>
        <v>1.0027999999999999</v>
      </c>
      <c r="V68" s="5">
        <f>AVERAGEIFS(Sheet1!$F:$F, Sheet1!$A:$A, Sheet2!V$2, Sheet1!$B:$B, Sheet2!$S68)</f>
        <v>1.0033000000000001</v>
      </c>
      <c r="W68" s="5">
        <f>AVERAGEIFS(Sheet1!$F:$F, Sheet1!$A:$A, Sheet2!W$2, Sheet1!$B:$B, Sheet2!$S68)</f>
        <v>1.0083</v>
      </c>
      <c r="X68" s="5">
        <f>AVERAGEIFS(Sheet1!$F:$F, Sheet1!$A:$A, Sheet2!X$2, Sheet1!$B:$B, Sheet2!$S68)</f>
        <v>0</v>
      </c>
      <c r="Y68" s="5">
        <f>AVERAGEIFS(Sheet1!$F:$F, Sheet1!$A:$A, Sheet2!Y$2, Sheet1!$B:$B, Sheet2!$S68)</f>
        <v>0</v>
      </c>
      <c r="Z68" s="7">
        <f t="shared" ref="Z68:Z77" si="5">AVERAGE(W68:Y68)</f>
        <v>0.33610000000000001</v>
      </c>
    </row>
    <row r="69" spans="1:26" x14ac:dyDescent="0.45">
      <c r="A69" s="4">
        <v>12288</v>
      </c>
      <c r="B69" s="5">
        <f>AVERAGEIFS(Sheet1!$D:$D, Sheet1!$A:$A, Sheet2!B$2, Sheet1!$B:$B, Sheet2!$A69)</f>
        <v>0.34560000000000002</v>
      </c>
      <c r="C69" s="5">
        <f>AVERAGEIFS(Sheet1!$D:$D, Sheet1!$A:$A, Sheet2!C$2, Sheet1!$B:$B, Sheet2!$A69)</f>
        <v>0.2888</v>
      </c>
      <c r="D69" s="5">
        <f>AVERAGEIFS(Sheet1!$D:$D, Sheet1!$A:$A, Sheet2!D$2, Sheet1!$B:$B, Sheet2!$A69)</f>
        <v>0.37659999999999999</v>
      </c>
      <c r="E69" s="5">
        <f>AVERAGEIFS(Sheet1!$D:$D, Sheet1!$A:$A, Sheet2!E$2, Sheet1!$B:$B, Sheet2!$A69)</f>
        <v>0.42159999999999997</v>
      </c>
      <c r="F69" s="5">
        <f>AVERAGEIFS(Sheet1!$D:$D, Sheet1!$A:$A, Sheet2!F$2, Sheet1!$B:$B, Sheet2!$A69)</f>
        <v>0.35570000000000002</v>
      </c>
      <c r="G69" s="5">
        <f>AVERAGEIFS(Sheet1!$D:$D, Sheet1!$A:$A, Sheet2!G$2, Sheet1!$B:$B, Sheet2!$A69)</f>
        <v>108690109859.27901</v>
      </c>
      <c r="H69" s="7">
        <f t="shared" si="3"/>
        <v>36230036620.018768</v>
      </c>
      <c r="J69" s="4">
        <v>12288</v>
      </c>
      <c r="K69" s="5">
        <f>AVERAGEIFS(Sheet1!$E:$E, Sheet1!$A:$A, Sheet2!K$2, Sheet1!$B:$B, Sheet2!$J69)</f>
        <v>0.34589999999999999</v>
      </c>
      <c r="L69" s="5">
        <f>AVERAGEIFS(Sheet1!$E:$E, Sheet1!$A:$A, Sheet2!L$2, Sheet1!$B:$B, Sheet2!$J69)</f>
        <v>0.28920000000000001</v>
      </c>
      <c r="M69" s="5">
        <f>AVERAGEIFS(Sheet1!$E:$E, Sheet1!$A:$A, Sheet2!M$2, Sheet1!$B:$B, Sheet2!$J69)</f>
        <v>0.37780000000000002</v>
      </c>
      <c r="N69" s="5">
        <f>AVERAGEIFS(Sheet1!$E:$E, Sheet1!$A:$A, Sheet2!N$2, Sheet1!$B:$B, Sheet2!$J69)</f>
        <v>0.42430000000000001</v>
      </c>
      <c r="O69" s="5">
        <f>AVERAGEIFS(Sheet1!$E:$E, Sheet1!$A:$A, Sheet2!O$2, Sheet1!$B:$B, Sheet2!$J69)</f>
        <v>0.35859999999999997</v>
      </c>
      <c r="P69" s="5">
        <f>AVERAGEIFS(Sheet1!$E:$E, Sheet1!$A:$A, Sheet2!P$2, Sheet1!$B:$B, Sheet2!$J69)</f>
        <v>0.38819999999999999</v>
      </c>
      <c r="Q69" s="7">
        <f t="shared" si="4"/>
        <v>0.3903666666666667</v>
      </c>
      <c r="S69" s="4">
        <v>12288</v>
      </c>
      <c r="T69" s="5">
        <f>AVERAGEIFS(Sheet1!$F:$F, Sheet1!$A:$A, Sheet2!T$2, Sheet1!$B:$B, Sheet2!$S69)</f>
        <v>1.0008999999999999</v>
      </c>
      <c r="U69" s="5">
        <f>AVERAGEIFS(Sheet1!$F:$F, Sheet1!$A:$A, Sheet2!U$2, Sheet1!$B:$B, Sheet2!$S69)</f>
        <v>1.0013000000000001</v>
      </c>
      <c r="V69" s="5">
        <f>AVERAGEIFS(Sheet1!$F:$F, Sheet1!$A:$A, Sheet2!V$2, Sheet1!$B:$B, Sheet2!$S69)</f>
        <v>1.0032000000000001</v>
      </c>
      <c r="W69" s="5">
        <f>AVERAGEIFS(Sheet1!$F:$F, Sheet1!$A:$A, Sheet2!W$2, Sheet1!$B:$B, Sheet2!$S69)</f>
        <v>1.0065999999999999</v>
      </c>
      <c r="X69" s="5">
        <f>AVERAGEIFS(Sheet1!$F:$F, Sheet1!$A:$A, Sheet2!X$2, Sheet1!$B:$B, Sheet2!$S69)</f>
        <v>1.0083</v>
      </c>
      <c r="Y69" s="5">
        <f>AVERAGEIFS(Sheet1!$F:$F, Sheet1!$A:$A, Sheet2!Y$2, Sheet1!$B:$B, Sheet2!$S69)</f>
        <v>0</v>
      </c>
      <c r="Z69" s="7">
        <f t="shared" si="5"/>
        <v>0.6716333333333333</v>
      </c>
    </row>
    <row r="70" spans="1:26" x14ac:dyDescent="0.45">
      <c r="A70" s="4">
        <v>14336</v>
      </c>
      <c r="B70" s="5">
        <f>AVERAGEIFS(Sheet1!$D:$D, Sheet1!$A:$A, Sheet2!B$2, Sheet1!$B:$B, Sheet2!$A70)</f>
        <v>0.52370000000000005</v>
      </c>
      <c r="C70" s="5">
        <f>AVERAGEIFS(Sheet1!$D:$D, Sheet1!$A:$A, Sheet2!C$2, Sheet1!$B:$B, Sheet2!$A70)</f>
        <v>0.21879999999999999</v>
      </c>
      <c r="D70" s="5">
        <f>AVERAGEIFS(Sheet1!$D:$D, Sheet1!$A:$A, Sheet2!D$2, Sheet1!$B:$B, Sheet2!$A70)</f>
        <v>0.36880000000000002</v>
      </c>
      <c r="E70" s="5">
        <f>AVERAGEIFS(Sheet1!$D:$D, Sheet1!$A:$A, Sheet2!E$2, Sheet1!$B:$B, Sheet2!$A70)</f>
        <v>39024274031.537399</v>
      </c>
      <c r="F70" s="5">
        <f>AVERAGEIFS(Sheet1!$D:$D, Sheet1!$A:$A, Sheet2!F$2, Sheet1!$B:$B, Sheet2!$A70)</f>
        <v>0.24210000000000001</v>
      </c>
      <c r="G70" s="5">
        <f>AVERAGEIFS(Sheet1!$D:$D, Sheet1!$A:$A, Sheet2!G$2, Sheet1!$B:$B, Sheet2!$A70)</f>
        <v>19260898554.707401</v>
      </c>
      <c r="H70" s="7">
        <f t="shared" si="3"/>
        <v>19428390862.162304</v>
      </c>
      <c r="J70" s="4">
        <v>14336</v>
      </c>
      <c r="K70" s="5">
        <f>AVERAGEIFS(Sheet1!$E:$E, Sheet1!$A:$A, Sheet2!K$2, Sheet1!$B:$B, Sheet2!$J70)</f>
        <v>0.52390000000000003</v>
      </c>
      <c r="L70" s="5">
        <f>AVERAGEIFS(Sheet1!$E:$E, Sheet1!$A:$A, Sheet2!L$2, Sheet1!$B:$B, Sheet2!$J70)</f>
        <v>0.21909999999999999</v>
      </c>
      <c r="M70" s="5">
        <f>AVERAGEIFS(Sheet1!$E:$E, Sheet1!$A:$A, Sheet2!M$2, Sheet1!$B:$B, Sheet2!$J70)</f>
        <v>0.37009999999999998</v>
      </c>
      <c r="N70" s="5">
        <f>AVERAGEIFS(Sheet1!$E:$E, Sheet1!$A:$A, Sheet2!N$2, Sheet1!$B:$B, Sheet2!$J70)</f>
        <v>0.30049999999999999</v>
      </c>
      <c r="O70" s="5">
        <f>AVERAGEIFS(Sheet1!$E:$E, Sheet1!$A:$A, Sheet2!O$2, Sheet1!$B:$B, Sheet2!$J70)</f>
        <v>0.24379999999999999</v>
      </c>
      <c r="P70" s="5">
        <f>AVERAGEIFS(Sheet1!$E:$E, Sheet1!$A:$A, Sheet2!P$2, Sheet1!$B:$B, Sheet2!$J70)</f>
        <v>0.2467</v>
      </c>
      <c r="Q70" s="7">
        <f t="shared" si="4"/>
        <v>0.26366666666666666</v>
      </c>
      <c r="S70" s="4">
        <v>14336</v>
      </c>
      <c r="T70" s="5">
        <f>AVERAGEIFS(Sheet1!$F:$F, Sheet1!$A:$A, Sheet2!T$2, Sheet1!$B:$B, Sheet2!$S70)</f>
        <v>1.0004</v>
      </c>
      <c r="U70" s="5">
        <f>AVERAGEIFS(Sheet1!$F:$F, Sheet1!$A:$A, Sheet2!U$2, Sheet1!$B:$B, Sheet2!$S70)</f>
        <v>1.0013000000000001</v>
      </c>
      <c r="V70" s="5">
        <f>AVERAGEIFS(Sheet1!$F:$F, Sheet1!$A:$A, Sheet2!V$2, Sheet1!$B:$B, Sheet2!$S70)</f>
        <v>1.0036</v>
      </c>
      <c r="W70" s="5">
        <f>AVERAGEIFS(Sheet1!$F:$F, Sheet1!$A:$A, Sheet2!W$2, Sheet1!$B:$B, Sheet2!$S70)</f>
        <v>0</v>
      </c>
      <c r="X70" s="5">
        <f>AVERAGEIFS(Sheet1!$F:$F, Sheet1!$A:$A, Sheet2!X$2, Sheet1!$B:$B, Sheet2!$S70)</f>
        <v>1.0073000000000001</v>
      </c>
      <c r="Y70" s="5">
        <f>AVERAGEIFS(Sheet1!$F:$F, Sheet1!$A:$A, Sheet2!Y$2, Sheet1!$B:$B, Sheet2!$S70)</f>
        <v>0</v>
      </c>
      <c r="Z70" s="7">
        <f t="shared" si="5"/>
        <v>0.33576666666666671</v>
      </c>
    </row>
    <row r="71" spans="1:26" x14ac:dyDescent="0.45">
      <c r="A71" s="4">
        <v>16384</v>
      </c>
      <c r="B71" s="5">
        <f>AVERAGEIFS(Sheet1!$D:$D, Sheet1!$A:$A, Sheet2!B$2, Sheet1!$B:$B, Sheet2!$A71)</f>
        <v>0.37430000000000002</v>
      </c>
      <c r="C71" s="5">
        <f>AVERAGEIFS(Sheet1!$D:$D, Sheet1!$A:$A, Sheet2!C$2, Sheet1!$B:$B, Sheet2!$A71)</f>
        <v>0.45639999999999997</v>
      </c>
      <c r="D71" s="5">
        <f>AVERAGEIFS(Sheet1!$D:$D, Sheet1!$A:$A, Sheet2!D$2, Sheet1!$B:$B, Sheet2!$A71)</f>
        <v>0.48270000000000002</v>
      </c>
      <c r="E71" s="5">
        <f>AVERAGEIFS(Sheet1!$D:$D, Sheet1!$A:$A, Sheet2!E$2, Sheet1!$B:$B, Sheet2!$A71)</f>
        <v>6224564313.3934002</v>
      </c>
      <c r="F71" s="5">
        <f>AVERAGEIFS(Sheet1!$D:$D, Sheet1!$A:$A, Sheet2!F$2, Sheet1!$B:$B, Sheet2!$A71)</f>
        <v>5863420505.5391998</v>
      </c>
      <c r="G71" s="5">
        <f>AVERAGEIFS(Sheet1!$D:$D, Sheet1!$A:$A, Sheet2!G$2, Sheet1!$B:$B, Sheet2!$A71)</f>
        <v>6434382622.1691999</v>
      </c>
      <c r="H71" s="7">
        <f t="shared" si="3"/>
        <v>6174122480.3672667</v>
      </c>
      <c r="J71" s="4">
        <v>16384</v>
      </c>
      <c r="K71" s="5">
        <f>AVERAGEIFS(Sheet1!$E:$E, Sheet1!$A:$A, Sheet2!K$2, Sheet1!$B:$B, Sheet2!$J71)</f>
        <v>0.3745</v>
      </c>
      <c r="L71" s="5">
        <f>AVERAGEIFS(Sheet1!$E:$E, Sheet1!$A:$A, Sheet2!L$2, Sheet1!$B:$B, Sheet2!$J71)</f>
        <v>0.45700000000000002</v>
      </c>
      <c r="M71" s="5">
        <f>AVERAGEIFS(Sheet1!$E:$E, Sheet1!$A:$A, Sheet2!M$2, Sheet1!$B:$B, Sheet2!$J71)</f>
        <v>0.48380000000000001</v>
      </c>
      <c r="N71" s="5">
        <f>AVERAGEIFS(Sheet1!$E:$E, Sheet1!$A:$A, Sheet2!N$2, Sheet1!$B:$B, Sheet2!$J71)</f>
        <v>0.37919999999999998</v>
      </c>
      <c r="O71" s="5">
        <f>AVERAGEIFS(Sheet1!$E:$E, Sheet1!$A:$A, Sheet2!O$2, Sheet1!$B:$B, Sheet2!$J71)</f>
        <v>0.43309999999999998</v>
      </c>
      <c r="P71" s="5">
        <f>AVERAGEIFS(Sheet1!$E:$E, Sheet1!$A:$A, Sheet2!P$2, Sheet1!$B:$B, Sheet2!$J71)</f>
        <v>0.47239999999999999</v>
      </c>
      <c r="Q71" s="7">
        <f t="shared" si="4"/>
        <v>0.4282333333333333</v>
      </c>
      <c r="S71" s="4">
        <v>16384</v>
      </c>
      <c r="T71" s="5">
        <f>AVERAGEIFS(Sheet1!$F:$F, Sheet1!$A:$A, Sheet2!T$2, Sheet1!$B:$B, Sheet2!$S71)</f>
        <v>1.0004999999999999</v>
      </c>
      <c r="U71" s="5">
        <f>AVERAGEIFS(Sheet1!$F:$F, Sheet1!$A:$A, Sheet2!U$2, Sheet1!$B:$B, Sheet2!$S71)</f>
        <v>1.0014000000000001</v>
      </c>
      <c r="V71" s="5">
        <f>AVERAGEIFS(Sheet1!$F:$F, Sheet1!$A:$A, Sheet2!V$2, Sheet1!$B:$B, Sheet2!$S71)</f>
        <v>1.0022</v>
      </c>
      <c r="W71" s="5">
        <f>AVERAGEIFS(Sheet1!$F:$F, Sheet1!$A:$A, Sheet2!W$2, Sheet1!$B:$B, Sheet2!$S71)</f>
        <v>0</v>
      </c>
      <c r="X71" s="5">
        <f>AVERAGEIFS(Sheet1!$F:$F, Sheet1!$A:$A, Sheet2!X$2, Sheet1!$B:$B, Sheet2!$S71)</f>
        <v>0</v>
      </c>
      <c r="Y71" s="5">
        <f>AVERAGEIFS(Sheet1!$F:$F, Sheet1!$A:$A, Sheet2!Y$2, Sheet1!$B:$B, Sheet2!$S71)</f>
        <v>0</v>
      </c>
      <c r="Z71" s="7">
        <f t="shared" si="5"/>
        <v>0</v>
      </c>
    </row>
    <row r="72" spans="1:26" x14ac:dyDescent="0.45">
      <c r="A72" s="4">
        <v>20480</v>
      </c>
      <c r="B72" s="5">
        <f>AVERAGEIFS(Sheet1!$D:$D, Sheet1!$A:$A, Sheet2!B$2, Sheet1!$B:$B, Sheet2!$A72)</f>
        <v>0.46410000000000001</v>
      </c>
      <c r="C72" s="5">
        <f>AVERAGEIFS(Sheet1!$D:$D, Sheet1!$A:$A, Sheet2!C$2, Sheet1!$B:$B, Sheet2!$A72)</f>
        <v>0.4985</v>
      </c>
      <c r="D72" s="5">
        <f>AVERAGEIFS(Sheet1!$D:$D, Sheet1!$A:$A, Sheet2!D$2, Sheet1!$B:$B, Sheet2!$A72)</f>
        <v>0.14990000000000001</v>
      </c>
      <c r="E72" s="5">
        <f>AVERAGEIFS(Sheet1!$D:$D, Sheet1!$A:$A, Sheet2!E$2, Sheet1!$B:$B, Sheet2!$A72)</f>
        <v>0.40039999999999998</v>
      </c>
      <c r="F72" s="5">
        <f>AVERAGEIFS(Sheet1!$D:$D, Sheet1!$A:$A, Sheet2!F$2, Sheet1!$B:$B, Sheet2!$A72)</f>
        <v>12171674356.0376</v>
      </c>
      <c r="G72" s="5">
        <f>AVERAGEIFS(Sheet1!$D:$D, Sheet1!$A:$A, Sheet2!G$2, Sheet1!$B:$B, Sheet2!$A72)</f>
        <v>33032404271.474998</v>
      </c>
      <c r="H72" s="7">
        <f t="shared" si="3"/>
        <v>15068026209.304331</v>
      </c>
      <c r="J72" s="4">
        <v>20480</v>
      </c>
      <c r="K72" s="5">
        <f>AVERAGEIFS(Sheet1!$E:$E, Sheet1!$A:$A, Sheet2!K$2, Sheet1!$B:$B, Sheet2!$J72)</f>
        <v>0.46450000000000002</v>
      </c>
      <c r="L72" s="5">
        <f>AVERAGEIFS(Sheet1!$E:$E, Sheet1!$A:$A, Sheet2!L$2, Sheet1!$B:$B, Sheet2!$J72)</f>
        <v>0.49909999999999999</v>
      </c>
      <c r="M72" s="5">
        <f>AVERAGEIFS(Sheet1!$E:$E, Sheet1!$A:$A, Sheet2!M$2, Sheet1!$B:$B, Sheet2!$J72)</f>
        <v>0.15029999999999999</v>
      </c>
      <c r="N72" s="5">
        <f>AVERAGEIFS(Sheet1!$E:$E, Sheet1!$A:$A, Sheet2!N$2, Sheet1!$B:$B, Sheet2!$J72)</f>
        <v>0.40239999999999998</v>
      </c>
      <c r="O72" s="5">
        <f>AVERAGEIFS(Sheet1!$E:$E, Sheet1!$A:$A, Sheet2!O$2, Sheet1!$B:$B, Sheet2!$J72)</f>
        <v>0.35720000000000002</v>
      </c>
      <c r="P72" s="5">
        <f>AVERAGEIFS(Sheet1!$E:$E, Sheet1!$A:$A, Sheet2!P$2, Sheet1!$B:$B, Sheet2!$J72)</f>
        <v>0.42920000000000003</v>
      </c>
      <c r="Q72" s="7">
        <f t="shared" si="4"/>
        <v>0.39626666666666671</v>
      </c>
      <c r="S72" s="4">
        <v>20480</v>
      </c>
      <c r="T72" s="5">
        <f>AVERAGEIFS(Sheet1!$F:$F, Sheet1!$A:$A, Sheet2!T$2, Sheet1!$B:$B, Sheet2!$S72)</f>
        <v>1.0008999999999999</v>
      </c>
      <c r="U72" s="5">
        <f>AVERAGEIFS(Sheet1!$F:$F, Sheet1!$A:$A, Sheet2!U$2, Sheet1!$B:$B, Sheet2!$S72)</f>
        <v>1.0012000000000001</v>
      </c>
      <c r="V72" s="5">
        <f>AVERAGEIFS(Sheet1!$F:$F, Sheet1!$A:$A, Sheet2!V$2, Sheet1!$B:$B, Sheet2!$S72)</f>
        <v>1.0027999999999999</v>
      </c>
      <c r="W72" s="5">
        <f>AVERAGEIFS(Sheet1!$F:$F, Sheet1!$A:$A, Sheet2!W$2, Sheet1!$B:$B, Sheet2!$S72)</f>
        <v>1.0047999999999999</v>
      </c>
      <c r="X72" s="5">
        <f>AVERAGEIFS(Sheet1!$F:$F, Sheet1!$A:$A, Sheet2!X$2, Sheet1!$B:$B, Sheet2!$S72)</f>
        <v>0</v>
      </c>
      <c r="Y72" s="5">
        <f>AVERAGEIFS(Sheet1!$F:$F, Sheet1!$A:$A, Sheet2!Y$2, Sheet1!$B:$B, Sheet2!$S72)</f>
        <v>0</v>
      </c>
      <c r="Z72" s="7">
        <f t="shared" si="5"/>
        <v>0.33493333333333331</v>
      </c>
    </row>
    <row r="73" spans="1:26" x14ac:dyDescent="0.45">
      <c r="A73" s="4">
        <v>24576</v>
      </c>
      <c r="B73" s="5">
        <f>AVERAGEIFS(Sheet1!$D:$D, Sheet1!$A:$A, Sheet2!B$2, Sheet1!$B:$B, Sheet2!$A73)</f>
        <v>0.35759999999999997</v>
      </c>
      <c r="C73" s="5">
        <f>AVERAGEIFS(Sheet1!$D:$D, Sheet1!$A:$A, Sheet2!C$2, Sheet1!$B:$B, Sheet2!$A73)</f>
        <v>0.2135</v>
      </c>
      <c r="D73" s="5">
        <f>AVERAGEIFS(Sheet1!$D:$D, Sheet1!$A:$A, Sheet2!D$2, Sheet1!$B:$B, Sheet2!$A73)</f>
        <v>0.43969999999999998</v>
      </c>
      <c r="E73" s="5">
        <f>AVERAGEIFS(Sheet1!$D:$D, Sheet1!$A:$A, Sheet2!E$2, Sheet1!$B:$B, Sheet2!$A73)</f>
        <v>0.23330000000000001</v>
      </c>
      <c r="F73" s="5">
        <f>AVERAGEIFS(Sheet1!$D:$D, Sheet1!$A:$A, Sheet2!F$2, Sheet1!$B:$B, Sheet2!$A73)</f>
        <v>5159088259.9078999</v>
      </c>
      <c r="G73" s="5">
        <f>AVERAGEIFS(Sheet1!$D:$D, Sheet1!$A:$A, Sheet2!G$2, Sheet1!$B:$B, Sheet2!$A73)</f>
        <v>0.31459999999999999</v>
      </c>
      <c r="H73" s="7">
        <f t="shared" si="3"/>
        <v>1719696086.8185999</v>
      </c>
      <c r="J73" s="4">
        <v>24576</v>
      </c>
      <c r="K73" s="5">
        <f>AVERAGEIFS(Sheet1!$E:$E, Sheet1!$A:$A, Sheet2!K$2, Sheet1!$B:$B, Sheet2!$J73)</f>
        <v>0.3579</v>
      </c>
      <c r="L73" s="5">
        <f>AVERAGEIFS(Sheet1!$E:$E, Sheet1!$A:$A, Sheet2!L$2, Sheet1!$B:$B, Sheet2!$J73)</f>
        <v>0.21390000000000001</v>
      </c>
      <c r="M73" s="5">
        <f>AVERAGEIFS(Sheet1!$E:$E, Sheet1!$A:$A, Sheet2!M$2, Sheet1!$B:$B, Sheet2!$J73)</f>
        <v>0.44090000000000001</v>
      </c>
      <c r="N73" s="5">
        <f>AVERAGEIFS(Sheet1!$E:$E, Sheet1!$A:$A, Sheet2!N$2, Sheet1!$B:$B, Sheet2!$J73)</f>
        <v>0.23419999999999999</v>
      </c>
      <c r="O73" s="5">
        <f>AVERAGEIFS(Sheet1!$E:$E, Sheet1!$A:$A, Sheet2!O$2, Sheet1!$B:$B, Sheet2!$J73)</f>
        <v>0.49980000000000002</v>
      </c>
      <c r="P73" s="5">
        <f>AVERAGEIFS(Sheet1!$E:$E, Sheet1!$A:$A, Sheet2!P$2, Sheet1!$B:$B, Sheet2!$J73)</f>
        <v>0.31569999999999998</v>
      </c>
      <c r="Q73" s="7">
        <f t="shared" si="4"/>
        <v>0.34990000000000004</v>
      </c>
      <c r="S73" s="4">
        <v>24576</v>
      </c>
      <c r="T73" s="5">
        <f>AVERAGEIFS(Sheet1!$F:$F, Sheet1!$A:$A, Sheet2!T$2, Sheet1!$B:$B, Sheet2!$S73)</f>
        <v>1.0005999999999999</v>
      </c>
      <c r="U73" s="5">
        <f>AVERAGEIFS(Sheet1!$F:$F, Sheet1!$A:$A, Sheet2!U$2, Sheet1!$B:$B, Sheet2!$S73)</f>
        <v>1.0015000000000001</v>
      </c>
      <c r="V73" s="5">
        <f>AVERAGEIFS(Sheet1!$F:$F, Sheet1!$A:$A, Sheet2!V$2, Sheet1!$B:$B, Sheet2!$S73)</f>
        <v>1.0025999999999999</v>
      </c>
      <c r="W73" s="5">
        <f>AVERAGEIFS(Sheet1!$F:$F, Sheet1!$A:$A, Sheet2!W$2, Sheet1!$B:$B, Sheet2!$S73)</f>
        <v>1.004</v>
      </c>
      <c r="X73" s="5">
        <f>AVERAGEIFS(Sheet1!$F:$F, Sheet1!$A:$A, Sheet2!X$2, Sheet1!$B:$B, Sheet2!$S73)</f>
        <v>0</v>
      </c>
      <c r="Y73" s="5">
        <f>AVERAGEIFS(Sheet1!$F:$F, Sheet1!$A:$A, Sheet2!Y$2, Sheet1!$B:$B, Sheet2!$S73)</f>
        <v>1.0034000000000001</v>
      </c>
      <c r="Z73" s="7">
        <f t="shared" si="5"/>
        <v>0.66913333333333336</v>
      </c>
    </row>
    <row r="74" spans="1:26" x14ac:dyDescent="0.45">
      <c r="A74" s="4">
        <v>28672</v>
      </c>
      <c r="B74" s="5">
        <f>AVERAGEIFS(Sheet1!$D:$D, Sheet1!$A:$A, Sheet2!B$2, Sheet1!$B:$B, Sheet2!$A74)</f>
        <v>0.38009999999999999</v>
      </c>
      <c r="C74" s="5">
        <f>AVERAGEIFS(Sheet1!$D:$D, Sheet1!$A:$A, Sheet2!C$2, Sheet1!$B:$B, Sheet2!$A74)</f>
        <v>0.64229999999999998</v>
      </c>
      <c r="D74" s="5">
        <f>AVERAGEIFS(Sheet1!$D:$D, Sheet1!$A:$A, Sheet2!D$2, Sheet1!$B:$B, Sheet2!$A74)</f>
        <v>0.24929999999999999</v>
      </c>
      <c r="E74" s="5">
        <f>AVERAGEIFS(Sheet1!$D:$D, Sheet1!$A:$A, Sheet2!E$2, Sheet1!$B:$B, Sheet2!$A74)</f>
        <v>2093181707.7541001</v>
      </c>
      <c r="F74" s="5">
        <f>AVERAGEIFS(Sheet1!$D:$D, Sheet1!$A:$A, Sheet2!F$2, Sheet1!$B:$B, Sheet2!$A74)</f>
        <v>0.4219</v>
      </c>
      <c r="G74" s="5">
        <f>AVERAGEIFS(Sheet1!$D:$D, Sheet1!$A:$A, Sheet2!G$2, Sheet1!$B:$B, Sheet2!$A74)</f>
        <v>0.17530000000000001</v>
      </c>
      <c r="H74" s="7">
        <f t="shared" si="3"/>
        <v>697727236.1171</v>
      </c>
      <c r="J74" s="4">
        <v>28672</v>
      </c>
      <c r="K74" s="5">
        <f>AVERAGEIFS(Sheet1!$E:$E, Sheet1!$A:$A, Sheet2!K$2, Sheet1!$B:$B, Sheet2!$J74)</f>
        <v>0.38019999999999998</v>
      </c>
      <c r="L74" s="5">
        <f>AVERAGEIFS(Sheet1!$E:$E, Sheet1!$A:$A, Sheet2!L$2, Sheet1!$B:$B, Sheet2!$J74)</f>
        <v>0.6431</v>
      </c>
      <c r="M74" s="5">
        <f>AVERAGEIFS(Sheet1!$E:$E, Sheet1!$A:$A, Sheet2!M$2, Sheet1!$B:$B, Sheet2!$J74)</f>
        <v>0.24970000000000001</v>
      </c>
      <c r="N74" s="5">
        <f>AVERAGEIFS(Sheet1!$E:$E, Sheet1!$A:$A, Sheet2!N$2, Sheet1!$B:$B, Sheet2!$J74)</f>
        <v>0.30480000000000002</v>
      </c>
      <c r="O74" s="5">
        <f>AVERAGEIFS(Sheet1!$E:$E, Sheet1!$A:$A, Sheet2!O$2, Sheet1!$B:$B, Sheet2!$J74)</f>
        <v>0.4229</v>
      </c>
      <c r="P74" s="5">
        <f>AVERAGEIFS(Sheet1!$E:$E, Sheet1!$A:$A, Sheet2!P$2, Sheet1!$B:$B, Sheet2!$J74)</f>
        <v>0.1759</v>
      </c>
      <c r="Q74" s="7">
        <f t="shared" si="4"/>
        <v>0.30119999999999997</v>
      </c>
      <c r="S74" s="4">
        <v>28672</v>
      </c>
      <c r="T74" s="5">
        <f>AVERAGEIFS(Sheet1!$F:$F, Sheet1!$A:$A, Sheet2!T$2, Sheet1!$B:$B, Sheet2!$S74)</f>
        <v>1.0003</v>
      </c>
      <c r="U74" s="5">
        <f>AVERAGEIFS(Sheet1!$F:$F, Sheet1!$A:$A, Sheet2!U$2, Sheet1!$B:$B, Sheet2!$S74)</f>
        <v>1.0012000000000001</v>
      </c>
      <c r="V74" s="5">
        <f>AVERAGEIFS(Sheet1!$F:$F, Sheet1!$A:$A, Sheet2!V$2, Sheet1!$B:$B, Sheet2!$S74)</f>
        <v>1.0016</v>
      </c>
      <c r="W74" s="5">
        <f>AVERAGEIFS(Sheet1!$F:$F, Sheet1!$A:$A, Sheet2!W$2, Sheet1!$B:$B, Sheet2!$S74)</f>
        <v>0</v>
      </c>
      <c r="X74" s="5">
        <f>AVERAGEIFS(Sheet1!$F:$F, Sheet1!$A:$A, Sheet2!X$2, Sheet1!$B:$B, Sheet2!$S74)</f>
        <v>1.0024999999999999</v>
      </c>
      <c r="Y74" s="5">
        <f>AVERAGEIFS(Sheet1!$F:$F, Sheet1!$A:$A, Sheet2!Y$2, Sheet1!$B:$B, Sheet2!$S74)</f>
        <v>1.0031000000000001</v>
      </c>
      <c r="Z74" s="7">
        <f t="shared" si="5"/>
        <v>0.66853333333333342</v>
      </c>
    </row>
    <row r="75" spans="1:26" x14ac:dyDescent="0.45">
      <c r="A75" s="4">
        <v>32768</v>
      </c>
      <c r="B75" s="5">
        <f>AVERAGEIFS(Sheet1!$D:$D, Sheet1!$A:$A, Sheet2!B$2, Sheet1!$B:$B, Sheet2!$A75)</f>
        <v>0.31819999999999998</v>
      </c>
      <c r="C75" s="5">
        <f>AVERAGEIFS(Sheet1!$D:$D, Sheet1!$A:$A, Sheet2!C$2, Sheet1!$B:$B, Sheet2!$A75)</f>
        <v>0.31929999999999997</v>
      </c>
      <c r="D75" s="5">
        <f>AVERAGEIFS(Sheet1!$D:$D, Sheet1!$A:$A, Sheet2!D$2, Sheet1!$B:$B, Sheet2!$A75)</f>
        <v>0.44359999999999999</v>
      </c>
      <c r="E75" s="5">
        <f>AVERAGEIFS(Sheet1!$D:$D, Sheet1!$A:$A, Sheet2!E$2, Sheet1!$B:$B, Sheet2!$A75)</f>
        <v>0.33200000000000002</v>
      </c>
      <c r="F75" s="5">
        <f>AVERAGEIFS(Sheet1!$D:$D, Sheet1!$A:$A, Sheet2!F$2, Sheet1!$B:$B, Sheet2!$A75)</f>
        <v>0.35870000000000002</v>
      </c>
      <c r="G75" s="5">
        <f>AVERAGEIFS(Sheet1!$D:$D, Sheet1!$A:$A, Sheet2!G$2, Sheet1!$B:$B, Sheet2!$A75)</f>
        <v>1470868340.0023999</v>
      </c>
      <c r="H75" s="7">
        <f t="shared" si="3"/>
        <v>490289446.89770001</v>
      </c>
      <c r="J75" s="4">
        <v>32768</v>
      </c>
      <c r="K75" s="5">
        <f>AVERAGEIFS(Sheet1!$E:$E, Sheet1!$A:$A, Sheet2!K$2, Sheet1!$B:$B, Sheet2!$J75)</f>
        <v>0.31830000000000003</v>
      </c>
      <c r="L75" s="5">
        <f>AVERAGEIFS(Sheet1!$E:$E, Sheet1!$A:$A, Sheet2!L$2, Sheet1!$B:$B, Sheet2!$J75)</f>
        <v>0.3196</v>
      </c>
      <c r="M75" s="5">
        <f>AVERAGEIFS(Sheet1!$E:$E, Sheet1!$A:$A, Sheet2!M$2, Sheet1!$B:$B, Sheet2!$J75)</f>
        <v>0.44409999999999999</v>
      </c>
      <c r="N75" s="5">
        <f>AVERAGEIFS(Sheet1!$E:$E, Sheet1!$A:$A, Sheet2!N$2, Sheet1!$B:$B, Sheet2!$J75)</f>
        <v>0.33279999999999998</v>
      </c>
      <c r="O75" s="5">
        <f>AVERAGEIFS(Sheet1!$E:$E, Sheet1!$A:$A, Sheet2!O$2, Sheet1!$B:$B, Sheet2!$J75)</f>
        <v>0.35930000000000001</v>
      </c>
      <c r="P75" s="5">
        <f>AVERAGEIFS(Sheet1!$E:$E, Sheet1!$A:$A, Sheet2!P$2, Sheet1!$B:$B, Sheet2!$J75)</f>
        <v>0.2974</v>
      </c>
      <c r="Q75" s="7">
        <f t="shared" si="4"/>
        <v>0.32983333333333331</v>
      </c>
      <c r="S75" s="4">
        <v>32768</v>
      </c>
      <c r="T75" s="5">
        <f>AVERAGEIFS(Sheet1!$F:$F, Sheet1!$A:$A, Sheet2!T$2, Sheet1!$B:$B, Sheet2!$S75)</f>
        <v>1.0004</v>
      </c>
      <c r="U75" s="5">
        <f>AVERAGEIFS(Sheet1!$F:$F, Sheet1!$A:$A, Sheet2!U$2, Sheet1!$B:$B, Sheet2!$S75)</f>
        <v>1.0009999999999999</v>
      </c>
      <c r="V75" s="5">
        <f>AVERAGEIFS(Sheet1!$F:$F, Sheet1!$A:$A, Sheet2!V$2, Sheet1!$B:$B, Sheet2!$S75)</f>
        <v>1.0011000000000001</v>
      </c>
      <c r="W75" s="5">
        <f>AVERAGEIFS(Sheet1!$F:$F, Sheet1!$A:$A, Sheet2!W$2, Sheet1!$B:$B, Sheet2!$S75)</f>
        <v>1.0023</v>
      </c>
      <c r="X75" s="5">
        <f>AVERAGEIFS(Sheet1!$F:$F, Sheet1!$A:$A, Sheet2!X$2, Sheet1!$B:$B, Sheet2!$S75)</f>
        <v>1.0018</v>
      </c>
      <c r="Y75" s="5">
        <f>AVERAGEIFS(Sheet1!$F:$F, Sheet1!$A:$A, Sheet2!Y$2, Sheet1!$B:$B, Sheet2!$S75)</f>
        <v>0</v>
      </c>
      <c r="Z75" s="7">
        <f t="shared" si="5"/>
        <v>0.66803333333333337</v>
      </c>
    </row>
    <row r="76" spans="1:26" x14ac:dyDescent="0.45">
      <c r="A76" s="4">
        <v>40960</v>
      </c>
      <c r="B76" s="5">
        <f>AVERAGEIFS(Sheet1!$D:$D, Sheet1!$A:$A, Sheet2!B$2, Sheet1!$B:$B, Sheet2!$A76)</f>
        <v>0.42659999999999998</v>
      </c>
      <c r="C76" s="5">
        <f>AVERAGEIFS(Sheet1!$D:$D, Sheet1!$A:$A, Sheet2!C$2, Sheet1!$B:$B, Sheet2!$A76)</f>
        <v>0.33479999999999999</v>
      </c>
      <c r="D76" s="5">
        <f>AVERAGEIFS(Sheet1!$D:$D, Sheet1!$A:$A, Sheet2!D$2, Sheet1!$B:$B, Sheet2!$A76)</f>
        <v>0.3669</v>
      </c>
      <c r="E76" s="5">
        <f>AVERAGEIFS(Sheet1!$D:$D, Sheet1!$A:$A, Sheet2!E$2, Sheet1!$B:$B, Sheet2!$A76)</f>
        <v>3835484993.7305999</v>
      </c>
      <c r="F76" s="5">
        <f>AVERAGEIFS(Sheet1!$D:$D, Sheet1!$A:$A, Sheet2!F$2, Sheet1!$B:$B, Sheet2!$A76)</f>
        <v>1010570070.9217</v>
      </c>
      <c r="G76" s="5">
        <f>AVERAGEIFS(Sheet1!$D:$D, Sheet1!$A:$A, Sheet2!G$2, Sheet1!$B:$B, Sheet2!$A76)</f>
        <v>0.40129999999999999</v>
      </c>
      <c r="H76" s="7">
        <f t="shared" si="3"/>
        <v>1615351688.3512001</v>
      </c>
      <c r="J76" s="4">
        <v>40960</v>
      </c>
      <c r="K76" s="5">
        <f>AVERAGEIFS(Sheet1!$E:$E, Sheet1!$A:$A, Sheet2!K$2, Sheet1!$B:$B, Sheet2!$J76)</f>
        <v>0.42670000000000002</v>
      </c>
      <c r="L76" s="5">
        <f>AVERAGEIFS(Sheet1!$E:$E, Sheet1!$A:$A, Sheet2!L$2, Sheet1!$B:$B, Sheet2!$J76)</f>
        <v>0.33500000000000002</v>
      </c>
      <c r="M76" s="5">
        <f>AVERAGEIFS(Sheet1!$E:$E, Sheet1!$A:$A, Sheet2!M$2, Sheet1!$B:$B, Sheet2!$J76)</f>
        <v>0.36720000000000003</v>
      </c>
      <c r="N76" s="5">
        <f>AVERAGEIFS(Sheet1!$E:$E, Sheet1!$A:$A, Sheet2!N$2, Sheet1!$B:$B, Sheet2!$J76)</f>
        <v>0.27200000000000002</v>
      </c>
      <c r="O76" s="5">
        <f>AVERAGEIFS(Sheet1!$E:$E, Sheet1!$A:$A, Sheet2!O$2, Sheet1!$B:$B, Sheet2!$J76)</f>
        <v>0.36180000000000001</v>
      </c>
      <c r="P76" s="5">
        <f>AVERAGEIFS(Sheet1!$E:$E, Sheet1!$A:$A, Sheet2!P$2, Sheet1!$B:$B, Sheet2!$J76)</f>
        <v>0.40210000000000001</v>
      </c>
      <c r="Q76" s="7">
        <f t="shared" si="4"/>
        <v>0.3453</v>
      </c>
      <c r="S76" s="4">
        <v>40960</v>
      </c>
      <c r="T76" s="5">
        <f>AVERAGEIFS(Sheet1!$F:$F, Sheet1!$A:$A, Sheet2!T$2, Sheet1!$B:$B, Sheet2!$S76)</f>
        <v>1.0002</v>
      </c>
      <c r="U76" s="5">
        <f>AVERAGEIFS(Sheet1!$F:$F, Sheet1!$A:$A, Sheet2!U$2, Sheet1!$B:$B, Sheet2!$S76)</f>
        <v>1.0005999999999999</v>
      </c>
      <c r="V76" s="5">
        <f>AVERAGEIFS(Sheet1!$F:$F, Sheet1!$A:$A, Sheet2!V$2, Sheet1!$B:$B, Sheet2!$S76)</f>
        <v>1.0005999999999999</v>
      </c>
      <c r="W76" s="5">
        <f>AVERAGEIFS(Sheet1!$F:$F, Sheet1!$A:$A, Sheet2!W$2, Sheet1!$B:$B, Sheet2!$S76)</f>
        <v>0</v>
      </c>
      <c r="X76" s="5">
        <f>AVERAGEIFS(Sheet1!$F:$F, Sheet1!$A:$A, Sheet2!X$2, Sheet1!$B:$B, Sheet2!$S76)</f>
        <v>0</v>
      </c>
      <c r="Y76" s="5">
        <f>AVERAGEIFS(Sheet1!$F:$F, Sheet1!$A:$A, Sheet2!Y$2, Sheet1!$B:$B, Sheet2!$S76)</f>
        <v>1.0021</v>
      </c>
      <c r="Z76" s="7">
        <f t="shared" si="5"/>
        <v>0.33403333333333335</v>
      </c>
    </row>
    <row r="77" spans="1:26" x14ac:dyDescent="0.45">
      <c r="A77" s="4">
        <v>2147483647</v>
      </c>
      <c r="B77" s="5">
        <f>AVERAGEIFS(Sheet1!$D:$D, Sheet1!$A:$A, Sheet2!B$2, Sheet1!$B:$B, Sheet2!$A77)</f>
        <v>0.33554374999999997</v>
      </c>
      <c r="C77" s="5">
        <f>AVERAGEIFS(Sheet1!$D:$D, Sheet1!$A:$A, Sheet2!C$2, Sheet1!$B:$B, Sheet2!$A77)</f>
        <v>0.30245000000000005</v>
      </c>
      <c r="D77" s="5">
        <f>AVERAGEIFS(Sheet1!$D:$D, Sheet1!$A:$A, Sheet2!D$2, Sheet1!$B:$B, Sheet2!$A77)</f>
        <v>0.38250000000000001</v>
      </c>
      <c r="E77" s="5">
        <f>AVERAGEIFS(Sheet1!$D:$D, Sheet1!$A:$A, Sheet2!E$2, Sheet1!$B:$B, Sheet2!$A77)</f>
        <v>6.4247187499999994</v>
      </c>
      <c r="F77" s="5">
        <f>AVERAGEIFS(Sheet1!$D:$D, Sheet1!$A:$A, Sheet2!F$2, Sheet1!$B:$B, Sheet2!$A77)</f>
        <v>8.9442874999999997</v>
      </c>
      <c r="G77" s="5">
        <f>AVERAGEIFS(Sheet1!$D:$D, Sheet1!$A:$A, Sheet2!G$2, Sheet1!$B:$B, Sheet2!$A77)</f>
        <v>13.469506249999998</v>
      </c>
      <c r="H77" s="7">
        <f t="shared" si="3"/>
        <v>9.6128374999999995</v>
      </c>
      <c r="J77" s="4">
        <v>2147483647</v>
      </c>
      <c r="K77" s="5">
        <f>AVERAGEIFS(Sheet1!$E:$E, Sheet1!$A:$A, Sheet2!K$2, Sheet1!$B:$B, Sheet2!$J77)</f>
        <v>0.33554374999999997</v>
      </c>
      <c r="L77" s="5">
        <f>AVERAGEIFS(Sheet1!$E:$E, Sheet1!$A:$A, Sheet2!L$2, Sheet1!$B:$B, Sheet2!$J77)</f>
        <v>0.30245000000000005</v>
      </c>
      <c r="M77" s="5">
        <f>AVERAGEIFS(Sheet1!$E:$E, Sheet1!$A:$A, Sheet2!M$2, Sheet1!$B:$B, Sheet2!$J77)</f>
        <v>0.33844375000000004</v>
      </c>
      <c r="N77" s="5">
        <f>AVERAGEIFS(Sheet1!$E:$E, Sheet1!$A:$A, Sheet2!N$2, Sheet1!$B:$B, Sheet2!$J77)</f>
        <v>0.34456250000000005</v>
      </c>
      <c r="O77" s="5">
        <f>AVERAGEIFS(Sheet1!$E:$E, Sheet1!$A:$A, Sheet2!O$2, Sheet1!$B:$B, Sheet2!$J77)</f>
        <v>0.36677500000000002</v>
      </c>
      <c r="P77" s="5">
        <f>AVERAGEIFS(Sheet1!$E:$E, Sheet1!$A:$A, Sheet2!P$2, Sheet1!$B:$B, Sheet2!$J77)</f>
        <v>0.33275625000000009</v>
      </c>
      <c r="Q77" s="7">
        <f t="shared" si="4"/>
        <v>0.34803125000000001</v>
      </c>
      <c r="S77" s="4">
        <v>2147483647</v>
      </c>
      <c r="T77" s="5">
        <f>AVERAGEIFS(Sheet1!$F:$F, Sheet1!$A:$A, Sheet2!T$2, Sheet1!$B:$B, Sheet2!$S77)</f>
        <v>1</v>
      </c>
      <c r="U77" s="5">
        <f>AVERAGEIFS(Sheet1!$F:$F, Sheet1!$A:$A, Sheet2!U$2, Sheet1!$B:$B, Sheet2!$S77)</f>
        <v>1</v>
      </c>
      <c r="V77" s="5">
        <f>AVERAGEIFS(Sheet1!$F:$F, Sheet1!$A:$A, Sheet2!V$2, Sheet1!$B:$B, Sheet2!$S77)</f>
        <v>0.94275625000000007</v>
      </c>
      <c r="W77" s="5">
        <f>AVERAGEIFS(Sheet1!$F:$F, Sheet1!$A:$A, Sheet2!W$2, Sheet1!$B:$B, Sheet2!$S77)</f>
        <v>6.2818750000000007E-2</v>
      </c>
      <c r="X77" s="5">
        <f>AVERAGEIFS(Sheet1!$F:$F, Sheet1!$A:$A, Sheet2!X$2, Sheet1!$B:$B, Sheet2!$S77)</f>
        <v>4.4237499999999999E-2</v>
      </c>
      <c r="Y77" s="5">
        <f>AVERAGEIFS(Sheet1!$F:$F, Sheet1!$A:$A, Sheet2!Y$2, Sheet1!$B:$B, Sheet2!$S77)</f>
        <v>2.8068749999999993E-2</v>
      </c>
      <c r="Z77" s="7">
        <f t="shared" si="5"/>
        <v>4.5041666666666667E-2</v>
      </c>
    </row>
    <row r="78" spans="1:26" x14ac:dyDescent="0.45">
      <c r="A78" s="6" t="s">
        <v>16</v>
      </c>
      <c r="B78" s="7">
        <f>MIN(B3:B77)</f>
        <v>0.15770000000000001</v>
      </c>
      <c r="C78" s="7">
        <f t="shared" ref="C78:G78" si="6">MIN(C3:C77)</f>
        <v>0.1638</v>
      </c>
      <c r="D78" s="7">
        <f t="shared" si="6"/>
        <v>9.3600000000000003E-2</v>
      </c>
      <c r="E78" s="7">
        <f t="shared" si="6"/>
        <v>3.5900000000000001E-2</v>
      </c>
      <c r="F78" s="7">
        <f t="shared" si="6"/>
        <v>5.2400000000000002E-2</v>
      </c>
      <c r="G78" s="7">
        <f t="shared" si="6"/>
        <v>4.2299999999999997E-2</v>
      </c>
      <c r="H78" s="8">
        <f>AVERAGE(B78:G78)</f>
        <v>9.0950000000000017E-2</v>
      </c>
      <c r="J78" s="6" t="s">
        <v>16</v>
      </c>
      <c r="K78" s="7">
        <f t="shared" ref="K78" si="7">MIN(K3:K77)</f>
        <v>0.158</v>
      </c>
      <c r="L78" s="7">
        <f t="shared" ref="L78" si="8">MIN(L3:L77)</f>
        <v>0.17549999999999999</v>
      </c>
      <c r="M78" s="7">
        <f t="shared" ref="M78" si="9">MIN(M3:M77)</f>
        <v>0.15029999999999999</v>
      </c>
      <c r="N78" s="7">
        <f t="shared" ref="N78" si="10">MIN(N3:N77)</f>
        <v>0.16550000000000001</v>
      </c>
      <c r="O78" s="7">
        <f t="shared" ref="O78" si="11">MIN(O3:O77)</f>
        <v>0.1699</v>
      </c>
      <c r="P78" s="7">
        <f t="shared" ref="P78" si="12">MIN(P3:P77)</f>
        <v>0.1759</v>
      </c>
      <c r="Q78" s="8">
        <f>AVERAGE(K78:P78)</f>
        <v>0.16584999999999997</v>
      </c>
      <c r="S78" s="6" t="s">
        <v>16</v>
      </c>
      <c r="T78" s="7">
        <f t="shared" ref="T78" si="13">MIN(T3:T77)</f>
        <v>1E-4</v>
      </c>
      <c r="U78" s="7">
        <f t="shared" ref="U78" si="14">MIN(U3:U77)</f>
        <v>1E-4</v>
      </c>
      <c r="V78" s="7">
        <f t="shared" ref="V78" si="15">MIN(V3:V77)</f>
        <v>2.0000000000000001E-4</v>
      </c>
      <c r="W78" s="7">
        <f t="shared" ref="W78" si="16">MIN(W3:W77)</f>
        <v>0</v>
      </c>
      <c r="X78" s="7">
        <f t="shared" ref="X78" si="17">MIN(X3:X77)</f>
        <v>0</v>
      </c>
      <c r="Y78" s="7">
        <f t="shared" ref="Y78" si="18">MIN(Y3:Y77)</f>
        <v>0</v>
      </c>
      <c r="Z78" s="8">
        <f>AVERAGE(T78:Y78)</f>
        <v>6.666666666666667E-5</v>
      </c>
    </row>
    <row r="79" spans="1:26" x14ac:dyDescent="0.45">
      <c r="A79" s="6" t="s">
        <v>17</v>
      </c>
      <c r="B79" s="7">
        <f>MAX(B3:B77)</f>
        <v>7077.2758000000003</v>
      </c>
      <c r="C79" s="7">
        <f t="shared" ref="C79:G79" si="19">MAX(C3:C77)</f>
        <v>3312.7179000000001</v>
      </c>
      <c r="D79" s="7">
        <f t="shared" si="19"/>
        <v>1279.8083999999999</v>
      </c>
      <c r="E79" s="7">
        <f t="shared" si="19"/>
        <v>2297754655129.71</v>
      </c>
      <c r="F79" s="7">
        <f t="shared" si="19"/>
        <v>65269564436777.102</v>
      </c>
      <c r="G79" s="7">
        <f t="shared" si="19"/>
        <v>441529375232401</v>
      </c>
      <c r="H79" s="8">
        <f>AVERAGE(B79:G79)</f>
        <v>84849449055996.266</v>
      </c>
      <c r="J79" s="6" t="s">
        <v>17</v>
      </c>
      <c r="K79" s="7">
        <f t="shared" ref="K79:P79" si="20">MAX(K3:K77)</f>
        <v>0.52390000000000003</v>
      </c>
      <c r="L79" s="7">
        <f t="shared" si="20"/>
        <v>0.6431</v>
      </c>
      <c r="M79" s="7">
        <f t="shared" si="20"/>
        <v>0.5625</v>
      </c>
      <c r="N79" s="7">
        <f t="shared" si="20"/>
        <v>0.57799999999999996</v>
      </c>
      <c r="O79" s="7">
        <f t="shared" si="20"/>
        <v>0.55759999999999998</v>
      </c>
      <c r="P79" s="7">
        <f t="shared" si="20"/>
        <v>0.58550000000000002</v>
      </c>
      <c r="Q79" s="8">
        <f>AVERAGE(K79:P79)</f>
        <v>0.57510000000000006</v>
      </c>
      <c r="S79" s="6" t="s">
        <v>17</v>
      </c>
      <c r="T79" s="7">
        <f t="shared" ref="T79:Y79" si="21">MAX(T3:T77)</f>
        <v>1.1359999999999999</v>
      </c>
      <c r="U79" s="7">
        <f t="shared" si="21"/>
        <v>1.8854</v>
      </c>
      <c r="V79" s="7">
        <f t="shared" si="21"/>
        <v>2.1974999999999998</v>
      </c>
      <c r="W79" s="7">
        <f t="shared" si="21"/>
        <v>6.0323000000000002</v>
      </c>
      <c r="X79" s="7">
        <f t="shared" si="21"/>
        <v>4.6022999999999996</v>
      </c>
      <c r="Y79" s="7">
        <f t="shared" si="21"/>
        <v>5.2984</v>
      </c>
      <c r="Z79" s="8">
        <f>AVERAGE(T79:Y79)</f>
        <v>3.5253166666666669</v>
      </c>
    </row>
  </sheetData>
  <mergeCells count="3">
    <mergeCell ref="B1:H1"/>
    <mergeCell ref="K1:Q1"/>
    <mergeCell ref="T1:Z1"/>
  </mergeCells>
  <phoneticPr fontId="2" type="noConversion"/>
  <conditionalFormatting sqref="T3:Z77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{08557771-8832-4892-A78C-5FAB8CF2299E}</x14:id>
        </ext>
      </extLst>
    </cfRule>
  </conditionalFormatting>
  <conditionalFormatting sqref="K3:Q77">
    <cfRule type="dataBar" priority="2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{D9D71D10-BDC3-4543-8B34-061E802CF250}</x14:id>
        </ext>
      </extLst>
    </cfRule>
  </conditionalFormatting>
  <conditionalFormatting sqref="E3:H77">
    <cfRule type="dataBar" priority="1">
      <dataBar>
        <cfvo type="num" val="0"/>
        <cfvo type="num" val="4"/>
        <color theme="9" tint="0.59999389629810485"/>
      </dataBar>
      <extLst>
        <ext xmlns:x14="http://schemas.microsoft.com/office/spreadsheetml/2009/9/main" uri="{B025F937-C7B1-47D3-B67F-A62EFF666E3E}">
          <x14:id>{F7AFA78A-C4E6-4784-896C-762769A63890}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57771-8832-4892-A78C-5FAB8CF22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T3:Z77</xm:sqref>
        </x14:conditionalFormatting>
        <x14:conditionalFormatting xmlns:xm="http://schemas.microsoft.com/office/excel/2006/main">
          <x14:cfRule type="dataBar" id="{D9D71D10-BDC3-4543-8B34-061E802CF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K3:Q77</xm:sqref>
        </x14:conditionalFormatting>
        <x14:conditionalFormatting xmlns:xm="http://schemas.microsoft.com/office/excel/2006/main">
          <x14:cfRule type="dataBar" id="{F7AFA78A-C4E6-4784-896C-762769A63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E3:H77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2020-03-27T07:28:07Z</dcterms:created>
  <dcterms:modified xsi:type="dcterms:W3CDTF">2020-03-27T08:12:41Z</dcterms:modified>
</cp:coreProperties>
</file>