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kim\2020\report\"/>
    </mc:Choice>
  </mc:AlternateContent>
  <bookViews>
    <workbookView xWindow="0" yWindow="0" windowWidth="12410" windowHeight="5710"/>
  </bookViews>
  <sheets>
    <sheet name="Visual" sheetId="14" r:id="rId1"/>
    <sheet name="Sheet1" sheetId="15" r:id="rId2"/>
    <sheet name="Sheet2" sheetId="1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61" i="14" l="1"/>
  <c r="X161" i="14"/>
  <c r="W161" i="14"/>
  <c r="V161" i="14"/>
  <c r="U161" i="14"/>
  <c r="T161" i="14"/>
  <c r="S161" i="14"/>
  <c r="R161" i="14"/>
  <c r="Y160" i="14"/>
  <c r="X160" i="14"/>
  <c r="W160" i="14"/>
  <c r="V160" i="14"/>
  <c r="U160" i="14"/>
  <c r="T160" i="14"/>
  <c r="S160" i="14"/>
  <c r="R160" i="14"/>
  <c r="Y159" i="14"/>
  <c r="X159" i="14"/>
  <c r="W159" i="14"/>
  <c r="V159" i="14"/>
  <c r="U159" i="14"/>
  <c r="T159" i="14"/>
  <c r="S159" i="14"/>
  <c r="R159" i="14"/>
  <c r="Y158" i="14"/>
  <c r="X158" i="14"/>
  <c r="W158" i="14"/>
  <c r="V158" i="14"/>
  <c r="U158" i="14"/>
  <c r="T158" i="14"/>
  <c r="S158" i="14"/>
  <c r="R158" i="14"/>
  <c r="Y157" i="14"/>
  <c r="X157" i="14"/>
  <c r="W157" i="14"/>
  <c r="V157" i="14"/>
  <c r="U157" i="14"/>
  <c r="T157" i="14"/>
  <c r="S157" i="14"/>
  <c r="R157" i="14"/>
  <c r="Y156" i="14"/>
  <c r="X156" i="14"/>
  <c r="W156" i="14"/>
  <c r="V156" i="14"/>
  <c r="U156" i="14"/>
  <c r="T156" i="14"/>
  <c r="S156" i="14"/>
  <c r="R156" i="14"/>
  <c r="Y155" i="14"/>
  <c r="X155" i="14"/>
  <c r="W155" i="14"/>
  <c r="V155" i="14"/>
  <c r="U155" i="14"/>
  <c r="T155" i="14"/>
  <c r="S155" i="14"/>
  <c r="R155" i="14"/>
  <c r="Y154" i="14"/>
  <c r="X154" i="14"/>
  <c r="W154" i="14"/>
  <c r="V154" i="14"/>
  <c r="U154" i="14"/>
  <c r="T154" i="14"/>
  <c r="S154" i="14"/>
  <c r="R154" i="14"/>
  <c r="Y153" i="14"/>
  <c r="X153" i="14"/>
  <c r="W153" i="14"/>
  <c r="V153" i="14"/>
  <c r="U153" i="14"/>
  <c r="T153" i="14"/>
  <c r="S153" i="14"/>
  <c r="R153" i="14"/>
  <c r="Y152" i="14"/>
  <c r="X152" i="14"/>
  <c r="W152" i="14"/>
  <c r="V152" i="14"/>
  <c r="U152" i="14"/>
  <c r="T152" i="14"/>
  <c r="S152" i="14"/>
  <c r="R152" i="14"/>
  <c r="Y151" i="14"/>
  <c r="X151" i="14"/>
  <c r="W151" i="14"/>
  <c r="V151" i="14"/>
  <c r="U151" i="14"/>
  <c r="T151" i="14"/>
  <c r="S151" i="14"/>
  <c r="R151" i="14"/>
  <c r="Y150" i="14"/>
  <c r="X150" i="14"/>
  <c r="W150" i="14"/>
  <c r="V150" i="14"/>
  <c r="U150" i="14"/>
  <c r="T150" i="14"/>
  <c r="S150" i="14"/>
  <c r="R150" i="14"/>
  <c r="Y149" i="14"/>
  <c r="X149" i="14"/>
  <c r="W149" i="14"/>
  <c r="V149" i="14"/>
  <c r="U149" i="14"/>
  <c r="T149" i="14"/>
  <c r="S149" i="14"/>
  <c r="R149" i="14"/>
  <c r="Y148" i="14"/>
  <c r="X148" i="14"/>
  <c r="W148" i="14"/>
  <c r="V148" i="14"/>
  <c r="U148" i="14"/>
  <c r="T148" i="14"/>
  <c r="S148" i="14"/>
  <c r="R148" i="14"/>
  <c r="Y147" i="14"/>
  <c r="X147" i="14"/>
  <c r="W147" i="14"/>
  <c r="V147" i="14"/>
  <c r="U147" i="14"/>
  <c r="T147" i="14"/>
  <c r="S147" i="14"/>
  <c r="R147" i="14"/>
  <c r="Y146" i="14"/>
  <c r="X146" i="14"/>
  <c r="W146" i="14"/>
  <c r="V146" i="14"/>
  <c r="U146" i="14"/>
  <c r="T146" i="14"/>
  <c r="S146" i="14"/>
  <c r="R146" i="14"/>
  <c r="Y145" i="14"/>
  <c r="X145" i="14"/>
  <c r="W145" i="14"/>
  <c r="V145" i="14"/>
  <c r="U145" i="14"/>
  <c r="T145" i="14"/>
  <c r="S145" i="14"/>
  <c r="R145" i="14"/>
  <c r="Y144" i="14"/>
  <c r="X144" i="14"/>
  <c r="W144" i="14"/>
  <c r="V144" i="14"/>
  <c r="U144" i="14"/>
  <c r="T144" i="14"/>
  <c r="S144" i="14"/>
  <c r="R144" i="14"/>
  <c r="Y143" i="14"/>
  <c r="X143" i="14"/>
  <c r="W143" i="14"/>
  <c r="V143" i="14"/>
  <c r="U143" i="14"/>
  <c r="T143" i="14"/>
  <c r="S143" i="14"/>
  <c r="R143" i="14"/>
  <c r="Y142" i="14"/>
  <c r="X142" i="14"/>
  <c r="W142" i="14"/>
  <c r="V142" i="14"/>
  <c r="U142" i="14"/>
  <c r="T142" i="14"/>
  <c r="S142" i="14"/>
  <c r="R142" i="14"/>
  <c r="Y141" i="14"/>
  <c r="X141" i="14"/>
  <c r="W141" i="14"/>
  <c r="V141" i="14"/>
  <c r="U141" i="14"/>
  <c r="T141" i="14"/>
  <c r="S141" i="14"/>
  <c r="R141" i="14"/>
  <c r="Y140" i="14"/>
  <c r="X140" i="14"/>
  <c r="W140" i="14"/>
  <c r="V140" i="14"/>
  <c r="U140" i="14"/>
  <c r="T140" i="14"/>
  <c r="S140" i="14"/>
  <c r="R140" i="14"/>
  <c r="Y139" i="14"/>
  <c r="X139" i="14"/>
  <c r="W139" i="14"/>
  <c r="V139" i="14"/>
  <c r="U139" i="14"/>
  <c r="T139" i="14"/>
  <c r="S139" i="14"/>
  <c r="R139" i="14"/>
  <c r="Y138" i="14"/>
  <c r="X138" i="14"/>
  <c r="W138" i="14"/>
  <c r="V138" i="14"/>
  <c r="U138" i="14"/>
  <c r="T138" i="14"/>
  <c r="S138" i="14"/>
  <c r="R138" i="14"/>
  <c r="Y137" i="14"/>
  <c r="X137" i="14"/>
  <c r="W137" i="14"/>
  <c r="V137" i="14"/>
  <c r="U137" i="14"/>
  <c r="T137" i="14"/>
  <c r="S137" i="14"/>
  <c r="R137" i="14"/>
  <c r="Y136" i="14"/>
  <c r="X136" i="14"/>
  <c r="W136" i="14"/>
  <c r="V136" i="14"/>
  <c r="U136" i="14"/>
  <c r="T136" i="14"/>
  <c r="S136" i="14"/>
  <c r="R136" i="14"/>
  <c r="Y135" i="14"/>
  <c r="X135" i="14"/>
  <c r="W135" i="14"/>
  <c r="V135" i="14"/>
  <c r="U135" i="14"/>
  <c r="T135" i="14"/>
  <c r="S135" i="14"/>
  <c r="R135" i="14"/>
  <c r="Y134" i="14"/>
  <c r="X134" i="14"/>
  <c r="W134" i="14"/>
  <c r="V134" i="14"/>
  <c r="U134" i="14"/>
  <c r="T134" i="14"/>
  <c r="S134" i="14"/>
  <c r="R134" i="14"/>
  <c r="Y133" i="14"/>
  <c r="X133" i="14"/>
  <c r="W133" i="14"/>
  <c r="V133" i="14"/>
  <c r="U133" i="14"/>
  <c r="T133" i="14"/>
  <c r="S133" i="14"/>
  <c r="R133" i="14"/>
  <c r="Y132" i="14"/>
  <c r="X132" i="14"/>
  <c r="W132" i="14"/>
  <c r="V132" i="14"/>
  <c r="U132" i="14"/>
  <c r="T132" i="14"/>
  <c r="S132" i="14"/>
  <c r="R132" i="14"/>
  <c r="Y131" i="14"/>
  <c r="X131" i="14"/>
  <c r="W131" i="14"/>
  <c r="V131" i="14"/>
  <c r="U131" i="14"/>
  <c r="T131" i="14"/>
  <c r="S131" i="14"/>
  <c r="R131" i="14"/>
  <c r="Y130" i="14"/>
  <c r="X130" i="14"/>
  <c r="W130" i="14"/>
  <c r="V130" i="14"/>
  <c r="U130" i="14"/>
  <c r="T130" i="14"/>
  <c r="S130" i="14"/>
  <c r="R130" i="14"/>
  <c r="Y129" i="14"/>
  <c r="X129" i="14"/>
  <c r="W129" i="14"/>
  <c r="V129" i="14"/>
  <c r="U129" i="14"/>
  <c r="T129" i="14"/>
  <c r="S129" i="14"/>
  <c r="R129" i="14"/>
  <c r="Y128" i="14"/>
  <c r="X128" i="14"/>
  <c r="W128" i="14"/>
  <c r="V128" i="14"/>
  <c r="U128" i="14"/>
  <c r="T128" i="14"/>
  <c r="S128" i="14"/>
  <c r="R128" i="14"/>
  <c r="Y127" i="14"/>
  <c r="X127" i="14"/>
  <c r="W127" i="14"/>
  <c r="V127" i="14"/>
  <c r="U127" i="14"/>
  <c r="T127" i="14"/>
  <c r="S127" i="14"/>
  <c r="R127" i="14"/>
  <c r="Y126" i="14"/>
  <c r="X126" i="14"/>
  <c r="W126" i="14"/>
  <c r="V126" i="14"/>
  <c r="U126" i="14"/>
  <c r="T126" i="14"/>
  <c r="S126" i="14"/>
  <c r="R126" i="14"/>
  <c r="Y125" i="14"/>
  <c r="X125" i="14"/>
  <c r="W125" i="14"/>
  <c r="V125" i="14"/>
  <c r="U125" i="14"/>
  <c r="T125" i="14"/>
  <c r="S125" i="14"/>
  <c r="R125" i="14"/>
  <c r="Y124" i="14"/>
  <c r="X124" i="14"/>
  <c r="W124" i="14"/>
  <c r="V124" i="14"/>
  <c r="U124" i="14"/>
  <c r="T124" i="14"/>
  <c r="S124" i="14"/>
  <c r="R124" i="14"/>
  <c r="Y123" i="14"/>
  <c r="X123" i="14"/>
  <c r="W123" i="14"/>
  <c r="V123" i="14"/>
  <c r="U123" i="14"/>
  <c r="T123" i="14"/>
  <c r="S123" i="14"/>
  <c r="R123" i="14"/>
  <c r="Y122" i="14"/>
  <c r="X122" i="14"/>
  <c r="W122" i="14"/>
  <c r="V122" i="14"/>
  <c r="U122" i="14"/>
  <c r="T122" i="14"/>
  <c r="S122" i="14"/>
  <c r="R122" i="14"/>
  <c r="Y121" i="14"/>
  <c r="X121" i="14"/>
  <c r="W121" i="14"/>
  <c r="V121" i="14"/>
  <c r="U121" i="14"/>
  <c r="T121" i="14"/>
  <c r="S121" i="14"/>
  <c r="R121" i="14"/>
  <c r="Y120" i="14"/>
  <c r="X120" i="14"/>
  <c r="W120" i="14"/>
  <c r="V120" i="14"/>
  <c r="U120" i="14"/>
  <c r="T120" i="14"/>
  <c r="S120" i="14"/>
  <c r="R120" i="14"/>
  <c r="Y119" i="14"/>
  <c r="X119" i="14"/>
  <c r="W119" i="14"/>
  <c r="V119" i="14"/>
  <c r="U119" i="14"/>
  <c r="T119" i="14"/>
  <c r="S119" i="14"/>
  <c r="R119" i="14"/>
  <c r="Y118" i="14"/>
  <c r="X118" i="14"/>
  <c r="W118" i="14"/>
  <c r="V118" i="14"/>
  <c r="U118" i="14"/>
  <c r="T118" i="14"/>
  <c r="S118" i="14"/>
  <c r="R118" i="14"/>
  <c r="Y117" i="14"/>
  <c r="X117" i="14"/>
  <c r="W117" i="14"/>
  <c r="V117" i="14"/>
  <c r="U117" i="14"/>
  <c r="T117" i="14"/>
  <c r="S117" i="14"/>
  <c r="R117" i="14"/>
  <c r="Y116" i="14"/>
  <c r="X116" i="14"/>
  <c r="W116" i="14"/>
  <c r="V116" i="14"/>
  <c r="U116" i="14"/>
  <c r="T116" i="14"/>
  <c r="S116" i="14"/>
  <c r="R116" i="14"/>
  <c r="Y115" i="14"/>
  <c r="X115" i="14"/>
  <c r="W115" i="14"/>
  <c r="V115" i="14"/>
  <c r="U115" i="14"/>
  <c r="T115" i="14"/>
  <c r="S115" i="14"/>
  <c r="R115" i="14"/>
  <c r="Y114" i="14"/>
  <c r="X114" i="14"/>
  <c r="W114" i="14"/>
  <c r="V114" i="14"/>
  <c r="U114" i="14"/>
  <c r="T114" i="14"/>
  <c r="S114" i="14"/>
  <c r="R114" i="14"/>
  <c r="Y113" i="14"/>
  <c r="X113" i="14"/>
  <c r="W113" i="14"/>
  <c r="V113" i="14"/>
  <c r="U113" i="14"/>
  <c r="T113" i="14"/>
  <c r="S113" i="14"/>
  <c r="R113" i="14"/>
  <c r="Y112" i="14"/>
  <c r="X112" i="14"/>
  <c r="W112" i="14"/>
  <c r="V112" i="14"/>
  <c r="U112" i="14"/>
  <c r="T112" i="14"/>
  <c r="S112" i="14"/>
  <c r="R112" i="14"/>
  <c r="Y111" i="14"/>
  <c r="X111" i="14"/>
  <c r="W111" i="14"/>
  <c r="V111" i="14"/>
  <c r="U111" i="14"/>
  <c r="T111" i="14"/>
  <c r="S111" i="14"/>
  <c r="R111" i="14"/>
  <c r="Y110" i="14"/>
  <c r="X110" i="14"/>
  <c r="W110" i="14"/>
  <c r="V110" i="14"/>
  <c r="U110" i="14"/>
  <c r="T110" i="14"/>
  <c r="S110" i="14"/>
  <c r="R110" i="14"/>
  <c r="Y109" i="14"/>
  <c r="X109" i="14"/>
  <c r="W109" i="14"/>
  <c r="V109" i="14"/>
  <c r="U109" i="14"/>
  <c r="T109" i="14"/>
  <c r="S109" i="14"/>
  <c r="R109" i="14"/>
  <c r="Y108" i="14"/>
  <c r="X108" i="14"/>
  <c r="W108" i="14"/>
  <c r="V108" i="14"/>
  <c r="U108" i="14"/>
  <c r="T108" i="14"/>
  <c r="S108" i="14"/>
  <c r="R108" i="14"/>
  <c r="Y107" i="14"/>
  <c r="X107" i="14"/>
  <c r="W107" i="14"/>
  <c r="V107" i="14"/>
  <c r="U107" i="14"/>
  <c r="T107" i="14"/>
  <c r="S107" i="14"/>
  <c r="R107" i="14"/>
  <c r="Y106" i="14"/>
  <c r="X106" i="14"/>
  <c r="W106" i="14"/>
  <c r="V106" i="14"/>
  <c r="U106" i="14"/>
  <c r="T106" i="14"/>
  <c r="S106" i="14"/>
  <c r="R106" i="14"/>
  <c r="Y105" i="14"/>
  <c r="X105" i="14"/>
  <c r="W105" i="14"/>
  <c r="V105" i="14"/>
  <c r="U105" i="14"/>
  <c r="T105" i="14"/>
  <c r="S105" i="14"/>
  <c r="R105" i="14"/>
  <c r="Y104" i="14"/>
  <c r="X104" i="14"/>
  <c r="W104" i="14"/>
  <c r="V104" i="14"/>
  <c r="U104" i="14"/>
  <c r="T104" i="14"/>
  <c r="S104" i="14"/>
  <c r="R104" i="14"/>
  <c r="Y103" i="14"/>
  <c r="X103" i="14"/>
  <c r="W103" i="14"/>
  <c r="V103" i="14"/>
  <c r="U103" i="14"/>
  <c r="T103" i="14"/>
  <c r="S103" i="14"/>
  <c r="R103" i="14"/>
  <c r="Y102" i="14"/>
  <c r="X102" i="14"/>
  <c r="W102" i="14"/>
  <c r="V102" i="14"/>
  <c r="U102" i="14"/>
  <c r="T102" i="14"/>
  <c r="S102" i="14"/>
  <c r="R102" i="14"/>
  <c r="Y101" i="14"/>
  <c r="X101" i="14"/>
  <c r="W101" i="14"/>
  <c r="V101" i="14"/>
  <c r="U101" i="14"/>
  <c r="T101" i="14"/>
  <c r="S101" i="14"/>
  <c r="R101" i="14"/>
  <c r="Y100" i="14"/>
  <c r="X100" i="14"/>
  <c r="W100" i="14"/>
  <c r="V100" i="14"/>
  <c r="U100" i="14"/>
  <c r="T100" i="14"/>
  <c r="S100" i="14"/>
  <c r="R100" i="14"/>
  <c r="Y99" i="14"/>
  <c r="X99" i="14"/>
  <c r="W99" i="14"/>
  <c r="V99" i="14"/>
  <c r="U99" i="14"/>
  <c r="T99" i="14"/>
  <c r="S99" i="14"/>
  <c r="R99" i="14"/>
  <c r="Y98" i="14"/>
  <c r="X98" i="14"/>
  <c r="W98" i="14"/>
  <c r="V98" i="14"/>
  <c r="U98" i="14"/>
  <c r="T98" i="14"/>
  <c r="S98" i="14"/>
  <c r="R98" i="14"/>
  <c r="Y97" i="14"/>
  <c r="X97" i="14"/>
  <c r="W97" i="14"/>
  <c r="V97" i="14"/>
  <c r="U97" i="14"/>
  <c r="T97" i="14"/>
  <c r="S97" i="14"/>
  <c r="R97" i="14"/>
  <c r="Y96" i="14"/>
  <c r="X96" i="14"/>
  <c r="W96" i="14"/>
  <c r="V96" i="14"/>
  <c r="U96" i="14"/>
  <c r="T96" i="14"/>
  <c r="S96" i="14"/>
  <c r="R96" i="14"/>
  <c r="Y95" i="14"/>
  <c r="X95" i="14"/>
  <c r="W95" i="14"/>
  <c r="V95" i="14"/>
  <c r="U95" i="14"/>
  <c r="T95" i="14"/>
  <c r="S95" i="14"/>
  <c r="R95" i="14"/>
  <c r="Y94" i="14"/>
  <c r="X94" i="14"/>
  <c r="W94" i="14"/>
  <c r="V94" i="14"/>
  <c r="U94" i="14"/>
  <c r="T94" i="14"/>
  <c r="S94" i="14"/>
  <c r="R94" i="14"/>
  <c r="Y93" i="14"/>
  <c r="X93" i="14"/>
  <c r="W93" i="14"/>
  <c r="V93" i="14"/>
  <c r="U93" i="14"/>
  <c r="T93" i="14"/>
  <c r="S93" i="14"/>
  <c r="R93" i="14"/>
  <c r="Y92" i="14"/>
  <c r="X92" i="14"/>
  <c r="W92" i="14"/>
  <c r="V92" i="14"/>
  <c r="U92" i="14"/>
  <c r="T92" i="14"/>
  <c r="S92" i="14"/>
  <c r="R92" i="14"/>
  <c r="Y91" i="14"/>
  <c r="X91" i="14"/>
  <c r="W91" i="14"/>
  <c r="V91" i="14"/>
  <c r="U91" i="14"/>
  <c r="T91" i="14"/>
  <c r="S91" i="14"/>
  <c r="R91" i="14"/>
  <c r="Y90" i="14"/>
  <c r="X90" i="14"/>
  <c r="W90" i="14"/>
  <c r="V90" i="14"/>
  <c r="U90" i="14"/>
  <c r="T90" i="14"/>
  <c r="S90" i="14"/>
  <c r="R90" i="14"/>
  <c r="Y89" i="14"/>
  <c r="X89" i="14"/>
  <c r="W89" i="14"/>
  <c r="V89" i="14"/>
  <c r="U89" i="14"/>
  <c r="T89" i="14"/>
  <c r="S89" i="14"/>
  <c r="R89" i="14"/>
  <c r="Y88" i="14"/>
  <c r="X88" i="14"/>
  <c r="W88" i="14"/>
  <c r="V88" i="14"/>
  <c r="U88" i="14"/>
  <c r="T88" i="14"/>
  <c r="S88" i="14"/>
  <c r="R88" i="14"/>
  <c r="Y87" i="14"/>
  <c r="X87" i="14"/>
  <c r="W87" i="14"/>
  <c r="V87" i="14"/>
  <c r="U87" i="14"/>
  <c r="T87" i="14"/>
  <c r="S87" i="14"/>
  <c r="R87" i="14"/>
  <c r="Y86" i="14"/>
  <c r="X86" i="14"/>
  <c r="W86" i="14"/>
  <c r="V86" i="14"/>
  <c r="U86" i="14"/>
  <c r="T86" i="14"/>
  <c r="S86" i="14"/>
  <c r="R86" i="14"/>
  <c r="Y85" i="14"/>
  <c r="X85" i="14"/>
  <c r="W85" i="14"/>
  <c r="V85" i="14"/>
  <c r="U85" i="14"/>
  <c r="T85" i="14"/>
  <c r="S85" i="14"/>
  <c r="R85" i="14"/>
  <c r="Y84" i="14"/>
  <c r="X84" i="14"/>
  <c r="W84" i="14"/>
  <c r="V84" i="14"/>
  <c r="U84" i="14"/>
  <c r="T84" i="14"/>
  <c r="S84" i="14"/>
  <c r="R84" i="14"/>
  <c r="Y83" i="14"/>
  <c r="X83" i="14"/>
  <c r="W83" i="14"/>
  <c r="V83" i="14"/>
  <c r="U83" i="14"/>
  <c r="T83" i="14"/>
  <c r="S83" i="14"/>
  <c r="R83" i="14"/>
  <c r="Y82" i="14"/>
  <c r="X82" i="14"/>
  <c r="W82" i="14"/>
  <c r="V82" i="14"/>
  <c r="U82" i="14"/>
  <c r="T82" i="14"/>
  <c r="S82" i="14"/>
  <c r="R82" i="14"/>
  <c r="Y81" i="14"/>
  <c r="X81" i="14"/>
  <c r="W81" i="14"/>
  <c r="V81" i="14"/>
  <c r="U81" i="14"/>
  <c r="T81" i="14"/>
  <c r="S81" i="14"/>
  <c r="R81" i="14"/>
  <c r="Y80" i="14"/>
  <c r="X80" i="14"/>
  <c r="W80" i="14"/>
  <c r="V80" i="14"/>
  <c r="U80" i="14"/>
  <c r="T80" i="14"/>
  <c r="S80" i="14"/>
  <c r="R80" i="14"/>
  <c r="Y79" i="14"/>
  <c r="X79" i="14"/>
  <c r="W79" i="14"/>
  <c r="V79" i="14"/>
  <c r="U79" i="14"/>
  <c r="T79" i="14"/>
  <c r="S79" i="14"/>
  <c r="R79" i="14"/>
  <c r="Y78" i="14"/>
  <c r="X78" i="14"/>
  <c r="W78" i="14"/>
  <c r="V78" i="14"/>
  <c r="U78" i="14"/>
  <c r="T78" i="14"/>
  <c r="S78" i="14"/>
  <c r="R78" i="14"/>
  <c r="Y77" i="14"/>
  <c r="X77" i="14"/>
  <c r="W77" i="14"/>
  <c r="V77" i="14"/>
  <c r="U77" i="14"/>
  <c r="T77" i="14"/>
  <c r="S77" i="14"/>
  <c r="R77" i="14"/>
  <c r="Y76" i="14"/>
  <c r="X76" i="14"/>
  <c r="W76" i="14"/>
  <c r="V76" i="14"/>
  <c r="U76" i="14"/>
  <c r="T76" i="14"/>
  <c r="S76" i="14"/>
  <c r="R76" i="14"/>
  <c r="Y75" i="14"/>
  <c r="X75" i="14"/>
  <c r="W75" i="14"/>
  <c r="V75" i="14"/>
  <c r="U75" i="14"/>
  <c r="T75" i="14"/>
  <c r="S75" i="14"/>
  <c r="R75" i="14"/>
  <c r="Y74" i="14"/>
  <c r="X74" i="14"/>
  <c r="W74" i="14"/>
  <c r="V74" i="14"/>
  <c r="U74" i="14"/>
  <c r="T74" i="14"/>
  <c r="S74" i="14"/>
  <c r="R74" i="14"/>
  <c r="Y73" i="14"/>
  <c r="X73" i="14"/>
  <c r="W73" i="14"/>
  <c r="V73" i="14"/>
  <c r="U73" i="14"/>
  <c r="T73" i="14"/>
  <c r="S73" i="14"/>
  <c r="R73" i="14"/>
  <c r="Y72" i="14"/>
  <c r="X72" i="14"/>
  <c r="W72" i="14"/>
  <c r="V72" i="14"/>
  <c r="U72" i="14"/>
  <c r="T72" i="14"/>
  <c r="S72" i="14"/>
  <c r="R72" i="14"/>
  <c r="Y71" i="14"/>
  <c r="X71" i="14"/>
  <c r="W71" i="14"/>
  <c r="V71" i="14"/>
  <c r="U71" i="14"/>
  <c r="T71" i="14"/>
  <c r="S71" i="14"/>
  <c r="R71" i="14"/>
  <c r="Y70" i="14"/>
  <c r="X70" i="14"/>
  <c r="W70" i="14"/>
  <c r="V70" i="14"/>
  <c r="U70" i="14"/>
  <c r="T70" i="14"/>
  <c r="S70" i="14"/>
  <c r="R70" i="14"/>
  <c r="Y69" i="14"/>
  <c r="X69" i="14"/>
  <c r="W69" i="14"/>
  <c r="V69" i="14"/>
  <c r="U69" i="14"/>
  <c r="T69" i="14"/>
  <c r="S69" i="14"/>
  <c r="R69" i="14"/>
  <c r="Y68" i="14"/>
  <c r="X68" i="14"/>
  <c r="W68" i="14"/>
  <c r="V68" i="14"/>
  <c r="U68" i="14"/>
  <c r="T68" i="14"/>
  <c r="S68" i="14"/>
  <c r="R68" i="14"/>
  <c r="Y67" i="14"/>
  <c r="X67" i="14"/>
  <c r="W67" i="14"/>
  <c r="V67" i="14"/>
  <c r="U67" i="14"/>
  <c r="T67" i="14"/>
  <c r="S67" i="14"/>
  <c r="R67" i="14"/>
  <c r="Y66" i="14"/>
  <c r="X66" i="14"/>
  <c r="W66" i="14"/>
  <c r="V66" i="14"/>
  <c r="U66" i="14"/>
  <c r="T66" i="14"/>
  <c r="S66" i="14"/>
  <c r="R66" i="14"/>
  <c r="Y65" i="14"/>
  <c r="X65" i="14"/>
  <c r="W65" i="14"/>
  <c r="V65" i="14"/>
  <c r="U65" i="14"/>
  <c r="T65" i="14"/>
  <c r="S65" i="14"/>
  <c r="R65" i="14"/>
  <c r="Y64" i="14"/>
  <c r="X64" i="14"/>
  <c r="W64" i="14"/>
  <c r="V64" i="14"/>
  <c r="U64" i="14"/>
  <c r="T64" i="14"/>
  <c r="S64" i="14"/>
  <c r="R64" i="14"/>
  <c r="Y63" i="14"/>
  <c r="X63" i="14"/>
  <c r="W63" i="14"/>
  <c r="V63" i="14"/>
  <c r="U63" i="14"/>
  <c r="T63" i="14"/>
  <c r="S63" i="14"/>
  <c r="R63" i="14"/>
  <c r="Y62" i="14"/>
  <c r="X62" i="14"/>
  <c r="W62" i="14"/>
  <c r="V62" i="14"/>
  <c r="U62" i="14"/>
  <c r="T62" i="14"/>
  <c r="S62" i="14"/>
  <c r="R62" i="14"/>
  <c r="Y61" i="14"/>
  <c r="X61" i="14"/>
  <c r="W61" i="14"/>
  <c r="V61" i="14"/>
  <c r="U61" i="14"/>
  <c r="T61" i="14"/>
  <c r="S61" i="14"/>
  <c r="R61" i="14"/>
  <c r="Y60" i="14"/>
  <c r="X60" i="14"/>
  <c r="W60" i="14"/>
  <c r="V60" i="14"/>
  <c r="U60" i="14"/>
  <c r="T60" i="14"/>
  <c r="S60" i="14"/>
  <c r="R60" i="14"/>
  <c r="Y59" i="14"/>
  <c r="X59" i="14"/>
  <c r="W59" i="14"/>
  <c r="V59" i="14"/>
  <c r="U59" i="14"/>
  <c r="T59" i="14"/>
  <c r="S59" i="14"/>
  <c r="R59" i="14"/>
  <c r="Y58" i="14"/>
  <c r="X58" i="14"/>
  <c r="W58" i="14"/>
  <c r="V58" i="14"/>
  <c r="U58" i="14"/>
  <c r="T58" i="14"/>
  <c r="S58" i="14"/>
  <c r="R58" i="14"/>
  <c r="Y57" i="14"/>
  <c r="X57" i="14"/>
  <c r="W57" i="14"/>
  <c r="V57" i="14"/>
  <c r="U57" i="14"/>
  <c r="T57" i="14"/>
  <c r="S57" i="14"/>
  <c r="R57" i="14"/>
  <c r="Y56" i="14"/>
  <c r="X56" i="14"/>
  <c r="W56" i="14"/>
  <c r="V56" i="14"/>
  <c r="U56" i="14"/>
  <c r="T56" i="14"/>
  <c r="S56" i="14"/>
  <c r="R56" i="14"/>
  <c r="Y55" i="14"/>
  <c r="X55" i="14"/>
  <c r="W55" i="14"/>
  <c r="V55" i="14"/>
  <c r="U55" i="14"/>
  <c r="T55" i="14"/>
  <c r="S55" i="14"/>
  <c r="R55" i="14"/>
  <c r="Y54" i="14"/>
  <c r="X54" i="14"/>
  <c r="W54" i="14"/>
  <c r="V54" i="14"/>
  <c r="U54" i="14"/>
  <c r="T54" i="14"/>
  <c r="S54" i="14"/>
  <c r="R54" i="14"/>
  <c r="Y53" i="14"/>
  <c r="X53" i="14"/>
  <c r="W53" i="14"/>
  <c r="V53" i="14"/>
  <c r="U53" i="14"/>
  <c r="T53" i="14"/>
  <c r="S53" i="14"/>
  <c r="R53" i="14"/>
  <c r="Y52" i="14"/>
  <c r="X52" i="14"/>
  <c r="W52" i="14"/>
  <c r="V52" i="14"/>
  <c r="U52" i="14"/>
  <c r="T52" i="14"/>
  <c r="S52" i="14"/>
  <c r="R52" i="14"/>
  <c r="Y51" i="14"/>
  <c r="X51" i="14"/>
  <c r="W51" i="14"/>
  <c r="V51" i="14"/>
  <c r="U51" i="14"/>
  <c r="T51" i="14"/>
  <c r="S51" i="14"/>
  <c r="R51" i="14"/>
  <c r="Y50" i="14"/>
  <c r="X50" i="14"/>
  <c r="W50" i="14"/>
  <c r="V50" i="14"/>
  <c r="U50" i="14"/>
  <c r="T50" i="14"/>
  <c r="S50" i="14"/>
  <c r="R50" i="14"/>
  <c r="Y49" i="14"/>
  <c r="X49" i="14"/>
  <c r="W49" i="14"/>
  <c r="V49" i="14"/>
  <c r="U49" i="14"/>
  <c r="T49" i="14"/>
  <c r="S49" i="14"/>
  <c r="R49" i="14"/>
  <c r="Y48" i="14"/>
  <c r="X48" i="14"/>
  <c r="W48" i="14"/>
  <c r="V48" i="14"/>
  <c r="U48" i="14"/>
  <c r="T48" i="14"/>
  <c r="S48" i="14"/>
  <c r="R48" i="14"/>
  <c r="Y47" i="14"/>
  <c r="X47" i="14"/>
  <c r="W47" i="14"/>
  <c r="V47" i="14"/>
  <c r="U47" i="14"/>
  <c r="T47" i="14"/>
  <c r="S47" i="14"/>
  <c r="R47" i="14"/>
  <c r="Y46" i="14"/>
  <c r="X46" i="14"/>
  <c r="W46" i="14"/>
  <c r="V46" i="14"/>
  <c r="U46" i="14"/>
  <c r="T46" i="14"/>
  <c r="S46" i="14"/>
  <c r="R46" i="14"/>
  <c r="Y45" i="14"/>
  <c r="X45" i="14"/>
  <c r="W45" i="14"/>
  <c r="V45" i="14"/>
  <c r="U45" i="14"/>
  <c r="T45" i="14"/>
  <c r="S45" i="14"/>
  <c r="R45" i="14"/>
  <c r="Y44" i="14"/>
  <c r="X44" i="14"/>
  <c r="W44" i="14"/>
  <c r="V44" i="14"/>
  <c r="U44" i="14"/>
  <c r="T44" i="14"/>
  <c r="S44" i="14"/>
  <c r="R44" i="14"/>
  <c r="Y43" i="14"/>
  <c r="X43" i="14"/>
  <c r="W43" i="14"/>
  <c r="V43" i="14"/>
  <c r="U43" i="14"/>
  <c r="T43" i="14"/>
  <c r="S43" i="14"/>
  <c r="R43" i="14"/>
  <c r="Y42" i="14"/>
  <c r="X42" i="14"/>
  <c r="W42" i="14"/>
  <c r="V42" i="14"/>
  <c r="U42" i="14"/>
  <c r="T42" i="14"/>
  <c r="S42" i="14"/>
  <c r="R42" i="14"/>
  <c r="Y41" i="14"/>
  <c r="X41" i="14"/>
  <c r="W41" i="14"/>
  <c r="V41" i="14"/>
  <c r="U41" i="14"/>
  <c r="T41" i="14"/>
  <c r="S41" i="14"/>
  <c r="R41" i="14"/>
  <c r="Y40" i="14"/>
  <c r="X40" i="14"/>
  <c r="W40" i="14"/>
  <c r="V40" i="14"/>
  <c r="U40" i="14"/>
  <c r="T40" i="14"/>
  <c r="S40" i="14"/>
  <c r="R40" i="14"/>
  <c r="Y39" i="14"/>
  <c r="X39" i="14"/>
  <c r="W39" i="14"/>
  <c r="V39" i="14"/>
  <c r="U39" i="14"/>
  <c r="T39" i="14"/>
  <c r="S39" i="14"/>
  <c r="R39" i="14"/>
  <c r="Y38" i="14"/>
  <c r="X38" i="14"/>
  <c r="W38" i="14"/>
  <c r="V38" i="14"/>
  <c r="U38" i="14"/>
  <c r="T38" i="14"/>
  <c r="S38" i="14"/>
  <c r="R38" i="14"/>
  <c r="Y37" i="14"/>
  <c r="X37" i="14"/>
  <c r="W37" i="14"/>
  <c r="V37" i="14"/>
  <c r="U37" i="14"/>
  <c r="T37" i="14"/>
  <c r="S37" i="14"/>
  <c r="R37" i="14"/>
  <c r="Y36" i="14"/>
  <c r="X36" i="14"/>
  <c r="W36" i="14"/>
  <c r="V36" i="14"/>
  <c r="U36" i="14"/>
  <c r="T36" i="14"/>
  <c r="S36" i="14"/>
  <c r="R36" i="14"/>
  <c r="Y35" i="14"/>
  <c r="X35" i="14"/>
  <c r="W35" i="14"/>
  <c r="V35" i="14"/>
  <c r="U35" i="14"/>
  <c r="T35" i="14"/>
  <c r="S35" i="14"/>
  <c r="R35" i="14"/>
  <c r="Y34" i="14"/>
  <c r="X34" i="14"/>
  <c r="W34" i="14"/>
  <c r="V34" i="14"/>
  <c r="U34" i="14"/>
  <c r="T34" i="14"/>
  <c r="S34" i="14"/>
  <c r="R34" i="14"/>
  <c r="Y33" i="14"/>
  <c r="X33" i="14"/>
  <c r="W33" i="14"/>
  <c r="V33" i="14"/>
  <c r="U33" i="14"/>
  <c r="T33" i="14"/>
  <c r="S33" i="14"/>
  <c r="R33" i="14"/>
  <c r="Y32" i="14"/>
  <c r="X32" i="14"/>
  <c r="W32" i="14"/>
  <c r="V32" i="14"/>
  <c r="U32" i="14"/>
  <c r="T32" i="14"/>
  <c r="S32" i="14"/>
  <c r="R32" i="14"/>
  <c r="Y31" i="14"/>
  <c r="X31" i="14"/>
  <c r="W31" i="14"/>
  <c r="V31" i="14"/>
  <c r="U31" i="14"/>
  <c r="T31" i="14"/>
  <c r="S31" i="14"/>
  <c r="R31" i="14"/>
  <c r="Y30" i="14"/>
  <c r="X30" i="14"/>
  <c r="W30" i="14"/>
  <c r="V30" i="14"/>
  <c r="U30" i="14"/>
  <c r="T30" i="14"/>
  <c r="S30" i="14"/>
  <c r="R30" i="14"/>
  <c r="Y29" i="14"/>
  <c r="X29" i="14"/>
  <c r="W29" i="14"/>
  <c r="V29" i="14"/>
  <c r="U29" i="14"/>
  <c r="T29" i="14"/>
  <c r="S29" i="14"/>
  <c r="R29" i="14"/>
  <c r="Y28" i="14"/>
  <c r="X28" i="14"/>
  <c r="W28" i="14"/>
  <c r="V28" i="14"/>
  <c r="U28" i="14"/>
  <c r="T28" i="14"/>
  <c r="S28" i="14"/>
  <c r="R28" i="14"/>
  <c r="Y27" i="14"/>
  <c r="X27" i="14"/>
  <c r="W27" i="14"/>
  <c r="V27" i="14"/>
  <c r="U27" i="14"/>
  <c r="T27" i="14"/>
  <c r="S27" i="14"/>
  <c r="R27" i="14"/>
  <c r="Y26" i="14"/>
  <c r="X26" i="14"/>
  <c r="W26" i="14"/>
  <c r="V26" i="14"/>
  <c r="U26" i="14"/>
  <c r="T26" i="14"/>
  <c r="S26" i="14"/>
  <c r="R26" i="14"/>
  <c r="Y25" i="14"/>
  <c r="X25" i="14"/>
  <c r="W25" i="14"/>
  <c r="V25" i="14"/>
  <c r="U25" i="14"/>
  <c r="T25" i="14"/>
  <c r="S25" i="14"/>
  <c r="R25" i="14"/>
  <c r="Y24" i="14"/>
  <c r="X24" i="14"/>
  <c r="W24" i="14"/>
  <c r="V24" i="14"/>
  <c r="U24" i="14"/>
  <c r="T24" i="14"/>
  <c r="S24" i="14"/>
  <c r="R24" i="14"/>
  <c r="Y23" i="14"/>
  <c r="X23" i="14"/>
  <c r="W23" i="14"/>
  <c r="V23" i="14"/>
  <c r="U23" i="14"/>
  <c r="T23" i="14"/>
  <c r="S23" i="14"/>
  <c r="R23" i="14"/>
  <c r="Y22" i="14"/>
  <c r="X22" i="14"/>
  <c r="W22" i="14"/>
  <c r="V22" i="14"/>
  <c r="U22" i="14"/>
  <c r="T22" i="14"/>
  <c r="S22" i="14"/>
  <c r="R22" i="14"/>
  <c r="Y21" i="14"/>
  <c r="X21" i="14"/>
  <c r="W21" i="14"/>
  <c r="V21" i="14"/>
  <c r="U21" i="14"/>
  <c r="T21" i="14"/>
  <c r="S21" i="14"/>
  <c r="R21" i="14"/>
  <c r="Y20" i="14"/>
  <c r="X20" i="14"/>
  <c r="W20" i="14"/>
  <c r="V20" i="14"/>
  <c r="U20" i="14"/>
  <c r="T20" i="14"/>
  <c r="S20" i="14"/>
  <c r="R20" i="14"/>
  <c r="Y19" i="14"/>
  <c r="X19" i="14"/>
  <c r="W19" i="14"/>
  <c r="V19" i="14"/>
  <c r="U19" i="14"/>
  <c r="T19" i="14"/>
  <c r="S19" i="14"/>
  <c r="R19" i="14"/>
  <c r="Y18" i="14"/>
  <c r="X18" i="14"/>
  <c r="W18" i="14"/>
  <c r="V18" i="14"/>
  <c r="U18" i="14"/>
  <c r="T18" i="14"/>
  <c r="S18" i="14"/>
  <c r="R18" i="14"/>
  <c r="Y17" i="14"/>
  <c r="X17" i="14"/>
  <c r="W17" i="14"/>
  <c r="V17" i="14"/>
  <c r="U17" i="14"/>
  <c r="T17" i="14"/>
  <c r="S17" i="14"/>
  <c r="R17" i="14"/>
  <c r="Y16" i="14"/>
  <c r="X16" i="14"/>
  <c r="W16" i="14"/>
  <c r="V16" i="14"/>
  <c r="U16" i="14"/>
  <c r="T16" i="14"/>
  <c r="S16" i="14"/>
  <c r="R16" i="14"/>
  <c r="Y15" i="14"/>
  <c r="X15" i="14"/>
  <c r="W15" i="14"/>
  <c r="V15" i="14"/>
  <c r="U15" i="14"/>
  <c r="T15" i="14"/>
  <c r="S15" i="14"/>
  <c r="R15" i="14"/>
  <c r="Y14" i="14"/>
  <c r="X14" i="14"/>
  <c r="W14" i="14"/>
  <c r="V14" i="14"/>
  <c r="U14" i="14"/>
  <c r="T14" i="14"/>
  <c r="S14" i="14"/>
  <c r="R14" i="14"/>
  <c r="Y13" i="14"/>
  <c r="X13" i="14"/>
  <c r="W13" i="14"/>
  <c r="V13" i="14"/>
  <c r="U13" i="14"/>
  <c r="T13" i="14"/>
  <c r="S13" i="14"/>
  <c r="R13" i="14"/>
  <c r="Y12" i="14"/>
  <c r="X12" i="14"/>
  <c r="W12" i="14"/>
  <c r="V12" i="14"/>
  <c r="U12" i="14"/>
  <c r="T12" i="14"/>
  <c r="S12" i="14"/>
  <c r="R12" i="14"/>
  <c r="Y11" i="14"/>
  <c r="X11" i="14"/>
  <c r="W11" i="14"/>
  <c r="V11" i="14"/>
  <c r="U11" i="14"/>
  <c r="T11" i="14"/>
  <c r="S11" i="14"/>
  <c r="R11" i="14"/>
  <c r="Y10" i="14"/>
  <c r="X10" i="14"/>
  <c r="W10" i="14"/>
  <c r="V10" i="14"/>
  <c r="U10" i="14"/>
  <c r="T10" i="14"/>
  <c r="S10" i="14"/>
  <c r="R10" i="14"/>
  <c r="Y9" i="14"/>
  <c r="X9" i="14"/>
  <c r="W9" i="14"/>
  <c r="V9" i="14"/>
  <c r="U9" i="14"/>
  <c r="T9" i="14"/>
  <c r="S9" i="14"/>
  <c r="R9" i="14"/>
  <c r="Y8" i="14"/>
  <c r="X8" i="14"/>
  <c r="W8" i="14"/>
  <c r="V8" i="14"/>
  <c r="U8" i="14"/>
  <c r="T8" i="14"/>
  <c r="S8" i="14"/>
  <c r="R8" i="14"/>
  <c r="Y7" i="14"/>
  <c r="X7" i="14"/>
  <c r="W7" i="14"/>
  <c r="V7" i="14"/>
  <c r="U7" i="14"/>
  <c r="T7" i="14"/>
  <c r="S7" i="14"/>
  <c r="R7" i="14"/>
  <c r="Y6" i="14"/>
  <c r="X6" i="14"/>
  <c r="W6" i="14"/>
  <c r="V6" i="14"/>
  <c r="U6" i="14"/>
  <c r="T6" i="14"/>
  <c r="S6" i="14"/>
  <c r="R6" i="14"/>
  <c r="Y5" i="14"/>
  <c r="X5" i="14"/>
  <c r="W5" i="14"/>
  <c r="V5" i="14"/>
  <c r="U5" i="14"/>
  <c r="T5" i="14"/>
  <c r="S5" i="14"/>
  <c r="R5" i="14"/>
  <c r="Y4" i="14"/>
  <c r="X4" i="14"/>
  <c r="W4" i="14"/>
  <c r="V4" i="14"/>
  <c r="U4" i="14"/>
  <c r="T4" i="14"/>
  <c r="S4" i="14"/>
  <c r="R4" i="14"/>
  <c r="Y3" i="14"/>
  <c r="X3" i="14"/>
  <c r="W3" i="14"/>
  <c r="V3" i="14"/>
  <c r="U3" i="14"/>
  <c r="T3" i="14"/>
  <c r="S3" i="14"/>
  <c r="R3" i="14"/>
  <c r="Y2" i="14"/>
  <c r="X2" i="14"/>
  <c r="W2" i="14"/>
  <c r="V2" i="14"/>
  <c r="U2" i="14"/>
  <c r="T2" i="14"/>
  <c r="S2" i="14"/>
  <c r="R2" i="14"/>
  <c r="Q161" i="14"/>
  <c r="P161" i="14"/>
  <c r="O161" i="14"/>
  <c r="N161" i="14"/>
  <c r="M161" i="14"/>
  <c r="L161" i="14"/>
  <c r="K161" i="14"/>
  <c r="J161" i="14"/>
  <c r="Q160" i="14"/>
  <c r="P160" i="14"/>
  <c r="O160" i="14"/>
  <c r="N160" i="14"/>
  <c r="M160" i="14"/>
  <c r="L160" i="14"/>
  <c r="K160" i="14"/>
  <c r="J160" i="14"/>
  <c r="Q159" i="14"/>
  <c r="P159" i="14"/>
  <c r="O159" i="14"/>
  <c r="N159" i="14"/>
  <c r="M159" i="14"/>
  <c r="L159" i="14"/>
  <c r="K159" i="14"/>
  <c r="J159" i="14"/>
  <c r="Q158" i="14"/>
  <c r="P158" i="14"/>
  <c r="O158" i="14"/>
  <c r="N158" i="14"/>
  <c r="M158" i="14"/>
  <c r="L158" i="14"/>
  <c r="K158" i="14"/>
  <c r="J158" i="14"/>
  <c r="Q157" i="14"/>
  <c r="P157" i="14"/>
  <c r="O157" i="14"/>
  <c r="N157" i="14"/>
  <c r="M157" i="14"/>
  <c r="L157" i="14"/>
  <c r="K157" i="14"/>
  <c r="J157" i="14"/>
  <c r="Q156" i="14"/>
  <c r="P156" i="14"/>
  <c r="O156" i="14"/>
  <c r="N156" i="14"/>
  <c r="M156" i="14"/>
  <c r="L156" i="14"/>
  <c r="K156" i="14"/>
  <c r="J156" i="14"/>
  <c r="Q155" i="14"/>
  <c r="P155" i="14"/>
  <c r="O155" i="14"/>
  <c r="N155" i="14"/>
  <c r="M155" i="14"/>
  <c r="L155" i="14"/>
  <c r="K155" i="14"/>
  <c r="J155" i="14"/>
  <c r="Q154" i="14"/>
  <c r="P154" i="14"/>
  <c r="O154" i="14"/>
  <c r="N154" i="14"/>
  <c r="M154" i="14"/>
  <c r="L154" i="14"/>
  <c r="K154" i="14"/>
  <c r="J154" i="14"/>
  <c r="Q153" i="14"/>
  <c r="P153" i="14"/>
  <c r="O153" i="14"/>
  <c r="N153" i="14"/>
  <c r="M153" i="14"/>
  <c r="L153" i="14"/>
  <c r="K153" i="14"/>
  <c r="J153" i="14"/>
  <c r="Q152" i="14"/>
  <c r="P152" i="14"/>
  <c r="O152" i="14"/>
  <c r="N152" i="14"/>
  <c r="M152" i="14"/>
  <c r="L152" i="14"/>
  <c r="K152" i="14"/>
  <c r="J152" i="14"/>
  <c r="Q151" i="14"/>
  <c r="P151" i="14"/>
  <c r="O151" i="14"/>
  <c r="N151" i="14"/>
  <c r="M151" i="14"/>
  <c r="L151" i="14"/>
  <c r="K151" i="14"/>
  <c r="J151" i="14"/>
  <c r="Q150" i="14"/>
  <c r="P150" i="14"/>
  <c r="O150" i="14"/>
  <c r="N150" i="14"/>
  <c r="M150" i="14"/>
  <c r="L150" i="14"/>
  <c r="K150" i="14"/>
  <c r="J150" i="14"/>
  <c r="Q149" i="14"/>
  <c r="P149" i="14"/>
  <c r="O149" i="14"/>
  <c r="N149" i="14"/>
  <c r="M149" i="14"/>
  <c r="L149" i="14"/>
  <c r="K149" i="14"/>
  <c r="J149" i="14"/>
  <c r="Q148" i="14"/>
  <c r="P148" i="14"/>
  <c r="O148" i="14"/>
  <c r="N148" i="14"/>
  <c r="M148" i="14"/>
  <c r="L148" i="14"/>
  <c r="K148" i="14"/>
  <c r="J148" i="14"/>
  <c r="Q147" i="14"/>
  <c r="P147" i="14"/>
  <c r="O147" i="14"/>
  <c r="N147" i="14"/>
  <c r="M147" i="14"/>
  <c r="L147" i="14"/>
  <c r="K147" i="14"/>
  <c r="J147" i="14"/>
  <c r="Q146" i="14"/>
  <c r="P146" i="14"/>
  <c r="O146" i="14"/>
  <c r="N146" i="14"/>
  <c r="M146" i="14"/>
  <c r="L146" i="14"/>
  <c r="K146" i="14"/>
  <c r="J146" i="14"/>
  <c r="Q145" i="14"/>
  <c r="P145" i="14"/>
  <c r="O145" i="14"/>
  <c r="N145" i="14"/>
  <c r="M145" i="14"/>
  <c r="L145" i="14"/>
  <c r="K145" i="14"/>
  <c r="J145" i="14"/>
  <c r="Q144" i="14"/>
  <c r="P144" i="14"/>
  <c r="O144" i="14"/>
  <c r="N144" i="14"/>
  <c r="M144" i="14"/>
  <c r="L144" i="14"/>
  <c r="K144" i="14"/>
  <c r="J144" i="14"/>
  <c r="Q143" i="14"/>
  <c r="P143" i="14"/>
  <c r="O143" i="14"/>
  <c r="N143" i="14"/>
  <c r="M143" i="14"/>
  <c r="L143" i="14"/>
  <c r="K143" i="14"/>
  <c r="J143" i="14"/>
  <c r="Q142" i="14"/>
  <c r="P142" i="14"/>
  <c r="O142" i="14"/>
  <c r="N142" i="14"/>
  <c r="M142" i="14"/>
  <c r="L142" i="14"/>
  <c r="K142" i="14"/>
  <c r="J142" i="14"/>
  <c r="Q141" i="14"/>
  <c r="P141" i="14"/>
  <c r="O141" i="14"/>
  <c r="N141" i="14"/>
  <c r="M141" i="14"/>
  <c r="L141" i="14"/>
  <c r="K141" i="14"/>
  <c r="J141" i="14"/>
  <c r="Q140" i="14"/>
  <c r="P140" i="14"/>
  <c r="O140" i="14"/>
  <c r="N140" i="14"/>
  <c r="M140" i="14"/>
  <c r="L140" i="14"/>
  <c r="K140" i="14"/>
  <c r="J140" i="14"/>
  <c r="Q139" i="14"/>
  <c r="P139" i="14"/>
  <c r="O139" i="14"/>
  <c r="N139" i="14"/>
  <c r="M139" i="14"/>
  <c r="L139" i="14"/>
  <c r="K139" i="14"/>
  <c r="J139" i="14"/>
  <c r="Q138" i="14"/>
  <c r="P138" i="14"/>
  <c r="O138" i="14"/>
  <c r="N138" i="14"/>
  <c r="M138" i="14"/>
  <c r="L138" i="14"/>
  <c r="K138" i="14"/>
  <c r="J138" i="14"/>
  <c r="Q137" i="14"/>
  <c r="P137" i="14"/>
  <c r="O137" i="14"/>
  <c r="N137" i="14"/>
  <c r="M137" i="14"/>
  <c r="L137" i="14"/>
  <c r="K137" i="14"/>
  <c r="J137" i="14"/>
  <c r="Q136" i="14"/>
  <c r="P136" i="14"/>
  <c r="O136" i="14"/>
  <c r="N136" i="14"/>
  <c r="M136" i="14"/>
  <c r="L136" i="14"/>
  <c r="K136" i="14"/>
  <c r="J136" i="14"/>
  <c r="Q135" i="14"/>
  <c r="P135" i="14"/>
  <c r="O135" i="14"/>
  <c r="N135" i="14"/>
  <c r="M135" i="14"/>
  <c r="L135" i="14"/>
  <c r="K135" i="14"/>
  <c r="J135" i="14"/>
  <c r="Q134" i="14"/>
  <c r="P134" i="14"/>
  <c r="O134" i="14"/>
  <c r="N134" i="14"/>
  <c r="M134" i="14"/>
  <c r="L134" i="14"/>
  <c r="K134" i="14"/>
  <c r="J134" i="14"/>
  <c r="Q133" i="14"/>
  <c r="P133" i="14"/>
  <c r="O133" i="14"/>
  <c r="N133" i="14"/>
  <c r="M133" i="14"/>
  <c r="L133" i="14"/>
  <c r="K133" i="14"/>
  <c r="J133" i="14"/>
  <c r="Q132" i="14"/>
  <c r="P132" i="14"/>
  <c r="O132" i="14"/>
  <c r="N132" i="14"/>
  <c r="M132" i="14"/>
  <c r="L132" i="14"/>
  <c r="K132" i="14"/>
  <c r="J132" i="14"/>
  <c r="Q131" i="14"/>
  <c r="P131" i="14"/>
  <c r="O131" i="14"/>
  <c r="N131" i="14"/>
  <c r="M131" i="14"/>
  <c r="L131" i="14"/>
  <c r="K131" i="14"/>
  <c r="J131" i="14"/>
  <c r="Q130" i="14"/>
  <c r="P130" i="14"/>
  <c r="O130" i="14"/>
  <c r="N130" i="14"/>
  <c r="M130" i="14"/>
  <c r="L130" i="14"/>
  <c r="K130" i="14"/>
  <c r="J130" i="14"/>
  <c r="Q129" i="14"/>
  <c r="P129" i="14"/>
  <c r="O129" i="14"/>
  <c r="N129" i="14"/>
  <c r="M129" i="14"/>
  <c r="L129" i="14"/>
  <c r="K129" i="14"/>
  <c r="J129" i="14"/>
  <c r="Q128" i="14"/>
  <c r="P128" i="14"/>
  <c r="O128" i="14"/>
  <c r="N128" i="14"/>
  <c r="M128" i="14"/>
  <c r="L128" i="14"/>
  <c r="K128" i="14"/>
  <c r="J128" i="14"/>
  <c r="Q127" i="14"/>
  <c r="P127" i="14"/>
  <c r="O127" i="14"/>
  <c r="N127" i="14"/>
  <c r="M127" i="14"/>
  <c r="L127" i="14"/>
  <c r="K127" i="14"/>
  <c r="J127" i="14"/>
  <c r="Q126" i="14"/>
  <c r="P126" i="14"/>
  <c r="O126" i="14"/>
  <c r="N126" i="14"/>
  <c r="M126" i="14"/>
  <c r="L126" i="14"/>
  <c r="K126" i="14"/>
  <c r="J126" i="14"/>
  <c r="Q125" i="14"/>
  <c r="P125" i="14"/>
  <c r="O125" i="14"/>
  <c r="N125" i="14"/>
  <c r="M125" i="14"/>
  <c r="L125" i="14"/>
  <c r="K125" i="14"/>
  <c r="J125" i="14"/>
  <c r="Q124" i="14"/>
  <c r="P124" i="14"/>
  <c r="O124" i="14"/>
  <c r="N124" i="14"/>
  <c r="M124" i="14"/>
  <c r="L124" i="14"/>
  <c r="K124" i="14"/>
  <c r="J124" i="14"/>
  <c r="Q123" i="14"/>
  <c r="P123" i="14"/>
  <c r="O123" i="14"/>
  <c r="N123" i="14"/>
  <c r="M123" i="14"/>
  <c r="L123" i="14"/>
  <c r="K123" i="14"/>
  <c r="J123" i="14"/>
  <c r="Q122" i="14"/>
  <c r="P122" i="14"/>
  <c r="O122" i="14"/>
  <c r="N122" i="14"/>
  <c r="M122" i="14"/>
  <c r="L122" i="14"/>
  <c r="K122" i="14"/>
  <c r="J122" i="14"/>
  <c r="Q121" i="14"/>
  <c r="P121" i="14"/>
  <c r="O121" i="14"/>
  <c r="N121" i="14"/>
  <c r="M121" i="14"/>
  <c r="L121" i="14"/>
  <c r="K121" i="14"/>
  <c r="J121" i="14"/>
  <c r="Q120" i="14"/>
  <c r="P120" i="14"/>
  <c r="O120" i="14"/>
  <c r="N120" i="14"/>
  <c r="M120" i="14"/>
  <c r="L120" i="14"/>
  <c r="K120" i="14"/>
  <c r="J120" i="14"/>
  <c r="Q119" i="14"/>
  <c r="P119" i="14"/>
  <c r="O119" i="14"/>
  <c r="N119" i="14"/>
  <c r="M119" i="14"/>
  <c r="L119" i="14"/>
  <c r="K119" i="14"/>
  <c r="J119" i="14"/>
  <c r="Q118" i="14"/>
  <c r="P118" i="14"/>
  <c r="O118" i="14"/>
  <c r="N118" i="14"/>
  <c r="M118" i="14"/>
  <c r="L118" i="14"/>
  <c r="K118" i="14"/>
  <c r="J118" i="14"/>
  <c r="Q117" i="14"/>
  <c r="P117" i="14"/>
  <c r="O117" i="14"/>
  <c r="N117" i="14"/>
  <c r="M117" i="14"/>
  <c r="L117" i="14"/>
  <c r="K117" i="14"/>
  <c r="J117" i="14"/>
  <c r="Q116" i="14"/>
  <c r="P116" i="14"/>
  <c r="O116" i="14"/>
  <c r="N116" i="14"/>
  <c r="M116" i="14"/>
  <c r="L116" i="14"/>
  <c r="K116" i="14"/>
  <c r="J116" i="14"/>
  <c r="Q115" i="14"/>
  <c r="P115" i="14"/>
  <c r="O115" i="14"/>
  <c r="N115" i="14"/>
  <c r="M115" i="14"/>
  <c r="L115" i="14"/>
  <c r="K115" i="14"/>
  <c r="J115" i="14"/>
  <c r="Q114" i="14"/>
  <c r="P114" i="14"/>
  <c r="O114" i="14"/>
  <c r="N114" i="14"/>
  <c r="M114" i="14"/>
  <c r="L114" i="14"/>
  <c r="K114" i="14"/>
  <c r="J114" i="14"/>
  <c r="Q113" i="14"/>
  <c r="P113" i="14"/>
  <c r="O113" i="14"/>
  <c r="N113" i="14"/>
  <c r="M113" i="14"/>
  <c r="L113" i="14"/>
  <c r="K113" i="14"/>
  <c r="J113" i="14"/>
  <c r="Q112" i="14"/>
  <c r="P112" i="14"/>
  <c r="O112" i="14"/>
  <c r="N112" i="14"/>
  <c r="M112" i="14"/>
  <c r="L112" i="14"/>
  <c r="K112" i="14"/>
  <c r="J112" i="14"/>
  <c r="Q111" i="14"/>
  <c r="P111" i="14"/>
  <c r="O111" i="14"/>
  <c r="N111" i="14"/>
  <c r="M111" i="14"/>
  <c r="L111" i="14"/>
  <c r="K111" i="14"/>
  <c r="J111" i="14"/>
  <c r="Q110" i="14"/>
  <c r="P110" i="14"/>
  <c r="O110" i="14"/>
  <c r="N110" i="14"/>
  <c r="M110" i="14"/>
  <c r="L110" i="14"/>
  <c r="K110" i="14"/>
  <c r="J110" i="14"/>
  <c r="Q109" i="14"/>
  <c r="P109" i="14"/>
  <c r="O109" i="14"/>
  <c r="N109" i="14"/>
  <c r="M109" i="14"/>
  <c r="L109" i="14"/>
  <c r="K109" i="14"/>
  <c r="J109" i="14"/>
  <c r="Q108" i="14"/>
  <c r="P108" i="14"/>
  <c r="O108" i="14"/>
  <c r="N108" i="14"/>
  <c r="M108" i="14"/>
  <c r="L108" i="14"/>
  <c r="K108" i="14"/>
  <c r="J108" i="14"/>
  <c r="Q107" i="14"/>
  <c r="P107" i="14"/>
  <c r="O107" i="14"/>
  <c r="N107" i="14"/>
  <c r="M107" i="14"/>
  <c r="L107" i="14"/>
  <c r="K107" i="14"/>
  <c r="J107" i="14"/>
  <c r="Q106" i="14"/>
  <c r="P106" i="14"/>
  <c r="O106" i="14"/>
  <c r="N106" i="14"/>
  <c r="M106" i="14"/>
  <c r="L106" i="14"/>
  <c r="K106" i="14"/>
  <c r="J106" i="14"/>
  <c r="Q105" i="14"/>
  <c r="P105" i="14"/>
  <c r="O105" i="14"/>
  <c r="N105" i="14"/>
  <c r="M105" i="14"/>
  <c r="L105" i="14"/>
  <c r="K105" i="14"/>
  <c r="J105" i="14"/>
  <c r="Q104" i="14"/>
  <c r="P104" i="14"/>
  <c r="O104" i="14"/>
  <c r="N104" i="14"/>
  <c r="M104" i="14"/>
  <c r="L104" i="14"/>
  <c r="K104" i="14"/>
  <c r="J104" i="14"/>
  <c r="Q103" i="14"/>
  <c r="P103" i="14"/>
  <c r="O103" i="14"/>
  <c r="N103" i="14"/>
  <c r="M103" i="14"/>
  <c r="L103" i="14"/>
  <c r="K103" i="14"/>
  <c r="J103" i="14"/>
  <c r="Q102" i="14"/>
  <c r="P102" i="14"/>
  <c r="O102" i="14"/>
  <c r="N102" i="14"/>
  <c r="M102" i="14"/>
  <c r="L102" i="14"/>
  <c r="K102" i="14"/>
  <c r="J102" i="14"/>
  <c r="Q101" i="14"/>
  <c r="P101" i="14"/>
  <c r="O101" i="14"/>
  <c r="N101" i="14"/>
  <c r="M101" i="14"/>
  <c r="L101" i="14"/>
  <c r="K101" i="14"/>
  <c r="J101" i="14"/>
  <c r="Q100" i="14"/>
  <c r="P100" i="14"/>
  <c r="O100" i="14"/>
  <c r="N100" i="14"/>
  <c r="M100" i="14"/>
  <c r="L100" i="14"/>
  <c r="K100" i="14"/>
  <c r="J100" i="14"/>
  <c r="Q99" i="14"/>
  <c r="P99" i="14"/>
  <c r="O99" i="14"/>
  <c r="N99" i="14"/>
  <c r="M99" i="14"/>
  <c r="L99" i="14"/>
  <c r="K99" i="14"/>
  <c r="J99" i="14"/>
  <c r="Q98" i="14"/>
  <c r="P98" i="14"/>
  <c r="O98" i="14"/>
  <c r="N98" i="14"/>
  <c r="M98" i="14"/>
  <c r="L98" i="14"/>
  <c r="K98" i="14"/>
  <c r="J98" i="14"/>
  <c r="Q97" i="14"/>
  <c r="P97" i="14"/>
  <c r="O97" i="14"/>
  <c r="N97" i="14"/>
  <c r="M97" i="14"/>
  <c r="L97" i="14"/>
  <c r="K97" i="14"/>
  <c r="J97" i="14"/>
  <c r="Q96" i="14"/>
  <c r="P96" i="14"/>
  <c r="O96" i="14"/>
  <c r="N96" i="14"/>
  <c r="M96" i="14"/>
  <c r="L96" i="14"/>
  <c r="K96" i="14"/>
  <c r="J96" i="14"/>
  <c r="Q95" i="14"/>
  <c r="P95" i="14"/>
  <c r="O95" i="14"/>
  <c r="N95" i="14"/>
  <c r="M95" i="14"/>
  <c r="L95" i="14"/>
  <c r="K95" i="14"/>
  <c r="J95" i="14"/>
  <c r="Q94" i="14"/>
  <c r="P94" i="14"/>
  <c r="O94" i="14"/>
  <c r="N94" i="14"/>
  <c r="M94" i="14"/>
  <c r="L94" i="14"/>
  <c r="K94" i="14"/>
  <c r="J94" i="14"/>
  <c r="Q93" i="14"/>
  <c r="P93" i="14"/>
  <c r="O93" i="14"/>
  <c r="N93" i="14"/>
  <c r="M93" i="14"/>
  <c r="L93" i="14"/>
  <c r="K93" i="14"/>
  <c r="J93" i="14"/>
  <c r="Q92" i="14"/>
  <c r="P92" i="14"/>
  <c r="O92" i="14"/>
  <c r="N92" i="14"/>
  <c r="M92" i="14"/>
  <c r="L92" i="14"/>
  <c r="K92" i="14"/>
  <c r="J92" i="14"/>
  <c r="Q91" i="14"/>
  <c r="P91" i="14"/>
  <c r="O91" i="14"/>
  <c r="N91" i="14"/>
  <c r="M91" i="14"/>
  <c r="L91" i="14"/>
  <c r="K91" i="14"/>
  <c r="J91" i="14"/>
  <c r="Q90" i="14"/>
  <c r="P90" i="14"/>
  <c r="O90" i="14"/>
  <c r="N90" i="14"/>
  <c r="M90" i="14"/>
  <c r="L90" i="14"/>
  <c r="K90" i="14"/>
  <c r="J90" i="14"/>
  <c r="Q89" i="14"/>
  <c r="P89" i="14"/>
  <c r="O89" i="14"/>
  <c r="N89" i="14"/>
  <c r="M89" i="14"/>
  <c r="L89" i="14"/>
  <c r="K89" i="14"/>
  <c r="J89" i="14"/>
  <c r="Q88" i="14"/>
  <c r="P88" i="14"/>
  <c r="O88" i="14"/>
  <c r="N88" i="14"/>
  <c r="M88" i="14"/>
  <c r="L88" i="14"/>
  <c r="K88" i="14"/>
  <c r="J88" i="14"/>
  <c r="Q87" i="14"/>
  <c r="P87" i="14"/>
  <c r="O87" i="14"/>
  <c r="N87" i="14"/>
  <c r="M87" i="14"/>
  <c r="L87" i="14"/>
  <c r="K87" i="14"/>
  <c r="J87" i="14"/>
  <c r="Q86" i="14"/>
  <c r="P86" i="14"/>
  <c r="O86" i="14"/>
  <c r="N86" i="14"/>
  <c r="M86" i="14"/>
  <c r="L86" i="14"/>
  <c r="K86" i="14"/>
  <c r="J86" i="14"/>
  <c r="Q85" i="14"/>
  <c r="P85" i="14"/>
  <c r="O85" i="14"/>
  <c r="N85" i="14"/>
  <c r="M85" i="14"/>
  <c r="L85" i="14"/>
  <c r="K85" i="14"/>
  <c r="J85" i="14"/>
  <c r="Q84" i="14"/>
  <c r="P84" i="14"/>
  <c r="O84" i="14"/>
  <c r="N84" i="14"/>
  <c r="M84" i="14"/>
  <c r="L84" i="14"/>
  <c r="K84" i="14"/>
  <c r="J84" i="14"/>
  <c r="Q83" i="14"/>
  <c r="P83" i="14"/>
  <c r="O83" i="14"/>
  <c r="N83" i="14"/>
  <c r="M83" i="14"/>
  <c r="L83" i="14"/>
  <c r="K83" i="14"/>
  <c r="J83" i="14"/>
  <c r="Q82" i="14"/>
  <c r="P82" i="14"/>
  <c r="O82" i="14"/>
  <c r="N82" i="14"/>
  <c r="M82" i="14"/>
  <c r="L82" i="14"/>
  <c r="K82" i="14"/>
  <c r="J82" i="14"/>
  <c r="Q81" i="14"/>
  <c r="P81" i="14"/>
  <c r="O81" i="14"/>
  <c r="N81" i="14"/>
  <c r="M81" i="14"/>
  <c r="L81" i="14"/>
  <c r="K81" i="14"/>
  <c r="J81" i="14"/>
  <c r="Q80" i="14"/>
  <c r="P80" i="14"/>
  <c r="O80" i="14"/>
  <c r="N80" i="14"/>
  <c r="M80" i="14"/>
  <c r="L80" i="14"/>
  <c r="K80" i="14"/>
  <c r="J80" i="14"/>
  <c r="Q79" i="14"/>
  <c r="P79" i="14"/>
  <c r="O79" i="14"/>
  <c r="N79" i="14"/>
  <c r="M79" i="14"/>
  <c r="L79" i="14"/>
  <c r="K79" i="14"/>
  <c r="J79" i="14"/>
  <c r="Q78" i="14"/>
  <c r="P78" i="14"/>
  <c r="O78" i="14"/>
  <c r="N78" i="14"/>
  <c r="M78" i="14"/>
  <c r="L78" i="14"/>
  <c r="K78" i="14"/>
  <c r="J78" i="14"/>
  <c r="Q77" i="14"/>
  <c r="P77" i="14"/>
  <c r="O77" i="14"/>
  <c r="N77" i="14"/>
  <c r="M77" i="14"/>
  <c r="L77" i="14"/>
  <c r="K77" i="14"/>
  <c r="J77" i="14"/>
  <c r="Q76" i="14"/>
  <c r="P76" i="14"/>
  <c r="O76" i="14"/>
  <c r="N76" i="14"/>
  <c r="M76" i="14"/>
  <c r="L76" i="14"/>
  <c r="K76" i="14"/>
  <c r="J76" i="14"/>
  <c r="Q75" i="14"/>
  <c r="P75" i="14"/>
  <c r="O75" i="14"/>
  <c r="N75" i="14"/>
  <c r="M75" i="14"/>
  <c r="L75" i="14"/>
  <c r="K75" i="14"/>
  <c r="J75" i="14"/>
  <c r="Q74" i="14"/>
  <c r="P74" i="14"/>
  <c r="O74" i="14"/>
  <c r="N74" i="14"/>
  <c r="M74" i="14"/>
  <c r="L74" i="14"/>
  <c r="K74" i="14"/>
  <c r="J74" i="14"/>
  <c r="Q73" i="14"/>
  <c r="P73" i="14"/>
  <c r="O73" i="14"/>
  <c r="N73" i="14"/>
  <c r="M73" i="14"/>
  <c r="L73" i="14"/>
  <c r="K73" i="14"/>
  <c r="J73" i="14"/>
  <c r="Q72" i="14"/>
  <c r="P72" i="14"/>
  <c r="O72" i="14"/>
  <c r="N72" i="14"/>
  <c r="M72" i="14"/>
  <c r="L72" i="14"/>
  <c r="K72" i="14"/>
  <c r="J72" i="14"/>
  <c r="Q71" i="14"/>
  <c r="P71" i="14"/>
  <c r="O71" i="14"/>
  <c r="N71" i="14"/>
  <c r="M71" i="14"/>
  <c r="L71" i="14"/>
  <c r="K71" i="14"/>
  <c r="J71" i="14"/>
  <c r="Q70" i="14"/>
  <c r="P70" i="14"/>
  <c r="O70" i="14"/>
  <c r="N70" i="14"/>
  <c r="M70" i="14"/>
  <c r="L70" i="14"/>
  <c r="K70" i="14"/>
  <c r="J70" i="14"/>
  <c r="Q69" i="14"/>
  <c r="P69" i="14"/>
  <c r="O69" i="14"/>
  <c r="N69" i="14"/>
  <c r="M69" i="14"/>
  <c r="L69" i="14"/>
  <c r="K69" i="14"/>
  <c r="J69" i="14"/>
  <c r="Q68" i="14"/>
  <c r="P68" i="14"/>
  <c r="O68" i="14"/>
  <c r="N68" i="14"/>
  <c r="M68" i="14"/>
  <c r="L68" i="14"/>
  <c r="K68" i="14"/>
  <c r="J68" i="14"/>
  <c r="Q67" i="14"/>
  <c r="P67" i="14"/>
  <c r="O67" i="14"/>
  <c r="N67" i="14"/>
  <c r="M67" i="14"/>
  <c r="L67" i="14"/>
  <c r="K67" i="14"/>
  <c r="J67" i="14"/>
  <c r="Q66" i="14"/>
  <c r="P66" i="14"/>
  <c r="O66" i="14"/>
  <c r="N66" i="14"/>
  <c r="M66" i="14"/>
  <c r="L66" i="14"/>
  <c r="K66" i="14"/>
  <c r="J66" i="14"/>
  <c r="Q65" i="14"/>
  <c r="P65" i="14"/>
  <c r="O65" i="14"/>
  <c r="N65" i="14"/>
  <c r="M65" i="14"/>
  <c r="L65" i="14"/>
  <c r="K65" i="14"/>
  <c r="J65" i="14"/>
  <c r="Q64" i="14"/>
  <c r="P64" i="14"/>
  <c r="O64" i="14"/>
  <c r="N64" i="14"/>
  <c r="M64" i="14"/>
  <c r="L64" i="14"/>
  <c r="K64" i="14"/>
  <c r="J64" i="14"/>
  <c r="Q63" i="14"/>
  <c r="P63" i="14"/>
  <c r="O63" i="14"/>
  <c r="N63" i="14"/>
  <c r="M63" i="14"/>
  <c r="L63" i="14"/>
  <c r="K63" i="14"/>
  <c r="J63" i="14"/>
  <c r="Q62" i="14"/>
  <c r="P62" i="14"/>
  <c r="O62" i="14"/>
  <c r="N62" i="14"/>
  <c r="M62" i="14"/>
  <c r="L62" i="14"/>
  <c r="K62" i="14"/>
  <c r="J62" i="14"/>
  <c r="Q61" i="14"/>
  <c r="P61" i="14"/>
  <c r="O61" i="14"/>
  <c r="N61" i="14"/>
  <c r="M61" i="14"/>
  <c r="L61" i="14"/>
  <c r="K61" i="14"/>
  <c r="J61" i="14"/>
  <c r="Q60" i="14"/>
  <c r="P60" i="14"/>
  <c r="O60" i="14"/>
  <c r="N60" i="14"/>
  <c r="M60" i="14"/>
  <c r="L60" i="14"/>
  <c r="K60" i="14"/>
  <c r="J60" i="14"/>
  <c r="Q59" i="14"/>
  <c r="P59" i="14"/>
  <c r="O59" i="14"/>
  <c r="N59" i="14"/>
  <c r="M59" i="14"/>
  <c r="L59" i="14"/>
  <c r="K59" i="14"/>
  <c r="J59" i="14"/>
  <c r="Q58" i="14"/>
  <c r="P58" i="14"/>
  <c r="O58" i="14"/>
  <c r="N58" i="14"/>
  <c r="M58" i="14"/>
  <c r="L58" i="14"/>
  <c r="K58" i="14"/>
  <c r="J58" i="14"/>
  <c r="Q57" i="14"/>
  <c r="P57" i="14"/>
  <c r="O57" i="14"/>
  <c r="N57" i="14"/>
  <c r="M57" i="14"/>
  <c r="L57" i="14"/>
  <c r="K57" i="14"/>
  <c r="J57" i="14"/>
  <c r="Q56" i="14"/>
  <c r="P56" i="14"/>
  <c r="O56" i="14"/>
  <c r="N56" i="14"/>
  <c r="M56" i="14"/>
  <c r="L56" i="14"/>
  <c r="K56" i="14"/>
  <c r="J56" i="14"/>
  <c r="Q55" i="14"/>
  <c r="P55" i="14"/>
  <c r="O55" i="14"/>
  <c r="N55" i="14"/>
  <c r="M55" i="14"/>
  <c r="L55" i="14"/>
  <c r="K55" i="14"/>
  <c r="J55" i="14"/>
  <c r="Q54" i="14"/>
  <c r="P54" i="14"/>
  <c r="O54" i="14"/>
  <c r="N54" i="14"/>
  <c r="M54" i="14"/>
  <c r="L54" i="14"/>
  <c r="K54" i="14"/>
  <c r="J54" i="14"/>
  <c r="Q53" i="14"/>
  <c r="P53" i="14"/>
  <c r="O53" i="14"/>
  <c r="N53" i="14"/>
  <c r="M53" i="14"/>
  <c r="L53" i="14"/>
  <c r="K53" i="14"/>
  <c r="J53" i="14"/>
  <c r="Q52" i="14"/>
  <c r="P52" i="14"/>
  <c r="O52" i="14"/>
  <c r="N52" i="14"/>
  <c r="M52" i="14"/>
  <c r="L52" i="14"/>
  <c r="K52" i="14"/>
  <c r="J52" i="14"/>
  <c r="Q51" i="14"/>
  <c r="P51" i="14"/>
  <c r="O51" i="14"/>
  <c r="N51" i="14"/>
  <c r="M51" i="14"/>
  <c r="L51" i="14"/>
  <c r="K51" i="14"/>
  <c r="J51" i="14"/>
  <c r="Q50" i="14"/>
  <c r="P50" i="14"/>
  <c r="O50" i="14"/>
  <c r="N50" i="14"/>
  <c r="M50" i="14"/>
  <c r="L50" i="14"/>
  <c r="K50" i="14"/>
  <c r="J50" i="14"/>
  <c r="Q49" i="14"/>
  <c r="P49" i="14"/>
  <c r="O49" i="14"/>
  <c r="N49" i="14"/>
  <c r="M49" i="14"/>
  <c r="L49" i="14"/>
  <c r="K49" i="14"/>
  <c r="J49" i="14"/>
  <c r="Q48" i="14"/>
  <c r="P48" i="14"/>
  <c r="O48" i="14"/>
  <c r="N48" i="14"/>
  <c r="M48" i="14"/>
  <c r="L48" i="14"/>
  <c r="K48" i="14"/>
  <c r="J48" i="14"/>
  <c r="Q47" i="14"/>
  <c r="P47" i="14"/>
  <c r="O47" i="14"/>
  <c r="N47" i="14"/>
  <c r="M47" i="14"/>
  <c r="L47" i="14"/>
  <c r="K47" i="14"/>
  <c r="J47" i="14"/>
  <c r="Q46" i="14"/>
  <c r="P46" i="14"/>
  <c r="O46" i="14"/>
  <c r="N46" i="14"/>
  <c r="M46" i="14"/>
  <c r="L46" i="14"/>
  <c r="K46" i="14"/>
  <c r="J46" i="14"/>
  <c r="Q45" i="14"/>
  <c r="P45" i="14"/>
  <c r="O45" i="14"/>
  <c r="N45" i="14"/>
  <c r="M45" i="14"/>
  <c r="L45" i="14"/>
  <c r="K45" i="14"/>
  <c r="J45" i="14"/>
  <c r="Q44" i="14"/>
  <c r="P44" i="14"/>
  <c r="O44" i="14"/>
  <c r="N44" i="14"/>
  <c r="M44" i="14"/>
  <c r="L44" i="14"/>
  <c r="K44" i="14"/>
  <c r="J44" i="14"/>
  <c r="Q43" i="14"/>
  <c r="P43" i="14"/>
  <c r="O43" i="14"/>
  <c r="N43" i="14"/>
  <c r="M43" i="14"/>
  <c r="L43" i="14"/>
  <c r="K43" i="14"/>
  <c r="J43" i="14"/>
  <c r="Q42" i="14"/>
  <c r="P42" i="14"/>
  <c r="O42" i="14"/>
  <c r="N42" i="14"/>
  <c r="M42" i="14"/>
  <c r="L42" i="14"/>
  <c r="K42" i="14"/>
  <c r="J42" i="14"/>
  <c r="Q41" i="14"/>
  <c r="P41" i="14"/>
  <c r="O41" i="14"/>
  <c r="N41" i="14"/>
  <c r="M41" i="14"/>
  <c r="L41" i="14"/>
  <c r="K41" i="14"/>
  <c r="J41" i="14"/>
  <c r="Q40" i="14"/>
  <c r="P40" i="14"/>
  <c r="O40" i="14"/>
  <c r="N40" i="14"/>
  <c r="M40" i="14"/>
  <c r="L40" i="14"/>
  <c r="K40" i="14"/>
  <c r="J40" i="14"/>
  <c r="Q39" i="14"/>
  <c r="P39" i="14"/>
  <c r="O39" i="14"/>
  <c r="N39" i="14"/>
  <c r="M39" i="14"/>
  <c r="L39" i="14"/>
  <c r="K39" i="14"/>
  <c r="J39" i="14"/>
  <c r="Q38" i="14"/>
  <c r="P38" i="14"/>
  <c r="O38" i="14"/>
  <c r="N38" i="14"/>
  <c r="M38" i="14"/>
  <c r="L38" i="14"/>
  <c r="K38" i="14"/>
  <c r="J38" i="14"/>
  <c r="Q37" i="14"/>
  <c r="P37" i="14"/>
  <c r="O37" i="14"/>
  <c r="N37" i="14"/>
  <c r="M37" i="14"/>
  <c r="L37" i="14"/>
  <c r="K37" i="14"/>
  <c r="J37" i="14"/>
  <c r="Q36" i="14"/>
  <c r="P36" i="14"/>
  <c r="O36" i="14"/>
  <c r="N36" i="14"/>
  <c r="M36" i="14"/>
  <c r="L36" i="14"/>
  <c r="K36" i="14"/>
  <c r="J36" i="14"/>
  <c r="Q35" i="14"/>
  <c r="P35" i="14"/>
  <c r="O35" i="14"/>
  <c r="N35" i="14"/>
  <c r="M35" i="14"/>
  <c r="L35" i="14"/>
  <c r="K35" i="14"/>
  <c r="J35" i="14"/>
  <c r="Q34" i="14"/>
  <c r="P34" i="14"/>
  <c r="O34" i="14"/>
  <c r="N34" i="14"/>
  <c r="M34" i="14"/>
  <c r="L34" i="14"/>
  <c r="K34" i="14"/>
  <c r="J34" i="14"/>
  <c r="Q33" i="14"/>
  <c r="P33" i="14"/>
  <c r="O33" i="14"/>
  <c r="N33" i="14"/>
  <c r="M33" i="14"/>
  <c r="L33" i="14"/>
  <c r="K33" i="14"/>
  <c r="J33" i="14"/>
  <c r="Q32" i="14"/>
  <c r="P32" i="14"/>
  <c r="O32" i="14"/>
  <c r="N32" i="14"/>
  <c r="M32" i="14"/>
  <c r="L32" i="14"/>
  <c r="K32" i="14"/>
  <c r="J32" i="14"/>
  <c r="Q31" i="14"/>
  <c r="P31" i="14"/>
  <c r="O31" i="14"/>
  <c r="N31" i="14"/>
  <c r="M31" i="14"/>
  <c r="L31" i="14"/>
  <c r="K31" i="14"/>
  <c r="J31" i="14"/>
  <c r="Q30" i="14"/>
  <c r="P30" i="14"/>
  <c r="O30" i="14"/>
  <c r="N30" i="14"/>
  <c r="M30" i="14"/>
  <c r="L30" i="14"/>
  <c r="K30" i="14"/>
  <c r="J30" i="14"/>
  <c r="Q29" i="14"/>
  <c r="P29" i="14"/>
  <c r="O29" i="14"/>
  <c r="N29" i="14"/>
  <c r="M29" i="14"/>
  <c r="L29" i="14"/>
  <c r="K29" i="14"/>
  <c r="J29" i="14"/>
  <c r="Q28" i="14"/>
  <c r="P28" i="14"/>
  <c r="O28" i="14"/>
  <c r="N28" i="14"/>
  <c r="M28" i="14"/>
  <c r="L28" i="14"/>
  <c r="K28" i="14"/>
  <c r="J28" i="14"/>
  <c r="Q27" i="14"/>
  <c r="P27" i="14"/>
  <c r="O27" i="14"/>
  <c r="N27" i="14"/>
  <c r="M27" i="14"/>
  <c r="L27" i="14"/>
  <c r="K27" i="14"/>
  <c r="J27" i="14"/>
  <c r="Q26" i="14"/>
  <c r="P26" i="14"/>
  <c r="O26" i="14"/>
  <c r="N26" i="14"/>
  <c r="M26" i="14"/>
  <c r="L26" i="14"/>
  <c r="K26" i="14"/>
  <c r="J26" i="14"/>
  <c r="Q25" i="14"/>
  <c r="P25" i="14"/>
  <c r="O25" i="14"/>
  <c r="N25" i="14"/>
  <c r="M25" i="14"/>
  <c r="L25" i="14"/>
  <c r="K25" i="14"/>
  <c r="J25" i="14"/>
  <c r="Q24" i="14"/>
  <c r="P24" i="14"/>
  <c r="O24" i="14"/>
  <c r="N24" i="14"/>
  <c r="M24" i="14"/>
  <c r="L24" i="14"/>
  <c r="K24" i="14"/>
  <c r="J24" i="14"/>
  <c r="Q23" i="14"/>
  <c r="P23" i="14"/>
  <c r="O23" i="14"/>
  <c r="N23" i="14"/>
  <c r="M23" i="14"/>
  <c r="L23" i="14"/>
  <c r="K23" i="14"/>
  <c r="J23" i="14"/>
  <c r="Q22" i="14"/>
  <c r="P22" i="14"/>
  <c r="O22" i="14"/>
  <c r="N22" i="14"/>
  <c r="M22" i="14"/>
  <c r="L22" i="14"/>
  <c r="K22" i="14"/>
  <c r="J22" i="14"/>
  <c r="Q21" i="14"/>
  <c r="P21" i="14"/>
  <c r="O21" i="14"/>
  <c r="N21" i="14"/>
  <c r="M21" i="14"/>
  <c r="L21" i="14"/>
  <c r="K21" i="14"/>
  <c r="J21" i="14"/>
  <c r="Q20" i="14"/>
  <c r="P20" i="14"/>
  <c r="O20" i="14"/>
  <c r="N20" i="14"/>
  <c r="M20" i="14"/>
  <c r="L20" i="14"/>
  <c r="K20" i="14"/>
  <c r="J20" i="14"/>
  <c r="Q19" i="14"/>
  <c r="P19" i="14"/>
  <c r="O19" i="14"/>
  <c r="N19" i="14"/>
  <c r="M19" i="14"/>
  <c r="L19" i="14"/>
  <c r="K19" i="14"/>
  <c r="J19" i="14"/>
  <c r="Q18" i="14"/>
  <c r="P18" i="14"/>
  <c r="O18" i="14"/>
  <c r="N18" i="14"/>
  <c r="M18" i="14"/>
  <c r="L18" i="14"/>
  <c r="K18" i="14"/>
  <c r="J18" i="14"/>
  <c r="Q17" i="14"/>
  <c r="P17" i="14"/>
  <c r="O17" i="14"/>
  <c r="N17" i="14"/>
  <c r="M17" i="14"/>
  <c r="L17" i="14"/>
  <c r="K17" i="14"/>
  <c r="J17" i="14"/>
  <c r="Q16" i="14"/>
  <c r="P16" i="14"/>
  <c r="O16" i="14"/>
  <c r="N16" i="14"/>
  <c r="M16" i="14"/>
  <c r="L16" i="14"/>
  <c r="K16" i="14"/>
  <c r="J16" i="14"/>
  <c r="Q15" i="14"/>
  <c r="P15" i="14"/>
  <c r="O15" i="14"/>
  <c r="N15" i="14"/>
  <c r="M15" i="14"/>
  <c r="L15" i="14"/>
  <c r="K15" i="14"/>
  <c r="J15" i="14"/>
  <c r="Q14" i="14"/>
  <c r="P14" i="14"/>
  <c r="O14" i="14"/>
  <c r="N14" i="14"/>
  <c r="M14" i="14"/>
  <c r="L14" i="14"/>
  <c r="K14" i="14"/>
  <c r="J14" i="14"/>
  <c r="Q13" i="14"/>
  <c r="P13" i="14"/>
  <c r="O13" i="14"/>
  <c r="N13" i="14"/>
  <c r="M13" i="14"/>
  <c r="L13" i="14"/>
  <c r="K13" i="14"/>
  <c r="J13" i="14"/>
  <c r="Q12" i="14"/>
  <c r="P12" i="14"/>
  <c r="O12" i="14"/>
  <c r="N12" i="14"/>
  <c r="M12" i="14"/>
  <c r="L12" i="14"/>
  <c r="K12" i="14"/>
  <c r="J12" i="14"/>
  <c r="Q11" i="14"/>
  <c r="P11" i="14"/>
  <c r="O11" i="14"/>
  <c r="N11" i="14"/>
  <c r="M11" i="14"/>
  <c r="L11" i="14"/>
  <c r="K11" i="14"/>
  <c r="J11" i="14"/>
  <c r="Q10" i="14"/>
  <c r="P10" i="14"/>
  <c r="O10" i="14"/>
  <c r="N10" i="14"/>
  <c r="M10" i="14"/>
  <c r="L10" i="14"/>
  <c r="K10" i="14"/>
  <c r="J10" i="14"/>
  <c r="Q9" i="14"/>
  <c r="Q169" i="14" s="1"/>
  <c r="P9" i="14"/>
  <c r="P169" i="14" s="1"/>
  <c r="O9" i="14"/>
  <c r="O169" i="14" s="1"/>
  <c r="N9" i="14"/>
  <c r="N169" i="14" s="1"/>
  <c r="M9" i="14"/>
  <c r="L9" i="14"/>
  <c r="L169" i="14" s="1"/>
  <c r="K9" i="14"/>
  <c r="K169" i="14" s="1"/>
  <c r="J9" i="14"/>
  <c r="J169" i="14" s="1"/>
  <c r="Q8" i="14"/>
  <c r="Q168" i="14" s="1"/>
  <c r="P8" i="14"/>
  <c r="P168" i="14" s="1"/>
  <c r="O8" i="14"/>
  <c r="O168" i="14" s="1"/>
  <c r="N8" i="14"/>
  <c r="N168" i="14" s="1"/>
  <c r="M8" i="14"/>
  <c r="M168" i="14" s="1"/>
  <c r="L8" i="14"/>
  <c r="L168" i="14" s="1"/>
  <c r="K8" i="14"/>
  <c r="J8" i="14"/>
  <c r="J168" i="14" s="1"/>
  <c r="Q7" i="14"/>
  <c r="Q167" i="14" s="1"/>
  <c r="P7" i="14"/>
  <c r="P167" i="14" s="1"/>
  <c r="O7" i="14"/>
  <c r="O167" i="14" s="1"/>
  <c r="N7" i="14"/>
  <c r="N167" i="14" s="1"/>
  <c r="M7" i="14"/>
  <c r="M167" i="14" s="1"/>
  <c r="L7" i="14"/>
  <c r="L167" i="14" s="1"/>
  <c r="K7" i="14"/>
  <c r="K167" i="14" s="1"/>
  <c r="J7" i="14"/>
  <c r="J167" i="14" s="1"/>
  <c r="Q6" i="14"/>
  <c r="Q166" i="14" s="1"/>
  <c r="P6" i="14"/>
  <c r="P166" i="14" s="1"/>
  <c r="O6" i="14"/>
  <c r="O166" i="14" s="1"/>
  <c r="N6" i="14"/>
  <c r="N166" i="14" s="1"/>
  <c r="M6" i="14"/>
  <c r="M166" i="14" s="1"/>
  <c r="L6" i="14"/>
  <c r="L166" i="14" s="1"/>
  <c r="K6" i="14"/>
  <c r="K166" i="14" s="1"/>
  <c r="J6" i="14"/>
  <c r="J166" i="14" s="1"/>
  <c r="Q5" i="14"/>
  <c r="Q165" i="14" s="1"/>
  <c r="P5" i="14"/>
  <c r="P165" i="14" s="1"/>
  <c r="O5" i="14"/>
  <c r="O165" i="14" s="1"/>
  <c r="N5" i="14"/>
  <c r="M5" i="14"/>
  <c r="M165" i="14" s="1"/>
  <c r="L5" i="14"/>
  <c r="L165" i="14" s="1"/>
  <c r="K5" i="14"/>
  <c r="K165" i="14" s="1"/>
  <c r="J5" i="14"/>
  <c r="J165" i="14" s="1"/>
  <c r="Q4" i="14"/>
  <c r="Q164" i="14" s="1"/>
  <c r="P4" i="14"/>
  <c r="P164" i="14" s="1"/>
  <c r="O4" i="14"/>
  <c r="O164" i="14" s="1"/>
  <c r="N4" i="14"/>
  <c r="N164" i="14" s="1"/>
  <c r="M4" i="14"/>
  <c r="M164" i="14" s="1"/>
  <c r="L4" i="14"/>
  <c r="L164" i="14" s="1"/>
  <c r="K4" i="14"/>
  <c r="K164" i="14" s="1"/>
  <c r="J4" i="14"/>
  <c r="Q3" i="14"/>
  <c r="Q163" i="14" s="1"/>
  <c r="P3" i="14"/>
  <c r="P163" i="14" s="1"/>
  <c r="O3" i="14"/>
  <c r="O163" i="14" s="1"/>
  <c r="N3" i="14"/>
  <c r="M3" i="14"/>
  <c r="M163" i="14" s="1"/>
  <c r="L3" i="14"/>
  <c r="L163" i="14" s="1"/>
  <c r="K3" i="14"/>
  <c r="K163" i="14" s="1"/>
  <c r="J3" i="14"/>
  <c r="J163" i="14" s="1"/>
  <c r="Q2" i="14"/>
  <c r="Q162" i="14" s="1"/>
  <c r="P2" i="14"/>
  <c r="P162" i="14" s="1"/>
  <c r="O2" i="14"/>
  <c r="O162" i="14" s="1"/>
  <c r="N2" i="14"/>
  <c r="N162" i="14" s="1"/>
  <c r="M2" i="14"/>
  <c r="M162" i="14" s="1"/>
  <c r="L2" i="14"/>
  <c r="L162" i="14" s="1"/>
  <c r="K2" i="14"/>
  <c r="K162" i="14" s="1"/>
  <c r="J2" i="14"/>
  <c r="J162" i="14" s="1"/>
  <c r="B2" i="14"/>
  <c r="I161" i="14"/>
  <c r="H161" i="14"/>
  <c r="G161" i="14"/>
  <c r="F161" i="14"/>
  <c r="E161" i="14"/>
  <c r="D161" i="14"/>
  <c r="C161" i="14"/>
  <c r="B161" i="14"/>
  <c r="I160" i="14"/>
  <c r="H160" i="14"/>
  <c r="G160" i="14"/>
  <c r="F160" i="14"/>
  <c r="E160" i="14"/>
  <c r="D160" i="14"/>
  <c r="C160" i="14"/>
  <c r="B160" i="14"/>
  <c r="I159" i="14"/>
  <c r="H159" i="14"/>
  <c r="G159" i="14"/>
  <c r="F159" i="14"/>
  <c r="E159" i="14"/>
  <c r="D159" i="14"/>
  <c r="C159" i="14"/>
  <c r="B159" i="14"/>
  <c r="I158" i="14"/>
  <c r="H158" i="14"/>
  <c r="G158" i="14"/>
  <c r="F158" i="14"/>
  <c r="E158" i="14"/>
  <c r="D158" i="14"/>
  <c r="C158" i="14"/>
  <c r="B158" i="14"/>
  <c r="I157" i="14"/>
  <c r="H157" i="14"/>
  <c r="G157" i="14"/>
  <c r="F157" i="14"/>
  <c r="E157" i="14"/>
  <c r="D157" i="14"/>
  <c r="C157" i="14"/>
  <c r="B157" i="14"/>
  <c r="I156" i="14"/>
  <c r="H156" i="14"/>
  <c r="G156" i="14"/>
  <c r="F156" i="14"/>
  <c r="E156" i="14"/>
  <c r="D156" i="14"/>
  <c r="C156" i="14"/>
  <c r="B156" i="14"/>
  <c r="I155" i="14"/>
  <c r="H155" i="14"/>
  <c r="G155" i="14"/>
  <c r="F155" i="14"/>
  <c r="E155" i="14"/>
  <c r="D155" i="14"/>
  <c r="C155" i="14"/>
  <c r="B155" i="14"/>
  <c r="I154" i="14"/>
  <c r="H154" i="14"/>
  <c r="G154" i="14"/>
  <c r="F154" i="14"/>
  <c r="E154" i="14"/>
  <c r="D154" i="14"/>
  <c r="C154" i="14"/>
  <c r="B154" i="14"/>
  <c r="I153" i="14"/>
  <c r="H153" i="14"/>
  <c r="G153" i="14"/>
  <c r="F153" i="14"/>
  <c r="E153" i="14"/>
  <c r="D153" i="14"/>
  <c r="C153" i="14"/>
  <c r="B153" i="14"/>
  <c r="I152" i="14"/>
  <c r="H152" i="14"/>
  <c r="G152" i="14"/>
  <c r="F152" i="14"/>
  <c r="E152" i="14"/>
  <c r="D152" i="14"/>
  <c r="C152" i="14"/>
  <c r="B152" i="14"/>
  <c r="I151" i="14"/>
  <c r="H151" i="14"/>
  <c r="G151" i="14"/>
  <c r="F151" i="14"/>
  <c r="E151" i="14"/>
  <c r="D151" i="14"/>
  <c r="C151" i="14"/>
  <c r="B151" i="14"/>
  <c r="I150" i="14"/>
  <c r="H150" i="14"/>
  <c r="G150" i="14"/>
  <c r="F150" i="14"/>
  <c r="E150" i="14"/>
  <c r="D150" i="14"/>
  <c r="C150" i="14"/>
  <c r="B150" i="14"/>
  <c r="I149" i="14"/>
  <c r="H149" i="14"/>
  <c r="G149" i="14"/>
  <c r="F149" i="14"/>
  <c r="E149" i="14"/>
  <c r="D149" i="14"/>
  <c r="C149" i="14"/>
  <c r="B149" i="14"/>
  <c r="I148" i="14"/>
  <c r="H148" i="14"/>
  <c r="G148" i="14"/>
  <c r="F148" i="14"/>
  <c r="E148" i="14"/>
  <c r="D148" i="14"/>
  <c r="C148" i="14"/>
  <c r="B148" i="14"/>
  <c r="I147" i="14"/>
  <c r="H147" i="14"/>
  <c r="G147" i="14"/>
  <c r="F147" i="14"/>
  <c r="E147" i="14"/>
  <c r="D147" i="14"/>
  <c r="C147" i="14"/>
  <c r="B147" i="14"/>
  <c r="I146" i="14"/>
  <c r="H146" i="14"/>
  <c r="G146" i="14"/>
  <c r="F146" i="14"/>
  <c r="E146" i="14"/>
  <c r="D146" i="14"/>
  <c r="C146" i="14"/>
  <c r="B146" i="14"/>
  <c r="I145" i="14"/>
  <c r="H145" i="14"/>
  <c r="G145" i="14"/>
  <c r="F145" i="14"/>
  <c r="E145" i="14"/>
  <c r="D145" i="14"/>
  <c r="C145" i="14"/>
  <c r="B145" i="14"/>
  <c r="I144" i="14"/>
  <c r="H144" i="14"/>
  <c r="G144" i="14"/>
  <c r="F144" i="14"/>
  <c r="E144" i="14"/>
  <c r="D144" i="14"/>
  <c r="C144" i="14"/>
  <c r="B144" i="14"/>
  <c r="I143" i="14"/>
  <c r="H143" i="14"/>
  <c r="G143" i="14"/>
  <c r="F143" i="14"/>
  <c r="E143" i="14"/>
  <c r="D143" i="14"/>
  <c r="C143" i="14"/>
  <c r="B143" i="14"/>
  <c r="I142" i="14"/>
  <c r="H142" i="14"/>
  <c r="G142" i="14"/>
  <c r="F142" i="14"/>
  <c r="E142" i="14"/>
  <c r="D142" i="14"/>
  <c r="C142" i="14"/>
  <c r="B142" i="14"/>
  <c r="I141" i="14"/>
  <c r="H141" i="14"/>
  <c r="G141" i="14"/>
  <c r="F141" i="14"/>
  <c r="E141" i="14"/>
  <c r="D141" i="14"/>
  <c r="C141" i="14"/>
  <c r="B141" i="14"/>
  <c r="I140" i="14"/>
  <c r="H140" i="14"/>
  <c r="G140" i="14"/>
  <c r="F140" i="14"/>
  <c r="E140" i="14"/>
  <c r="D140" i="14"/>
  <c r="C140" i="14"/>
  <c r="B140" i="14"/>
  <c r="I139" i="14"/>
  <c r="H139" i="14"/>
  <c r="G139" i="14"/>
  <c r="F139" i="14"/>
  <c r="E139" i="14"/>
  <c r="D139" i="14"/>
  <c r="C139" i="14"/>
  <c r="B139" i="14"/>
  <c r="I138" i="14"/>
  <c r="H138" i="14"/>
  <c r="G138" i="14"/>
  <c r="F138" i="14"/>
  <c r="E138" i="14"/>
  <c r="D138" i="14"/>
  <c r="C138" i="14"/>
  <c r="B138" i="14"/>
  <c r="I137" i="14"/>
  <c r="H137" i="14"/>
  <c r="G137" i="14"/>
  <c r="F137" i="14"/>
  <c r="E137" i="14"/>
  <c r="D137" i="14"/>
  <c r="C137" i="14"/>
  <c r="B137" i="14"/>
  <c r="I136" i="14"/>
  <c r="H136" i="14"/>
  <c r="G136" i="14"/>
  <c r="F136" i="14"/>
  <c r="E136" i="14"/>
  <c r="D136" i="14"/>
  <c r="C136" i="14"/>
  <c r="B136" i="14"/>
  <c r="I135" i="14"/>
  <c r="H135" i="14"/>
  <c r="G135" i="14"/>
  <c r="F135" i="14"/>
  <c r="E135" i="14"/>
  <c r="D135" i="14"/>
  <c r="C135" i="14"/>
  <c r="B135" i="14"/>
  <c r="I134" i="14"/>
  <c r="H134" i="14"/>
  <c r="G134" i="14"/>
  <c r="F134" i="14"/>
  <c r="E134" i="14"/>
  <c r="D134" i="14"/>
  <c r="C134" i="14"/>
  <c r="B134" i="14"/>
  <c r="I133" i="14"/>
  <c r="H133" i="14"/>
  <c r="G133" i="14"/>
  <c r="F133" i="14"/>
  <c r="E133" i="14"/>
  <c r="D133" i="14"/>
  <c r="C133" i="14"/>
  <c r="B133" i="14"/>
  <c r="I132" i="14"/>
  <c r="H132" i="14"/>
  <c r="G132" i="14"/>
  <c r="F132" i="14"/>
  <c r="E132" i="14"/>
  <c r="D132" i="14"/>
  <c r="C132" i="14"/>
  <c r="B132" i="14"/>
  <c r="I131" i="14"/>
  <c r="H131" i="14"/>
  <c r="G131" i="14"/>
  <c r="F131" i="14"/>
  <c r="E131" i="14"/>
  <c r="D131" i="14"/>
  <c r="C131" i="14"/>
  <c r="B131" i="14"/>
  <c r="I130" i="14"/>
  <c r="H130" i="14"/>
  <c r="G130" i="14"/>
  <c r="F130" i="14"/>
  <c r="E130" i="14"/>
  <c r="D130" i="14"/>
  <c r="C130" i="14"/>
  <c r="B130" i="14"/>
  <c r="I129" i="14"/>
  <c r="H129" i="14"/>
  <c r="G129" i="14"/>
  <c r="F129" i="14"/>
  <c r="E129" i="14"/>
  <c r="D129" i="14"/>
  <c r="C129" i="14"/>
  <c r="B129" i="14"/>
  <c r="I128" i="14"/>
  <c r="H128" i="14"/>
  <c r="G128" i="14"/>
  <c r="F128" i="14"/>
  <c r="E128" i="14"/>
  <c r="D128" i="14"/>
  <c r="C128" i="14"/>
  <c r="B128" i="14"/>
  <c r="I127" i="14"/>
  <c r="H127" i="14"/>
  <c r="G127" i="14"/>
  <c r="F127" i="14"/>
  <c r="E127" i="14"/>
  <c r="D127" i="14"/>
  <c r="C127" i="14"/>
  <c r="B127" i="14"/>
  <c r="I126" i="14"/>
  <c r="H126" i="14"/>
  <c r="G126" i="14"/>
  <c r="F126" i="14"/>
  <c r="E126" i="14"/>
  <c r="D126" i="14"/>
  <c r="C126" i="14"/>
  <c r="B126" i="14"/>
  <c r="I125" i="14"/>
  <c r="H125" i="14"/>
  <c r="G125" i="14"/>
  <c r="F125" i="14"/>
  <c r="E125" i="14"/>
  <c r="D125" i="14"/>
  <c r="C125" i="14"/>
  <c r="B125" i="14"/>
  <c r="I124" i="14"/>
  <c r="H124" i="14"/>
  <c r="G124" i="14"/>
  <c r="F124" i="14"/>
  <c r="E124" i="14"/>
  <c r="D124" i="14"/>
  <c r="C124" i="14"/>
  <c r="B124" i="14"/>
  <c r="I123" i="14"/>
  <c r="H123" i="14"/>
  <c r="G123" i="14"/>
  <c r="F123" i="14"/>
  <c r="E123" i="14"/>
  <c r="D123" i="14"/>
  <c r="C123" i="14"/>
  <c r="B123" i="14"/>
  <c r="I122" i="14"/>
  <c r="H122" i="14"/>
  <c r="G122" i="14"/>
  <c r="F122" i="14"/>
  <c r="E122" i="14"/>
  <c r="D122" i="14"/>
  <c r="C122" i="14"/>
  <c r="B122" i="14"/>
  <c r="I121" i="14"/>
  <c r="H121" i="14"/>
  <c r="G121" i="14"/>
  <c r="F121" i="14"/>
  <c r="E121" i="14"/>
  <c r="D121" i="14"/>
  <c r="C121" i="14"/>
  <c r="B121" i="14"/>
  <c r="I120" i="14"/>
  <c r="H120" i="14"/>
  <c r="G120" i="14"/>
  <c r="F120" i="14"/>
  <c r="E120" i="14"/>
  <c r="D120" i="14"/>
  <c r="C120" i="14"/>
  <c r="B120" i="14"/>
  <c r="I119" i="14"/>
  <c r="H119" i="14"/>
  <c r="G119" i="14"/>
  <c r="F119" i="14"/>
  <c r="E119" i="14"/>
  <c r="D119" i="14"/>
  <c r="C119" i="14"/>
  <c r="B119" i="14"/>
  <c r="I118" i="14"/>
  <c r="H118" i="14"/>
  <c r="G118" i="14"/>
  <c r="F118" i="14"/>
  <c r="E118" i="14"/>
  <c r="D118" i="14"/>
  <c r="C118" i="14"/>
  <c r="B118" i="14"/>
  <c r="I117" i="14"/>
  <c r="H117" i="14"/>
  <c r="G117" i="14"/>
  <c r="F117" i="14"/>
  <c r="E117" i="14"/>
  <c r="D117" i="14"/>
  <c r="C117" i="14"/>
  <c r="B117" i="14"/>
  <c r="I116" i="14"/>
  <c r="H116" i="14"/>
  <c r="G116" i="14"/>
  <c r="F116" i="14"/>
  <c r="E116" i="14"/>
  <c r="D116" i="14"/>
  <c r="C116" i="14"/>
  <c r="B116" i="14"/>
  <c r="I115" i="14"/>
  <c r="H115" i="14"/>
  <c r="G115" i="14"/>
  <c r="F115" i="14"/>
  <c r="E115" i="14"/>
  <c r="D115" i="14"/>
  <c r="C115" i="14"/>
  <c r="B115" i="14"/>
  <c r="I114" i="14"/>
  <c r="H114" i="14"/>
  <c r="G114" i="14"/>
  <c r="F114" i="14"/>
  <c r="E114" i="14"/>
  <c r="D114" i="14"/>
  <c r="C114" i="14"/>
  <c r="B114" i="14"/>
  <c r="I113" i="14"/>
  <c r="H113" i="14"/>
  <c r="G113" i="14"/>
  <c r="F113" i="14"/>
  <c r="E113" i="14"/>
  <c r="D113" i="14"/>
  <c r="C113" i="14"/>
  <c r="B113" i="14"/>
  <c r="I112" i="14"/>
  <c r="H112" i="14"/>
  <c r="G112" i="14"/>
  <c r="F112" i="14"/>
  <c r="E112" i="14"/>
  <c r="D112" i="14"/>
  <c r="C112" i="14"/>
  <c r="B112" i="14"/>
  <c r="I111" i="14"/>
  <c r="H111" i="14"/>
  <c r="G111" i="14"/>
  <c r="F111" i="14"/>
  <c r="E111" i="14"/>
  <c r="D111" i="14"/>
  <c r="C111" i="14"/>
  <c r="B111" i="14"/>
  <c r="I110" i="14"/>
  <c r="H110" i="14"/>
  <c r="G110" i="14"/>
  <c r="F110" i="14"/>
  <c r="E110" i="14"/>
  <c r="D110" i="14"/>
  <c r="C110" i="14"/>
  <c r="B110" i="14"/>
  <c r="I109" i="14"/>
  <c r="H109" i="14"/>
  <c r="G109" i="14"/>
  <c r="F109" i="14"/>
  <c r="E109" i="14"/>
  <c r="D109" i="14"/>
  <c r="C109" i="14"/>
  <c r="B109" i="14"/>
  <c r="I108" i="14"/>
  <c r="H108" i="14"/>
  <c r="G108" i="14"/>
  <c r="F108" i="14"/>
  <c r="E108" i="14"/>
  <c r="D108" i="14"/>
  <c r="C108" i="14"/>
  <c r="B108" i="14"/>
  <c r="I107" i="14"/>
  <c r="H107" i="14"/>
  <c r="G107" i="14"/>
  <c r="F107" i="14"/>
  <c r="E107" i="14"/>
  <c r="D107" i="14"/>
  <c r="C107" i="14"/>
  <c r="B107" i="14"/>
  <c r="I106" i="14"/>
  <c r="H106" i="14"/>
  <c r="G106" i="14"/>
  <c r="F106" i="14"/>
  <c r="E106" i="14"/>
  <c r="D106" i="14"/>
  <c r="C106" i="14"/>
  <c r="B106" i="14"/>
  <c r="I105" i="14"/>
  <c r="H105" i="14"/>
  <c r="G105" i="14"/>
  <c r="F105" i="14"/>
  <c r="E105" i="14"/>
  <c r="D105" i="14"/>
  <c r="C105" i="14"/>
  <c r="B105" i="14"/>
  <c r="I104" i="14"/>
  <c r="H104" i="14"/>
  <c r="G104" i="14"/>
  <c r="F104" i="14"/>
  <c r="E104" i="14"/>
  <c r="D104" i="14"/>
  <c r="C104" i="14"/>
  <c r="B104" i="14"/>
  <c r="I103" i="14"/>
  <c r="H103" i="14"/>
  <c r="G103" i="14"/>
  <c r="F103" i="14"/>
  <c r="E103" i="14"/>
  <c r="D103" i="14"/>
  <c r="C103" i="14"/>
  <c r="B103" i="14"/>
  <c r="I102" i="14"/>
  <c r="H102" i="14"/>
  <c r="G102" i="14"/>
  <c r="F102" i="14"/>
  <c r="E102" i="14"/>
  <c r="D102" i="14"/>
  <c r="C102" i="14"/>
  <c r="B102" i="14"/>
  <c r="I101" i="14"/>
  <c r="H101" i="14"/>
  <c r="G101" i="14"/>
  <c r="F101" i="14"/>
  <c r="E101" i="14"/>
  <c r="D101" i="14"/>
  <c r="C101" i="14"/>
  <c r="B101" i="14"/>
  <c r="I100" i="14"/>
  <c r="H100" i="14"/>
  <c r="G100" i="14"/>
  <c r="F100" i="14"/>
  <c r="E100" i="14"/>
  <c r="D100" i="14"/>
  <c r="C100" i="14"/>
  <c r="B100" i="14"/>
  <c r="I99" i="14"/>
  <c r="H99" i="14"/>
  <c r="G99" i="14"/>
  <c r="F99" i="14"/>
  <c r="E99" i="14"/>
  <c r="D99" i="14"/>
  <c r="C99" i="14"/>
  <c r="B99" i="14"/>
  <c r="I98" i="14"/>
  <c r="H98" i="14"/>
  <c r="G98" i="14"/>
  <c r="F98" i="14"/>
  <c r="E98" i="14"/>
  <c r="D98" i="14"/>
  <c r="C98" i="14"/>
  <c r="B98" i="14"/>
  <c r="I97" i="14"/>
  <c r="H97" i="14"/>
  <c r="G97" i="14"/>
  <c r="F97" i="14"/>
  <c r="E97" i="14"/>
  <c r="D97" i="14"/>
  <c r="C97" i="14"/>
  <c r="B97" i="14"/>
  <c r="I96" i="14"/>
  <c r="H96" i="14"/>
  <c r="G96" i="14"/>
  <c r="F96" i="14"/>
  <c r="E96" i="14"/>
  <c r="D96" i="14"/>
  <c r="C96" i="14"/>
  <c r="B96" i="14"/>
  <c r="I95" i="14"/>
  <c r="H95" i="14"/>
  <c r="G95" i="14"/>
  <c r="F95" i="14"/>
  <c r="E95" i="14"/>
  <c r="D95" i="14"/>
  <c r="C95" i="14"/>
  <c r="B95" i="14"/>
  <c r="I94" i="14"/>
  <c r="H94" i="14"/>
  <c r="G94" i="14"/>
  <c r="F94" i="14"/>
  <c r="E94" i="14"/>
  <c r="D94" i="14"/>
  <c r="C94" i="14"/>
  <c r="B94" i="14"/>
  <c r="I93" i="14"/>
  <c r="H93" i="14"/>
  <c r="G93" i="14"/>
  <c r="F93" i="14"/>
  <c r="E93" i="14"/>
  <c r="D93" i="14"/>
  <c r="C93" i="14"/>
  <c r="B93" i="14"/>
  <c r="I92" i="14"/>
  <c r="H92" i="14"/>
  <c r="G92" i="14"/>
  <c r="F92" i="14"/>
  <c r="E92" i="14"/>
  <c r="D92" i="14"/>
  <c r="C92" i="14"/>
  <c r="B92" i="14"/>
  <c r="I91" i="14"/>
  <c r="H91" i="14"/>
  <c r="G91" i="14"/>
  <c r="F91" i="14"/>
  <c r="E91" i="14"/>
  <c r="D91" i="14"/>
  <c r="C91" i="14"/>
  <c r="B91" i="14"/>
  <c r="I90" i="14"/>
  <c r="H90" i="14"/>
  <c r="G90" i="14"/>
  <c r="F90" i="14"/>
  <c r="E90" i="14"/>
  <c r="D90" i="14"/>
  <c r="C90" i="14"/>
  <c r="B90" i="14"/>
  <c r="I89" i="14"/>
  <c r="H89" i="14"/>
  <c r="G89" i="14"/>
  <c r="F89" i="14"/>
  <c r="E89" i="14"/>
  <c r="D89" i="14"/>
  <c r="C89" i="14"/>
  <c r="B89" i="14"/>
  <c r="I88" i="14"/>
  <c r="H88" i="14"/>
  <c r="G88" i="14"/>
  <c r="F88" i="14"/>
  <c r="E88" i="14"/>
  <c r="D88" i="14"/>
  <c r="C88" i="14"/>
  <c r="B88" i="14"/>
  <c r="I87" i="14"/>
  <c r="H87" i="14"/>
  <c r="G87" i="14"/>
  <c r="F87" i="14"/>
  <c r="E87" i="14"/>
  <c r="D87" i="14"/>
  <c r="C87" i="14"/>
  <c r="B87" i="14"/>
  <c r="I86" i="14"/>
  <c r="H86" i="14"/>
  <c r="G86" i="14"/>
  <c r="F86" i="14"/>
  <c r="E86" i="14"/>
  <c r="D86" i="14"/>
  <c r="C86" i="14"/>
  <c r="B86" i="14"/>
  <c r="I85" i="14"/>
  <c r="H85" i="14"/>
  <c r="G85" i="14"/>
  <c r="F85" i="14"/>
  <c r="E85" i="14"/>
  <c r="D85" i="14"/>
  <c r="C85" i="14"/>
  <c r="B85" i="14"/>
  <c r="I84" i="14"/>
  <c r="H84" i="14"/>
  <c r="G84" i="14"/>
  <c r="F84" i="14"/>
  <c r="E84" i="14"/>
  <c r="D84" i="14"/>
  <c r="C84" i="14"/>
  <c r="B84" i="14"/>
  <c r="I83" i="14"/>
  <c r="H83" i="14"/>
  <c r="G83" i="14"/>
  <c r="F83" i="14"/>
  <c r="E83" i="14"/>
  <c r="D83" i="14"/>
  <c r="C83" i="14"/>
  <c r="B83" i="14"/>
  <c r="I82" i="14"/>
  <c r="H82" i="14"/>
  <c r="G82" i="14"/>
  <c r="F82" i="14"/>
  <c r="E82" i="14"/>
  <c r="D82" i="14"/>
  <c r="C82" i="14"/>
  <c r="B82" i="14"/>
  <c r="I81" i="14"/>
  <c r="H81" i="14"/>
  <c r="G81" i="14"/>
  <c r="F81" i="14"/>
  <c r="E81" i="14"/>
  <c r="D81" i="14"/>
  <c r="C81" i="14"/>
  <c r="B81" i="14"/>
  <c r="I80" i="14"/>
  <c r="H80" i="14"/>
  <c r="G80" i="14"/>
  <c r="F80" i="14"/>
  <c r="E80" i="14"/>
  <c r="D80" i="14"/>
  <c r="C80" i="14"/>
  <c r="B80" i="14"/>
  <c r="I79" i="14"/>
  <c r="H79" i="14"/>
  <c r="G79" i="14"/>
  <c r="F79" i="14"/>
  <c r="E79" i="14"/>
  <c r="D79" i="14"/>
  <c r="C79" i="14"/>
  <c r="B79" i="14"/>
  <c r="I78" i="14"/>
  <c r="H78" i="14"/>
  <c r="G78" i="14"/>
  <c r="F78" i="14"/>
  <c r="E78" i="14"/>
  <c r="D78" i="14"/>
  <c r="C78" i="14"/>
  <c r="B78" i="14"/>
  <c r="I77" i="14"/>
  <c r="H77" i="14"/>
  <c r="G77" i="14"/>
  <c r="F77" i="14"/>
  <c r="E77" i="14"/>
  <c r="D77" i="14"/>
  <c r="C77" i="14"/>
  <c r="B77" i="14"/>
  <c r="I76" i="14"/>
  <c r="H76" i="14"/>
  <c r="G76" i="14"/>
  <c r="F76" i="14"/>
  <c r="E76" i="14"/>
  <c r="D76" i="14"/>
  <c r="C76" i="14"/>
  <c r="B76" i="14"/>
  <c r="I75" i="14"/>
  <c r="H75" i="14"/>
  <c r="G75" i="14"/>
  <c r="F75" i="14"/>
  <c r="E75" i="14"/>
  <c r="D75" i="14"/>
  <c r="C75" i="14"/>
  <c r="B75" i="14"/>
  <c r="I74" i="14"/>
  <c r="H74" i="14"/>
  <c r="G74" i="14"/>
  <c r="F74" i="14"/>
  <c r="E74" i="14"/>
  <c r="D74" i="14"/>
  <c r="C74" i="14"/>
  <c r="B74" i="14"/>
  <c r="I73" i="14"/>
  <c r="H73" i="14"/>
  <c r="G73" i="14"/>
  <c r="F73" i="14"/>
  <c r="E73" i="14"/>
  <c r="D73" i="14"/>
  <c r="C73" i="14"/>
  <c r="B73" i="14"/>
  <c r="I72" i="14"/>
  <c r="H72" i="14"/>
  <c r="G72" i="14"/>
  <c r="F72" i="14"/>
  <c r="E72" i="14"/>
  <c r="D72" i="14"/>
  <c r="C72" i="14"/>
  <c r="B72" i="14"/>
  <c r="I71" i="14"/>
  <c r="H71" i="14"/>
  <c r="G71" i="14"/>
  <c r="F71" i="14"/>
  <c r="E71" i="14"/>
  <c r="D71" i="14"/>
  <c r="C71" i="14"/>
  <c r="B71" i="14"/>
  <c r="I70" i="14"/>
  <c r="H70" i="14"/>
  <c r="G70" i="14"/>
  <c r="F70" i="14"/>
  <c r="E70" i="14"/>
  <c r="D70" i="14"/>
  <c r="C70" i="14"/>
  <c r="B70" i="14"/>
  <c r="I69" i="14"/>
  <c r="H69" i="14"/>
  <c r="G69" i="14"/>
  <c r="F69" i="14"/>
  <c r="E69" i="14"/>
  <c r="D69" i="14"/>
  <c r="C69" i="14"/>
  <c r="B69" i="14"/>
  <c r="I68" i="14"/>
  <c r="H68" i="14"/>
  <c r="G68" i="14"/>
  <c r="F68" i="14"/>
  <c r="E68" i="14"/>
  <c r="D68" i="14"/>
  <c r="C68" i="14"/>
  <c r="B68" i="14"/>
  <c r="I67" i="14"/>
  <c r="H67" i="14"/>
  <c r="G67" i="14"/>
  <c r="F67" i="14"/>
  <c r="E67" i="14"/>
  <c r="D67" i="14"/>
  <c r="C67" i="14"/>
  <c r="B67" i="14"/>
  <c r="I66" i="14"/>
  <c r="H66" i="14"/>
  <c r="G66" i="14"/>
  <c r="F66" i="14"/>
  <c r="E66" i="14"/>
  <c r="D66" i="14"/>
  <c r="C66" i="14"/>
  <c r="B66" i="14"/>
  <c r="I65" i="14"/>
  <c r="H65" i="14"/>
  <c r="G65" i="14"/>
  <c r="F65" i="14"/>
  <c r="E65" i="14"/>
  <c r="D65" i="14"/>
  <c r="C65" i="14"/>
  <c r="B65" i="14"/>
  <c r="I64" i="14"/>
  <c r="H64" i="14"/>
  <c r="G64" i="14"/>
  <c r="F64" i="14"/>
  <c r="E64" i="14"/>
  <c r="D64" i="14"/>
  <c r="C64" i="14"/>
  <c r="B64" i="14"/>
  <c r="I63" i="14"/>
  <c r="H63" i="14"/>
  <c r="G63" i="14"/>
  <c r="F63" i="14"/>
  <c r="E63" i="14"/>
  <c r="D63" i="14"/>
  <c r="C63" i="14"/>
  <c r="B63" i="14"/>
  <c r="I62" i="14"/>
  <c r="H62" i="14"/>
  <c r="G62" i="14"/>
  <c r="F62" i="14"/>
  <c r="E62" i="14"/>
  <c r="D62" i="14"/>
  <c r="C62" i="14"/>
  <c r="B62" i="14"/>
  <c r="I61" i="14"/>
  <c r="H61" i="14"/>
  <c r="G61" i="14"/>
  <c r="F61" i="14"/>
  <c r="E61" i="14"/>
  <c r="D61" i="14"/>
  <c r="C61" i="14"/>
  <c r="B61" i="14"/>
  <c r="I60" i="14"/>
  <c r="H60" i="14"/>
  <c r="G60" i="14"/>
  <c r="F60" i="14"/>
  <c r="E60" i="14"/>
  <c r="D60" i="14"/>
  <c r="C60" i="14"/>
  <c r="B60" i="14"/>
  <c r="I59" i="14"/>
  <c r="H59" i="14"/>
  <c r="G59" i="14"/>
  <c r="F59" i="14"/>
  <c r="E59" i="14"/>
  <c r="D59" i="14"/>
  <c r="C59" i="14"/>
  <c r="B59" i="14"/>
  <c r="I58" i="14"/>
  <c r="H58" i="14"/>
  <c r="G58" i="14"/>
  <c r="F58" i="14"/>
  <c r="E58" i="14"/>
  <c r="D58" i="14"/>
  <c r="C58" i="14"/>
  <c r="B58" i="14"/>
  <c r="I57" i="14"/>
  <c r="H57" i="14"/>
  <c r="G57" i="14"/>
  <c r="F57" i="14"/>
  <c r="E57" i="14"/>
  <c r="D57" i="14"/>
  <c r="C57" i="14"/>
  <c r="B57" i="14"/>
  <c r="I56" i="14"/>
  <c r="H56" i="14"/>
  <c r="G56" i="14"/>
  <c r="F56" i="14"/>
  <c r="E56" i="14"/>
  <c r="D56" i="14"/>
  <c r="C56" i="14"/>
  <c r="B56" i="14"/>
  <c r="I55" i="14"/>
  <c r="H55" i="14"/>
  <c r="G55" i="14"/>
  <c r="F55" i="14"/>
  <c r="E55" i="14"/>
  <c r="D55" i="14"/>
  <c r="C55" i="14"/>
  <c r="B55" i="14"/>
  <c r="I54" i="14"/>
  <c r="H54" i="14"/>
  <c r="G54" i="14"/>
  <c r="F54" i="14"/>
  <c r="E54" i="14"/>
  <c r="D54" i="14"/>
  <c r="C54" i="14"/>
  <c r="B54" i="14"/>
  <c r="I53" i="14"/>
  <c r="H53" i="14"/>
  <c r="G53" i="14"/>
  <c r="F53" i="14"/>
  <c r="E53" i="14"/>
  <c r="D53" i="14"/>
  <c r="C53" i="14"/>
  <c r="B53" i="14"/>
  <c r="I52" i="14"/>
  <c r="H52" i="14"/>
  <c r="G52" i="14"/>
  <c r="F52" i="14"/>
  <c r="E52" i="14"/>
  <c r="D52" i="14"/>
  <c r="C52" i="14"/>
  <c r="B52" i="14"/>
  <c r="I51" i="14"/>
  <c r="H51" i="14"/>
  <c r="G51" i="14"/>
  <c r="F51" i="14"/>
  <c r="E51" i="14"/>
  <c r="D51" i="14"/>
  <c r="C51" i="14"/>
  <c r="B51" i="14"/>
  <c r="I50" i="14"/>
  <c r="H50" i="14"/>
  <c r="G50" i="14"/>
  <c r="F50" i="14"/>
  <c r="E50" i="14"/>
  <c r="D50" i="14"/>
  <c r="C50" i="14"/>
  <c r="B50" i="14"/>
  <c r="I49" i="14"/>
  <c r="H49" i="14"/>
  <c r="G49" i="14"/>
  <c r="F49" i="14"/>
  <c r="E49" i="14"/>
  <c r="D49" i="14"/>
  <c r="C49" i="14"/>
  <c r="B49" i="14"/>
  <c r="I48" i="14"/>
  <c r="H48" i="14"/>
  <c r="G48" i="14"/>
  <c r="F48" i="14"/>
  <c r="E48" i="14"/>
  <c r="D48" i="14"/>
  <c r="C48" i="14"/>
  <c r="B48" i="14"/>
  <c r="I47" i="14"/>
  <c r="H47" i="14"/>
  <c r="G47" i="14"/>
  <c r="F47" i="14"/>
  <c r="E47" i="14"/>
  <c r="D47" i="14"/>
  <c r="C47" i="14"/>
  <c r="B47" i="14"/>
  <c r="I46" i="14"/>
  <c r="H46" i="14"/>
  <c r="G46" i="14"/>
  <c r="F46" i="14"/>
  <c r="E46" i="14"/>
  <c r="D46" i="14"/>
  <c r="C46" i="14"/>
  <c r="B46" i="14"/>
  <c r="I45" i="14"/>
  <c r="H45" i="14"/>
  <c r="G45" i="14"/>
  <c r="F45" i="14"/>
  <c r="E45" i="14"/>
  <c r="D45" i="14"/>
  <c r="C45" i="14"/>
  <c r="B45" i="14"/>
  <c r="I44" i="14"/>
  <c r="H44" i="14"/>
  <c r="G44" i="14"/>
  <c r="F44" i="14"/>
  <c r="E44" i="14"/>
  <c r="D44" i="14"/>
  <c r="C44" i="14"/>
  <c r="B44" i="14"/>
  <c r="I43" i="14"/>
  <c r="H43" i="14"/>
  <c r="G43" i="14"/>
  <c r="F43" i="14"/>
  <c r="E43" i="14"/>
  <c r="D43" i="14"/>
  <c r="C43" i="14"/>
  <c r="B43" i="14"/>
  <c r="I42" i="14"/>
  <c r="H42" i="14"/>
  <c r="G42" i="14"/>
  <c r="F42" i="14"/>
  <c r="E42" i="14"/>
  <c r="D42" i="14"/>
  <c r="C42" i="14"/>
  <c r="B42" i="14"/>
  <c r="I41" i="14"/>
  <c r="H41" i="14"/>
  <c r="G41" i="14"/>
  <c r="F41" i="14"/>
  <c r="E41" i="14"/>
  <c r="D41" i="14"/>
  <c r="C41" i="14"/>
  <c r="B41" i="14"/>
  <c r="I40" i="14"/>
  <c r="H40" i="14"/>
  <c r="G40" i="14"/>
  <c r="F40" i="14"/>
  <c r="E40" i="14"/>
  <c r="D40" i="14"/>
  <c r="C40" i="14"/>
  <c r="B40" i="14"/>
  <c r="I39" i="14"/>
  <c r="H39" i="14"/>
  <c r="G39" i="14"/>
  <c r="F39" i="14"/>
  <c r="E39" i="14"/>
  <c r="D39" i="14"/>
  <c r="C39" i="14"/>
  <c r="B39" i="14"/>
  <c r="I38" i="14"/>
  <c r="H38" i="14"/>
  <c r="G38" i="14"/>
  <c r="F38" i="14"/>
  <c r="E38" i="14"/>
  <c r="D38" i="14"/>
  <c r="C38" i="14"/>
  <c r="B38" i="14"/>
  <c r="I37" i="14"/>
  <c r="H37" i="14"/>
  <c r="G37" i="14"/>
  <c r="F37" i="14"/>
  <c r="E37" i="14"/>
  <c r="D37" i="14"/>
  <c r="C37" i="14"/>
  <c r="B37" i="14"/>
  <c r="I36" i="14"/>
  <c r="H36" i="14"/>
  <c r="G36" i="14"/>
  <c r="F36" i="14"/>
  <c r="E36" i="14"/>
  <c r="D36" i="14"/>
  <c r="C36" i="14"/>
  <c r="B36" i="14"/>
  <c r="I35" i="14"/>
  <c r="H35" i="14"/>
  <c r="G35" i="14"/>
  <c r="F35" i="14"/>
  <c r="E35" i="14"/>
  <c r="D35" i="14"/>
  <c r="C35" i="14"/>
  <c r="B35" i="14"/>
  <c r="I34" i="14"/>
  <c r="H34" i="14"/>
  <c r="G34" i="14"/>
  <c r="F34" i="14"/>
  <c r="E34" i="14"/>
  <c r="D34" i="14"/>
  <c r="C34" i="14"/>
  <c r="B34" i="14"/>
  <c r="I33" i="14"/>
  <c r="H33" i="14"/>
  <c r="G33" i="14"/>
  <c r="F33" i="14"/>
  <c r="E33" i="14"/>
  <c r="D33" i="14"/>
  <c r="C33" i="14"/>
  <c r="B33" i="14"/>
  <c r="I32" i="14"/>
  <c r="H32" i="14"/>
  <c r="G32" i="14"/>
  <c r="F32" i="14"/>
  <c r="E32" i="14"/>
  <c r="D32" i="14"/>
  <c r="C32" i="14"/>
  <c r="B32" i="14"/>
  <c r="I31" i="14"/>
  <c r="H31" i="14"/>
  <c r="G31" i="14"/>
  <c r="F31" i="14"/>
  <c r="E31" i="14"/>
  <c r="D31" i="14"/>
  <c r="C31" i="14"/>
  <c r="B31" i="14"/>
  <c r="I30" i="14"/>
  <c r="H30" i="14"/>
  <c r="G30" i="14"/>
  <c r="F30" i="14"/>
  <c r="E30" i="14"/>
  <c r="D30" i="14"/>
  <c r="C30" i="14"/>
  <c r="B30" i="14"/>
  <c r="I29" i="14"/>
  <c r="H29" i="14"/>
  <c r="G29" i="14"/>
  <c r="F29" i="14"/>
  <c r="E29" i="14"/>
  <c r="D29" i="14"/>
  <c r="C29" i="14"/>
  <c r="B29" i="14"/>
  <c r="I28" i="14"/>
  <c r="H28" i="14"/>
  <c r="G28" i="14"/>
  <c r="F28" i="14"/>
  <c r="E28" i="14"/>
  <c r="D28" i="14"/>
  <c r="C28" i="14"/>
  <c r="B28" i="14"/>
  <c r="I27" i="14"/>
  <c r="H27" i="14"/>
  <c r="G27" i="14"/>
  <c r="F27" i="14"/>
  <c r="E27" i="14"/>
  <c r="D27" i="14"/>
  <c r="C27" i="14"/>
  <c r="B27" i="14"/>
  <c r="I26" i="14"/>
  <c r="H26" i="14"/>
  <c r="G26" i="14"/>
  <c r="F26" i="14"/>
  <c r="E26" i="14"/>
  <c r="D26" i="14"/>
  <c r="C26" i="14"/>
  <c r="B26" i="14"/>
  <c r="I25" i="14"/>
  <c r="H25" i="14"/>
  <c r="G25" i="14"/>
  <c r="F25" i="14"/>
  <c r="E25" i="14"/>
  <c r="D25" i="14"/>
  <c r="C25" i="14"/>
  <c r="B25" i="14"/>
  <c r="I24" i="14"/>
  <c r="H24" i="14"/>
  <c r="G24" i="14"/>
  <c r="F24" i="14"/>
  <c r="E24" i="14"/>
  <c r="D24" i="14"/>
  <c r="C24" i="14"/>
  <c r="B24" i="14"/>
  <c r="I23" i="14"/>
  <c r="H23" i="14"/>
  <c r="G23" i="14"/>
  <c r="F23" i="14"/>
  <c r="E23" i="14"/>
  <c r="D23" i="14"/>
  <c r="C23" i="14"/>
  <c r="B23" i="14"/>
  <c r="I22" i="14"/>
  <c r="H22" i="14"/>
  <c r="G22" i="14"/>
  <c r="F22" i="14"/>
  <c r="E22" i="14"/>
  <c r="D22" i="14"/>
  <c r="C22" i="14"/>
  <c r="B22" i="14"/>
  <c r="I21" i="14"/>
  <c r="H21" i="14"/>
  <c r="G21" i="14"/>
  <c r="F21" i="14"/>
  <c r="E21" i="14"/>
  <c r="D21" i="14"/>
  <c r="C21" i="14"/>
  <c r="B21" i="14"/>
  <c r="I20" i="14"/>
  <c r="H20" i="14"/>
  <c r="G20" i="14"/>
  <c r="F20" i="14"/>
  <c r="E20" i="14"/>
  <c r="D20" i="14"/>
  <c r="C20" i="14"/>
  <c r="B20" i="14"/>
  <c r="I19" i="14"/>
  <c r="H19" i="14"/>
  <c r="G19" i="14"/>
  <c r="F19" i="14"/>
  <c r="E19" i="14"/>
  <c r="D19" i="14"/>
  <c r="C19" i="14"/>
  <c r="B19" i="14"/>
  <c r="I18" i="14"/>
  <c r="H18" i="14"/>
  <c r="G18" i="14"/>
  <c r="F18" i="14"/>
  <c r="E18" i="14"/>
  <c r="D18" i="14"/>
  <c r="C18" i="14"/>
  <c r="B18" i="14"/>
  <c r="I17" i="14"/>
  <c r="H17" i="14"/>
  <c r="G17" i="14"/>
  <c r="F17" i="14"/>
  <c r="E17" i="14"/>
  <c r="D17" i="14"/>
  <c r="C17" i="14"/>
  <c r="B17" i="14"/>
  <c r="I16" i="14"/>
  <c r="H16" i="14"/>
  <c r="G16" i="14"/>
  <c r="F16" i="14"/>
  <c r="E16" i="14"/>
  <c r="D16" i="14"/>
  <c r="C16" i="14"/>
  <c r="B16" i="14"/>
  <c r="I15" i="14"/>
  <c r="H15" i="14"/>
  <c r="G15" i="14"/>
  <c r="F15" i="14"/>
  <c r="E15" i="14"/>
  <c r="D15" i="14"/>
  <c r="C15" i="14"/>
  <c r="B15" i="14"/>
  <c r="I14" i="14"/>
  <c r="H14" i="14"/>
  <c r="G14" i="14"/>
  <c r="F14" i="14"/>
  <c r="E14" i="14"/>
  <c r="D14" i="14"/>
  <c r="C14" i="14"/>
  <c r="B14" i="14"/>
  <c r="I13" i="14"/>
  <c r="H13" i="14"/>
  <c r="G13" i="14"/>
  <c r="F13" i="14"/>
  <c r="E13" i="14"/>
  <c r="D13" i="14"/>
  <c r="C13" i="14"/>
  <c r="B13" i="14"/>
  <c r="I12" i="14"/>
  <c r="H12" i="14"/>
  <c r="G12" i="14"/>
  <c r="F12" i="14"/>
  <c r="E12" i="14"/>
  <c r="D12" i="14"/>
  <c r="C12" i="14"/>
  <c r="B12" i="14"/>
  <c r="I11" i="14"/>
  <c r="H11" i="14"/>
  <c r="G11" i="14"/>
  <c r="F11" i="14"/>
  <c r="E11" i="14"/>
  <c r="D11" i="14"/>
  <c r="C11" i="14"/>
  <c r="B11" i="14"/>
  <c r="I10" i="14"/>
  <c r="H10" i="14"/>
  <c r="G10" i="14"/>
  <c r="F10" i="14"/>
  <c r="E10" i="14"/>
  <c r="D10" i="14"/>
  <c r="C10" i="14"/>
  <c r="B10" i="14"/>
  <c r="I9" i="14"/>
  <c r="I169" i="14" s="1"/>
  <c r="H9" i="14"/>
  <c r="H169" i="14" s="1"/>
  <c r="G9" i="14"/>
  <c r="G169" i="14" s="1"/>
  <c r="F9" i="14"/>
  <c r="F169" i="14" s="1"/>
  <c r="E9" i="14"/>
  <c r="E169" i="14" s="1"/>
  <c r="D9" i="14"/>
  <c r="C9" i="14"/>
  <c r="C169" i="14" s="1"/>
  <c r="B9" i="14"/>
  <c r="B169" i="14" s="1"/>
  <c r="I8" i="14"/>
  <c r="I168" i="14" s="1"/>
  <c r="H8" i="14"/>
  <c r="H168" i="14" s="1"/>
  <c r="G8" i="14"/>
  <c r="G168" i="14" s="1"/>
  <c r="F8" i="14"/>
  <c r="F168" i="14" s="1"/>
  <c r="E8" i="14"/>
  <c r="E168" i="14" s="1"/>
  <c r="D8" i="14"/>
  <c r="D168" i="14" s="1"/>
  <c r="C8" i="14"/>
  <c r="B8" i="14"/>
  <c r="B168" i="14" s="1"/>
  <c r="I7" i="14"/>
  <c r="I167" i="14" s="1"/>
  <c r="H7" i="14"/>
  <c r="H167" i="14" s="1"/>
  <c r="G7" i="14"/>
  <c r="G167" i="14" s="1"/>
  <c r="F7" i="14"/>
  <c r="F167" i="14" s="1"/>
  <c r="E7" i="14"/>
  <c r="E167" i="14" s="1"/>
  <c r="D7" i="14"/>
  <c r="C7" i="14"/>
  <c r="B7" i="14"/>
  <c r="B167" i="14" s="1"/>
  <c r="I6" i="14"/>
  <c r="H6" i="14"/>
  <c r="H166" i="14" s="1"/>
  <c r="G6" i="14"/>
  <c r="F6" i="14"/>
  <c r="F166" i="14" s="1"/>
  <c r="E6" i="14"/>
  <c r="E166" i="14" s="1"/>
  <c r="D6" i="14"/>
  <c r="D166" i="14" s="1"/>
  <c r="C6" i="14"/>
  <c r="C166" i="14" s="1"/>
  <c r="B6" i="14"/>
  <c r="B166" i="14" s="1"/>
  <c r="I5" i="14"/>
  <c r="H5" i="14"/>
  <c r="H165" i="14" s="1"/>
  <c r="G5" i="14"/>
  <c r="G165" i="14" s="1"/>
  <c r="F5" i="14"/>
  <c r="F165" i="14" s="1"/>
  <c r="E5" i="14"/>
  <c r="E165" i="14" s="1"/>
  <c r="D5" i="14"/>
  <c r="D165" i="14" s="1"/>
  <c r="C5" i="14"/>
  <c r="C165" i="14" s="1"/>
  <c r="B5" i="14"/>
  <c r="B165" i="14" s="1"/>
  <c r="I4" i="14"/>
  <c r="I164" i="14" s="1"/>
  <c r="H4" i="14"/>
  <c r="H164" i="14" s="1"/>
  <c r="G4" i="14"/>
  <c r="F4" i="14"/>
  <c r="F164" i="14" s="1"/>
  <c r="E4" i="14"/>
  <c r="E164" i="14" s="1"/>
  <c r="D4" i="14"/>
  <c r="D164" i="14" s="1"/>
  <c r="C4" i="14"/>
  <c r="C164" i="14" s="1"/>
  <c r="B4" i="14"/>
  <c r="B164" i="14" s="1"/>
  <c r="I3" i="14"/>
  <c r="I163" i="14" s="1"/>
  <c r="H3" i="14"/>
  <c r="H163" i="14" s="1"/>
  <c r="G3" i="14"/>
  <c r="G163" i="14" s="1"/>
  <c r="F3" i="14"/>
  <c r="F163" i="14" s="1"/>
  <c r="E3" i="14"/>
  <c r="E163" i="14" s="1"/>
  <c r="D3" i="14"/>
  <c r="D163" i="14" s="1"/>
  <c r="C3" i="14"/>
  <c r="C163" i="14" s="1"/>
  <c r="B3" i="14"/>
  <c r="B163" i="14" s="1"/>
  <c r="I2" i="14"/>
  <c r="I162" i="14" s="1"/>
  <c r="H2" i="14"/>
  <c r="H162" i="14" s="1"/>
  <c r="G2" i="14"/>
  <c r="F2" i="14"/>
  <c r="F162" i="14" s="1"/>
  <c r="E2" i="14"/>
  <c r="E162" i="14" s="1"/>
  <c r="D2" i="14"/>
  <c r="D162" i="14" s="1"/>
  <c r="C2" i="14"/>
  <c r="C162" i="14" s="1"/>
  <c r="G162" i="14" l="1"/>
  <c r="G166" i="14"/>
  <c r="G164" i="14"/>
  <c r="M169" i="14"/>
  <c r="C168" i="14"/>
  <c r="C167" i="14"/>
  <c r="I166" i="14"/>
  <c r="N165" i="14"/>
  <c r="D169" i="14"/>
  <c r="D167" i="14"/>
  <c r="K168" i="14"/>
  <c r="N163" i="14"/>
  <c r="J164" i="14"/>
  <c r="I165" i="14"/>
  <c r="B162" i="14"/>
  <c r="A154" i="14"/>
  <c r="A146" i="14"/>
  <c r="A138" i="14"/>
  <c r="A130" i="14"/>
  <c r="A122" i="14"/>
  <c r="A114" i="14"/>
  <c r="A106" i="14"/>
  <c r="A98" i="14"/>
  <c r="A90" i="14"/>
  <c r="A82" i="14"/>
  <c r="A74" i="14"/>
  <c r="A66" i="14"/>
  <c r="A58" i="14"/>
  <c r="A50" i="14"/>
  <c r="A42" i="14"/>
  <c r="A34" i="14"/>
  <c r="A26" i="14"/>
  <c r="A18" i="14"/>
  <c r="A10" i="14"/>
  <c r="A2" i="14"/>
</calcChain>
</file>

<file path=xl/sharedStrings.xml><?xml version="1.0" encoding="utf-8"?>
<sst xmlns="http://schemas.openxmlformats.org/spreadsheetml/2006/main" count="206" uniqueCount="54">
  <si>
    <t>SUM THROUGHPUT MAXIMIZATION</t>
    <phoneticPr fontId="1" type="noConversion"/>
  </si>
  <si>
    <t>COMMON THROUGHPUT MAXIMIZATION</t>
    <phoneticPr fontId="1" type="noConversion"/>
  </si>
  <si>
    <t>ORIGINAL Wireless Device MAP</t>
    <phoneticPr fontId="1" type="noConversion"/>
  </si>
  <si>
    <t>AVG</t>
    <phoneticPr fontId="1" type="noConversion"/>
  </si>
  <si>
    <t>*</t>
  </si>
  <si>
    <t>.......W</t>
  </si>
  <si>
    <t>.W......</t>
  </si>
  <si>
    <t>...W.W..</t>
  </si>
  <si>
    <t>........</t>
  </si>
  <si>
    <t>...W..W.</t>
  </si>
  <si>
    <t>..W.....</t>
  </si>
  <si>
    <t>......W.</t>
  </si>
  <si>
    <t>...W....</t>
  </si>
  <si>
    <t>.....W..</t>
  </si>
  <si>
    <t>.WWW....</t>
  </si>
  <si>
    <t>..W..W..</t>
  </si>
  <si>
    <t>W.......</t>
  </si>
  <si>
    <t>......WW</t>
  </si>
  <si>
    <t>..W.W...</t>
  </si>
  <si>
    <t>.W..W...</t>
  </si>
  <si>
    <t>....W...</t>
  </si>
  <si>
    <t>.W...W.W</t>
  </si>
  <si>
    <t>W......W</t>
  </si>
  <si>
    <t>....W..W</t>
  </si>
  <si>
    <t>.....WW.</t>
  </si>
  <si>
    <t>W....W..</t>
  </si>
  <si>
    <t>W.W.....</t>
  </si>
  <si>
    <t>.W.W....</t>
  </si>
  <si>
    <t>..W....W</t>
  </si>
  <si>
    <t>WPCN/optiInfoForMap_0_forPaper_8_10.txt</t>
    <phoneticPr fontId="1" type="noConversion"/>
  </si>
  <si>
    <t>WPCN/optiInfoForMap_1_forPaper_8_10.txt</t>
    <phoneticPr fontId="1" type="noConversion"/>
  </si>
  <si>
    <t>WWWW....</t>
  </si>
  <si>
    <t>W...W...</t>
  </si>
  <si>
    <t>..WW....</t>
  </si>
  <si>
    <t>....W.W.</t>
  </si>
  <si>
    <t>...WW..W</t>
  </si>
  <si>
    <t>.W....W.</t>
  </si>
  <si>
    <t>WWW.....</t>
  </si>
  <si>
    <t>.W...W..</t>
  </si>
  <si>
    <t>....WW..</t>
  </si>
  <si>
    <t>..W...WW</t>
  </si>
  <si>
    <t>W.....W.</t>
  </si>
  <si>
    <t>.W..W.W.</t>
  </si>
  <si>
    <t>.WW.W...</t>
  </si>
  <si>
    <t>.....W.W</t>
  </si>
  <si>
    <t>W...W.W.</t>
  </si>
  <si>
    <t>...WW.W.</t>
  </si>
  <si>
    <t>...W.WWW</t>
  </si>
  <si>
    <t>WW......</t>
  </si>
  <si>
    <t>W.....WW</t>
  </si>
  <si>
    <t>WW.W....</t>
  </si>
  <si>
    <t>..WW...W</t>
  </si>
  <si>
    <t>W..W....</t>
  </si>
  <si>
    <t>W..W.W..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</si>
</sst>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Fill="1" applyBorder="1" applyAlignme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0" borderId="0" xfId="0" applyFont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0091"/>
      <color rgb="FF0000FF"/>
      <color rgb="FFC5FF21"/>
      <color rgb="FFD0009E"/>
      <color rgb="FF1600E6"/>
      <color rgb="FF1100B0"/>
      <color rgb="FFFF8000"/>
      <color rgb="FFFF5001"/>
      <color rgb="FFAF00FF"/>
      <color rgb="FFFFD0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5.9140625" defaultRowHeight="17" x14ac:dyDescent="0.45"/>
  <cols>
    <col min="1" max="1" width="7.6640625" customWidth="1"/>
  </cols>
  <sheetData>
    <row r="1" spans="1:26" ht="17.5" thickBot="1" x14ac:dyDescent="0.5">
      <c r="A1" s="9"/>
      <c r="B1" s="27" t="s">
        <v>0</v>
      </c>
      <c r="C1" s="28"/>
      <c r="D1" s="28"/>
      <c r="E1" s="28"/>
      <c r="F1" s="28"/>
      <c r="G1" s="28"/>
      <c r="H1" s="28"/>
      <c r="I1" s="29"/>
      <c r="J1" s="27" t="s">
        <v>1</v>
      </c>
      <c r="K1" s="28"/>
      <c r="L1" s="28"/>
      <c r="M1" s="28"/>
      <c r="N1" s="28"/>
      <c r="O1" s="28"/>
      <c r="P1" s="28"/>
      <c r="Q1" s="29"/>
      <c r="R1" s="27" t="s">
        <v>2</v>
      </c>
      <c r="S1" s="28"/>
      <c r="T1" s="28"/>
      <c r="U1" s="28"/>
      <c r="V1" s="28"/>
      <c r="W1" s="28"/>
      <c r="X1" s="28"/>
      <c r="Y1" s="29"/>
    </row>
    <row r="2" spans="1:26" x14ac:dyDescent="0.45">
      <c r="A2" s="24" t="str">
        <f>"MAP "&amp;(ROW()-2)/8</f>
        <v>MAP 0</v>
      </c>
      <c r="B2" s="10">
        <f ca="1">OFFSET(Sheet1!$A$3, INT((ROW()-2)*9/8), COLUMN()-2)</f>
        <v>0.16481268559958701</v>
      </c>
      <c r="C2" s="11">
        <f ca="1">OFFSET(Sheet1!$A$3, INT((ROW()-2)*9/8), COLUMN()-2)</f>
        <v>0.83809973483335698</v>
      </c>
      <c r="D2" s="11">
        <f ca="1">OFFSET(Sheet1!$A$3, INT((ROW()-2)*9/8), COLUMN()-2)</f>
        <v>0.86297817218856998</v>
      </c>
      <c r="E2" s="11">
        <f ca="1">OFFSET(Sheet1!$A$3, INT((ROW()-2)*9/8), COLUMN()-2)</f>
        <v>0.94285376836171098</v>
      </c>
      <c r="F2" s="11">
        <f ca="1">OFFSET(Sheet1!$A$3, INT((ROW()-2)*9/8), COLUMN()-2)</f>
        <v>0.86967407601545299</v>
      </c>
      <c r="G2" s="11">
        <f ca="1">OFFSET(Sheet1!$A$3, INT((ROW()-2)*9/8), COLUMN()-2)</f>
        <v>0.46387147909855497</v>
      </c>
      <c r="H2" s="11">
        <f ca="1">OFFSET(Sheet1!$A$3, INT((ROW()-2)*9/8), COLUMN()-2)</f>
        <v>0.84888156365089296</v>
      </c>
      <c r="I2" s="12">
        <f ca="1">OFFSET(Sheet1!$A$3, INT((ROW()-2)*9/8), COLUMN()-2)</f>
        <v>0.82138376946932401</v>
      </c>
      <c r="J2" s="10">
        <f ca="1">OFFSET(Sheet2!$A$3, INT((ROW()-2)*9/8), COLUMN()-10)</f>
        <v>2.9260513237504401E-4</v>
      </c>
      <c r="K2" s="11">
        <f ca="1">OFFSET(Sheet2!$A$3, INT((ROW()-2)*9/8), COLUMN()-10)</f>
        <v>3.8774074911790602E-4</v>
      </c>
      <c r="L2" s="11">
        <f ca="1">OFFSET(Sheet2!$A$3, INT((ROW()-2)*9/8), COLUMN()-10)</f>
        <v>5.0980890422831803E-4</v>
      </c>
      <c r="M2" s="11">
        <f ca="1">OFFSET(Sheet2!$A$3, INT((ROW()-2)*9/8), COLUMN()-10)</f>
        <v>6.5832066611896999E-4</v>
      </c>
      <c r="N2" s="11">
        <f ca="1">OFFSET(Sheet2!$A$3, INT((ROW()-2)*9/8), COLUMN()-10)</f>
        <v>7.8641309403138199E-4</v>
      </c>
      <c r="O2" s="11">
        <f ca="1">OFFSET(Sheet2!$A$3, INT((ROW()-2)*9/8), COLUMN()-10)</f>
        <v>6.5832066611897595E-4</v>
      </c>
      <c r="P2" s="11">
        <f ca="1">OFFSET(Sheet2!$A$3, INT((ROW()-2)*9/8), COLUMN()-10)</f>
        <v>5.0980890422832204E-4</v>
      </c>
      <c r="Q2" s="13">
        <f ca="1">OFFSET(Sheet2!$A$3, INT((ROW()-2)*9/8), COLUMN()-10)</f>
        <v>3.8774074911790499E-4</v>
      </c>
      <c r="R2" s="15" t="str">
        <f>MID($Z2, COLUMN()-17, 1)</f>
        <v>.</v>
      </c>
      <c r="S2" s="16" t="str">
        <f t="shared" ref="S2:Y17" si="0">MID($Z2, COLUMN()-17, 1)</f>
        <v>.</v>
      </c>
      <c r="T2" s="16" t="str">
        <f t="shared" si="0"/>
        <v>W</v>
      </c>
      <c r="U2" s="16" t="str">
        <f t="shared" si="0"/>
        <v>.</v>
      </c>
      <c r="V2" s="16" t="str">
        <f t="shared" si="0"/>
        <v>.</v>
      </c>
      <c r="W2" s="16" t="str">
        <f t="shared" si="0"/>
        <v>.</v>
      </c>
      <c r="X2" s="16" t="str">
        <f t="shared" si="0"/>
        <v>.</v>
      </c>
      <c r="Y2" s="17" t="str">
        <f t="shared" si="0"/>
        <v>W</v>
      </c>
      <c r="Z2" t="s">
        <v>28</v>
      </c>
    </row>
    <row r="3" spans="1:26" x14ac:dyDescent="0.45">
      <c r="A3" s="25"/>
      <c r="B3" s="3">
        <f ca="1">OFFSET(Sheet1!$A$3, INT((ROW()-2)*9/8), COLUMN()-2)</f>
        <v>0.20755618930575701</v>
      </c>
      <c r="C3" s="1">
        <f ca="1">OFFSET(Sheet1!$A$3, INT((ROW()-2)*9/8), COLUMN()-2)</f>
        <v>0.59033191825811604</v>
      </c>
      <c r="D3" s="1">
        <f ca="1">OFFSET(Sheet1!$A$3, INT((ROW()-2)*9/8), COLUMN()-2)</f>
        <v>1.20048849188375</v>
      </c>
      <c r="E3" s="1">
        <f ca="1">OFFSET(Sheet1!$A$3, INT((ROW()-2)*9/8), COLUMN()-2)</f>
        <v>1.0330924267835899</v>
      </c>
      <c r="F3" s="1">
        <f ca="1">OFFSET(Sheet1!$A$3, INT((ROW()-2)*9/8), COLUMN()-2)</f>
        <v>0.95664255693554101</v>
      </c>
      <c r="G3" s="1">
        <f ca="1">OFFSET(Sheet1!$A$3, INT((ROW()-2)*9/8), COLUMN()-2)</f>
        <v>1.1872847941682101</v>
      </c>
      <c r="H3" s="1">
        <f ca="1">OFFSET(Sheet1!$A$3, INT((ROW()-2)*9/8), COLUMN()-2)</f>
        <v>0.58690217199739203</v>
      </c>
      <c r="I3" s="4">
        <f ca="1">OFFSET(Sheet1!$A$3, INT((ROW()-2)*9/8), COLUMN()-2)</f>
        <v>0.83553762330621895</v>
      </c>
      <c r="J3" s="3">
        <f ca="1">OFFSET(Sheet2!$A$3, INT((ROW()-2)*9/8), COLUMN()-10)</f>
        <v>3.8774074911790602E-4</v>
      </c>
      <c r="K3" s="1">
        <f ca="1">OFFSET(Sheet2!$A$3, INT((ROW()-2)*9/8), COLUMN()-10)</f>
        <v>5.3812482300252297E-4</v>
      </c>
      <c r="L3" s="1">
        <f ca="1">OFFSET(Sheet2!$A$3, INT((ROW()-2)*9/8), COLUMN()-10)</f>
        <v>7.4600308369777199E-4</v>
      </c>
      <c r="M3" s="1">
        <f ca="1">OFFSET(Sheet2!$A$3, INT((ROW()-2)*9/8), COLUMN()-10)</f>
        <v>1.02087112640798E-3</v>
      </c>
      <c r="N3" s="1">
        <f ca="1">OFFSET(Sheet2!$A$3, INT((ROW()-2)*9/8), COLUMN()-10)</f>
        <v>1.2658308059506299E-3</v>
      </c>
      <c r="O3" s="1">
        <f ca="1">OFFSET(Sheet2!$A$3, INT((ROW()-2)*9/8), COLUMN()-10)</f>
        <v>1.0208711264079601E-3</v>
      </c>
      <c r="P3" s="1">
        <f ca="1">OFFSET(Sheet2!$A$3, INT((ROW()-2)*9/8), COLUMN()-10)</f>
        <v>7.46003083697776E-4</v>
      </c>
      <c r="Q3" s="2">
        <f ca="1">OFFSET(Sheet2!$A$3, INT((ROW()-2)*9/8), COLUMN()-10)</f>
        <v>5.3812482300252004E-4</v>
      </c>
      <c r="R3" s="18" t="str">
        <f t="shared" ref="R3:Y18" si="1">MID($Z3, COLUMN()-17, 1)</f>
        <v>.</v>
      </c>
      <c r="S3" s="19" t="str">
        <f t="shared" si="0"/>
        <v>.</v>
      </c>
      <c r="T3" s="19" t="str">
        <f t="shared" si="0"/>
        <v>.</v>
      </c>
      <c r="U3" s="19" t="str">
        <f t="shared" si="0"/>
        <v>.</v>
      </c>
      <c r="V3" s="19" t="str">
        <f t="shared" si="0"/>
        <v>W</v>
      </c>
      <c r="W3" s="19" t="str">
        <f t="shared" si="0"/>
        <v>.</v>
      </c>
      <c r="X3" s="19" t="str">
        <f t="shared" si="0"/>
        <v>.</v>
      </c>
      <c r="Y3" s="20" t="str">
        <f t="shared" si="0"/>
        <v>.</v>
      </c>
      <c r="Z3" t="s">
        <v>20</v>
      </c>
    </row>
    <row r="4" spans="1:26" x14ac:dyDescent="0.45">
      <c r="A4" s="25"/>
      <c r="B4" s="3">
        <f ca="1">OFFSET(Sheet1!$A$3, INT((ROW()-2)*9/8), COLUMN()-2)</f>
        <v>0.41559594893414598</v>
      </c>
      <c r="C4" s="1">
        <f ca="1">OFFSET(Sheet1!$A$3, INT((ROW()-2)*9/8), COLUMN()-2)</f>
        <v>1.1833468594030101</v>
      </c>
      <c r="D4" s="1">
        <f ca="1">OFFSET(Sheet1!$A$3, INT((ROW()-2)*9/8), COLUMN()-2)</f>
        <v>0.96460168073269204</v>
      </c>
      <c r="E4" s="1">
        <f ca="1">OFFSET(Sheet1!$A$3, INT((ROW()-2)*9/8), COLUMN()-2)</f>
        <v>0.97702233766382296</v>
      </c>
      <c r="F4" s="1">
        <f ca="1">OFFSET(Sheet1!$A$3, INT((ROW()-2)*9/8), COLUMN()-2)</f>
        <v>1.2000094723309001</v>
      </c>
      <c r="G4" s="1">
        <f ca="1">OFFSET(Sheet1!$A$3, INT((ROW()-2)*9/8), COLUMN()-2)</f>
        <v>0.93865943775971294</v>
      </c>
      <c r="H4" s="1">
        <f ca="1">OFFSET(Sheet1!$A$3, INT((ROW()-2)*9/8), COLUMN()-2)</f>
        <v>0.85565138137010799</v>
      </c>
      <c r="I4" s="4">
        <f ca="1">OFFSET(Sheet1!$A$3, INT((ROW()-2)*9/8), COLUMN()-2)</f>
        <v>0.23166050760007101</v>
      </c>
      <c r="J4" s="3">
        <f ca="1">OFFSET(Sheet2!$A$3, INT((ROW()-2)*9/8), COLUMN()-10)</f>
        <v>5.0980890422831803E-4</v>
      </c>
      <c r="K4" s="1">
        <f ca="1">OFFSET(Sheet2!$A$3, INT((ROW()-2)*9/8), COLUMN()-10)</f>
        <v>7.4600308369777199E-4</v>
      </c>
      <c r="L4" s="1">
        <f ca="1">OFFSET(Sheet2!$A$3, INT((ROW()-2)*9/8), COLUMN()-10)</f>
        <v>1.10250964035282E-3</v>
      </c>
      <c r="M4" s="1">
        <f ca="1">OFFSET(Sheet2!$A$3, INT((ROW()-2)*9/8), COLUMN()-10)</f>
        <v>1.6256506373983201E-3</v>
      </c>
      <c r="N4" s="1">
        <f ca="1">OFFSET(Sheet2!$A$3, INT((ROW()-2)*9/8), COLUMN()-10)</f>
        <v>2.1151380139557501E-3</v>
      </c>
      <c r="O4" s="1">
        <f ca="1">OFFSET(Sheet2!$A$3, INT((ROW()-2)*9/8), COLUMN()-10)</f>
        <v>1.6256506373983201E-3</v>
      </c>
      <c r="P4" s="1">
        <f ca="1">OFFSET(Sheet2!$A$3, INT((ROW()-2)*9/8), COLUMN()-10)</f>
        <v>1.1025096403528101E-3</v>
      </c>
      <c r="Q4" s="2">
        <f ca="1">OFFSET(Sheet2!$A$3, INT((ROW()-2)*9/8), COLUMN()-10)</f>
        <v>7.46003083697776E-4</v>
      </c>
      <c r="R4" s="18" t="str">
        <f t="shared" si="1"/>
        <v>.</v>
      </c>
      <c r="S4" s="19" t="str">
        <f t="shared" si="0"/>
        <v>.</v>
      </c>
      <c r="T4" s="19" t="str">
        <f t="shared" si="0"/>
        <v>W</v>
      </c>
      <c r="U4" s="19" t="str">
        <f t="shared" si="0"/>
        <v>.</v>
      </c>
      <c r="V4" s="19" t="str">
        <f t="shared" si="0"/>
        <v>.</v>
      </c>
      <c r="W4" s="19" t="str">
        <f t="shared" si="0"/>
        <v>W</v>
      </c>
      <c r="X4" s="19" t="str">
        <f t="shared" si="0"/>
        <v>.</v>
      </c>
      <c r="Y4" s="20" t="str">
        <f t="shared" si="0"/>
        <v>.</v>
      </c>
      <c r="Z4" t="s">
        <v>15</v>
      </c>
    </row>
    <row r="5" spans="1:26" x14ac:dyDescent="0.45">
      <c r="A5" s="25"/>
      <c r="B5" s="3">
        <f ca="1">OFFSET(Sheet1!$A$3, INT((ROW()-2)*9/8), COLUMN()-2)</f>
        <v>0.83379260575441405</v>
      </c>
      <c r="C5" s="1">
        <f ca="1">OFFSET(Sheet1!$A$3, INT((ROW()-2)*9/8), COLUMN()-2)</f>
        <v>0.92776690053827204</v>
      </c>
      <c r="D5" s="1">
        <f ca="1">OFFSET(Sheet1!$A$3, INT((ROW()-2)*9/8), COLUMN()-2)</f>
        <v>1.1831458841003499</v>
      </c>
      <c r="E5" s="1">
        <f ca="1">OFFSET(Sheet1!$A$3, INT((ROW()-2)*9/8), COLUMN()-2)</f>
        <v>0.48488948193723003</v>
      </c>
      <c r="F5" s="1">
        <f ca="1">OFFSET(Sheet1!$A$3, INT((ROW()-2)*9/8), COLUMN()-2)</f>
        <v>0.481078908833587</v>
      </c>
      <c r="G5" s="1">
        <f ca="1">OFFSET(Sheet1!$A$3, INT((ROW()-2)*9/8), COLUMN()-2)</f>
        <v>0.87036722257672605</v>
      </c>
      <c r="H5" s="1">
        <f ca="1">OFFSET(Sheet1!$A$3, INT((ROW()-2)*9/8), COLUMN()-2)</f>
        <v>0.41008338985732401</v>
      </c>
      <c r="I5" s="4">
        <f ca="1">OFFSET(Sheet1!$A$3, INT((ROW()-2)*9/8), COLUMN()-2)</f>
        <v>0.15005618068066701</v>
      </c>
      <c r="J5" s="3">
        <f ca="1">OFFSET(Sheet2!$A$3, INT((ROW()-2)*9/8), COLUMN()-10)</f>
        <v>6.5832066611896999E-4</v>
      </c>
      <c r="K5" s="1">
        <f ca="1">OFFSET(Sheet2!$A$3, INT((ROW()-2)*9/8), COLUMN()-10)</f>
        <v>1.02087112640798E-3</v>
      </c>
      <c r="L5" s="1">
        <f ca="1">OFFSET(Sheet2!$A$3, INT((ROW()-2)*9/8), COLUMN()-10)</f>
        <v>1.6256506373983201E-3</v>
      </c>
      <c r="M5" s="1">
        <f ca="1">OFFSET(Sheet2!$A$3, INT((ROW()-2)*9/8), COLUMN()-10)</f>
        <v>2.6333584993019801E-3</v>
      </c>
      <c r="N5" s="1">
        <f ca="1">OFFSET(Sheet2!$A$3, INT((ROW()-2)*9/8), COLUMN()-10)</f>
        <v>3.6372810494229302E-3</v>
      </c>
      <c r="O5" s="1">
        <f ca="1">OFFSET(Sheet2!$A$3, INT((ROW()-2)*9/8), COLUMN()-10)</f>
        <v>2.6333584993019801E-3</v>
      </c>
      <c r="P5" s="1">
        <f ca="1">OFFSET(Sheet2!$A$3, INT((ROW()-2)*9/8), COLUMN()-10)</f>
        <v>1.6256506373983201E-3</v>
      </c>
      <c r="Q5" s="2">
        <f ca="1">OFFSET(Sheet2!$A$3, INT((ROW()-2)*9/8), COLUMN()-10)</f>
        <v>1.0208711264079601E-3</v>
      </c>
      <c r="R5" s="18" t="str">
        <f t="shared" si="1"/>
        <v>.</v>
      </c>
      <c r="S5" s="19" t="str">
        <f t="shared" si="0"/>
        <v>W</v>
      </c>
      <c r="T5" s="19" t="str">
        <f t="shared" si="0"/>
        <v>.</v>
      </c>
      <c r="U5" s="19" t="str">
        <f t="shared" si="0"/>
        <v>.</v>
      </c>
      <c r="V5" s="19" t="str">
        <f t="shared" si="0"/>
        <v>.</v>
      </c>
      <c r="W5" s="19" t="str">
        <f t="shared" si="0"/>
        <v>.</v>
      </c>
      <c r="X5" s="19" t="str">
        <f t="shared" si="0"/>
        <v>.</v>
      </c>
      <c r="Y5" s="20" t="str">
        <f t="shared" si="0"/>
        <v>.</v>
      </c>
      <c r="Z5" t="s">
        <v>6</v>
      </c>
    </row>
    <row r="6" spans="1:26" x14ac:dyDescent="0.45">
      <c r="A6" s="25"/>
      <c r="B6" s="3">
        <f ca="1">OFFSET(Sheet1!$A$3, INT((ROW()-2)*9/8), COLUMN()-2)</f>
        <v>0.37041141710050302</v>
      </c>
      <c r="C6" s="1">
        <f ca="1">OFFSET(Sheet1!$A$3, INT((ROW()-2)*9/8), COLUMN()-2)</f>
        <v>0.84035569995033899</v>
      </c>
      <c r="D6" s="1">
        <f ca="1">OFFSET(Sheet1!$A$3, INT((ROW()-2)*9/8), COLUMN()-2)</f>
        <v>0.42891688020991298</v>
      </c>
      <c r="E6" s="1">
        <f ca="1">OFFSET(Sheet1!$A$3, INT((ROW()-2)*9/8), COLUMN()-2)</f>
        <v>0.24930472323117001</v>
      </c>
      <c r="F6" s="1">
        <f ca="1">OFFSET(Sheet1!$A$3, INT((ROW()-2)*9/8), COLUMN()-2)</f>
        <v>0.42522571628928302</v>
      </c>
      <c r="G6" s="1">
        <f ca="1">OFFSET(Sheet1!$A$3, INT((ROW()-2)*9/8), COLUMN()-2)</f>
        <v>0.85877335825974999</v>
      </c>
      <c r="H6" s="1">
        <f ca="1">OFFSET(Sheet1!$A$3, INT((ROW()-2)*9/8), COLUMN()-2)</f>
        <v>0.40624002024310701</v>
      </c>
      <c r="I6" s="4">
        <f ca="1">OFFSET(Sheet1!$A$3, INT((ROW()-2)*9/8), COLUMN()-2)</f>
        <v>0.150209066383344</v>
      </c>
      <c r="J6" s="3">
        <f ca="1">OFFSET(Sheet2!$A$3, INT((ROW()-2)*9/8), COLUMN()-10)</f>
        <v>6.58320666118974E-4</v>
      </c>
      <c r="K6" s="1">
        <f ca="1">OFFSET(Sheet2!$A$3, INT((ROW()-2)*9/8), COLUMN()-10)</f>
        <v>1.02087112640797E-3</v>
      </c>
      <c r="L6" s="1">
        <f ca="1">OFFSET(Sheet2!$A$3, INT((ROW()-2)*9/8), COLUMN()-10)</f>
        <v>1.6256506373983201E-3</v>
      </c>
      <c r="M6" s="1">
        <f ca="1">OFFSET(Sheet2!$A$3, INT((ROW()-2)*9/8), COLUMN()-10)</f>
        <v>2.6333584993019801E-3</v>
      </c>
      <c r="N6" s="1">
        <f ca="1">OFFSET(Sheet2!$A$3, INT((ROW()-2)*9/8), COLUMN()-10)</f>
        <v>4.2185174830150904E-3</v>
      </c>
      <c r="O6" s="1">
        <f ca="1">OFFSET(Sheet2!$A$3, INT((ROW()-2)*9/8), COLUMN()-10)</f>
        <v>3.6372810494229302E-3</v>
      </c>
      <c r="P6" s="1">
        <f ca="1">OFFSET(Sheet2!$A$3, INT((ROW()-2)*9/8), COLUMN()-10)</f>
        <v>2.2887777182420098E-3</v>
      </c>
      <c r="Q6" s="2">
        <f ca="1">OFFSET(Sheet2!$A$3, INT((ROW()-2)*9/8), COLUMN()-10)</f>
        <v>1.3552147857417E-3</v>
      </c>
      <c r="R6" s="18" t="str">
        <f t="shared" si="1"/>
        <v>.</v>
      </c>
      <c r="S6" s="19" t="str">
        <f t="shared" si="0"/>
        <v>.</v>
      </c>
      <c r="T6" s="19" t="str">
        <f t="shared" si="0"/>
        <v>.</v>
      </c>
      <c r="U6" s="19" t="str">
        <f t="shared" si="0"/>
        <v>.</v>
      </c>
      <c r="V6" s="19" t="str">
        <f t="shared" si="0"/>
        <v>.</v>
      </c>
      <c r="W6" s="19" t="str">
        <f t="shared" si="0"/>
        <v>.</v>
      </c>
      <c r="X6" s="19" t="str">
        <f t="shared" si="0"/>
        <v>.</v>
      </c>
      <c r="Y6" s="20" t="str">
        <f t="shared" si="0"/>
        <v>.</v>
      </c>
      <c r="Z6" t="s">
        <v>8</v>
      </c>
    </row>
    <row r="7" spans="1:26" x14ac:dyDescent="0.45">
      <c r="A7" s="25"/>
      <c r="B7" s="3">
        <f ca="1">OFFSET(Sheet1!$A$3, INT((ROW()-2)*9/8), COLUMN()-2)</f>
        <v>0.16198539638628801</v>
      </c>
      <c r="C7" s="1">
        <f ca="1">OFFSET(Sheet1!$A$3, INT((ROW()-2)*9/8), COLUMN()-2)</f>
        <v>0.231062244356631</v>
      </c>
      <c r="D7" s="1">
        <f ca="1">OFFSET(Sheet1!$A$3, INT((ROW()-2)*9/8), COLUMN()-2)</f>
        <v>0.19731324735814901</v>
      </c>
      <c r="E7" s="1">
        <f ca="1">OFFSET(Sheet1!$A$3, INT((ROW()-2)*9/8), COLUMN()-2)</f>
        <v>0.21453218123050899</v>
      </c>
      <c r="F7" s="1">
        <f ca="1">OFFSET(Sheet1!$A$3, INT((ROW()-2)*9/8), COLUMN()-2)</f>
        <v>0.84703531275724597</v>
      </c>
      <c r="G7" s="1">
        <f ca="1">OFFSET(Sheet1!$A$3, INT((ROW()-2)*9/8), COLUMN()-2)</f>
        <v>0.85744474580028396</v>
      </c>
      <c r="H7" s="1">
        <f ca="1">OFFSET(Sheet1!$A$3, INT((ROW()-2)*9/8), COLUMN()-2)</f>
        <v>0.85418778597707301</v>
      </c>
      <c r="I7" s="4">
        <f ca="1">OFFSET(Sheet1!$A$3, INT((ROW()-2)*9/8), COLUMN()-2)</f>
        <v>0.23715245720814501</v>
      </c>
      <c r="J7" s="3">
        <f ca="1">OFFSET(Sheet2!$A$3, INT((ROW()-2)*9/8), COLUMN()-10)</f>
        <v>5.0980890422831098E-4</v>
      </c>
      <c r="K7" s="1">
        <f ca="1">OFFSET(Sheet2!$A$3, INT((ROW()-2)*9/8), COLUMN()-10)</f>
        <v>7.4600308369776895E-4</v>
      </c>
      <c r="L7" s="1">
        <f ca="1">OFFSET(Sheet2!$A$3, INT((ROW()-2)*9/8), COLUMN()-10)</f>
        <v>1.10250964035282E-3</v>
      </c>
      <c r="M7" s="1">
        <f ca="1">OFFSET(Sheet2!$A$3, INT((ROW()-2)*9/8), COLUMN()-10)</f>
        <v>1.6256506373983201E-3</v>
      </c>
      <c r="N7" s="1">
        <f ca="1">OFFSET(Sheet2!$A$3, INT((ROW()-2)*9/8), COLUMN()-10)</f>
        <v>2.3409799722980801E-3</v>
      </c>
      <c r="O7" s="1">
        <f ca="1">OFFSET(Sheet2!$A$3, INT((ROW()-2)*9/8), COLUMN()-10)</f>
        <v>2.3409799722981001E-3</v>
      </c>
      <c r="P7" s="1">
        <f ca="1">OFFSET(Sheet2!$A$3, INT((ROW()-2)*9/8), COLUMN()-10)</f>
        <v>1.62565063739833E-3</v>
      </c>
      <c r="Q7" s="2">
        <f ca="1">OFFSET(Sheet2!$A$3, INT((ROW()-2)*9/8), COLUMN()-10)</f>
        <v>1.10250964035282E-3</v>
      </c>
      <c r="R7" s="18" t="str">
        <f t="shared" si="1"/>
        <v>.</v>
      </c>
      <c r="S7" s="19" t="str">
        <f t="shared" si="0"/>
        <v>.</v>
      </c>
      <c r="T7" s="19" t="str">
        <f t="shared" si="0"/>
        <v>.</v>
      </c>
      <c r="U7" s="19" t="str">
        <f t="shared" si="0"/>
        <v>.</v>
      </c>
      <c r="V7" s="19" t="str">
        <f t="shared" si="0"/>
        <v>.</v>
      </c>
      <c r="W7" s="19" t="str">
        <f t="shared" si="0"/>
        <v>W</v>
      </c>
      <c r="X7" s="19" t="str">
        <f t="shared" si="0"/>
        <v>.</v>
      </c>
      <c r="Y7" s="20" t="str">
        <f t="shared" si="0"/>
        <v>.</v>
      </c>
      <c r="Z7" t="s">
        <v>13</v>
      </c>
    </row>
    <row r="8" spans="1:26" x14ac:dyDescent="0.45">
      <c r="A8" s="25"/>
      <c r="B8" s="3">
        <f ca="1">OFFSET(Sheet1!$A$3, INT((ROW()-2)*9/8), COLUMN()-2)</f>
        <v>0.35592795478054301</v>
      </c>
      <c r="C8" s="1">
        <f ca="1">OFFSET(Sheet1!$A$3, INT((ROW()-2)*9/8), COLUMN()-2)</f>
        <v>0.82043305885356699</v>
      </c>
      <c r="D8" s="1">
        <f ca="1">OFFSET(Sheet1!$A$3, INT((ROW()-2)*9/8), COLUMN()-2)</f>
        <v>0.37524354065665699</v>
      </c>
      <c r="E8" s="1">
        <f ca="1">OFFSET(Sheet1!$A$3, INT((ROW()-2)*9/8), COLUMN()-2)</f>
        <v>0.22003356503873001</v>
      </c>
      <c r="F8" s="1">
        <f ca="1">OFFSET(Sheet1!$A$3, INT((ROW()-2)*9/8), COLUMN()-2)</f>
        <v>0.55868666907736197</v>
      </c>
      <c r="G8" s="1">
        <f ca="1">OFFSET(Sheet1!$A$3, INT((ROW()-2)*9/8), COLUMN()-2)</f>
        <v>1.1821506577037</v>
      </c>
      <c r="H8" s="1">
        <f ca="1">OFFSET(Sheet1!$A$3, INT((ROW()-2)*9/8), COLUMN()-2)</f>
        <v>0.69326934867675005</v>
      </c>
      <c r="I8" s="4">
        <f ca="1">OFFSET(Sheet1!$A$3, INT((ROW()-2)*9/8), COLUMN()-2)</f>
        <v>0.846797081856002</v>
      </c>
      <c r="J8" s="3">
        <f ca="1">OFFSET(Sheet2!$A$3, INT((ROW()-2)*9/8), COLUMN()-10)</f>
        <v>3.8774074911790098E-4</v>
      </c>
      <c r="K8" s="1">
        <f ca="1">OFFSET(Sheet2!$A$3, INT((ROW()-2)*9/8), COLUMN()-10)</f>
        <v>5.3812482300253002E-4</v>
      </c>
      <c r="L8" s="1">
        <f ca="1">OFFSET(Sheet2!$A$3, INT((ROW()-2)*9/8), COLUMN()-10)</f>
        <v>7.4600308369776895E-4</v>
      </c>
      <c r="M8" s="1">
        <f ca="1">OFFSET(Sheet2!$A$3, INT((ROW()-2)*9/8), COLUMN()-10)</f>
        <v>1.02087112640797E-3</v>
      </c>
      <c r="N8" s="1">
        <f ca="1">OFFSET(Sheet2!$A$3, INT((ROW()-2)*9/8), COLUMN()-10)</f>
        <v>1.35521478574168E-3</v>
      </c>
      <c r="O8" s="1">
        <f ca="1">OFFSET(Sheet2!$A$3, INT((ROW()-2)*9/8), COLUMN()-10)</f>
        <v>1.35521478574169E-3</v>
      </c>
      <c r="P8" s="1">
        <f ca="1">OFFSET(Sheet2!$A$3, INT((ROW()-2)*9/8), COLUMN()-10)</f>
        <v>1.02087112640798E-3</v>
      </c>
      <c r="Q8" s="2">
        <f ca="1">OFFSET(Sheet2!$A$3, INT((ROW()-2)*9/8), COLUMN()-10)</f>
        <v>7.4600308369777101E-4</v>
      </c>
      <c r="R8" s="18" t="str">
        <f t="shared" si="1"/>
        <v>.</v>
      </c>
      <c r="S8" s="19" t="str">
        <f t="shared" si="0"/>
        <v>.</v>
      </c>
      <c r="T8" s="19" t="str">
        <f t="shared" si="0"/>
        <v>.</v>
      </c>
      <c r="U8" s="19" t="str">
        <f t="shared" si="0"/>
        <v>.</v>
      </c>
      <c r="V8" s="19" t="str">
        <f t="shared" si="0"/>
        <v>.</v>
      </c>
      <c r="W8" s="19" t="str">
        <f t="shared" si="0"/>
        <v>.</v>
      </c>
      <c r="X8" s="19" t="str">
        <f t="shared" si="0"/>
        <v>.</v>
      </c>
      <c r="Y8" s="20" t="str">
        <f t="shared" si="0"/>
        <v>.</v>
      </c>
      <c r="Z8" t="s">
        <v>8</v>
      </c>
    </row>
    <row r="9" spans="1:26" ht="17.5" thickBot="1" x14ac:dyDescent="0.5">
      <c r="A9" s="26"/>
      <c r="B9" s="5">
        <f ca="1">OFFSET(Sheet1!$A$3, INT((ROW()-2)*9/8), COLUMN()-2)</f>
        <v>0.81044102783543204</v>
      </c>
      <c r="C9" s="6">
        <f ca="1">OFFSET(Sheet1!$A$3, INT((ROW()-2)*9/8), COLUMN()-2)</f>
        <v>0.81391523839355195</v>
      </c>
      <c r="D9" s="6">
        <f ca="1">OFFSET(Sheet1!$A$3, INT((ROW()-2)*9/8), COLUMN()-2)</f>
        <v>0.820481520335402</v>
      </c>
      <c r="E9" s="6">
        <f ca="1">OFFSET(Sheet1!$A$3, INT((ROW()-2)*9/8), COLUMN()-2)</f>
        <v>0.23578904584346</v>
      </c>
      <c r="F9" s="6">
        <f ca="1">OFFSET(Sheet1!$A$3, INT((ROW()-2)*9/8), COLUMN()-2)</f>
        <v>0.84049950652481298</v>
      </c>
      <c r="G9" s="6">
        <f ca="1">OFFSET(Sheet1!$A$3, INT((ROW()-2)*9/8), COLUMN()-2)</f>
        <v>0.86808326547273296</v>
      </c>
      <c r="H9" s="6">
        <f ca="1">OFFSET(Sheet1!$A$3, INT((ROW()-2)*9/8), COLUMN()-2)</f>
        <v>1.17718508927856</v>
      </c>
      <c r="I9" s="7">
        <f ca="1">OFFSET(Sheet1!$A$3, INT((ROW()-2)*9/8), COLUMN()-2)</f>
        <v>0.843856881945935</v>
      </c>
      <c r="J9" s="5">
        <f ca="1">OFFSET(Sheet2!$A$3, INT((ROW()-2)*9/8), COLUMN()-10)</f>
        <v>2.9260513237504602E-4</v>
      </c>
      <c r="K9" s="6">
        <f ca="1">OFFSET(Sheet2!$A$3, INT((ROW()-2)*9/8), COLUMN()-10)</f>
        <v>3.8774074911790098E-4</v>
      </c>
      <c r="L9" s="6">
        <f ca="1">OFFSET(Sheet2!$A$3, INT((ROW()-2)*9/8), COLUMN()-10)</f>
        <v>5.0980890422831098E-4</v>
      </c>
      <c r="M9" s="6">
        <f ca="1">OFFSET(Sheet2!$A$3, INT((ROW()-2)*9/8), COLUMN()-10)</f>
        <v>6.58320666118974E-4</v>
      </c>
      <c r="N9" s="6">
        <f ca="1">OFFSET(Sheet2!$A$3, INT((ROW()-2)*9/8), COLUMN()-10)</f>
        <v>8.2379518719531003E-4</v>
      </c>
      <c r="O9" s="6">
        <f ca="1">OFFSET(Sheet2!$A$3, INT((ROW()-2)*9/8), COLUMN()-10)</f>
        <v>8.2379518719531697E-4</v>
      </c>
      <c r="P9" s="6">
        <f ca="1">OFFSET(Sheet2!$A$3, INT((ROW()-2)*9/8), COLUMN()-10)</f>
        <v>6.5832066611897595E-4</v>
      </c>
      <c r="Q9" s="8">
        <f ca="1">OFFSET(Sheet2!$A$3, INT((ROW()-2)*9/8), COLUMN()-10)</f>
        <v>5.0980890422831803E-4</v>
      </c>
      <c r="R9" s="21" t="str">
        <f t="shared" si="1"/>
        <v>.</v>
      </c>
      <c r="S9" s="22" t="str">
        <f t="shared" si="0"/>
        <v>W</v>
      </c>
      <c r="T9" s="22" t="str">
        <f t="shared" si="0"/>
        <v>.</v>
      </c>
      <c r="U9" s="22" t="str">
        <f t="shared" si="0"/>
        <v>.</v>
      </c>
      <c r="V9" s="22" t="str">
        <f t="shared" si="0"/>
        <v>.</v>
      </c>
      <c r="W9" s="22" t="str">
        <f t="shared" si="0"/>
        <v>W</v>
      </c>
      <c r="X9" s="22" t="str">
        <f t="shared" si="0"/>
        <v>.</v>
      </c>
      <c r="Y9" s="23" t="str">
        <f t="shared" si="0"/>
        <v>W</v>
      </c>
      <c r="Z9" t="s">
        <v>21</v>
      </c>
    </row>
    <row r="10" spans="1:26" x14ac:dyDescent="0.45">
      <c r="A10" s="24" t="str">
        <f>"MAP "&amp;(ROW()-2)/8</f>
        <v>MAP 1</v>
      </c>
      <c r="B10" s="10">
        <f ca="1">OFFSET(Sheet1!$A$3, INT((ROW()-2)*9/8), COLUMN()-2)</f>
        <v>0.101809275080844</v>
      </c>
      <c r="C10" s="11">
        <f ca="1">OFFSET(Sheet1!$A$3, INT((ROW()-2)*9/8), COLUMN()-2)</f>
        <v>0.18750128588459899</v>
      </c>
      <c r="D10" s="11">
        <f ca="1">OFFSET(Sheet1!$A$3, INT((ROW()-2)*9/8), COLUMN()-2)</f>
        <v>0.83655670875229904</v>
      </c>
      <c r="E10" s="11">
        <f ca="1">OFFSET(Sheet1!$A$3, INT((ROW()-2)*9/8), COLUMN()-2)</f>
        <v>0.85549921193171596</v>
      </c>
      <c r="F10" s="11">
        <f ca="1">OFFSET(Sheet1!$A$3, INT((ROW()-2)*9/8), COLUMN()-2)</f>
        <v>1.1748921146005</v>
      </c>
      <c r="G10" s="11">
        <f ca="1">OFFSET(Sheet1!$A$3, INT((ROW()-2)*9/8), COLUMN()-2)</f>
        <v>0.84480018219250896</v>
      </c>
      <c r="H10" s="11">
        <f ca="1">OFFSET(Sheet1!$A$3, INT((ROW()-2)*9/8), COLUMN()-2)</f>
        <v>0.81801098345655598</v>
      </c>
      <c r="I10" s="12">
        <f ca="1">OFFSET(Sheet1!$A$3, INT((ROW()-2)*9/8), COLUMN()-2)</f>
        <v>0.13409451123757299</v>
      </c>
      <c r="J10" s="10">
        <f ca="1">OFFSET(Sheet2!$A$3, INT((ROW()-2)*9/8), COLUMN()-10)</f>
        <v>3.8774074911790602E-4</v>
      </c>
      <c r="K10" s="11">
        <f ca="1">OFFSET(Sheet2!$A$3, INT((ROW()-2)*9/8), COLUMN()-10)</f>
        <v>5.3812482300252297E-4</v>
      </c>
      <c r="L10" s="11">
        <f ca="1">OFFSET(Sheet2!$A$3, INT((ROW()-2)*9/8), COLUMN()-10)</f>
        <v>7.4600308369777199E-4</v>
      </c>
      <c r="M10" s="11">
        <f ca="1">OFFSET(Sheet2!$A$3, INT((ROW()-2)*9/8), COLUMN()-10)</f>
        <v>1.02087112640798E-3</v>
      </c>
      <c r="N10" s="11">
        <f ca="1">OFFSET(Sheet2!$A$3, INT((ROW()-2)*9/8), COLUMN()-10)</f>
        <v>1.3552147857417E-3</v>
      </c>
      <c r="O10" s="11">
        <f ca="1">OFFSET(Sheet2!$A$3, INT((ROW()-2)*9/8), COLUMN()-10)</f>
        <v>1.5036233114061499E-3</v>
      </c>
      <c r="P10" s="11">
        <f ca="1">OFFSET(Sheet2!$A$3, INT((ROW()-2)*9/8), COLUMN()-10)</f>
        <v>1.0128798496239499E-3</v>
      </c>
      <c r="Q10" s="13">
        <f ca="1">OFFSET(Sheet2!$A$3, INT((ROW()-2)*9/8), COLUMN()-10)</f>
        <v>6.5832066611897302E-4</v>
      </c>
      <c r="R10" s="15" t="str">
        <f t="shared" si="1"/>
        <v>.</v>
      </c>
      <c r="S10" s="16" t="str">
        <f t="shared" si="0"/>
        <v>.</v>
      </c>
      <c r="T10" s="16" t="str">
        <f t="shared" si="0"/>
        <v>.</v>
      </c>
      <c r="U10" s="16" t="str">
        <f t="shared" si="0"/>
        <v>W</v>
      </c>
      <c r="V10" s="16" t="str">
        <f t="shared" si="0"/>
        <v>.</v>
      </c>
      <c r="W10" s="16" t="str">
        <f t="shared" si="0"/>
        <v>W</v>
      </c>
      <c r="X10" s="16" t="str">
        <f t="shared" si="0"/>
        <v>.</v>
      </c>
      <c r="Y10" s="17" t="str">
        <f t="shared" si="0"/>
        <v>.</v>
      </c>
      <c r="Z10" t="s">
        <v>7</v>
      </c>
    </row>
    <row r="11" spans="1:26" x14ac:dyDescent="0.45">
      <c r="A11" s="25"/>
      <c r="B11" s="3">
        <f ca="1">OFFSET(Sheet1!$A$3, INT((ROW()-2)*9/8), COLUMN()-2)</f>
        <v>0.237820129655996</v>
      </c>
      <c r="C11" s="1">
        <f ca="1">OFFSET(Sheet1!$A$3, INT((ROW()-2)*9/8), COLUMN()-2)</f>
        <v>0.30757702861532998</v>
      </c>
      <c r="D11" s="1">
        <f ca="1">OFFSET(Sheet1!$A$3, INT((ROW()-2)*9/8), COLUMN()-2)</f>
        <v>0.49078965138541197</v>
      </c>
      <c r="E11" s="1">
        <f ca="1">OFFSET(Sheet1!$A$3, INT((ROW()-2)*9/8), COLUMN()-2)</f>
        <v>0.89019855982497098</v>
      </c>
      <c r="F11" s="1">
        <f ca="1">OFFSET(Sheet1!$A$3, INT((ROW()-2)*9/8), COLUMN()-2)</f>
        <v>0.58984916709324797</v>
      </c>
      <c r="G11" s="1">
        <f ca="1">OFFSET(Sheet1!$A$3, INT((ROW()-2)*9/8), COLUMN()-2)</f>
        <v>0.84539583508090699</v>
      </c>
      <c r="H11" s="1">
        <f ca="1">OFFSET(Sheet1!$A$3, INT((ROW()-2)*9/8), COLUMN()-2)</f>
        <v>0.36587816817650198</v>
      </c>
      <c r="I11" s="4">
        <f ca="1">OFFSET(Sheet1!$A$3, INT((ROW()-2)*9/8), COLUMN()-2)</f>
        <v>0.104680011178395</v>
      </c>
      <c r="J11" s="3">
        <f ca="1">OFFSET(Sheet2!$A$3, INT((ROW()-2)*9/8), COLUMN()-10)</f>
        <v>5.0980890422831803E-4</v>
      </c>
      <c r="K11" s="1">
        <f ca="1">OFFSET(Sheet2!$A$3, INT((ROW()-2)*9/8), COLUMN()-10)</f>
        <v>7.4600308369777199E-4</v>
      </c>
      <c r="L11" s="1">
        <f ca="1">OFFSET(Sheet2!$A$3, INT((ROW()-2)*9/8), COLUMN()-10)</f>
        <v>1.10250964035282E-3</v>
      </c>
      <c r="M11" s="1">
        <f ca="1">OFFSET(Sheet2!$A$3, INT((ROW()-2)*9/8), COLUMN()-10)</f>
        <v>1.6256506373983201E-3</v>
      </c>
      <c r="N11" s="1">
        <f ca="1">OFFSET(Sheet2!$A$3, INT((ROW()-2)*9/8), COLUMN()-10)</f>
        <v>2.3409799722980901E-3</v>
      </c>
      <c r="O11" s="1">
        <f ca="1">OFFSET(Sheet2!$A$3, INT((ROW()-2)*9/8), COLUMN()-10)</f>
        <v>2.2887777182420202E-3</v>
      </c>
      <c r="P11" s="1">
        <f ca="1">OFFSET(Sheet2!$A$3, INT((ROW()-2)*9/8), COLUMN()-10)</f>
        <v>1.35521478574169E-3</v>
      </c>
      <c r="Q11" s="2">
        <f ca="1">OFFSET(Sheet2!$A$3, INT((ROW()-2)*9/8), COLUMN()-10)</f>
        <v>8.2379518719530602E-4</v>
      </c>
      <c r="R11" s="18" t="str">
        <f t="shared" si="1"/>
        <v>.</v>
      </c>
      <c r="S11" s="19" t="str">
        <f t="shared" si="0"/>
        <v>.</v>
      </c>
      <c r="T11" s="19" t="str">
        <f t="shared" si="0"/>
        <v>.</v>
      </c>
      <c r="U11" s="19" t="str">
        <f t="shared" si="0"/>
        <v>.</v>
      </c>
      <c r="V11" s="19" t="str">
        <f t="shared" si="0"/>
        <v>.</v>
      </c>
      <c r="W11" s="19" t="str">
        <f t="shared" si="0"/>
        <v>.</v>
      </c>
      <c r="X11" s="19" t="str">
        <f t="shared" si="0"/>
        <v>.</v>
      </c>
      <c r="Y11" s="20" t="str">
        <f t="shared" si="0"/>
        <v>.</v>
      </c>
      <c r="Z11" t="s">
        <v>8</v>
      </c>
    </row>
    <row r="12" spans="1:26" x14ac:dyDescent="0.45">
      <c r="A12" s="25"/>
      <c r="B12" s="3">
        <f ca="1">OFFSET(Sheet1!$A$3, INT((ROW()-2)*9/8), COLUMN()-2)</f>
        <v>0.96896965915100197</v>
      </c>
      <c r="C12" s="1">
        <f ca="1">OFFSET(Sheet1!$A$3, INT((ROW()-2)*9/8), COLUMN()-2)</f>
        <v>1.05235544383304</v>
      </c>
      <c r="D12" s="1">
        <f ca="1">OFFSET(Sheet1!$A$3, INT((ROW()-2)*9/8), COLUMN()-2)</f>
        <v>1.0562629069793099</v>
      </c>
      <c r="E12" s="1">
        <f ca="1">OFFSET(Sheet1!$A$3, INT((ROW()-2)*9/8), COLUMN()-2)</f>
        <v>0.98768341312457397</v>
      </c>
      <c r="F12" s="1">
        <f ca="1">OFFSET(Sheet1!$A$3, INT((ROW()-2)*9/8), COLUMN()-2)</f>
        <v>0.50465235400378405</v>
      </c>
      <c r="G12" s="1">
        <f ca="1">OFFSET(Sheet1!$A$3, INT((ROW()-2)*9/8), COLUMN()-2)</f>
        <v>0.26588253090841502</v>
      </c>
      <c r="H12" s="1">
        <f ca="1">OFFSET(Sheet1!$A$3, INT((ROW()-2)*9/8), COLUMN()-2)</f>
        <v>0.14777026309445901</v>
      </c>
      <c r="I12" s="4">
        <f ca="1">OFFSET(Sheet1!$A$3, INT((ROW()-2)*9/8), COLUMN()-2)</f>
        <v>7.3182185896566596E-2</v>
      </c>
      <c r="J12" s="3">
        <f ca="1">OFFSET(Sheet2!$A$3, INT((ROW()-2)*9/8), COLUMN()-10)</f>
        <v>6.5832066611896999E-4</v>
      </c>
      <c r="K12" s="1">
        <f ca="1">OFFSET(Sheet2!$A$3, INT((ROW()-2)*9/8), COLUMN()-10)</f>
        <v>1.02087112640798E-3</v>
      </c>
      <c r="L12" s="1">
        <f ca="1">OFFSET(Sheet2!$A$3, INT((ROW()-2)*9/8), COLUMN()-10)</f>
        <v>1.6256506373983201E-3</v>
      </c>
      <c r="M12" s="1">
        <f ca="1">OFFSET(Sheet2!$A$3, INT((ROW()-2)*9/8), COLUMN()-10)</f>
        <v>2.6333584993019801E-3</v>
      </c>
      <c r="N12" s="1">
        <f ca="1">OFFSET(Sheet2!$A$3, INT((ROW()-2)*9/8), COLUMN()-10)</f>
        <v>4.2185174830150999E-3</v>
      </c>
      <c r="O12" s="1">
        <f ca="1">OFFSET(Sheet2!$A$3, INT((ROW()-2)*9/8), COLUMN()-10)</f>
        <v>3.1357493317444398E-3</v>
      </c>
      <c r="P12" s="1">
        <f ca="1">OFFSET(Sheet2!$A$3, INT((ROW()-2)*9/8), COLUMN()-10)</f>
        <v>1.6954472288860001E-3</v>
      </c>
      <c r="Q12" s="2">
        <f ca="1">OFFSET(Sheet2!$A$3, INT((ROW()-2)*9/8), COLUMN()-10)</f>
        <v>9.8341121642739706E-4</v>
      </c>
      <c r="R12" s="18" t="str">
        <f t="shared" si="1"/>
        <v>.</v>
      </c>
      <c r="S12" s="19" t="str">
        <f t="shared" si="0"/>
        <v>.</v>
      </c>
      <c r="T12" s="19" t="str">
        <f t="shared" si="0"/>
        <v>.</v>
      </c>
      <c r="U12" s="19" t="str">
        <f t="shared" si="0"/>
        <v>.</v>
      </c>
      <c r="V12" s="19" t="str">
        <f t="shared" si="0"/>
        <v>.</v>
      </c>
      <c r="W12" s="19" t="str">
        <f t="shared" si="0"/>
        <v>.</v>
      </c>
      <c r="X12" s="19" t="str">
        <f t="shared" si="0"/>
        <v>.</v>
      </c>
      <c r="Y12" s="20" t="str">
        <f t="shared" si="0"/>
        <v>.</v>
      </c>
      <c r="Z12" t="s">
        <v>8</v>
      </c>
    </row>
    <row r="13" spans="1:26" x14ac:dyDescent="0.45">
      <c r="A13" s="25"/>
      <c r="B13" s="3">
        <f ca="1">OFFSET(Sheet1!$A$3, INT((ROW()-2)*9/8), COLUMN()-2)</f>
        <v>1.4447470183373401</v>
      </c>
      <c r="C13" s="1">
        <f ca="1">OFFSET(Sheet1!$A$3, INT((ROW()-2)*9/8), COLUMN()-2)</f>
        <v>1.5021839361601399</v>
      </c>
      <c r="D13" s="1">
        <f ca="1">OFFSET(Sheet1!$A$3, INT((ROW()-2)*9/8), COLUMN()-2)</f>
        <v>1.4629321055517901</v>
      </c>
      <c r="E13" s="1">
        <f ca="1">OFFSET(Sheet1!$A$3, INT((ROW()-2)*9/8), COLUMN()-2)</f>
        <v>1.27331697444213</v>
      </c>
      <c r="F13" s="1">
        <f ca="1">OFFSET(Sheet1!$A$3, INT((ROW()-2)*9/8), COLUMN()-2)</f>
        <v>1.20313777007925</v>
      </c>
      <c r="G13" s="1">
        <f ca="1">OFFSET(Sheet1!$A$3, INT((ROW()-2)*9/8), COLUMN()-2)</f>
        <v>0.43350933855389001</v>
      </c>
      <c r="H13" s="1">
        <f ca="1">OFFSET(Sheet1!$A$3, INT((ROW()-2)*9/8), COLUMN()-2)</f>
        <v>0.149831496739153</v>
      </c>
      <c r="I13" s="4">
        <f ca="1">OFFSET(Sheet1!$A$3, INT((ROW()-2)*9/8), COLUMN()-2)</f>
        <v>7.7961796075751003E-2</v>
      </c>
      <c r="J13" s="3">
        <f ca="1">OFFSET(Sheet2!$A$3, INT((ROW()-2)*9/8), COLUMN()-10)</f>
        <v>8.2379518719530895E-4</v>
      </c>
      <c r="K13" s="1">
        <f ca="1">OFFSET(Sheet2!$A$3, INT((ROW()-2)*9/8), COLUMN()-10)</f>
        <v>1.3552147857417E-3</v>
      </c>
      <c r="L13" s="1">
        <f ca="1">OFFSET(Sheet2!$A$3, INT((ROW()-2)*9/8), COLUMN()-10)</f>
        <v>2.3409799722980901E-3</v>
      </c>
      <c r="M13" s="1">
        <f ca="1">OFFSET(Sheet2!$A$3, INT((ROW()-2)*9/8), COLUMN()-10)</f>
        <v>4.2424770062373498E-3</v>
      </c>
      <c r="N13" s="1">
        <f ca="1">OFFSET(Sheet2!$A$3, INT((ROW()-2)*9/8), COLUMN()-10)</f>
        <v>7.1662655549741697E-3</v>
      </c>
      <c r="O13" s="1">
        <f ca="1">OFFSET(Sheet2!$A$3, INT((ROW()-2)*9/8), COLUMN()-10)</f>
        <v>3.68631496235617E-3</v>
      </c>
      <c r="P13" s="1">
        <f ca="1">OFFSET(Sheet2!$A$3, INT((ROW()-2)*9/8), COLUMN()-10)</f>
        <v>1.90726912190989E-3</v>
      </c>
      <c r="Q13" s="2">
        <f ca="1">OFFSET(Sheet2!$A$3, INT((ROW()-2)*9/8), COLUMN()-10)</f>
        <v>1.0751916823234699E-3</v>
      </c>
      <c r="R13" s="18" t="str">
        <f t="shared" si="1"/>
        <v>W</v>
      </c>
      <c r="S13" s="19" t="str">
        <f t="shared" si="0"/>
        <v>W</v>
      </c>
      <c r="T13" s="19" t="str">
        <f t="shared" si="0"/>
        <v>W</v>
      </c>
      <c r="U13" s="19" t="str">
        <f t="shared" si="0"/>
        <v>W</v>
      </c>
      <c r="V13" s="19" t="str">
        <f t="shared" si="0"/>
        <v>.</v>
      </c>
      <c r="W13" s="19" t="str">
        <f t="shared" si="0"/>
        <v>.</v>
      </c>
      <c r="X13" s="19" t="str">
        <f t="shared" si="0"/>
        <v>.</v>
      </c>
      <c r="Y13" s="20" t="str">
        <f t="shared" si="0"/>
        <v>.</v>
      </c>
      <c r="Z13" t="s">
        <v>31</v>
      </c>
    </row>
    <row r="14" spans="1:26" x14ac:dyDescent="0.45">
      <c r="A14" s="25"/>
      <c r="B14" s="3">
        <f ca="1">OFFSET(Sheet1!$A$3, INT((ROW()-2)*9/8), COLUMN()-2)</f>
        <v>1.3178659474991901</v>
      </c>
      <c r="C14" s="1">
        <f ca="1">OFFSET(Sheet1!$A$3, INT((ROW()-2)*9/8), COLUMN()-2)</f>
        <v>1.5337037158089</v>
      </c>
      <c r="D14" s="1">
        <f ca="1">OFFSET(Sheet1!$A$3, INT((ROW()-2)*9/8), COLUMN()-2)</f>
        <v>1.1491100240332199</v>
      </c>
      <c r="E14" s="1">
        <f ca="1">OFFSET(Sheet1!$A$3, INT((ROW()-2)*9/8), COLUMN()-2)</f>
        <v>1.2706491581559101</v>
      </c>
      <c r="F14" s="1">
        <f ca="1">OFFSET(Sheet1!$A$3, INT((ROW()-2)*9/8), COLUMN()-2)</f>
        <v>0.95018922495500402</v>
      </c>
      <c r="G14" s="1">
        <f ca="1">OFFSET(Sheet1!$A$3, INT((ROW()-2)*9/8), COLUMN()-2)</f>
        <v>0.84827544968492097</v>
      </c>
      <c r="H14" s="1">
        <f ca="1">OFFSET(Sheet1!$A$3, INT((ROW()-2)*9/8), COLUMN()-2)</f>
        <v>0.205166118952986</v>
      </c>
      <c r="I14" s="4">
        <f ca="1">OFFSET(Sheet1!$A$3, INT((ROW()-2)*9/8), COLUMN()-2)</f>
        <v>0.152763158587053</v>
      </c>
      <c r="J14" s="3">
        <f ca="1">OFFSET(Sheet2!$A$3, INT((ROW()-2)*9/8), COLUMN()-10)</f>
        <v>9.8341121642739294E-4</v>
      </c>
      <c r="K14" s="1">
        <f ca="1">OFFSET(Sheet2!$A$3, INT((ROW()-2)*9/8), COLUMN()-10)</f>
        <v>1.70592058532959E-3</v>
      </c>
      <c r="L14" s="1">
        <f ca="1">OFFSET(Sheet2!$A$3, INT((ROW()-2)*9/8), COLUMN()-10)</f>
        <v>3.1613415482370402E-3</v>
      </c>
      <c r="M14" s="1">
        <f ca="1">OFFSET(Sheet2!$A$3, INT((ROW()-2)*9/8), COLUMN()-10)</f>
        <v>5.2895436561300104E-3</v>
      </c>
      <c r="N14" s="1">
        <f ca="1">OFFSET(Sheet2!$A$3, INT((ROW()-2)*9/8), COLUMN()-10)</f>
        <v>6.8595567098399899E-3</v>
      </c>
      <c r="O14" s="1">
        <f ca="1">OFFSET(Sheet2!$A$3, INT((ROW()-2)*9/8), COLUMN()-10)</f>
        <v>3.68631496235617E-3</v>
      </c>
      <c r="P14" s="1">
        <f ca="1">OFFSET(Sheet2!$A$3, INT((ROW()-2)*9/8), COLUMN()-10)</f>
        <v>1.90726912190989E-3</v>
      </c>
      <c r="Q14" s="2">
        <f ca="1">OFFSET(Sheet2!$A$3, INT((ROW()-2)*9/8), COLUMN()-10)</f>
        <v>1.0751916823234699E-3</v>
      </c>
      <c r="R14" s="18" t="str">
        <f t="shared" si="1"/>
        <v>W</v>
      </c>
      <c r="S14" s="19" t="str">
        <f t="shared" si="0"/>
        <v>.</v>
      </c>
      <c r="T14" s="19" t="str">
        <f t="shared" si="0"/>
        <v>.</v>
      </c>
      <c r="U14" s="19" t="str">
        <f t="shared" si="0"/>
        <v>.</v>
      </c>
      <c r="V14" s="19" t="str">
        <f t="shared" si="0"/>
        <v>W</v>
      </c>
      <c r="W14" s="19" t="str">
        <f t="shared" si="0"/>
        <v>.</v>
      </c>
      <c r="X14" s="19" t="str">
        <f t="shared" si="0"/>
        <v>.</v>
      </c>
      <c r="Y14" s="20" t="str">
        <f t="shared" si="0"/>
        <v>.</v>
      </c>
      <c r="Z14" t="s">
        <v>32</v>
      </c>
    </row>
    <row r="15" spans="1:26" x14ac:dyDescent="0.45">
      <c r="A15" s="25"/>
      <c r="B15" s="3">
        <f ca="1">OFFSET(Sheet1!$A$3, INT((ROW()-2)*9/8), COLUMN()-2)</f>
        <v>1.20507926197514</v>
      </c>
      <c r="C15" s="1">
        <f ca="1">OFFSET(Sheet1!$A$3, INT((ROW()-2)*9/8), COLUMN()-2)</f>
        <v>0.98317527140618699</v>
      </c>
      <c r="D15" s="1">
        <f ca="1">OFFSET(Sheet1!$A$3, INT((ROW()-2)*9/8), COLUMN()-2)</f>
        <v>0.91529625791853397</v>
      </c>
      <c r="E15" s="1">
        <f ca="1">OFFSET(Sheet1!$A$3, INT((ROW()-2)*9/8), COLUMN()-2)</f>
        <v>0.50443571527340902</v>
      </c>
      <c r="F15" s="1">
        <f ca="1">OFFSET(Sheet1!$A$3, INT((ROW()-2)*9/8), COLUMN()-2)</f>
        <v>0.85304615988629695</v>
      </c>
      <c r="G15" s="1">
        <f ca="1">OFFSET(Sheet1!$A$3, INT((ROW()-2)*9/8), COLUMN()-2)</f>
        <v>0.40473658718479499</v>
      </c>
      <c r="H15" s="1">
        <f ca="1">OFFSET(Sheet1!$A$3, INT((ROW()-2)*9/8), COLUMN()-2)</f>
        <v>0.38897650198844103</v>
      </c>
      <c r="I15" s="4">
        <f ca="1">OFFSET(Sheet1!$A$3, INT((ROW()-2)*9/8), COLUMN()-2)</f>
        <v>0.81529438188457304</v>
      </c>
      <c r="J15" s="3">
        <f ca="1">OFFSET(Sheet2!$A$3, INT((ROW()-2)*9/8), COLUMN()-10)</f>
        <v>1.0399826250819799E-3</v>
      </c>
      <c r="K15" s="1">
        <f ca="1">OFFSET(Sheet2!$A$3, INT((ROW()-2)*9/8), COLUMN()-10)</f>
        <v>1.6256506373983201E-3</v>
      </c>
      <c r="L15" s="1">
        <f ca="1">OFFSET(Sheet2!$A$3, INT((ROW()-2)*9/8), COLUMN()-10)</f>
        <v>2.3409799722980801E-3</v>
      </c>
      <c r="M15" s="1">
        <f ca="1">OFFSET(Sheet2!$A$3, INT((ROW()-2)*9/8), COLUMN()-10)</f>
        <v>3.1613415482370402E-3</v>
      </c>
      <c r="N15" s="1">
        <f ca="1">OFFSET(Sheet2!$A$3, INT((ROW()-2)*9/8), COLUMN()-10)</f>
        <v>3.3994136724385701E-3</v>
      </c>
      <c r="O15" s="1">
        <f ca="1">OFFSET(Sheet2!$A$3, INT((ROW()-2)*9/8), COLUMN()-10)</f>
        <v>2.8089719457510399E-3</v>
      </c>
      <c r="P15" s="1">
        <f ca="1">OFFSET(Sheet2!$A$3, INT((ROW()-2)*9/8), COLUMN()-10)</f>
        <v>1.6954472288860001E-3</v>
      </c>
      <c r="Q15" s="2">
        <f ca="1">OFFSET(Sheet2!$A$3, INT((ROW()-2)*9/8), COLUMN()-10)</f>
        <v>9.8341121642739207E-4</v>
      </c>
      <c r="R15" s="18" t="str">
        <f t="shared" si="1"/>
        <v>.</v>
      </c>
      <c r="S15" s="19" t="str">
        <f t="shared" si="0"/>
        <v>W</v>
      </c>
      <c r="T15" s="19" t="str">
        <f t="shared" si="0"/>
        <v>.</v>
      </c>
      <c r="U15" s="19" t="str">
        <f t="shared" si="0"/>
        <v>.</v>
      </c>
      <c r="V15" s="19" t="str">
        <f t="shared" si="0"/>
        <v>.</v>
      </c>
      <c r="W15" s="19" t="str">
        <f t="shared" si="0"/>
        <v>.</v>
      </c>
      <c r="X15" s="19" t="str">
        <f t="shared" si="0"/>
        <v>.</v>
      </c>
      <c r="Y15" s="20" t="str">
        <f t="shared" si="0"/>
        <v>.</v>
      </c>
      <c r="Z15" t="s">
        <v>6</v>
      </c>
    </row>
    <row r="16" spans="1:26" x14ac:dyDescent="0.45">
      <c r="A16" s="25"/>
      <c r="B16" s="3">
        <f ca="1">OFFSET(Sheet1!$A$3, INT((ROW()-2)*9/8), COLUMN()-2)</f>
        <v>0.42465830618903999</v>
      </c>
      <c r="C16" s="1">
        <f ca="1">OFFSET(Sheet1!$A$3, INT((ROW()-2)*9/8), COLUMN()-2)</f>
        <v>0.84863657925978897</v>
      </c>
      <c r="D16" s="1">
        <f ca="1">OFFSET(Sheet1!$A$3, INT((ROW()-2)*9/8), COLUMN()-2)</f>
        <v>0.40383096635051502</v>
      </c>
      <c r="E16" s="1">
        <f ca="1">OFFSET(Sheet1!$A$3, INT((ROW()-2)*9/8), COLUMN()-2)</f>
        <v>0.20125517468734799</v>
      </c>
      <c r="F16" s="1">
        <f ca="1">OFFSET(Sheet1!$A$3, INT((ROW()-2)*9/8), COLUMN()-2)</f>
        <v>0.18479191893944599</v>
      </c>
      <c r="G16" s="1">
        <f ca="1">OFFSET(Sheet1!$A$3, INT((ROW()-2)*9/8), COLUMN()-2)</f>
        <v>0.198396950258516</v>
      </c>
      <c r="H16" s="1">
        <f ca="1">OFFSET(Sheet1!$A$3, INT((ROW()-2)*9/8), COLUMN()-2)</f>
        <v>0.81927063535106104</v>
      </c>
      <c r="I16" s="4">
        <f ca="1">OFFSET(Sheet1!$A$3, INT((ROW()-2)*9/8), COLUMN()-2)</f>
        <v>0.81145265491075902</v>
      </c>
      <c r="J16" s="3">
        <f ca="1">OFFSET(Sheet2!$A$3, INT((ROW()-2)*9/8), COLUMN()-10)</f>
        <v>7.4600308369776895E-4</v>
      </c>
      <c r="K16" s="1">
        <f ca="1">OFFSET(Sheet2!$A$3, INT((ROW()-2)*9/8), COLUMN()-10)</f>
        <v>1.02087112640797E-3</v>
      </c>
      <c r="L16" s="1">
        <f ca="1">OFFSET(Sheet2!$A$3, INT((ROW()-2)*9/8), COLUMN()-10)</f>
        <v>1.35521478574168E-3</v>
      </c>
      <c r="M16" s="1">
        <f ca="1">OFFSET(Sheet2!$A$3, INT((ROW()-2)*9/8), COLUMN()-10)</f>
        <v>1.70592058532959E-3</v>
      </c>
      <c r="N16" s="1">
        <f ca="1">OFFSET(Sheet2!$A$3, INT((ROW()-2)*9/8), COLUMN()-10)</f>
        <v>1.81462722753596E-3</v>
      </c>
      <c r="O16" s="1">
        <f ca="1">OFFSET(Sheet2!$A$3, INT((ROW()-2)*9/8), COLUMN()-10)</f>
        <v>1.70592058532958E-3</v>
      </c>
      <c r="P16" s="1">
        <f ca="1">OFFSET(Sheet2!$A$3, INT((ROW()-2)*9/8), COLUMN()-10)</f>
        <v>1.2658308059506299E-3</v>
      </c>
      <c r="Q16" s="2">
        <f ca="1">OFFSET(Sheet2!$A$3, INT((ROW()-2)*9/8), COLUMN()-10)</f>
        <v>8.2379518719531198E-4</v>
      </c>
      <c r="R16" s="18" t="str">
        <f t="shared" si="1"/>
        <v>.</v>
      </c>
      <c r="S16" s="19" t="str">
        <f t="shared" si="0"/>
        <v>.</v>
      </c>
      <c r="T16" s="19" t="str">
        <f t="shared" si="0"/>
        <v>.</v>
      </c>
      <c r="U16" s="19" t="str">
        <f t="shared" si="0"/>
        <v>.</v>
      </c>
      <c r="V16" s="19" t="str">
        <f t="shared" si="0"/>
        <v>.</v>
      </c>
      <c r="W16" s="19" t="str">
        <f t="shared" si="0"/>
        <v>.</v>
      </c>
      <c r="X16" s="19" t="str">
        <f t="shared" si="0"/>
        <v>.</v>
      </c>
      <c r="Y16" s="20" t="str">
        <f t="shared" si="0"/>
        <v>W</v>
      </c>
      <c r="Z16" t="s">
        <v>5</v>
      </c>
    </row>
    <row r="17" spans="1:26" ht="17.5" thickBot="1" x14ac:dyDescent="0.5">
      <c r="A17" s="26"/>
      <c r="B17" s="5">
        <f ca="1">OFFSET(Sheet1!$A$3, INT((ROW()-2)*9/8), COLUMN()-2)</f>
        <v>0.124593896316792</v>
      </c>
      <c r="C17" s="6">
        <f ca="1">OFFSET(Sheet1!$A$3, INT((ROW()-2)*9/8), COLUMN()-2)</f>
        <v>0.15927374087426399</v>
      </c>
      <c r="D17" s="6">
        <f ca="1">OFFSET(Sheet1!$A$3, INT((ROW()-2)*9/8), COLUMN()-2)</f>
        <v>0.12615509472630801</v>
      </c>
      <c r="E17" s="6">
        <f ca="1">OFFSET(Sheet1!$A$3, INT((ROW()-2)*9/8), COLUMN()-2)</f>
        <v>8.9658835191382097E-2</v>
      </c>
      <c r="F17" s="6">
        <f ca="1">OFFSET(Sheet1!$A$3, INT((ROW()-2)*9/8), COLUMN()-2)</f>
        <v>8.0772543873493696E-2</v>
      </c>
      <c r="G17" s="6">
        <f ca="1">OFFSET(Sheet1!$A$3, INT((ROW()-2)*9/8), COLUMN()-2)</f>
        <v>0.11466462992646199</v>
      </c>
      <c r="H17" s="6">
        <f ca="1">OFFSET(Sheet1!$A$3, INT((ROW()-2)*9/8), COLUMN()-2)</f>
        <v>0.35045280459912298</v>
      </c>
      <c r="I17" s="7">
        <f ca="1">OFFSET(Sheet1!$A$3, INT((ROW()-2)*9/8), COLUMN()-2)</f>
        <v>0.80852362252156595</v>
      </c>
      <c r="J17" s="5">
        <f ca="1">OFFSET(Sheet2!$A$3, INT((ROW()-2)*9/8), COLUMN()-10)</f>
        <v>5.0980890422831098E-4</v>
      </c>
      <c r="K17" s="6">
        <f ca="1">OFFSET(Sheet2!$A$3, INT((ROW()-2)*9/8), COLUMN()-10)</f>
        <v>6.58320666118974E-4</v>
      </c>
      <c r="L17" s="6">
        <f ca="1">OFFSET(Sheet2!$A$3, INT((ROW()-2)*9/8), COLUMN()-10)</f>
        <v>8.2379518719531003E-4</v>
      </c>
      <c r="M17" s="6">
        <f ca="1">OFFSET(Sheet2!$A$3, INT((ROW()-2)*9/8), COLUMN()-10)</f>
        <v>9.8341121642738991E-4</v>
      </c>
      <c r="N17" s="6">
        <f ca="1">OFFSET(Sheet2!$A$3, INT((ROW()-2)*9/8), COLUMN()-10)</f>
        <v>1.0399826250819799E-3</v>
      </c>
      <c r="O17" s="6">
        <f ca="1">OFFSET(Sheet2!$A$3, INT((ROW()-2)*9/8), COLUMN()-10)</f>
        <v>9.8341121642739403E-4</v>
      </c>
      <c r="P17" s="6">
        <f ca="1">OFFSET(Sheet2!$A$3, INT((ROW()-2)*9/8), COLUMN()-10)</f>
        <v>8.2379518719531697E-4</v>
      </c>
      <c r="Q17" s="8">
        <f ca="1">OFFSET(Sheet2!$A$3, INT((ROW()-2)*9/8), COLUMN()-10)</f>
        <v>6.3341239699345902E-4</v>
      </c>
      <c r="R17" s="21" t="str">
        <f t="shared" si="1"/>
        <v>.</v>
      </c>
      <c r="S17" s="22" t="str">
        <f t="shared" si="0"/>
        <v>.</v>
      </c>
      <c r="T17" s="22" t="str">
        <f t="shared" si="0"/>
        <v>.</v>
      </c>
      <c r="U17" s="22" t="str">
        <f t="shared" si="0"/>
        <v>.</v>
      </c>
      <c r="V17" s="22" t="str">
        <f t="shared" si="0"/>
        <v>.</v>
      </c>
      <c r="W17" s="22" t="str">
        <f t="shared" si="0"/>
        <v>.</v>
      </c>
      <c r="X17" s="22" t="str">
        <f t="shared" si="0"/>
        <v>.</v>
      </c>
      <c r="Y17" s="23" t="str">
        <f t="shared" si="0"/>
        <v>.</v>
      </c>
      <c r="Z17" t="s">
        <v>8</v>
      </c>
    </row>
    <row r="18" spans="1:26" x14ac:dyDescent="0.45">
      <c r="A18" s="24" t="str">
        <f>"MAP "&amp;(ROW()-2)/8</f>
        <v>MAP 2</v>
      </c>
      <c r="B18" s="10">
        <f ca="1">OFFSET(Sheet1!$A$3, INT((ROW()-2)*9/8), COLUMN()-2)</f>
        <v>0.10986174310933</v>
      </c>
      <c r="C18" s="11">
        <f ca="1">OFFSET(Sheet1!$A$3, INT((ROW()-2)*9/8), COLUMN()-2)</f>
        <v>0.38655251297722598</v>
      </c>
      <c r="D18" s="11">
        <f ca="1">OFFSET(Sheet1!$A$3, INT((ROW()-2)*9/8), COLUMN()-2)</f>
        <v>0.92582078852024796</v>
      </c>
      <c r="E18" s="11">
        <f ca="1">OFFSET(Sheet1!$A$3, INT((ROW()-2)*9/8), COLUMN()-2)</f>
        <v>0.93823264071072698</v>
      </c>
      <c r="F18" s="11">
        <f ca="1">OFFSET(Sheet1!$A$3, INT((ROW()-2)*9/8), COLUMN()-2)</f>
        <v>0.45089716262266899</v>
      </c>
      <c r="G18" s="11">
        <f ca="1">OFFSET(Sheet1!$A$3, INT((ROW()-2)*9/8), COLUMN()-2)</f>
        <v>0.22949971315879</v>
      </c>
      <c r="H18" s="11">
        <f ca="1">OFFSET(Sheet1!$A$3, INT((ROW()-2)*9/8), COLUMN()-2)</f>
        <v>0.18412682762267499</v>
      </c>
      <c r="I18" s="12">
        <f ca="1">OFFSET(Sheet1!$A$3, INT((ROW()-2)*9/8), COLUMN()-2)</f>
        <v>0.122245818931128</v>
      </c>
      <c r="J18" s="10">
        <f ca="1">OFFSET(Sheet2!$A$3, INT((ROW()-2)*9/8), COLUMN()-10)</f>
        <v>5.0980890422832204E-4</v>
      </c>
      <c r="K18" s="11">
        <f ca="1">OFFSET(Sheet2!$A$3, INT((ROW()-2)*9/8), COLUMN()-10)</f>
        <v>7.46003083697776E-4</v>
      </c>
      <c r="L18" s="11">
        <f ca="1">OFFSET(Sheet2!$A$3, INT((ROW()-2)*9/8), COLUMN()-10)</f>
        <v>9.8341121642739099E-4</v>
      </c>
      <c r="M18" s="11">
        <f ca="1">OFFSET(Sheet2!$A$3, INT((ROW()-2)*9/8), COLUMN()-10)</f>
        <v>8.2379518719531003E-4</v>
      </c>
      <c r="N18" s="11">
        <f ca="1">OFFSET(Sheet2!$A$3, INT((ROW()-2)*9/8), COLUMN()-10)</f>
        <v>6.58320666118974E-4</v>
      </c>
      <c r="O18" s="11">
        <f ca="1">OFFSET(Sheet2!$A$3, INT((ROW()-2)*9/8), COLUMN()-10)</f>
        <v>5.0980890422831499E-4</v>
      </c>
      <c r="P18" s="11">
        <f ca="1">OFFSET(Sheet2!$A$3, INT((ROW()-2)*9/8), COLUMN()-10)</f>
        <v>3.8774074911790098E-4</v>
      </c>
      <c r="Q18" s="13">
        <f ca="1">OFFSET(Sheet2!$A$3, INT((ROW()-2)*9/8), COLUMN()-10)</f>
        <v>2.9260513237505301E-4</v>
      </c>
      <c r="R18" s="15" t="str">
        <f t="shared" si="1"/>
        <v>.</v>
      </c>
      <c r="S18" s="16" t="str">
        <f t="shared" si="1"/>
        <v>.</v>
      </c>
      <c r="T18" s="16" t="str">
        <f t="shared" si="1"/>
        <v>.</v>
      </c>
      <c r="U18" s="16" t="str">
        <f t="shared" si="1"/>
        <v>.</v>
      </c>
      <c r="V18" s="16" t="str">
        <f t="shared" si="1"/>
        <v>.</v>
      </c>
      <c r="W18" s="16" t="str">
        <f t="shared" si="1"/>
        <v>.</v>
      </c>
      <c r="X18" s="16" t="str">
        <f t="shared" si="1"/>
        <v>.</v>
      </c>
      <c r="Y18" s="17" t="str">
        <f t="shared" si="1"/>
        <v>.</v>
      </c>
      <c r="Z18" t="s">
        <v>8</v>
      </c>
    </row>
    <row r="19" spans="1:26" x14ac:dyDescent="0.45">
      <c r="A19" s="25"/>
      <c r="B19" s="3">
        <f ca="1">OFFSET(Sheet1!$A$3, INT((ROW()-2)*9/8), COLUMN()-2)</f>
        <v>0.15256114966631101</v>
      </c>
      <c r="C19" s="1">
        <f ca="1">OFFSET(Sheet1!$A$3, INT((ROW()-2)*9/8), COLUMN()-2)</f>
        <v>0.84680924443633199</v>
      </c>
      <c r="D19" s="1">
        <f ca="1">OFFSET(Sheet1!$A$3, INT((ROW()-2)*9/8), COLUMN()-2)</f>
        <v>1.1840766734513699</v>
      </c>
      <c r="E19" s="1">
        <f ca="1">OFFSET(Sheet1!$A$3, INT((ROW()-2)*9/8), COLUMN()-2)</f>
        <v>1.2469189485912699</v>
      </c>
      <c r="F19" s="1">
        <f ca="1">OFFSET(Sheet1!$A$3, INT((ROW()-2)*9/8), COLUMN()-2)</f>
        <v>1.2073256886327099</v>
      </c>
      <c r="G19" s="1">
        <f ca="1">OFFSET(Sheet1!$A$3, INT((ROW()-2)*9/8), COLUMN()-2)</f>
        <v>0.61988202872795295</v>
      </c>
      <c r="H19" s="1">
        <f ca="1">OFFSET(Sheet1!$A$3, INT((ROW()-2)*9/8), COLUMN()-2)</f>
        <v>0.86744747605111705</v>
      </c>
      <c r="I19" s="4">
        <f ca="1">OFFSET(Sheet1!$A$3, INT((ROW()-2)*9/8), COLUMN()-2)</f>
        <v>0.39631536963844899</v>
      </c>
      <c r="J19" s="3">
        <f ca="1">OFFSET(Sheet2!$A$3, INT((ROW()-2)*9/8), COLUMN()-10)</f>
        <v>6.5832066611897595E-4</v>
      </c>
      <c r="K19" s="1">
        <f ca="1">OFFSET(Sheet2!$A$3, INT((ROW()-2)*9/8), COLUMN()-10)</f>
        <v>1.0208711264079601E-3</v>
      </c>
      <c r="L19" s="1">
        <f ca="1">OFFSET(Sheet2!$A$3, INT((ROW()-2)*9/8), COLUMN()-10)</f>
        <v>1.5701736634866699E-3</v>
      </c>
      <c r="M19" s="1">
        <f ca="1">OFFSET(Sheet2!$A$3, INT((ROW()-2)*9/8), COLUMN()-10)</f>
        <v>1.35521478574169E-3</v>
      </c>
      <c r="N19" s="1">
        <f ca="1">OFFSET(Sheet2!$A$3, INT((ROW()-2)*9/8), COLUMN()-10)</f>
        <v>1.02087112640798E-3</v>
      </c>
      <c r="O19" s="1">
        <f ca="1">OFFSET(Sheet2!$A$3, INT((ROW()-2)*9/8), COLUMN()-10)</f>
        <v>7.4600308369776602E-4</v>
      </c>
      <c r="P19" s="1">
        <f ca="1">OFFSET(Sheet2!$A$3, INT((ROW()-2)*9/8), COLUMN()-10)</f>
        <v>5.3812482300252199E-4</v>
      </c>
      <c r="Q19" s="2">
        <f ca="1">OFFSET(Sheet2!$A$3, INT((ROW()-2)*9/8), COLUMN()-10)</f>
        <v>3.8774074911790098E-4</v>
      </c>
      <c r="R19" s="18" t="str">
        <f t="shared" ref="R19:Y34" si="2">MID($Z19, COLUMN()-17, 1)</f>
        <v>.</v>
      </c>
      <c r="S19" s="19" t="str">
        <f t="shared" si="2"/>
        <v>.</v>
      </c>
      <c r="T19" s="19" t="str">
        <f t="shared" si="2"/>
        <v>W</v>
      </c>
      <c r="U19" s="19" t="str">
        <f t="shared" si="2"/>
        <v>W</v>
      </c>
      <c r="V19" s="19" t="str">
        <f t="shared" si="2"/>
        <v>.</v>
      </c>
      <c r="W19" s="19" t="str">
        <f t="shared" si="2"/>
        <v>.</v>
      </c>
      <c r="X19" s="19" t="str">
        <f t="shared" si="2"/>
        <v>.</v>
      </c>
      <c r="Y19" s="20" t="str">
        <f t="shared" si="2"/>
        <v>.</v>
      </c>
      <c r="Z19" t="s">
        <v>33</v>
      </c>
    </row>
    <row r="20" spans="1:26" x14ac:dyDescent="0.45">
      <c r="A20" s="25"/>
      <c r="B20" s="3">
        <f ca="1">OFFSET(Sheet1!$A$3, INT((ROW()-2)*9/8), COLUMN()-2)</f>
        <v>0.12552320210488399</v>
      </c>
      <c r="C20" s="1">
        <f ca="1">OFFSET(Sheet1!$A$3, INT((ROW()-2)*9/8), COLUMN()-2)</f>
        <v>0.40590166656149101</v>
      </c>
      <c r="D20" s="1">
        <f ca="1">OFFSET(Sheet1!$A$3, INT((ROW()-2)*9/8), COLUMN()-2)</f>
        <v>0.95748353999158797</v>
      </c>
      <c r="E20" s="1">
        <f ca="1">OFFSET(Sheet1!$A$3, INT((ROW()-2)*9/8), COLUMN()-2)</f>
        <v>1.26020106573472</v>
      </c>
      <c r="F20" s="1">
        <f ca="1">OFFSET(Sheet1!$A$3, INT((ROW()-2)*9/8), COLUMN()-2)</f>
        <v>0.99993965438229704</v>
      </c>
      <c r="G20" s="1">
        <f ca="1">OFFSET(Sheet1!$A$3, INT((ROW()-2)*9/8), COLUMN()-2)</f>
        <v>1.26622291814662</v>
      </c>
      <c r="H20" s="1">
        <f ca="1">OFFSET(Sheet1!$A$3, INT((ROW()-2)*9/8), COLUMN()-2)</f>
        <v>1.19833153111774</v>
      </c>
      <c r="I20" s="4">
        <f ca="1">OFFSET(Sheet1!$A$3, INT((ROW()-2)*9/8), COLUMN()-2)</f>
        <v>0.93110668415749298</v>
      </c>
      <c r="J20" s="3">
        <f ca="1">OFFSET(Sheet2!$A$3, INT((ROW()-2)*9/8), COLUMN()-10)</f>
        <v>8.2379518719530895E-4</v>
      </c>
      <c r="K20" s="1">
        <f ca="1">OFFSET(Sheet2!$A$3, INT((ROW()-2)*9/8), COLUMN()-10)</f>
        <v>1.3552147857417E-3</v>
      </c>
      <c r="L20" s="1">
        <f ca="1">OFFSET(Sheet2!$A$3, INT((ROW()-2)*9/8), COLUMN()-10)</f>
        <v>2.3409799722980901E-3</v>
      </c>
      <c r="M20" s="1">
        <f ca="1">OFFSET(Sheet2!$A$3, INT((ROW()-2)*9/8), COLUMN()-10)</f>
        <v>2.3409799722980801E-3</v>
      </c>
      <c r="N20" s="1">
        <f ca="1">OFFSET(Sheet2!$A$3, INT((ROW()-2)*9/8), COLUMN()-10)</f>
        <v>1.6256506373983101E-3</v>
      </c>
      <c r="O20" s="1">
        <f ca="1">OFFSET(Sheet2!$A$3, INT((ROW()-2)*9/8), COLUMN()-10)</f>
        <v>1.1025096403528101E-3</v>
      </c>
      <c r="P20" s="1">
        <f ca="1">OFFSET(Sheet2!$A$3, INT((ROW()-2)*9/8), COLUMN()-10)</f>
        <v>7.4600308369776602E-4</v>
      </c>
      <c r="Q20" s="2">
        <f ca="1">OFFSET(Sheet2!$A$3, INT((ROW()-2)*9/8), COLUMN()-10)</f>
        <v>5.0980890422831499E-4</v>
      </c>
      <c r="R20" s="18" t="str">
        <f t="shared" si="2"/>
        <v>.</v>
      </c>
      <c r="S20" s="19" t="str">
        <f t="shared" si="2"/>
        <v>.</v>
      </c>
      <c r="T20" s="19" t="str">
        <f t="shared" si="2"/>
        <v>.</v>
      </c>
      <c r="U20" s="19" t="str">
        <f t="shared" si="2"/>
        <v>.</v>
      </c>
      <c r="V20" s="19" t="str">
        <f t="shared" si="2"/>
        <v>W</v>
      </c>
      <c r="W20" s="19" t="str">
        <f t="shared" si="2"/>
        <v>.</v>
      </c>
      <c r="X20" s="19" t="str">
        <f t="shared" si="2"/>
        <v>W</v>
      </c>
      <c r="Y20" s="20" t="str">
        <f t="shared" si="2"/>
        <v>.</v>
      </c>
      <c r="Z20" t="s">
        <v>34</v>
      </c>
    </row>
    <row r="21" spans="1:26" x14ac:dyDescent="0.45">
      <c r="A21" s="25"/>
      <c r="B21" s="3">
        <f ca="1">OFFSET(Sheet1!$A$3, INT((ROW()-2)*9/8), COLUMN()-2)</f>
        <v>0.102723043912285</v>
      </c>
      <c r="C21" s="1">
        <f ca="1">OFFSET(Sheet1!$A$3, INT((ROW()-2)*9/8), COLUMN()-2)</f>
        <v>0.205794525889542</v>
      </c>
      <c r="D21" s="1">
        <f ca="1">OFFSET(Sheet1!$A$3, INT((ROW()-2)*9/8), COLUMN()-2)</f>
        <v>0.34701665749698901</v>
      </c>
      <c r="E21" s="1">
        <f ca="1">OFFSET(Sheet1!$A$3, INT((ROW()-2)*9/8), COLUMN()-2)</f>
        <v>0.64490053464505004</v>
      </c>
      <c r="F21" s="1">
        <f ca="1">OFFSET(Sheet1!$A$3, INT((ROW()-2)*9/8), COLUMN()-2)</f>
        <v>1.2228306910415301</v>
      </c>
      <c r="G21" s="1">
        <f ca="1">OFFSET(Sheet1!$A$3, INT((ROW()-2)*9/8), COLUMN()-2)</f>
        <v>1.1102770283369101</v>
      </c>
      <c r="H21" s="1">
        <f ca="1">OFFSET(Sheet1!$A$3, INT((ROW()-2)*9/8), COLUMN()-2)</f>
        <v>1.2067581735964099</v>
      </c>
      <c r="I21" s="4">
        <f ca="1">OFFSET(Sheet1!$A$3, INT((ROW()-2)*9/8), COLUMN()-2)</f>
        <v>0.95133699108876202</v>
      </c>
      <c r="J21" s="3">
        <f ca="1">OFFSET(Sheet2!$A$3, INT((ROW()-2)*9/8), COLUMN()-10)</f>
        <v>9.8341121642739294E-4</v>
      </c>
      <c r="K21" s="1">
        <f ca="1">OFFSET(Sheet2!$A$3, INT((ROW()-2)*9/8), COLUMN()-10)</f>
        <v>1.70592058532959E-3</v>
      </c>
      <c r="L21" s="1">
        <f ca="1">OFFSET(Sheet2!$A$3, INT((ROW()-2)*9/8), COLUMN()-10)</f>
        <v>3.1864277772079299E-3</v>
      </c>
      <c r="M21" s="1">
        <f ca="1">OFFSET(Sheet2!$A$3, INT((ROW()-2)*9/8), COLUMN()-10)</f>
        <v>4.2185174830150904E-3</v>
      </c>
      <c r="N21" s="1">
        <f ca="1">OFFSET(Sheet2!$A$3, INT((ROW()-2)*9/8), COLUMN()-10)</f>
        <v>2.6333584993019701E-3</v>
      </c>
      <c r="O21" s="1">
        <f ca="1">OFFSET(Sheet2!$A$3, INT((ROW()-2)*9/8), COLUMN()-10)</f>
        <v>1.6256506373983101E-3</v>
      </c>
      <c r="P21" s="1">
        <f ca="1">OFFSET(Sheet2!$A$3, INT((ROW()-2)*9/8), COLUMN()-10)</f>
        <v>1.02087112640798E-3</v>
      </c>
      <c r="Q21" s="2">
        <f ca="1">OFFSET(Sheet2!$A$3, INT((ROW()-2)*9/8), COLUMN()-10)</f>
        <v>6.58320666118974E-4</v>
      </c>
      <c r="R21" s="18" t="str">
        <f t="shared" si="2"/>
        <v>.</v>
      </c>
      <c r="S21" s="19" t="str">
        <f t="shared" si="2"/>
        <v>.</v>
      </c>
      <c r="T21" s="19" t="str">
        <f t="shared" si="2"/>
        <v>.</v>
      </c>
      <c r="U21" s="19" t="str">
        <f t="shared" si="2"/>
        <v>.</v>
      </c>
      <c r="V21" s="19" t="str">
        <f t="shared" si="2"/>
        <v>.</v>
      </c>
      <c r="W21" s="19" t="str">
        <f t="shared" si="2"/>
        <v>.</v>
      </c>
      <c r="X21" s="19" t="str">
        <f t="shared" si="2"/>
        <v>W</v>
      </c>
      <c r="Y21" s="20" t="str">
        <f t="shared" si="2"/>
        <v>.</v>
      </c>
      <c r="Z21" t="s">
        <v>11</v>
      </c>
    </row>
    <row r="22" spans="1:26" x14ac:dyDescent="0.45">
      <c r="A22" s="25"/>
      <c r="B22" s="3">
        <f ca="1">OFFSET(Sheet1!$A$3, INT((ROW()-2)*9/8), COLUMN()-2)</f>
        <v>0.13810927939928699</v>
      </c>
      <c r="C22" s="1">
        <f ca="1">OFFSET(Sheet1!$A$3, INT((ROW()-2)*9/8), COLUMN()-2)</f>
        <v>0.39127612877720402</v>
      </c>
      <c r="D22" s="1">
        <f ca="1">OFFSET(Sheet1!$A$3, INT((ROW()-2)*9/8), COLUMN()-2)</f>
        <v>0.86778349410466205</v>
      </c>
      <c r="E22" s="1">
        <f ca="1">OFFSET(Sheet1!$A$3, INT((ROW()-2)*9/8), COLUMN()-2)</f>
        <v>0.95582633149146401</v>
      </c>
      <c r="F22" s="1">
        <f ca="1">OFFSET(Sheet1!$A$3, INT((ROW()-2)*9/8), COLUMN()-2)</f>
        <v>0.89534314551574101</v>
      </c>
      <c r="G22" s="1">
        <f ca="1">OFFSET(Sheet1!$A$3, INT((ROW()-2)*9/8), COLUMN()-2)</f>
        <v>0.97355476898972304</v>
      </c>
      <c r="H22" s="1">
        <f ca="1">OFFSET(Sheet1!$A$3, INT((ROW()-2)*9/8), COLUMN()-2)</f>
        <v>0.97597425950090799</v>
      </c>
      <c r="I22" s="4">
        <f ca="1">OFFSET(Sheet1!$A$3, INT((ROW()-2)*9/8), COLUMN()-2)</f>
        <v>0.94171816419146603</v>
      </c>
      <c r="J22" s="3">
        <f ca="1">OFFSET(Sheet2!$A$3, INT((ROW()-2)*9/8), COLUMN()-10)</f>
        <v>1.1025096403528101E-3</v>
      </c>
      <c r="K22" s="1">
        <f ca="1">OFFSET(Sheet2!$A$3, INT((ROW()-2)*9/8), COLUMN()-10)</f>
        <v>1.98592218787228E-3</v>
      </c>
      <c r="L22" s="1">
        <f ca="1">OFFSET(Sheet2!$A$3, INT((ROW()-2)*9/8), COLUMN()-10)</f>
        <v>3.9339839732955902E-3</v>
      </c>
      <c r="M22" s="1">
        <f ca="1">OFFSET(Sheet2!$A$3, INT((ROW()-2)*9/8), COLUMN()-10)</f>
        <v>7.1662655549741697E-3</v>
      </c>
      <c r="N22" s="1">
        <f ca="1">OFFSET(Sheet2!$A$3, INT((ROW()-2)*9/8), COLUMN()-10)</f>
        <v>4.2424770062373498E-3</v>
      </c>
      <c r="O22" s="1">
        <f ca="1">OFFSET(Sheet2!$A$3, INT((ROW()-2)*9/8), COLUMN()-10)</f>
        <v>2.3409799722980801E-3</v>
      </c>
      <c r="P22" s="1">
        <f ca="1">OFFSET(Sheet2!$A$3, INT((ROW()-2)*9/8), COLUMN()-10)</f>
        <v>1.35521478574169E-3</v>
      </c>
      <c r="Q22" s="2">
        <f ca="1">OFFSET(Sheet2!$A$3, INT((ROW()-2)*9/8), COLUMN()-10)</f>
        <v>8.2379518719531003E-4</v>
      </c>
      <c r="R22" s="18" t="str">
        <f t="shared" si="2"/>
        <v>.</v>
      </c>
      <c r="S22" s="19" t="str">
        <f t="shared" si="2"/>
        <v>.</v>
      </c>
      <c r="T22" s="19" t="str">
        <f t="shared" si="2"/>
        <v>.</v>
      </c>
      <c r="U22" s="19" t="str">
        <f t="shared" si="2"/>
        <v>.</v>
      </c>
      <c r="V22" s="19" t="str">
        <f t="shared" si="2"/>
        <v>W</v>
      </c>
      <c r="W22" s="19" t="str">
        <f t="shared" si="2"/>
        <v>.</v>
      </c>
      <c r="X22" s="19" t="str">
        <f t="shared" si="2"/>
        <v>.</v>
      </c>
      <c r="Y22" s="20" t="str">
        <f t="shared" si="2"/>
        <v>.</v>
      </c>
      <c r="Z22" t="s">
        <v>20</v>
      </c>
    </row>
    <row r="23" spans="1:26" x14ac:dyDescent="0.45">
      <c r="A23" s="25"/>
      <c r="B23" s="3">
        <f ca="1">OFFSET(Sheet1!$A$3, INT((ROW()-2)*9/8), COLUMN()-2)</f>
        <v>0.23607917245863599</v>
      </c>
      <c r="C23" s="1">
        <f ca="1">OFFSET(Sheet1!$A$3, INT((ROW()-2)*9/8), COLUMN()-2)</f>
        <v>0.85605477121578499</v>
      </c>
      <c r="D23" s="1">
        <f ca="1">OFFSET(Sheet1!$A$3, INT((ROW()-2)*9/8), COLUMN()-2)</f>
        <v>0.872214411229294</v>
      </c>
      <c r="E23" s="1">
        <f ca="1">OFFSET(Sheet1!$A$3, INT((ROW()-2)*9/8), COLUMN()-2)</f>
        <v>0.94864341797873297</v>
      </c>
      <c r="F23" s="1">
        <f ca="1">OFFSET(Sheet1!$A$3, INT((ROW()-2)*9/8), COLUMN()-2)</f>
        <v>0.87079745155687405</v>
      </c>
      <c r="G23" s="1">
        <f ca="1">OFFSET(Sheet1!$A$3, INT((ROW()-2)*9/8), COLUMN()-2)</f>
        <v>0.462766350539492</v>
      </c>
      <c r="H23" s="1">
        <f ca="1">OFFSET(Sheet1!$A$3, INT((ROW()-2)*9/8), COLUMN()-2)</f>
        <v>0.86855479834744898</v>
      </c>
      <c r="I23" s="4">
        <f ca="1">OFFSET(Sheet1!$A$3, INT((ROW()-2)*9/8), COLUMN()-2)</f>
        <v>0.83988624839980497</v>
      </c>
      <c r="J23" s="3">
        <f ca="1">OFFSET(Sheet2!$A$3, INT((ROW()-2)*9/8), COLUMN()-10)</f>
        <v>1.1470513126501101E-3</v>
      </c>
      <c r="K23" s="1">
        <f ca="1">OFFSET(Sheet2!$A$3, INT((ROW()-2)*9/8), COLUMN()-10)</f>
        <v>2.05254038417422E-3</v>
      </c>
      <c r="L23" s="1">
        <f ca="1">OFFSET(Sheet2!$A$3, INT((ROW()-2)*9/8), COLUMN()-10)</f>
        <v>3.6372810494229402E-3</v>
      </c>
      <c r="M23" s="1">
        <f ca="1">OFFSET(Sheet2!$A$3, INT((ROW()-2)*9/8), COLUMN()-10)</f>
        <v>7.1662655549741602E-3</v>
      </c>
      <c r="N23" s="1">
        <f ca="1">OFFSET(Sheet2!$A$3, INT((ROW()-2)*9/8), COLUMN()-10)</f>
        <v>5.2895436561300104E-3</v>
      </c>
      <c r="O23" s="1">
        <f ca="1">OFFSET(Sheet2!$A$3, INT((ROW()-2)*9/8), COLUMN()-10)</f>
        <v>3.1613415482370402E-3</v>
      </c>
      <c r="P23" s="1">
        <f ca="1">OFFSET(Sheet2!$A$3, INT((ROW()-2)*9/8), COLUMN()-10)</f>
        <v>1.70592058532959E-3</v>
      </c>
      <c r="Q23" s="2">
        <f ca="1">OFFSET(Sheet2!$A$3, INT((ROW()-2)*9/8), COLUMN()-10)</f>
        <v>9.8341121642739099E-4</v>
      </c>
      <c r="R23" s="18" t="str">
        <f t="shared" si="2"/>
        <v>.</v>
      </c>
      <c r="S23" s="19" t="str">
        <f t="shared" si="2"/>
        <v>.</v>
      </c>
      <c r="T23" s="19" t="str">
        <f t="shared" si="2"/>
        <v>W</v>
      </c>
      <c r="U23" s="19" t="str">
        <f t="shared" si="2"/>
        <v>.</v>
      </c>
      <c r="V23" s="19" t="str">
        <f t="shared" si="2"/>
        <v>.</v>
      </c>
      <c r="W23" s="19" t="str">
        <f t="shared" si="2"/>
        <v>.</v>
      </c>
      <c r="X23" s="19" t="str">
        <f t="shared" si="2"/>
        <v>.</v>
      </c>
      <c r="Y23" s="20" t="str">
        <f t="shared" si="2"/>
        <v>W</v>
      </c>
      <c r="Z23" t="s">
        <v>28</v>
      </c>
    </row>
    <row r="24" spans="1:26" x14ac:dyDescent="0.45">
      <c r="A24" s="25"/>
      <c r="B24" s="3">
        <f ca="1">OFFSET(Sheet1!$A$3, INT((ROW()-2)*9/8), COLUMN()-2)</f>
        <v>0.84729424999105996</v>
      </c>
      <c r="C24" s="1">
        <f ca="1">OFFSET(Sheet1!$A$3, INT((ROW()-2)*9/8), COLUMN()-2)</f>
        <v>0.69508263940973702</v>
      </c>
      <c r="D24" s="1">
        <f ca="1">OFFSET(Sheet1!$A$3, INT((ROW()-2)*9/8), COLUMN()-2)</f>
        <v>1.1864732253809001</v>
      </c>
      <c r="E24" s="1">
        <f ca="1">OFFSET(Sheet1!$A$3, INT((ROW()-2)*9/8), COLUMN()-2)</f>
        <v>0.57992996299614197</v>
      </c>
      <c r="F24" s="1">
        <f ca="1">OFFSET(Sheet1!$A$3, INT((ROW()-2)*9/8), COLUMN()-2)</f>
        <v>0.257867755950413</v>
      </c>
      <c r="G24" s="1">
        <f ca="1">OFFSET(Sheet1!$A$3, INT((ROW()-2)*9/8), COLUMN()-2)</f>
        <v>0.19863546673771701</v>
      </c>
      <c r="H24" s="1">
        <f ca="1">OFFSET(Sheet1!$A$3, INT((ROW()-2)*9/8), COLUMN()-2)</f>
        <v>0.379021465567701</v>
      </c>
      <c r="I24" s="4">
        <f ca="1">OFFSET(Sheet1!$A$3, INT((ROW()-2)*9/8), COLUMN()-2)</f>
        <v>0.82006262156736298</v>
      </c>
      <c r="J24" s="3">
        <f ca="1">OFFSET(Sheet2!$A$3, INT((ROW()-2)*9/8), COLUMN()-10)</f>
        <v>1.0128798496239499E-3</v>
      </c>
      <c r="K24" s="1">
        <f ca="1">OFFSET(Sheet2!$A$3, INT((ROW()-2)*9/8), COLUMN()-10)</f>
        <v>1.6256506373983201E-3</v>
      </c>
      <c r="L24" s="1">
        <f ca="1">OFFSET(Sheet2!$A$3, INT((ROW()-2)*9/8), COLUMN()-10)</f>
        <v>2.6333584993019901E-3</v>
      </c>
      <c r="M24" s="1">
        <f ca="1">OFFSET(Sheet2!$A$3, INT((ROW()-2)*9/8), COLUMN()-10)</f>
        <v>3.5781096651289501E-3</v>
      </c>
      <c r="N24" s="1">
        <f ca="1">OFFSET(Sheet2!$A$3, INT((ROW()-2)*9/8), COLUMN()-10)</f>
        <v>3.1357493317444398E-3</v>
      </c>
      <c r="O24" s="1">
        <f ca="1">OFFSET(Sheet2!$A$3, INT((ROW()-2)*9/8), COLUMN()-10)</f>
        <v>2.3409799722981001E-3</v>
      </c>
      <c r="P24" s="1">
        <f ca="1">OFFSET(Sheet2!$A$3, INT((ROW()-2)*9/8), COLUMN()-10)</f>
        <v>1.62565063739833E-3</v>
      </c>
      <c r="Q24" s="2">
        <f ca="1">OFFSET(Sheet2!$A$3, INT((ROW()-2)*9/8), COLUMN()-10)</f>
        <v>1.0399826250819799E-3</v>
      </c>
      <c r="R24" s="18" t="str">
        <f t="shared" si="2"/>
        <v>.</v>
      </c>
      <c r="S24" s="19" t="str">
        <f t="shared" si="2"/>
        <v>.</v>
      </c>
      <c r="T24" s="19" t="str">
        <f t="shared" si="2"/>
        <v>.</v>
      </c>
      <c r="U24" s="19" t="str">
        <f t="shared" si="2"/>
        <v>.</v>
      </c>
      <c r="V24" s="19" t="str">
        <f t="shared" si="2"/>
        <v>.</v>
      </c>
      <c r="W24" s="19" t="str">
        <f t="shared" si="2"/>
        <v>.</v>
      </c>
      <c r="X24" s="19" t="str">
        <f t="shared" si="2"/>
        <v>.</v>
      </c>
      <c r="Y24" s="20" t="str">
        <f t="shared" si="2"/>
        <v>.</v>
      </c>
      <c r="Z24" t="s">
        <v>8</v>
      </c>
    </row>
    <row r="25" spans="1:26" ht="17.5" thickBot="1" x14ac:dyDescent="0.5">
      <c r="A25" s="26"/>
      <c r="B25" s="5">
        <f ca="1">OFFSET(Sheet1!$A$3, INT((ROW()-2)*9/8), COLUMN()-2)</f>
        <v>0.84427556510346702</v>
      </c>
      <c r="C25" s="6">
        <f ca="1">OFFSET(Sheet1!$A$3, INT((ROW()-2)*9/8), COLUMN()-2)</f>
        <v>1.17804888127902</v>
      </c>
      <c r="D25" s="6">
        <f ca="1">OFFSET(Sheet1!$A$3, INT((ROW()-2)*9/8), COLUMN()-2)</f>
        <v>0.86971176886725599</v>
      </c>
      <c r="E25" s="6">
        <f ca="1">OFFSET(Sheet1!$A$3, INT((ROW()-2)*9/8), COLUMN()-2)</f>
        <v>0.84135394332328095</v>
      </c>
      <c r="F25" s="6">
        <f ca="1">OFFSET(Sheet1!$A$3, INT((ROW()-2)*9/8), COLUMN()-2)</f>
        <v>0.18160715136255901</v>
      </c>
      <c r="G25" s="6">
        <f ca="1">OFFSET(Sheet1!$A$3, INT((ROW()-2)*9/8), COLUMN()-2)</f>
        <v>0.103800519863887</v>
      </c>
      <c r="H25" s="6">
        <f ca="1">OFFSET(Sheet1!$A$3, INT((ROW()-2)*9/8), COLUMN()-2)</f>
        <v>0.11596900301133301</v>
      </c>
      <c r="I25" s="7">
        <f ca="1">OFFSET(Sheet1!$A$3, INT((ROW()-2)*9/8), COLUMN()-2)</f>
        <v>0.13804366166013099</v>
      </c>
      <c r="J25" s="5">
        <f ca="1">OFFSET(Sheet2!$A$3, INT((ROW()-2)*9/8), COLUMN()-10)</f>
        <v>7.4600308369777405E-4</v>
      </c>
      <c r="K25" s="6">
        <f ca="1">OFFSET(Sheet2!$A$3, INT((ROW()-2)*9/8), COLUMN()-10)</f>
        <v>1.1025096403528001E-3</v>
      </c>
      <c r="L25" s="6">
        <f ca="1">OFFSET(Sheet2!$A$3, INT((ROW()-2)*9/8), COLUMN()-10)</f>
        <v>1.6256506373983201E-3</v>
      </c>
      <c r="M25" s="6">
        <f ca="1">OFFSET(Sheet2!$A$3, INT((ROW()-2)*9/8), COLUMN()-10)</f>
        <v>1.90726912190989E-3</v>
      </c>
      <c r="N25" s="6">
        <f ca="1">OFFSET(Sheet2!$A$3, INT((ROW()-2)*9/8), COLUMN()-10)</f>
        <v>1.6954472288860001E-3</v>
      </c>
      <c r="O25" s="6">
        <f ca="1">OFFSET(Sheet2!$A$3, INT((ROW()-2)*9/8), COLUMN()-10)</f>
        <v>1.35521478574169E-3</v>
      </c>
      <c r="P25" s="6">
        <f ca="1">OFFSET(Sheet2!$A$3, INT((ROW()-2)*9/8), COLUMN()-10)</f>
        <v>1.02087112640798E-3</v>
      </c>
      <c r="Q25" s="8">
        <f ca="1">OFFSET(Sheet2!$A$3, INT((ROW()-2)*9/8), COLUMN()-10)</f>
        <v>7.4600308369777101E-4</v>
      </c>
      <c r="R25" s="21" t="str">
        <f t="shared" si="2"/>
        <v>W</v>
      </c>
      <c r="S25" s="22" t="str">
        <f t="shared" si="2"/>
        <v>.</v>
      </c>
      <c r="T25" s="22" t="str">
        <f t="shared" si="2"/>
        <v>W</v>
      </c>
      <c r="U25" s="22" t="str">
        <f t="shared" si="2"/>
        <v>.</v>
      </c>
      <c r="V25" s="22" t="str">
        <f t="shared" si="2"/>
        <v>.</v>
      </c>
      <c r="W25" s="22" t="str">
        <f t="shared" si="2"/>
        <v>.</v>
      </c>
      <c r="X25" s="22" t="str">
        <f t="shared" si="2"/>
        <v>.</v>
      </c>
      <c r="Y25" s="23" t="str">
        <f t="shared" si="2"/>
        <v>.</v>
      </c>
      <c r="Z25" t="s">
        <v>26</v>
      </c>
    </row>
    <row r="26" spans="1:26" x14ac:dyDescent="0.45">
      <c r="A26" s="24" t="str">
        <f>"MAP "&amp;(ROW()-2)/8</f>
        <v>MAP 3</v>
      </c>
      <c r="B26" s="10">
        <f ca="1">OFFSET(Sheet1!$A$3, INT((ROW()-2)*9/8), COLUMN()-2)</f>
        <v>5.0916249293437701E-2</v>
      </c>
      <c r="C26" s="11">
        <f ca="1">OFFSET(Sheet1!$A$3, INT((ROW()-2)*9/8), COLUMN()-2)</f>
        <v>5.8088492324981499E-2</v>
      </c>
      <c r="D26" s="11">
        <f ca="1">OFFSET(Sheet1!$A$3, INT((ROW()-2)*9/8), COLUMN()-2)</f>
        <v>6.21037675565684E-2</v>
      </c>
      <c r="E26" s="11">
        <f ca="1">OFFSET(Sheet1!$A$3, INT((ROW()-2)*9/8), COLUMN()-2)</f>
        <v>7.3151223280703601E-2</v>
      </c>
      <c r="F26" s="11">
        <f ca="1">OFFSET(Sheet1!$A$3, INT((ROW()-2)*9/8), COLUMN()-2)</f>
        <v>0.154373061725534</v>
      </c>
      <c r="G26" s="11">
        <f ca="1">OFFSET(Sheet1!$A$3, INT((ROW()-2)*9/8), COLUMN()-2)</f>
        <v>0.83084483112938201</v>
      </c>
      <c r="H26" s="11">
        <f ca="1">OFFSET(Sheet1!$A$3, INT((ROW()-2)*9/8), COLUMN()-2)</f>
        <v>0.91750318425607702</v>
      </c>
      <c r="I26" s="12">
        <f ca="1">OFFSET(Sheet1!$A$3, INT((ROW()-2)*9/8), COLUMN()-2)</f>
        <v>1.16372837499312</v>
      </c>
      <c r="J26" s="10">
        <f ca="1">OFFSET(Sheet2!$A$3, INT((ROW()-2)*9/8), COLUMN()-10)</f>
        <v>3.8774074911790098E-4</v>
      </c>
      <c r="K26" s="11">
        <f ca="1">OFFSET(Sheet2!$A$3, INT((ROW()-2)*9/8), COLUMN()-10)</f>
        <v>5.3812482300252199E-4</v>
      </c>
      <c r="L26" s="11">
        <f ca="1">OFFSET(Sheet2!$A$3, INT((ROW()-2)*9/8), COLUMN()-10)</f>
        <v>7.4600308369776602E-4</v>
      </c>
      <c r="M26" s="11">
        <f ca="1">OFFSET(Sheet2!$A$3, INT((ROW()-2)*9/8), COLUMN()-10)</f>
        <v>1.0128798496239499E-3</v>
      </c>
      <c r="N26" s="11">
        <f ca="1">OFFSET(Sheet2!$A$3, INT((ROW()-2)*9/8), COLUMN()-10)</f>
        <v>9.8341121642739294E-4</v>
      </c>
      <c r="O26" s="11">
        <f ca="1">OFFSET(Sheet2!$A$3, INT((ROW()-2)*9/8), COLUMN()-10)</f>
        <v>8.2379518719530895E-4</v>
      </c>
      <c r="P26" s="11">
        <f ca="1">OFFSET(Sheet2!$A$3, INT((ROW()-2)*9/8), COLUMN()-10)</f>
        <v>6.5832066611896999E-4</v>
      </c>
      <c r="Q26" s="13">
        <f ca="1">OFFSET(Sheet2!$A$3, INT((ROW()-2)*9/8), COLUMN()-10)</f>
        <v>5.0980890422831803E-4</v>
      </c>
      <c r="R26" s="15" t="str">
        <f t="shared" si="2"/>
        <v>.</v>
      </c>
      <c r="S26" s="16" t="str">
        <f t="shared" si="2"/>
        <v>.</v>
      </c>
      <c r="T26" s="16" t="str">
        <f t="shared" si="2"/>
        <v>.</v>
      </c>
      <c r="U26" s="16" t="str">
        <f t="shared" si="2"/>
        <v>.</v>
      </c>
      <c r="V26" s="16" t="str">
        <f t="shared" si="2"/>
        <v>.</v>
      </c>
      <c r="W26" s="16" t="str">
        <f t="shared" si="2"/>
        <v>.</v>
      </c>
      <c r="X26" s="16" t="str">
        <f t="shared" si="2"/>
        <v>W</v>
      </c>
      <c r="Y26" s="17" t="str">
        <f t="shared" si="2"/>
        <v>.</v>
      </c>
      <c r="Z26" t="s">
        <v>11</v>
      </c>
    </row>
    <row r="27" spans="1:26" x14ac:dyDescent="0.45">
      <c r="A27" s="25"/>
      <c r="B27" s="3">
        <f ca="1">OFFSET(Sheet1!$A$3, INT((ROW()-2)*9/8), COLUMN()-2)</f>
        <v>0.15322699663550801</v>
      </c>
      <c r="C27" s="1">
        <f ca="1">OFFSET(Sheet1!$A$3, INT((ROW()-2)*9/8), COLUMN()-2)</f>
        <v>0.15998093309473399</v>
      </c>
      <c r="D27" s="1">
        <f ca="1">OFFSET(Sheet1!$A$3, INT((ROW()-2)*9/8), COLUMN()-2)</f>
        <v>0.16384597800971201</v>
      </c>
      <c r="E27" s="1">
        <f ca="1">OFFSET(Sheet1!$A$3, INT((ROW()-2)*9/8), COLUMN()-2)</f>
        <v>0.134041253074624</v>
      </c>
      <c r="F27" s="1">
        <f ca="1">OFFSET(Sheet1!$A$3, INT((ROW()-2)*9/8), COLUMN()-2)</f>
        <v>0.154057650655858</v>
      </c>
      <c r="G27" s="1">
        <f ca="1">OFFSET(Sheet1!$A$3, INT((ROW()-2)*9/8), COLUMN()-2)</f>
        <v>0.41628810197960697</v>
      </c>
      <c r="H27" s="1">
        <f ca="1">OFFSET(Sheet1!$A$3, INT((ROW()-2)*9/8), COLUMN()-2)</f>
        <v>1.16994960844093</v>
      </c>
      <c r="I27" s="4">
        <f ca="1">OFFSET(Sheet1!$A$3, INT((ROW()-2)*9/8), COLUMN()-2)</f>
        <v>0.91909050462790998</v>
      </c>
      <c r="J27" s="3">
        <f ca="1">OFFSET(Sheet2!$A$3, INT((ROW()-2)*9/8), COLUMN()-10)</f>
        <v>5.0980890422831499E-4</v>
      </c>
      <c r="K27" s="1">
        <f ca="1">OFFSET(Sheet2!$A$3, INT((ROW()-2)*9/8), COLUMN()-10)</f>
        <v>7.4600308369776602E-4</v>
      </c>
      <c r="L27" s="1">
        <f ca="1">OFFSET(Sheet2!$A$3, INT((ROW()-2)*9/8), COLUMN()-10)</f>
        <v>1.1025096403528101E-3</v>
      </c>
      <c r="M27" s="1">
        <f ca="1">OFFSET(Sheet2!$A$3, INT((ROW()-2)*9/8), COLUMN()-10)</f>
        <v>1.6256506373983101E-3</v>
      </c>
      <c r="N27" s="1">
        <f ca="1">OFFSET(Sheet2!$A$3, INT((ROW()-2)*9/8), COLUMN()-10)</f>
        <v>1.70592058532959E-3</v>
      </c>
      <c r="O27" s="1">
        <f ca="1">OFFSET(Sheet2!$A$3, INT((ROW()-2)*9/8), COLUMN()-10)</f>
        <v>1.3552147857417E-3</v>
      </c>
      <c r="P27" s="1">
        <f ca="1">OFFSET(Sheet2!$A$3, INT((ROW()-2)*9/8), COLUMN()-10)</f>
        <v>1.02087112640798E-3</v>
      </c>
      <c r="Q27" s="2">
        <f ca="1">OFFSET(Sheet2!$A$3, INT((ROW()-2)*9/8), COLUMN()-10)</f>
        <v>7.4600308369777199E-4</v>
      </c>
      <c r="R27" s="18" t="str">
        <f t="shared" si="2"/>
        <v>.</v>
      </c>
      <c r="S27" s="19" t="str">
        <f t="shared" si="2"/>
        <v>.</v>
      </c>
      <c r="T27" s="19" t="str">
        <f t="shared" si="2"/>
        <v>.</v>
      </c>
      <c r="U27" s="19" t="str">
        <f t="shared" si="2"/>
        <v>.</v>
      </c>
      <c r="V27" s="19" t="str">
        <f t="shared" si="2"/>
        <v>.</v>
      </c>
      <c r="W27" s="19" t="str">
        <f t="shared" si="2"/>
        <v>.</v>
      </c>
      <c r="X27" s="19" t="str">
        <f t="shared" si="2"/>
        <v>.</v>
      </c>
      <c r="Y27" s="20" t="str">
        <f t="shared" si="2"/>
        <v>W</v>
      </c>
      <c r="Z27" t="s">
        <v>5</v>
      </c>
    </row>
    <row r="28" spans="1:26" x14ac:dyDescent="0.45">
      <c r="A28" s="25"/>
      <c r="B28" s="3">
        <f ca="1">OFFSET(Sheet1!$A$3, INT((ROW()-2)*9/8), COLUMN()-2)</f>
        <v>0.83345252686509996</v>
      </c>
      <c r="C28" s="1">
        <f ca="1">OFFSET(Sheet1!$A$3, INT((ROW()-2)*9/8), COLUMN()-2)</f>
        <v>0.55271644889489302</v>
      </c>
      <c r="D28" s="1">
        <f ca="1">OFFSET(Sheet1!$A$3, INT((ROW()-2)*9/8), COLUMN()-2)</f>
        <v>0.84126841097020799</v>
      </c>
      <c r="E28" s="1">
        <f ca="1">OFFSET(Sheet1!$A$3, INT((ROW()-2)*9/8), COLUMN()-2)</f>
        <v>0.38536367447499598</v>
      </c>
      <c r="F28" s="1">
        <f ca="1">OFFSET(Sheet1!$A$3, INT((ROW()-2)*9/8), COLUMN()-2)</f>
        <v>0.200967144769397</v>
      </c>
      <c r="G28" s="1">
        <f ca="1">OFFSET(Sheet1!$A$3, INT((ROW()-2)*9/8), COLUMN()-2)</f>
        <v>0.25123777877931402</v>
      </c>
      <c r="H28" s="1">
        <f ca="1">OFFSET(Sheet1!$A$3, INT((ROW()-2)*9/8), COLUMN()-2)</f>
        <v>0.439248355406478</v>
      </c>
      <c r="I28" s="4">
        <f ca="1">OFFSET(Sheet1!$A$3, INT((ROW()-2)*9/8), COLUMN()-2)</f>
        <v>0.83788637689949297</v>
      </c>
      <c r="J28" s="3">
        <f ca="1">OFFSET(Sheet2!$A$3, INT((ROW()-2)*9/8), COLUMN()-10)</f>
        <v>6.58320666118974E-4</v>
      </c>
      <c r="K28" s="1">
        <f ca="1">OFFSET(Sheet2!$A$3, INT((ROW()-2)*9/8), COLUMN()-10)</f>
        <v>1.02087112640798E-3</v>
      </c>
      <c r="L28" s="1">
        <f ca="1">OFFSET(Sheet2!$A$3, INT((ROW()-2)*9/8), COLUMN()-10)</f>
        <v>1.6256506373983101E-3</v>
      </c>
      <c r="M28" s="1">
        <f ca="1">OFFSET(Sheet2!$A$3, INT((ROW()-2)*9/8), COLUMN()-10)</f>
        <v>2.6333584993019701E-3</v>
      </c>
      <c r="N28" s="1">
        <f ca="1">OFFSET(Sheet2!$A$3, INT((ROW()-2)*9/8), COLUMN()-10)</f>
        <v>3.1613415482370402E-3</v>
      </c>
      <c r="O28" s="1">
        <f ca="1">OFFSET(Sheet2!$A$3, INT((ROW()-2)*9/8), COLUMN()-10)</f>
        <v>2.3409799722980901E-3</v>
      </c>
      <c r="P28" s="1">
        <f ca="1">OFFSET(Sheet2!$A$3, INT((ROW()-2)*9/8), COLUMN()-10)</f>
        <v>1.6256506373983201E-3</v>
      </c>
      <c r="Q28" s="2">
        <f ca="1">OFFSET(Sheet2!$A$3, INT((ROW()-2)*9/8), COLUMN()-10)</f>
        <v>1.0399826250819799E-3</v>
      </c>
      <c r="R28" s="18" t="str">
        <f t="shared" si="2"/>
        <v>.</v>
      </c>
      <c r="S28" s="19" t="str">
        <f t="shared" si="2"/>
        <v>.</v>
      </c>
      <c r="T28" s="19" t="str">
        <f t="shared" si="2"/>
        <v>.</v>
      </c>
      <c r="U28" s="19" t="str">
        <f t="shared" si="2"/>
        <v>.</v>
      </c>
      <c r="V28" s="19" t="str">
        <f t="shared" si="2"/>
        <v>.</v>
      </c>
      <c r="W28" s="19" t="str">
        <f t="shared" si="2"/>
        <v>.</v>
      </c>
      <c r="X28" s="19" t="str">
        <f t="shared" si="2"/>
        <v>.</v>
      </c>
      <c r="Y28" s="20" t="str">
        <f t="shared" si="2"/>
        <v>.</v>
      </c>
      <c r="Z28" t="s">
        <v>8</v>
      </c>
    </row>
    <row r="29" spans="1:26" x14ac:dyDescent="0.45">
      <c r="A29" s="25"/>
      <c r="B29" s="3">
        <f ca="1">OFFSET(Sheet1!$A$3, INT((ROW()-2)*9/8), COLUMN()-2)</f>
        <v>0.859162904706542</v>
      </c>
      <c r="C29" s="1">
        <f ca="1">OFFSET(Sheet1!$A$3, INT((ROW()-2)*9/8), COLUMN()-2)</f>
        <v>1.1906879193244699</v>
      </c>
      <c r="D29" s="1">
        <f ca="1">OFFSET(Sheet1!$A$3, INT((ROW()-2)*9/8), COLUMN()-2)</f>
        <v>0.87126117745252896</v>
      </c>
      <c r="E29" s="1">
        <f ca="1">OFFSET(Sheet1!$A$3, INT((ROW()-2)*9/8), COLUMN()-2)</f>
        <v>0.85690268120080004</v>
      </c>
      <c r="F29" s="1">
        <f ca="1">OFFSET(Sheet1!$A$3, INT((ROW()-2)*9/8), COLUMN()-2)</f>
        <v>0.43636044822952103</v>
      </c>
      <c r="G29" s="1">
        <f ca="1">OFFSET(Sheet1!$A$3, INT((ROW()-2)*9/8), COLUMN()-2)</f>
        <v>0.84108909463305304</v>
      </c>
      <c r="H29" s="1">
        <f ca="1">OFFSET(Sheet1!$A$3, INT((ROW()-2)*9/8), COLUMN()-2)</f>
        <v>0.40874331756543397</v>
      </c>
      <c r="I29" s="4">
        <f ca="1">OFFSET(Sheet1!$A$3, INT((ROW()-2)*9/8), COLUMN()-2)</f>
        <v>0.21402995117239701</v>
      </c>
      <c r="J29" s="3">
        <f ca="1">OFFSET(Sheet2!$A$3, INT((ROW()-2)*9/8), COLUMN()-10)</f>
        <v>8.2379518719531003E-4</v>
      </c>
      <c r="K29" s="1">
        <f ca="1">OFFSET(Sheet2!$A$3, INT((ROW()-2)*9/8), COLUMN()-10)</f>
        <v>1.35521478574169E-3</v>
      </c>
      <c r="L29" s="1">
        <f ca="1">OFFSET(Sheet2!$A$3, INT((ROW()-2)*9/8), COLUMN()-10)</f>
        <v>2.3409799722980801E-3</v>
      </c>
      <c r="M29" s="1">
        <f ca="1">OFFSET(Sheet2!$A$3, INT((ROW()-2)*9/8), COLUMN()-10)</f>
        <v>4.2185174830150904E-3</v>
      </c>
      <c r="N29" s="1">
        <f ca="1">OFFSET(Sheet2!$A$3, INT((ROW()-2)*9/8), COLUMN()-10)</f>
        <v>6.1917996326439602E-3</v>
      </c>
      <c r="O29" s="1">
        <f ca="1">OFFSET(Sheet2!$A$3, INT((ROW()-2)*9/8), COLUMN()-10)</f>
        <v>3.6372810494229302E-3</v>
      </c>
      <c r="P29" s="1">
        <f ca="1">OFFSET(Sheet2!$A$3, INT((ROW()-2)*9/8), COLUMN()-10)</f>
        <v>2.09438989357427E-3</v>
      </c>
      <c r="Q29" s="2">
        <f ca="1">OFFSET(Sheet2!$A$3, INT((ROW()-2)*9/8), COLUMN()-10)</f>
        <v>1.1470513126500899E-3</v>
      </c>
      <c r="R29" s="18" t="str">
        <f t="shared" si="2"/>
        <v>W</v>
      </c>
      <c r="S29" s="19" t="str">
        <f t="shared" si="2"/>
        <v>.</v>
      </c>
      <c r="T29" s="19" t="str">
        <f t="shared" si="2"/>
        <v>W</v>
      </c>
      <c r="U29" s="19" t="str">
        <f t="shared" si="2"/>
        <v>.</v>
      </c>
      <c r="V29" s="19" t="str">
        <f t="shared" si="2"/>
        <v>.</v>
      </c>
      <c r="W29" s="19" t="str">
        <f t="shared" si="2"/>
        <v>.</v>
      </c>
      <c r="X29" s="19" t="str">
        <f t="shared" si="2"/>
        <v>.</v>
      </c>
      <c r="Y29" s="20" t="str">
        <f t="shared" si="2"/>
        <v>.</v>
      </c>
      <c r="Z29" t="s">
        <v>26</v>
      </c>
    </row>
    <row r="30" spans="1:26" x14ac:dyDescent="0.45">
      <c r="A30" s="25"/>
      <c r="B30" s="3">
        <f ca="1">OFFSET(Sheet1!$A$3, INT((ROW()-2)*9/8), COLUMN()-2)</f>
        <v>0.93875560962568805</v>
      </c>
      <c r="C30" s="1">
        <f ca="1">OFFSET(Sheet1!$A$3, INT((ROW()-2)*9/8), COLUMN()-2)</f>
        <v>1.02414410231141</v>
      </c>
      <c r="D30" s="1">
        <f ca="1">OFFSET(Sheet1!$A$3, INT((ROW()-2)*9/8), COLUMN()-2)</f>
        <v>0.965732686512213</v>
      </c>
      <c r="E30" s="1">
        <f ca="1">OFFSET(Sheet1!$A$3, INT((ROW()-2)*9/8), COLUMN()-2)</f>
        <v>0.52390228499430402</v>
      </c>
      <c r="F30" s="1">
        <f ca="1">OFFSET(Sheet1!$A$3, INT((ROW()-2)*9/8), COLUMN()-2)</f>
        <v>0.88787164942137498</v>
      </c>
      <c r="G30" s="1">
        <f ca="1">OFFSET(Sheet1!$A$3, INT((ROW()-2)*9/8), COLUMN()-2)</f>
        <v>0.85593834402449998</v>
      </c>
      <c r="H30" s="1">
        <f ca="1">OFFSET(Sheet1!$A$3, INT((ROW()-2)*9/8), COLUMN()-2)</f>
        <v>0.84809417570231604</v>
      </c>
      <c r="I30" s="4">
        <f ca="1">OFFSET(Sheet1!$A$3, INT((ROW()-2)*9/8), COLUMN()-2)</f>
        <v>0.23764391787057099</v>
      </c>
      <c r="J30" s="3">
        <f ca="1">OFFSET(Sheet2!$A$3, INT((ROW()-2)*9/8), COLUMN()-10)</f>
        <v>8.2379518719531003E-4</v>
      </c>
      <c r="K30" s="1">
        <f ca="1">OFFSET(Sheet2!$A$3, INT((ROW()-2)*9/8), COLUMN()-10)</f>
        <v>1.35521478574168E-3</v>
      </c>
      <c r="L30" s="1">
        <f ca="1">OFFSET(Sheet2!$A$3, INT((ROW()-2)*9/8), COLUMN()-10)</f>
        <v>2.2887777182420202E-3</v>
      </c>
      <c r="M30" s="1">
        <f ca="1">OFFSET(Sheet2!$A$3, INT((ROW()-2)*9/8), COLUMN()-10)</f>
        <v>3.6372810494229302E-3</v>
      </c>
      <c r="N30" s="1">
        <f ca="1">OFFSET(Sheet2!$A$3, INT((ROW()-2)*9/8), COLUMN()-10)</f>
        <v>6.1917996326439602E-3</v>
      </c>
      <c r="O30" s="1">
        <f ca="1">OFFSET(Sheet2!$A$3, INT((ROW()-2)*9/8), COLUMN()-10)</f>
        <v>3.9339839732955798E-3</v>
      </c>
      <c r="P30" s="1">
        <f ca="1">OFFSET(Sheet2!$A$3, INT((ROW()-2)*9/8), COLUMN()-10)</f>
        <v>1.98592218787228E-3</v>
      </c>
      <c r="Q30" s="2">
        <f ca="1">OFFSET(Sheet2!$A$3, INT((ROW()-2)*9/8), COLUMN()-10)</f>
        <v>1.1025096403528101E-3</v>
      </c>
      <c r="R30" s="18" t="str">
        <f t="shared" si="2"/>
        <v>.</v>
      </c>
      <c r="S30" s="19" t="str">
        <f t="shared" si="2"/>
        <v>.</v>
      </c>
      <c r="T30" s="19" t="str">
        <f t="shared" si="2"/>
        <v>.</v>
      </c>
      <c r="U30" s="19" t="str">
        <f t="shared" si="2"/>
        <v>.</v>
      </c>
      <c r="V30" s="19" t="str">
        <f t="shared" si="2"/>
        <v>.</v>
      </c>
      <c r="W30" s="19" t="str">
        <f t="shared" si="2"/>
        <v>W</v>
      </c>
      <c r="X30" s="19" t="str">
        <f t="shared" si="2"/>
        <v>.</v>
      </c>
      <c r="Y30" s="20" t="str">
        <f t="shared" si="2"/>
        <v>.</v>
      </c>
      <c r="Z30" t="s">
        <v>13</v>
      </c>
    </row>
    <row r="31" spans="1:26" x14ac:dyDescent="0.45">
      <c r="A31" s="25"/>
      <c r="B31" s="3">
        <f ca="1">OFFSET(Sheet1!$A$3, INT((ROW()-2)*9/8), COLUMN()-2)</f>
        <v>0.85811051839543795</v>
      </c>
      <c r="C31" s="1">
        <f ca="1">OFFSET(Sheet1!$A$3, INT((ROW()-2)*9/8), COLUMN()-2)</f>
        <v>0.88685964989102695</v>
      </c>
      <c r="D31" s="1">
        <f ca="1">OFFSET(Sheet1!$A$3, INT((ROW()-2)*9/8), COLUMN()-2)</f>
        <v>0.991473505312369</v>
      </c>
      <c r="E31" s="1">
        <f ca="1">OFFSET(Sheet1!$A$3, INT((ROW()-2)*9/8), COLUMN()-2)</f>
        <v>0.99201782762981106</v>
      </c>
      <c r="F31" s="1">
        <f ca="1">OFFSET(Sheet1!$A$3, INT((ROW()-2)*9/8), COLUMN()-2)</f>
        <v>1.0327271924260599</v>
      </c>
      <c r="G31" s="1">
        <f ca="1">OFFSET(Sheet1!$A$3, INT((ROW()-2)*9/8), COLUMN()-2)</f>
        <v>0.957596296489577</v>
      </c>
      <c r="H31" s="1">
        <f ca="1">OFFSET(Sheet1!$A$3, INT((ROW()-2)*9/8), COLUMN()-2)</f>
        <v>0.57840020348773702</v>
      </c>
      <c r="I31" s="4">
        <f ca="1">OFFSET(Sheet1!$A$3, INT((ROW()-2)*9/8), COLUMN()-2)</f>
        <v>0.83760442632847998</v>
      </c>
      <c r="J31" s="3">
        <f ca="1">OFFSET(Sheet2!$A$3, INT((ROW()-2)*9/8), COLUMN()-10)</f>
        <v>6.58320666118974E-4</v>
      </c>
      <c r="K31" s="1">
        <f ca="1">OFFSET(Sheet2!$A$3, INT((ROW()-2)*9/8), COLUMN()-10)</f>
        <v>1.0128798496239499E-3</v>
      </c>
      <c r="L31" s="1">
        <f ca="1">OFFSET(Sheet2!$A$3, INT((ROW()-2)*9/8), COLUMN()-10)</f>
        <v>1.50362331140614E-3</v>
      </c>
      <c r="M31" s="1">
        <f ca="1">OFFSET(Sheet2!$A$3, INT((ROW()-2)*9/8), COLUMN()-10)</f>
        <v>2.2887777182420098E-3</v>
      </c>
      <c r="N31" s="1">
        <f ca="1">OFFSET(Sheet2!$A$3, INT((ROW()-2)*9/8), COLUMN()-10)</f>
        <v>3.1613415482370402E-3</v>
      </c>
      <c r="O31" s="1">
        <f ca="1">OFFSET(Sheet2!$A$3, INT((ROW()-2)*9/8), COLUMN()-10)</f>
        <v>3.1357493317444398E-3</v>
      </c>
      <c r="P31" s="1">
        <f ca="1">OFFSET(Sheet2!$A$3, INT((ROW()-2)*9/8), COLUMN()-10)</f>
        <v>1.70592058532959E-3</v>
      </c>
      <c r="Q31" s="2">
        <f ca="1">OFFSET(Sheet2!$A$3, INT((ROW()-2)*9/8), COLUMN()-10)</f>
        <v>9.8341121642739207E-4</v>
      </c>
      <c r="R31" s="18" t="str">
        <f t="shared" si="2"/>
        <v>.</v>
      </c>
      <c r="S31" s="19" t="str">
        <f t="shared" si="2"/>
        <v>W</v>
      </c>
      <c r="T31" s="19" t="str">
        <f t="shared" si="2"/>
        <v>.</v>
      </c>
      <c r="U31" s="19" t="str">
        <f t="shared" si="2"/>
        <v>.</v>
      </c>
      <c r="V31" s="19" t="str">
        <f t="shared" si="2"/>
        <v>.</v>
      </c>
      <c r="W31" s="19" t="str">
        <f t="shared" si="2"/>
        <v>.</v>
      </c>
      <c r="X31" s="19" t="str">
        <f t="shared" si="2"/>
        <v>.</v>
      </c>
      <c r="Y31" s="20" t="str">
        <f t="shared" si="2"/>
        <v>.</v>
      </c>
      <c r="Z31" t="s">
        <v>6</v>
      </c>
    </row>
    <row r="32" spans="1:26" x14ac:dyDescent="0.45">
      <c r="A32" s="25"/>
      <c r="B32" s="3">
        <f ca="1">OFFSET(Sheet1!$A$3, INT((ROW()-2)*9/8), COLUMN()-2)</f>
        <v>0.407293101506563</v>
      </c>
      <c r="C32" s="1">
        <f ca="1">OFFSET(Sheet1!$A$3, INT((ROW()-2)*9/8), COLUMN()-2)</f>
        <v>0.95532334144527897</v>
      </c>
      <c r="D32" s="1">
        <f ca="1">OFFSET(Sheet1!$A$3, INT((ROW()-2)*9/8), COLUMN()-2)</f>
        <v>1.2624935746233099</v>
      </c>
      <c r="E32" s="1">
        <f ca="1">OFFSET(Sheet1!$A$3, INT((ROW()-2)*9/8), COLUMN()-2)</f>
        <v>1.25894009354465</v>
      </c>
      <c r="F32" s="1">
        <f ca="1">OFFSET(Sheet1!$A$3, INT((ROW()-2)*9/8), COLUMN()-2)</f>
        <v>1.2011099632284601</v>
      </c>
      <c r="G32" s="1">
        <f ca="1">OFFSET(Sheet1!$A$3, INT((ROW()-2)*9/8), COLUMN()-2)</f>
        <v>0.90061395987388104</v>
      </c>
      <c r="H32" s="1">
        <f ca="1">OFFSET(Sheet1!$A$3, INT((ROW()-2)*9/8), COLUMN()-2)</f>
        <v>0.86524927185658795</v>
      </c>
      <c r="I32" s="4">
        <f ca="1">OFFSET(Sheet1!$A$3, INT((ROW()-2)*9/8), COLUMN()-2)</f>
        <v>0.82568837285331198</v>
      </c>
      <c r="J32" s="3">
        <f ca="1">OFFSET(Sheet2!$A$3, INT((ROW()-2)*9/8), COLUMN()-10)</f>
        <v>5.0980890422831098E-4</v>
      </c>
      <c r="K32" s="1">
        <f ca="1">OFFSET(Sheet2!$A$3, INT((ROW()-2)*9/8), COLUMN()-10)</f>
        <v>7.1472696939500605E-4</v>
      </c>
      <c r="L32" s="1">
        <f ca="1">OFFSET(Sheet2!$A$3, INT((ROW()-2)*9/8), COLUMN()-10)</f>
        <v>1.0128798496239499E-3</v>
      </c>
      <c r="M32" s="1">
        <f ca="1">OFFSET(Sheet2!$A$3, INT((ROW()-2)*9/8), COLUMN()-10)</f>
        <v>1.35521478574169E-3</v>
      </c>
      <c r="N32" s="1">
        <f ca="1">OFFSET(Sheet2!$A$3, INT((ROW()-2)*9/8), COLUMN()-10)</f>
        <v>1.70592058532958E-3</v>
      </c>
      <c r="O32" s="1">
        <f ca="1">OFFSET(Sheet2!$A$3, INT((ROW()-2)*9/8), COLUMN()-10)</f>
        <v>1.9690427717736002E-3</v>
      </c>
      <c r="P32" s="1">
        <f ca="1">OFFSET(Sheet2!$A$3, INT((ROW()-2)*9/8), COLUMN()-10)</f>
        <v>1.3552147857417E-3</v>
      </c>
      <c r="Q32" s="2">
        <f ca="1">OFFSET(Sheet2!$A$3, INT((ROW()-2)*9/8), COLUMN()-10)</f>
        <v>8.2379518719531198E-4</v>
      </c>
      <c r="R32" s="18" t="str">
        <f t="shared" si="2"/>
        <v>.</v>
      </c>
      <c r="S32" s="19" t="str">
        <f t="shared" si="2"/>
        <v>.</v>
      </c>
      <c r="T32" s="19" t="str">
        <f t="shared" si="2"/>
        <v>.</v>
      </c>
      <c r="U32" s="19" t="str">
        <f t="shared" si="2"/>
        <v>W</v>
      </c>
      <c r="V32" s="19" t="str">
        <f t="shared" si="2"/>
        <v>W</v>
      </c>
      <c r="W32" s="19" t="str">
        <f t="shared" si="2"/>
        <v>.</v>
      </c>
      <c r="X32" s="19" t="str">
        <f t="shared" si="2"/>
        <v>.</v>
      </c>
      <c r="Y32" s="20" t="str">
        <f t="shared" si="2"/>
        <v>W</v>
      </c>
      <c r="Z32" t="s">
        <v>35</v>
      </c>
    </row>
    <row r="33" spans="1:26" ht="17.5" thickBot="1" x14ac:dyDescent="0.5">
      <c r="A33" s="26"/>
      <c r="B33" s="5">
        <f ca="1">OFFSET(Sheet1!$A$3, INT((ROW()-2)*9/8), COLUMN()-2)</f>
        <v>0.20323377884028701</v>
      </c>
      <c r="C33" s="6">
        <f ca="1">OFFSET(Sheet1!$A$3, INT((ROW()-2)*9/8), COLUMN()-2)</f>
        <v>0.86366763915050604</v>
      </c>
      <c r="D33" s="6">
        <f ca="1">OFFSET(Sheet1!$A$3, INT((ROW()-2)*9/8), COLUMN()-2)</f>
        <v>0.95269729119365898</v>
      </c>
      <c r="E33" s="6">
        <f ca="1">OFFSET(Sheet1!$A$3, INT((ROW()-2)*9/8), COLUMN()-2)</f>
        <v>1.24627570721874</v>
      </c>
      <c r="F33" s="6">
        <f ca="1">OFFSET(Sheet1!$A$3, INT((ROW()-2)*9/8), COLUMN()-2)</f>
        <v>0.95335082833422702</v>
      </c>
      <c r="G33" s="6">
        <f ca="1">OFFSET(Sheet1!$A$3, INT((ROW()-2)*9/8), COLUMN()-2)</f>
        <v>0.435015510295443</v>
      </c>
      <c r="H33" s="6">
        <f ca="1">OFFSET(Sheet1!$A$3, INT((ROW()-2)*9/8), COLUMN()-2)</f>
        <v>0.39982562380889403</v>
      </c>
      <c r="I33" s="7">
        <f ca="1">OFFSET(Sheet1!$A$3, INT((ROW()-2)*9/8), COLUMN()-2)</f>
        <v>0.81847575289923902</v>
      </c>
      <c r="J33" s="5">
        <f ca="1">OFFSET(Sheet2!$A$3, INT((ROW()-2)*9/8), COLUMN()-10)</f>
        <v>3.7869063558936E-4</v>
      </c>
      <c r="K33" s="6">
        <f ca="1">OFFSET(Sheet2!$A$3, INT((ROW()-2)*9/8), COLUMN()-10)</f>
        <v>5.0980890422831803E-4</v>
      </c>
      <c r="L33" s="6">
        <f ca="1">OFFSET(Sheet2!$A$3, INT((ROW()-2)*9/8), COLUMN()-10)</f>
        <v>6.5832066611897595E-4</v>
      </c>
      <c r="M33" s="6">
        <f ca="1">OFFSET(Sheet2!$A$3, INT((ROW()-2)*9/8), COLUMN()-10)</f>
        <v>8.2379518719531697E-4</v>
      </c>
      <c r="N33" s="6">
        <f ca="1">OFFSET(Sheet2!$A$3, INT((ROW()-2)*9/8), COLUMN()-10)</f>
        <v>9.8341121642739403E-4</v>
      </c>
      <c r="O33" s="6">
        <f ca="1">OFFSET(Sheet2!$A$3, INT((ROW()-2)*9/8), COLUMN()-10)</f>
        <v>1.10250964035282E-3</v>
      </c>
      <c r="P33" s="6">
        <f ca="1">OFFSET(Sheet2!$A$3, INT((ROW()-2)*9/8), COLUMN()-10)</f>
        <v>1.02087112640798E-3</v>
      </c>
      <c r="Q33" s="8">
        <f ca="1">OFFSET(Sheet2!$A$3, INT((ROW()-2)*9/8), COLUMN()-10)</f>
        <v>6.5832066611897595E-4</v>
      </c>
      <c r="R33" s="21" t="str">
        <f t="shared" si="2"/>
        <v>.</v>
      </c>
      <c r="S33" s="22" t="str">
        <f t="shared" si="2"/>
        <v>.</v>
      </c>
      <c r="T33" s="22" t="str">
        <f t="shared" si="2"/>
        <v>W</v>
      </c>
      <c r="U33" s="22" t="str">
        <f t="shared" si="2"/>
        <v>.</v>
      </c>
      <c r="V33" s="22" t="str">
        <f t="shared" si="2"/>
        <v>.</v>
      </c>
      <c r="W33" s="22" t="str">
        <f t="shared" si="2"/>
        <v>.</v>
      </c>
      <c r="X33" s="22" t="str">
        <f t="shared" si="2"/>
        <v>.</v>
      </c>
      <c r="Y33" s="23" t="str">
        <f t="shared" si="2"/>
        <v>.</v>
      </c>
      <c r="Z33" t="s">
        <v>10</v>
      </c>
    </row>
    <row r="34" spans="1:26" x14ac:dyDescent="0.45">
      <c r="A34" s="24" t="str">
        <f>"MAP "&amp;(ROW()-2)/8</f>
        <v>MAP 4</v>
      </c>
      <c r="B34" s="10">
        <f ca="1">OFFSET(Sheet1!$A$3, INT((ROW()-2)*9/8), COLUMN()-2)</f>
        <v>0.82949072513495903</v>
      </c>
      <c r="C34" s="11">
        <f ca="1">OFFSET(Sheet1!$A$3, INT((ROW()-2)*9/8), COLUMN()-2)</f>
        <v>0.92110830343029704</v>
      </c>
      <c r="D34" s="11">
        <f ca="1">OFFSET(Sheet1!$A$3, INT((ROW()-2)*9/8), COLUMN()-2)</f>
        <v>1.17115417709891</v>
      </c>
      <c r="E34" s="11">
        <f ca="1">OFFSET(Sheet1!$A$3, INT((ROW()-2)*9/8), COLUMN()-2)</f>
        <v>0.41988420222052703</v>
      </c>
      <c r="F34" s="11">
        <f ca="1">OFFSET(Sheet1!$A$3, INT((ROW()-2)*9/8), COLUMN()-2)</f>
        <v>0.21292844774627201</v>
      </c>
      <c r="G34" s="11">
        <f ca="1">OFFSET(Sheet1!$A$3, INT((ROW()-2)*9/8), COLUMN()-2)</f>
        <v>0.82653134512551496</v>
      </c>
      <c r="H34" s="11">
        <f ca="1">OFFSET(Sheet1!$A$3, INT((ROW()-2)*9/8), COLUMN()-2)</f>
        <v>0.83236464895169704</v>
      </c>
      <c r="I34" s="12">
        <f ca="1">OFFSET(Sheet1!$A$3, INT((ROW()-2)*9/8), COLUMN()-2)</f>
        <v>0.83946812552360395</v>
      </c>
      <c r="J34" s="10">
        <f ca="1">OFFSET(Sheet2!$A$3, INT((ROW()-2)*9/8), COLUMN()-10)</f>
        <v>7.4600308369777101E-4</v>
      </c>
      <c r="K34" s="11">
        <f ca="1">OFFSET(Sheet2!$A$3, INT((ROW()-2)*9/8), COLUMN()-10)</f>
        <v>1.1025096403528101E-3</v>
      </c>
      <c r="L34" s="11">
        <f ca="1">OFFSET(Sheet2!$A$3, INT((ROW()-2)*9/8), COLUMN()-10)</f>
        <v>1.5701736634866699E-3</v>
      </c>
      <c r="M34" s="11">
        <f ca="1">OFFSET(Sheet2!$A$3, INT((ROW()-2)*9/8), COLUMN()-10)</f>
        <v>1.3552147857417E-3</v>
      </c>
      <c r="N34" s="11">
        <f ca="1">OFFSET(Sheet2!$A$3, INT((ROW()-2)*9/8), COLUMN()-10)</f>
        <v>1.0208711264079601E-3</v>
      </c>
      <c r="O34" s="11">
        <f ca="1">OFFSET(Sheet2!$A$3, INT((ROW()-2)*9/8), COLUMN()-10)</f>
        <v>7.46003083697776E-4</v>
      </c>
      <c r="P34" s="11">
        <f ca="1">OFFSET(Sheet2!$A$3, INT((ROW()-2)*9/8), COLUMN()-10)</f>
        <v>5.3812482300252004E-4</v>
      </c>
      <c r="Q34" s="13">
        <f ca="1">OFFSET(Sheet2!$A$3, INT((ROW()-2)*9/8), COLUMN()-10)</f>
        <v>3.8774074911790499E-4</v>
      </c>
      <c r="R34" s="15" t="str">
        <f t="shared" si="2"/>
        <v>.</v>
      </c>
      <c r="S34" s="16" t="str">
        <f t="shared" si="2"/>
        <v>W</v>
      </c>
      <c r="T34" s="16" t="str">
        <f t="shared" si="2"/>
        <v>.</v>
      </c>
      <c r="U34" s="16" t="str">
        <f t="shared" si="2"/>
        <v>.</v>
      </c>
      <c r="V34" s="16" t="str">
        <f t="shared" si="2"/>
        <v>.</v>
      </c>
      <c r="W34" s="16" t="str">
        <f t="shared" si="2"/>
        <v>.</v>
      </c>
      <c r="X34" s="16" t="str">
        <f t="shared" si="2"/>
        <v>W</v>
      </c>
      <c r="Y34" s="17" t="str">
        <f t="shared" si="2"/>
        <v>.</v>
      </c>
      <c r="Z34" t="s">
        <v>36</v>
      </c>
    </row>
    <row r="35" spans="1:26" x14ac:dyDescent="0.45">
      <c r="A35" s="25"/>
      <c r="B35" s="3">
        <f ca="1">OFFSET(Sheet1!$A$3, INT((ROW()-2)*9/8), COLUMN()-2)</f>
        <v>0.413897825945791</v>
      </c>
      <c r="C35" s="1">
        <f ca="1">OFFSET(Sheet1!$A$3, INT((ROW()-2)*9/8), COLUMN()-2)</f>
        <v>1.1795629012350399</v>
      </c>
      <c r="D35" s="1">
        <f ca="1">OFFSET(Sheet1!$A$3, INT((ROW()-2)*9/8), COLUMN()-2)</f>
        <v>0.94637027745535796</v>
      </c>
      <c r="E35" s="1">
        <f ca="1">OFFSET(Sheet1!$A$3, INT((ROW()-2)*9/8), COLUMN()-2)</f>
        <v>0.85609479820772105</v>
      </c>
      <c r="F35" s="1">
        <f ca="1">OFFSET(Sheet1!$A$3, INT((ROW()-2)*9/8), COLUMN()-2)</f>
        <v>0.23333642204461499</v>
      </c>
      <c r="G35" s="1">
        <f ca="1">OFFSET(Sheet1!$A$3, INT((ROW()-2)*9/8), COLUMN()-2)</f>
        <v>0.40778289417644797</v>
      </c>
      <c r="H35" s="1">
        <f ca="1">OFFSET(Sheet1!$A$3, INT((ROW()-2)*9/8), COLUMN()-2)</f>
        <v>0.926287082262368</v>
      </c>
      <c r="I35" s="4">
        <f ca="1">OFFSET(Sheet1!$A$3, INT((ROW()-2)*9/8), COLUMN()-2)</f>
        <v>0.92217934643708999</v>
      </c>
      <c r="J35" s="3">
        <f ca="1">OFFSET(Sheet2!$A$3, INT((ROW()-2)*9/8), COLUMN()-10)</f>
        <v>1.0128798496239499E-3</v>
      </c>
      <c r="K35" s="1">
        <f ca="1">OFFSET(Sheet2!$A$3, INT((ROW()-2)*9/8), COLUMN()-10)</f>
        <v>1.6256506373983201E-3</v>
      </c>
      <c r="L35" s="1">
        <f ca="1">OFFSET(Sheet2!$A$3, INT((ROW()-2)*9/8), COLUMN()-10)</f>
        <v>2.5996371170085401E-3</v>
      </c>
      <c r="M35" s="1">
        <f ca="1">OFFSET(Sheet2!$A$3, INT((ROW()-2)*9/8), COLUMN()-10)</f>
        <v>2.3409799722980901E-3</v>
      </c>
      <c r="N35" s="1">
        <f ca="1">OFFSET(Sheet2!$A$3, INT((ROW()-2)*9/8), COLUMN()-10)</f>
        <v>1.6256506373983201E-3</v>
      </c>
      <c r="O35" s="1">
        <f ca="1">OFFSET(Sheet2!$A$3, INT((ROW()-2)*9/8), COLUMN()-10)</f>
        <v>1.1025096403528101E-3</v>
      </c>
      <c r="P35" s="1">
        <f ca="1">OFFSET(Sheet2!$A$3, INT((ROW()-2)*9/8), COLUMN()-10)</f>
        <v>7.46003083697776E-4</v>
      </c>
      <c r="Q35" s="2">
        <f ca="1">OFFSET(Sheet2!$A$3, INT((ROW()-2)*9/8), COLUMN()-10)</f>
        <v>5.0980890422832204E-4</v>
      </c>
      <c r="R35" s="18" t="str">
        <f t="shared" ref="R35:Y50" si="3">MID($Z35, COLUMN()-17, 1)</f>
        <v>.</v>
      </c>
      <c r="S35" s="19" t="str">
        <f t="shared" si="3"/>
        <v>.</v>
      </c>
      <c r="T35" s="19" t="str">
        <f t="shared" si="3"/>
        <v>W</v>
      </c>
      <c r="U35" s="19" t="str">
        <f t="shared" si="3"/>
        <v>.</v>
      </c>
      <c r="V35" s="19" t="str">
        <f t="shared" si="3"/>
        <v>.</v>
      </c>
      <c r="W35" s="19" t="str">
        <f t="shared" si="3"/>
        <v>.</v>
      </c>
      <c r="X35" s="19" t="str">
        <f t="shared" si="3"/>
        <v>.</v>
      </c>
      <c r="Y35" s="20" t="str">
        <f t="shared" si="3"/>
        <v>.</v>
      </c>
      <c r="Z35" t="s">
        <v>10</v>
      </c>
    </row>
    <row r="36" spans="1:26" x14ac:dyDescent="0.45">
      <c r="A36" s="25"/>
      <c r="B36" s="3">
        <f ca="1">OFFSET(Sheet1!$A$3, INT((ROW()-2)*9/8), COLUMN()-2)</f>
        <v>0.213010891256393</v>
      </c>
      <c r="C36" s="1">
        <f ca="1">OFFSET(Sheet1!$A$3, INT((ROW()-2)*9/8), COLUMN()-2)</f>
        <v>0.58791172745041798</v>
      </c>
      <c r="D36" s="1">
        <f ca="1">OFFSET(Sheet1!$A$3, INT((ROW()-2)*9/8), COLUMN()-2)</f>
        <v>1.18546602779359</v>
      </c>
      <c r="E36" s="1">
        <f ca="1">OFFSET(Sheet1!$A$3, INT((ROW()-2)*9/8), COLUMN()-2)</f>
        <v>0.56538581224745599</v>
      </c>
      <c r="F36" s="1">
        <f ca="1">OFFSET(Sheet1!$A$3, INT((ROW()-2)*9/8), COLUMN()-2)</f>
        <v>0.22288038734047499</v>
      </c>
      <c r="G36" s="1">
        <f ca="1">OFFSET(Sheet1!$A$3, INT((ROW()-2)*9/8), COLUMN()-2)</f>
        <v>0.26567622497341098</v>
      </c>
      <c r="H36" s="1">
        <f ca="1">OFFSET(Sheet1!$A$3, INT((ROW()-2)*9/8), COLUMN()-2)</f>
        <v>0.87499367019876095</v>
      </c>
      <c r="I36" s="4">
        <f ca="1">OFFSET(Sheet1!$A$3, INT((ROW()-2)*9/8), COLUMN()-2)</f>
        <v>0.85098957848881795</v>
      </c>
      <c r="J36" s="3">
        <f ca="1">OFFSET(Sheet2!$A$3, INT((ROW()-2)*9/8), COLUMN()-10)</f>
        <v>1.1470513126501001E-3</v>
      </c>
      <c r="K36" s="1">
        <f ca="1">OFFSET(Sheet2!$A$3, INT((ROW()-2)*9/8), COLUMN()-10)</f>
        <v>2.05254038417422E-3</v>
      </c>
      <c r="L36" s="1">
        <f ca="1">OFFSET(Sheet2!$A$3, INT((ROW()-2)*9/8), COLUMN()-10)</f>
        <v>3.6372810494229402E-3</v>
      </c>
      <c r="M36" s="1">
        <f ca="1">OFFSET(Sheet2!$A$3, INT((ROW()-2)*9/8), COLUMN()-10)</f>
        <v>4.2185174830150904E-3</v>
      </c>
      <c r="N36" s="1">
        <f ca="1">OFFSET(Sheet2!$A$3, INT((ROW()-2)*9/8), COLUMN()-10)</f>
        <v>2.6333584993019801E-3</v>
      </c>
      <c r="O36" s="1">
        <f ca="1">OFFSET(Sheet2!$A$3, INT((ROW()-2)*9/8), COLUMN()-10)</f>
        <v>1.6256506373983201E-3</v>
      </c>
      <c r="P36" s="1">
        <f ca="1">OFFSET(Sheet2!$A$3, INT((ROW()-2)*9/8), COLUMN()-10)</f>
        <v>1.0208711264079601E-3</v>
      </c>
      <c r="Q36" s="2">
        <f ca="1">OFFSET(Sheet2!$A$3, INT((ROW()-2)*9/8), COLUMN()-10)</f>
        <v>6.5832066611897595E-4</v>
      </c>
      <c r="R36" s="18" t="str">
        <f t="shared" si="3"/>
        <v>.</v>
      </c>
      <c r="S36" s="19" t="str">
        <f t="shared" si="3"/>
        <v>.</v>
      </c>
      <c r="T36" s="19" t="str">
        <f t="shared" si="3"/>
        <v>.</v>
      </c>
      <c r="U36" s="19" t="str">
        <f t="shared" si="3"/>
        <v>.</v>
      </c>
      <c r="V36" s="19" t="str">
        <f t="shared" si="3"/>
        <v>.</v>
      </c>
      <c r="W36" s="19" t="str">
        <f t="shared" si="3"/>
        <v>.</v>
      </c>
      <c r="X36" s="19" t="str">
        <f t="shared" si="3"/>
        <v>.</v>
      </c>
      <c r="Y36" s="20" t="str">
        <f t="shared" si="3"/>
        <v>W</v>
      </c>
      <c r="Z36" t="s">
        <v>5</v>
      </c>
    </row>
    <row r="37" spans="1:26" x14ac:dyDescent="0.45">
      <c r="A37" s="25"/>
      <c r="B37" s="3">
        <f ca="1">OFFSET(Sheet1!$A$3, INT((ROW()-2)*9/8), COLUMN()-2)</f>
        <v>0.19652820907445501</v>
      </c>
      <c r="C37" s="1">
        <f ca="1">OFFSET(Sheet1!$A$3, INT((ROW()-2)*9/8), COLUMN()-2)</f>
        <v>0.85022763711338301</v>
      </c>
      <c r="D37" s="1">
        <f ca="1">OFFSET(Sheet1!$A$3, INT((ROW()-2)*9/8), COLUMN()-2)</f>
        <v>0.860460563745164</v>
      </c>
      <c r="E37" s="1">
        <f ca="1">OFFSET(Sheet1!$A$3, INT((ROW()-2)*9/8), COLUMN()-2)</f>
        <v>0.85134000852146996</v>
      </c>
      <c r="F37" s="1">
        <f ca="1">OFFSET(Sheet1!$A$3, INT((ROW()-2)*9/8), COLUMN()-2)</f>
        <v>0.249325655394073</v>
      </c>
      <c r="G37" s="1">
        <f ca="1">OFFSET(Sheet1!$A$3, INT((ROW()-2)*9/8), COLUMN()-2)</f>
        <v>0.43898660824330199</v>
      </c>
      <c r="H37" s="1">
        <f ca="1">OFFSET(Sheet1!$A$3, INT((ROW()-2)*9/8), COLUMN()-2)</f>
        <v>0.95040055813223101</v>
      </c>
      <c r="I37" s="4">
        <f ca="1">OFFSET(Sheet1!$A$3, INT((ROW()-2)*9/8), COLUMN()-2)</f>
        <v>0.93748908339175496</v>
      </c>
      <c r="J37" s="3">
        <f ca="1">OFFSET(Sheet2!$A$3, INT((ROW()-2)*9/8), COLUMN()-10)</f>
        <v>1.1025096403528001E-3</v>
      </c>
      <c r="K37" s="1">
        <f ca="1">OFFSET(Sheet2!$A$3, INT((ROW()-2)*9/8), COLUMN()-10)</f>
        <v>1.9690427717736002E-3</v>
      </c>
      <c r="L37" s="1">
        <f ca="1">OFFSET(Sheet2!$A$3, INT((ROW()-2)*9/8), COLUMN()-10)</f>
        <v>3.68631496235617E-3</v>
      </c>
      <c r="M37" s="1">
        <f ca="1">OFFSET(Sheet2!$A$3, INT((ROW()-2)*9/8), COLUMN()-10)</f>
        <v>6.2689411847075601E-3</v>
      </c>
      <c r="N37" s="1">
        <f ca="1">OFFSET(Sheet2!$A$3, INT((ROW()-2)*9/8), COLUMN()-10)</f>
        <v>4.2424770062373498E-3</v>
      </c>
      <c r="O37" s="1">
        <f ca="1">OFFSET(Sheet2!$A$3, INT((ROW()-2)*9/8), COLUMN()-10)</f>
        <v>2.3409799722980901E-3</v>
      </c>
      <c r="P37" s="1">
        <f ca="1">OFFSET(Sheet2!$A$3, INT((ROW()-2)*9/8), COLUMN()-10)</f>
        <v>1.3552147857417E-3</v>
      </c>
      <c r="Q37" s="2">
        <f ca="1">OFFSET(Sheet2!$A$3, INT((ROW()-2)*9/8), COLUMN()-10)</f>
        <v>8.2379518719530895E-4</v>
      </c>
      <c r="R37" s="18" t="str">
        <f t="shared" si="3"/>
        <v>.</v>
      </c>
      <c r="S37" s="19" t="str">
        <f t="shared" si="3"/>
        <v>.</v>
      </c>
      <c r="T37" s="19" t="str">
        <f t="shared" si="3"/>
        <v>W</v>
      </c>
      <c r="U37" s="19" t="str">
        <f t="shared" si="3"/>
        <v>.</v>
      </c>
      <c r="V37" s="19" t="str">
        <f t="shared" si="3"/>
        <v>.</v>
      </c>
      <c r="W37" s="19" t="str">
        <f t="shared" si="3"/>
        <v>.</v>
      </c>
      <c r="X37" s="19" t="str">
        <f t="shared" si="3"/>
        <v>.</v>
      </c>
      <c r="Y37" s="20" t="str">
        <f t="shared" si="3"/>
        <v>.</v>
      </c>
      <c r="Z37" t="s">
        <v>10</v>
      </c>
    </row>
    <row r="38" spans="1:26" x14ac:dyDescent="0.45">
      <c r="A38" s="25"/>
      <c r="B38" s="3">
        <f ca="1">OFFSET(Sheet1!$A$3, INT((ROW()-2)*9/8), COLUMN()-2)</f>
        <v>0.256564852182255</v>
      </c>
      <c r="C38" s="1">
        <f ca="1">OFFSET(Sheet1!$A$3, INT((ROW()-2)*9/8), COLUMN()-2)</f>
        <v>0.47381934759995498</v>
      </c>
      <c r="D38" s="1">
        <f ca="1">OFFSET(Sheet1!$A$3, INT((ROW()-2)*9/8), COLUMN()-2)</f>
        <v>0.87467463555482505</v>
      </c>
      <c r="E38" s="1">
        <f ca="1">OFFSET(Sheet1!$A$3, INT((ROW()-2)*9/8), COLUMN()-2)</f>
        <v>0.42704095366147299</v>
      </c>
      <c r="F38" s="1">
        <f ca="1">OFFSET(Sheet1!$A$3, INT((ROW()-2)*9/8), COLUMN()-2)</f>
        <v>0.27026109364224199</v>
      </c>
      <c r="G38" s="1">
        <f ca="1">OFFSET(Sheet1!$A$3, INT((ROW()-2)*9/8), COLUMN()-2)</f>
        <v>0.93484795699948597</v>
      </c>
      <c r="H38" s="1">
        <f ca="1">OFFSET(Sheet1!$A$3, INT((ROW()-2)*9/8), COLUMN()-2)</f>
        <v>1.18255778315642</v>
      </c>
      <c r="I38" s="4">
        <f ca="1">OFFSET(Sheet1!$A$3, INT((ROW()-2)*9/8), COLUMN()-2)</f>
        <v>0.94369141785121802</v>
      </c>
      <c r="J38" s="3">
        <f ca="1">OFFSET(Sheet2!$A$3, INT((ROW()-2)*9/8), COLUMN()-10)</f>
        <v>9.61481199594837E-4</v>
      </c>
      <c r="K38" s="1">
        <f ca="1">OFFSET(Sheet2!$A$3, INT((ROW()-2)*9/8), COLUMN()-10)</f>
        <v>1.5701736634866699E-3</v>
      </c>
      <c r="L38" s="1">
        <f ca="1">OFFSET(Sheet2!$A$3, INT((ROW()-2)*9/8), COLUMN()-10)</f>
        <v>2.5996371170085302E-3</v>
      </c>
      <c r="M38" s="1">
        <f ca="1">OFFSET(Sheet2!$A$3, INT((ROW()-2)*9/8), COLUMN()-10)</f>
        <v>4.1965831514187198E-3</v>
      </c>
      <c r="N38" s="1">
        <f ca="1">OFFSET(Sheet2!$A$3, INT((ROW()-2)*9/8), COLUMN()-10)</f>
        <v>4.1965831514187597E-3</v>
      </c>
      <c r="O38" s="1">
        <f ca="1">OFFSET(Sheet2!$A$3, INT((ROW()-2)*9/8), COLUMN()-10)</f>
        <v>2.5996371170085401E-3</v>
      </c>
      <c r="P38" s="1">
        <f ca="1">OFFSET(Sheet2!$A$3, INT((ROW()-2)*9/8), COLUMN()-10)</f>
        <v>1.5701736634866699E-3</v>
      </c>
      <c r="Q38" s="2">
        <f ca="1">OFFSET(Sheet2!$A$3, INT((ROW()-2)*9/8), COLUMN()-10)</f>
        <v>9.61481199594837E-4</v>
      </c>
      <c r="R38" s="18" t="str">
        <f t="shared" si="3"/>
        <v>.</v>
      </c>
      <c r="S38" s="19" t="str">
        <f t="shared" si="3"/>
        <v>.</v>
      </c>
      <c r="T38" s="19" t="str">
        <f t="shared" si="3"/>
        <v>.</v>
      </c>
      <c r="U38" s="19" t="str">
        <f t="shared" si="3"/>
        <v>.</v>
      </c>
      <c r="V38" s="19" t="str">
        <f t="shared" si="3"/>
        <v>.</v>
      </c>
      <c r="W38" s="19" t="str">
        <f t="shared" si="3"/>
        <v>.</v>
      </c>
      <c r="X38" s="19" t="str">
        <f t="shared" si="3"/>
        <v>W</v>
      </c>
      <c r="Y38" s="20" t="str">
        <f t="shared" si="3"/>
        <v>.</v>
      </c>
      <c r="Z38" t="s">
        <v>11</v>
      </c>
    </row>
    <row r="39" spans="1:26" x14ac:dyDescent="0.45">
      <c r="A39" s="25"/>
      <c r="B39" s="3">
        <f ca="1">OFFSET(Sheet1!$A$3, INT((ROW()-2)*9/8), COLUMN()-2)</f>
        <v>0.940281697466538</v>
      </c>
      <c r="C39" s="1">
        <f ca="1">OFFSET(Sheet1!$A$3, INT((ROW()-2)*9/8), COLUMN()-2)</f>
        <v>1.02805266121369</v>
      </c>
      <c r="D39" s="1">
        <f ca="1">OFFSET(Sheet1!$A$3, INT((ROW()-2)*9/8), COLUMN()-2)</f>
        <v>0.96299528714570704</v>
      </c>
      <c r="E39" s="1">
        <f ca="1">OFFSET(Sheet1!$A$3, INT((ROW()-2)*9/8), COLUMN()-2)</f>
        <v>0.44217810176292099</v>
      </c>
      <c r="F39" s="1">
        <f ca="1">OFFSET(Sheet1!$A$3, INT((ROW()-2)*9/8), COLUMN()-2)</f>
        <v>0.26681423829234402</v>
      </c>
      <c r="G39" s="1">
        <f ca="1">OFFSET(Sheet1!$A$3, INT((ROW()-2)*9/8), COLUMN()-2)</f>
        <v>0.92951503436207705</v>
      </c>
      <c r="H39" s="1">
        <f ca="1">OFFSET(Sheet1!$A$3, INT((ROW()-2)*9/8), COLUMN()-2)</f>
        <v>1.17223628340163</v>
      </c>
      <c r="I39" s="4">
        <f ca="1">OFFSET(Sheet1!$A$3, INT((ROW()-2)*9/8), COLUMN()-2)</f>
        <v>0.922506426720344</v>
      </c>
      <c r="J39" s="3">
        <f ca="1">OFFSET(Sheet2!$A$3, INT((ROW()-2)*9/8), COLUMN()-10)</f>
        <v>7.4600308369776895E-4</v>
      </c>
      <c r="K39" s="1">
        <f ca="1">OFFSET(Sheet2!$A$3, INT((ROW()-2)*9/8), COLUMN()-10)</f>
        <v>1.10250964035282E-3</v>
      </c>
      <c r="L39" s="1">
        <f ca="1">OFFSET(Sheet2!$A$3, INT((ROW()-2)*9/8), COLUMN()-10)</f>
        <v>1.6256506373983201E-3</v>
      </c>
      <c r="M39" s="1">
        <f ca="1">OFFSET(Sheet2!$A$3, INT((ROW()-2)*9/8), COLUMN()-10)</f>
        <v>2.3409799722980801E-3</v>
      </c>
      <c r="N39" s="1">
        <f ca="1">OFFSET(Sheet2!$A$3, INT((ROW()-2)*9/8), COLUMN()-10)</f>
        <v>2.3409799722981001E-3</v>
      </c>
      <c r="O39" s="1">
        <f ca="1">OFFSET(Sheet2!$A$3, INT((ROW()-2)*9/8), COLUMN()-10)</f>
        <v>1.62565063739833E-3</v>
      </c>
      <c r="P39" s="1">
        <f ca="1">OFFSET(Sheet2!$A$3, INT((ROW()-2)*9/8), COLUMN()-10)</f>
        <v>1.10250964035282E-3</v>
      </c>
      <c r="Q39" s="2">
        <f ca="1">OFFSET(Sheet2!$A$3, INT((ROW()-2)*9/8), COLUMN()-10)</f>
        <v>7.4600308369777101E-4</v>
      </c>
      <c r="R39" s="18" t="str">
        <f t="shared" si="3"/>
        <v>.</v>
      </c>
      <c r="S39" s="19" t="str">
        <f t="shared" si="3"/>
        <v>.</v>
      </c>
      <c r="T39" s="19" t="str">
        <f t="shared" si="3"/>
        <v>.</v>
      </c>
      <c r="U39" s="19" t="str">
        <f t="shared" si="3"/>
        <v>.</v>
      </c>
      <c r="V39" s="19" t="str">
        <f t="shared" si="3"/>
        <v>.</v>
      </c>
      <c r="W39" s="19" t="str">
        <f t="shared" si="3"/>
        <v>.</v>
      </c>
      <c r="X39" s="19" t="str">
        <f t="shared" si="3"/>
        <v>W</v>
      </c>
      <c r="Y39" s="20" t="str">
        <f t="shared" si="3"/>
        <v>.</v>
      </c>
      <c r="Z39" t="s">
        <v>11</v>
      </c>
    </row>
    <row r="40" spans="1:26" x14ac:dyDescent="0.45">
      <c r="A40" s="25"/>
      <c r="B40" s="3">
        <f ca="1">OFFSET(Sheet1!$A$3, INT((ROW()-2)*9/8), COLUMN()-2)</f>
        <v>1.1854294631764499</v>
      </c>
      <c r="C40" s="1">
        <f ca="1">OFFSET(Sheet1!$A$3, INT((ROW()-2)*9/8), COLUMN()-2)</f>
        <v>1.41712796823276</v>
      </c>
      <c r="D40" s="1">
        <f ca="1">OFFSET(Sheet1!$A$3, INT((ROW()-2)*9/8), COLUMN()-2)</f>
        <v>1.191124845661</v>
      </c>
      <c r="E40" s="1">
        <f ca="1">OFFSET(Sheet1!$A$3, INT((ROW()-2)*9/8), COLUMN()-2)</f>
        <v>0.85660154792195498</v>
      </c>
      <c r="F40" s="1">
        <f ca="1">OFFSET(Sheet1!$A$3, INT((ROW()-2)*9/8), COLUMN()-2)</f>
        <v>0.22756849462786399</v>
      </c>
      <c r="G40" s="1">
        <f ca="1">OFFSET(Sheet1!$A$3, INT((ROW()-2)*9/8), COLUMN()-2)</f>
        <v>0.39797177528956101</v>
      </c>
      <c r="H40" s="1">
        <f ca="1">OFFSET(Sheet1!$A$3, INT((ROW()-2)*9/8), COLUMN()-2)</f>
        <v>0.842709931536757</v>
      </c>
      <c r="I40" s="4">
        <f ca="1">OFFSET(Sheet1!$A$3, INT((ROW()-2)*9/8), COLUMN()-2)</f>
        <v>0.383725758430427</v>
      </c>
      <c r="J40" s="3">
        <f ca="1">OFFSET(Sheet2!$A$3, INT((ROW()-2)*9/8), COLUMN()-10)</f>
        <v>5.3812482300253002E-4</v>
      </c>
      <c r="K40" s="1">
        <f ca="1">OFFSET(Sheet2!$A$3, INT((ROW()-2)*9/8), COLUMN()-10)</f>
        <v>7.4600308369776895E-4</v>
      </c>
      <c r="L40" s="1">
        <f ca="1">OFFSET(Sheet2!$A$3, INT((ROW()-2)*9/8), COLUMN()-10)</f>
        <v>1.02087112640797E-3</v>
      </c>
      <c r="M40" s="1">
        <f ca="1">OFFSET(Sheet2!$A$3, INT((ROW()-2)*9/8), COLUMN()-10)</f>
        <v>1.35521478574168E-3</v>
      </c>
      <c r="N40" s="1">
        <f ca="1">OFFSET(Sheet2!$A$3, INT((ROW()-2)*9/8), COLUMN()-10)</f>
        <v>1.35521478574169E-3</v>
      </c>
      <c r="O40" s="1">
        <f ca="1">OFFSET(Sheet2!$A$3, INT((ROW()-2)*9/8), COLUMN()-10)</f>
        <v>1.02087112640798E-3</v>
      </c>
      <c r="P40" s="1">
        <f ca="1">OFFSET(Sheet2!$A$3, INT((ROW()-2)*9/8), COLUMN()-10)</f>
        <v>7.4600308369777101E-4</v>
      </c>
      <c r="Q40" s="2">
        <f ca="1">OFFSET(Sheet2!$A$3, INT((ROW()-2)*9/8), COLUMN()-10)</f>
        <v>5.3812482300252395E-4</v>
      </c>
      <c r="R40" s="18" t="str">
        <f t="shared" si="3"/>
        <v>W</v>
      </c>
      <c r="S40" s="19" t="str">
        <f t="shared" si="3"/>
        <v>W</v>
      </c>
      <c r="T40" s="19" t="str">
        <f t="shared" si="3"/>
        <v>W</v>
      </c>
      <c r="U40" s="19" t="str">
        <f t="shared" si="3"/>
        <v>.</v>
      </c>
      <c r="V40" s="19" t="str">
        <f t="shared" si="3"/>
        <v>.</v>
      </c>
      <c r="W40" s="19" t="str">
        <f t="shared" si="3"/>
        <v>.</v>
      </c>
      <c r="X40" s="19" t="str">
        <f t="shared" si="3"/>
        <v>.</v>
      </c>
      <c r="Y40" s="20" t="str">
        <f t="shared" si="3"/>
        <v>.</v>
      </c>
      <c r="Z40" t="s">
        <v>37</v>
      </c>
    </row>
    <row r="41" spans="1:26" ht="17.5" thickBot="1" x14ac:dyDescent="0.5">
      <c r="A41" s="26"/>
      <c r="B41" s="5">
        <f ca="1">OFFSET(Sheet1!$A$3, INT((ROW()-2)*9/8), COLUMN()-2)</f>
        <v>0.93221412347722399</v>
      </c>
      <c r="C41" s="6">
        <f ca="1">OFFSET(Sheet1!$A$3, INT((ROW()-2)*9/8), COLUMN()-2)</f>
        <v>1.0116996536004801</v>
      </c>
      <c r="D41" s="6">
        <f ca="1">OFFSET(Sheet1!$A$3, INT((ROW()-2)*9/8), COLUMN()-2)</f>
        <v>0.93543186960035496</v>
      </c>
      <c r="E41" s="6">
        <f ca="1">OFFSET(Sheet1!$A$3, INT((ROW()-2)*9/8), COLUMN()-2)</f>
        <v>0.39714826741558601</v>
      </c>
      <c r="F41" s="6">
        <f ca="1">OFFSET(Sheet1!$A$3, INT((ROW()-2)*9/8), COLUMN()-2)</f>
        <v>0.14419854564877099</v>
      </c>
      <c r="G41" s="6">
        <f ca="1">OFFSET(Sheet1!$A$3, INT((ROW()-2)*9/8), COLUMN()-2)</f>
        <v>0.12844678077584501</v>
      </c>
      <c r="H41" s="6">
        <f ca="1">OFFSET(Sheet1!$A$3, INT((ROW()-2)*9/8), COLUMN()-2)</f>
        <v>0.15051998657340099</v>
      </c>
      <c r="I41" s="7">
        <f ca="1">OFFSET(Sheet1!$A$3, INT((ROW()-2)*9/8), COLUMN()-2)</f>
        <v>0.108079023674932</v>
      </c>
      <c r="J41" s="5">
        <f ca="1">OFFSET(Sheet2!$A$3, INT((ROW()-2)*9/8), COLUMN()-10)</f>
        <v>3.8774074911790098E-4</v>
      </c>
      <c r="K41" s="6">
        <f ca="1">OFFSET(Sheet2!$A$3, INT((ROW()-2)*9/8), COLUMN()-10)</f>
        <v>5.0980890422831098E-4</v>
      </c>
      <c r="L41" s="6">
        <f ca="1">OFFSET(Sheet2!$A$3, INT((ROW()-2)*9/8), COLUMN()-10)</f>
        <v>6.58320666118974E-4</v>
      </c>
      <c r="M41" s="6">
        <f ca="1">OFFSET(Sheet2!$A$3, INT((ROW()-2)*9/8), COLUMN()-10)</f>
        <v>8.2379518719531003E-4</v>
      </c>
      <c r="N41" s="6">
        <f ca="1">OFFSET(Sheet2!$A$3, INT((ROW()-2)*9/8), COLUMN()-10)</f>
        <v>8.2379518719531697E-4</v>
      </c>
      <c r="O41" s="6">
        <f ca="1">OFFSET(Sheet2!$A$3, INT((ROW()-2)*9/8), COLUMN()-10)</f>
        <v>6.5832066611897595E-4</v>
      </c>
      <c r="P41" s="6">
        <f ca="1">OFFSET(Sheet2!$A$3, INT((ROW()-2)*9/8), COLUMN()-10)</f>
        <v>5.0980890422831803E-4</v>
      </c>
      <c r="Q41" s="8">
        <f ca="1">OFFSET(Sheet2!$A$3, INT((ROW()-2)*9/8), COLUMN()-10)</f>
        <v>3.8774074911790098E-4</v>
      </c>
      <c r="R41" s="21" t="str">
        <f t="shared" si="3"/>
        <v>.</v>
      </c>
      <c r="S41" s="22" t="str">
        <f t="shared" si="3"/>
        <v>.</v>
      </c>
      <c r="T41" s="22" t="str">
        <f t="shared" si="3"/>
        <v>.</v>
      </c>
      <c r="U41" s="22" t="str">
        <f t="shared" si="3"/>
        <v>.</v>
      </c>
      <c r="V41" s="22" t="str">
        <f t="shared" si="3"/>
        <v>.</v>
      </c>
      <c r="W41" s="22" t="str">
        <f t="shared" si="3"/>
        <v>.</v>
      </c>
      <c r="X41" s="22" t="str">
        <f t="shared" si="3"/>
        <v>.</v>
      </c>
      <c r="Y41" s="23" t="str">
        <f t="shared" si="3"/>
        <v>.</v>
      </c>
      <c r="Z41" t="s">
        <v>8</v>
      </c>
    </row>
    <row r="42" spans="1:26" x14ac:dyDescent="0.45">
      <c r="A42" s="24" t="str">
        <f>"MAP "&amp;(ROW()-2)/8</f>
        <v>MAP 5</v>
      </c>
      <c r="B42" s="10">
        <f ca="1">OFFSET(Sheet1!$A$3, INT((ROW()-2)*9/8), COLUMN()-2)</f>
        <v>0.82196355948748701</v>
      </c>
      <c r="C42" s="11">
        <f ca="1">OFFSET(Sheet1!$A$3, INT((ROW()-2)*9/8), COLUMN()-2)</f>
        <v>0.84993171886551599</v>
      </c>
      <c r="D42" s="11">
        <f ca="1">OFFSET(Sheet1!$A$3, INT((ROW()-2)*9/8), COLUMN()-2)</f>
        <v>0.95198081347460195</v>
      </c>
      <c r="E42" s="11">
        <f ca="1">OFFSET(Sheet1!$A$3, INT((ROW()-2)*9/8), COLUMN()-2)</f>
        <v>0.90238547511138201</v>
      </c>
      <c r="F42" s="11">
        <f ca="1">OFFSET(Sheet1!$A$3, INT((ROW()-2)*9/8), COLUMN()-2)</f>
        <v>1.0249128350758001</v>
      </c>
      <c r="G42" s="11">
        <f ca="1">OFFSET(Sheet1!$A$3, INT((ROW()-2)*9/8), COLUMN()-2)</f>
        <v>1.1883260679974701</v>
      </c>
      <c r="H42" s="11">
        <f ca="1">OFFSET(Sheet1!$A$3, INT((ROW()-2)*9/8), COLUMN()-2)</f>
        <v>0.94018265481668195</v>
      </c>
      <c r="I42" s="12">
        <f ca="1">OFFSET(Sheet1!$A$3, INT((ROW()-2)*9/8), COLUMN()-2)</f>
        <v>0.26274808121110699</v>
      </c>
      <c r="J42" s="10">
        <f ca="1">OFFSET(Sheet2!$A$3, INT((ROW()-2)*9/8), COLUMN()-10)</f>
        <v>7.4600308369777199E-4</v>
      </c>
      <c r="K42" s="11">
        <f ca="1">OFFSET(Sheet2!$A$3, INT((ROW()-2)*9/8), COLUMN()-10)</f>
        <v>1.02087112640798E-3</v>
      </c>
      <c r="L42" s="11">
        <f ca="1">OFFSET(Sheet2!$A$3, INT((ROW()-2)*9/8), COLUMN()-10)</f>
        <v>1.3552147857417E-3</v>
      </c>
      <c r="M42" s="11">
        <f ca="1">OFFSET(Sheet2!$A$3, INT((ROW()-2)*9/8), COLUMN()-10)</f>
        <v>1.70592058532959E-3</v>
      </c>
      <c r="N42" s="11">
        <f ca="1">OFFSET(Sheet2!$A$3, INT((ROW()-2)*9/8), COLUMN()-10)</f>
        <v>1.81462722753596E-3</v>
      </c>
      <c r="O42" s="11">
        <f ca="1">OFFSET(Sheet2!$A$3, INT((ROW()-2)*9/8), COLUMN()-10)</f>
        <v>1.5701736634866699E-3</v>
      </c>
      <c r="P42" s="11">
        <f ca="1">OFFSET(Sheet2!$A$3, INT((ROW()-2)*9/8), COLUMN()-10)</f>
        <v>1.1025096403528101E-3</v>
      </c>
      <c r="Q42" s="13">
        <f ca="1">OFFSET(Sheet2!$A$3, INT((ROW()-2)*9/8), COLUMN()-10)</f>
        <v>7.46003083697776E-4</v>
      </c>
      <c r="R42" s="15" t="str">
        <f t="shared" si="3"/>
        <v>.</v>
      </c>
      <c r="S42" s="16" t="str">
        <f t="shared" si="3"/>
        <v>W</v>
      </c>
      <c r="T42" s="16" t="str">
        <f t="shared" si="3"/>
        <v>.</v>
      </c>
      <c r="U42" s="16" t="str">
        <f t="shared" si="3"/>
        <v>.</v>
      </c>
      <c r="V42" s="16" t="str">
        <f t="shared" si="3"/>
        <v>.</v>
      </c>
      <c r="W42" s="16" t="str">
        <f t="shared" si="3"/>
        <v>W</v>
      </c>
      <c r="X42" s="16" t="str">
        <f t="shared" si="3"/>
        <v>.</v>
      </c>
      <c r="Y42" s="17" t="str">
        <f t="shared" si="3"/>
        <v>.</v>
      </c>
      <c r="Z42" t="s">
        <v>38</v>
      </c>
    </row>
    <row r="43" spans="1:26" x14ac:dyDescent="0.45">
      <c r="A43" s="25"/>
      <c r="B43" s="3">
        <f ca="1">OFFSET(Sheet1!$A$3, INT((ROW()-2)*9/8), COLUMN()-2)</f>
        <v>0.39425204555149201</v>
      </c>
      <c r="C43" s="1">
        <f ca="1">OFFSET(Sheet1!$A$3, INT((ROW()-2)*9/8), COLUMN()-2)</f>
        <v>0.94725099848988104</v>
      </c>
      <c r="D43" s="1">
        <f ca="1">OFFSET(Sheet1!$A$3, INT((ROW()-2)*9/8), COLUMN()-2)</f>
        <v>1.2471047878600301</v>
      </c>
      <c r="E43" s="1">
        <f ca="1">OFFSET(Sheet1!$A$3, INT((ROW()-2)*9/8), COLUMN()-2)</f>
        <v>0.97764102481236104</v>
      </c>
      <c r="F43" s="1">
        <f ca="1">OFFSET(Sheet1!$A$3, INT((ROW()-2)*9/8), COLUMN()-2)</f>
        <v>1.25881540024537</v>
      </c>
      <c r="G43" s="1">
        <f ca="1">OFFSET(Sheet1!$A$3, INT((ROW()-2)*9/8), COLUMN()-2)</f>
        <v>1.2065188109760401</v>
      </c>
      <c r="H43" s="1">
        <f ca="1">OFFSET(Sheet1!$A$3, INT((ROW()-2)*9/8), COLUMN()-2)</f>
        <v>1.02273571453248</v>
      </c>
      <c r="I43" s="4">
        <f ca="1">OFFSET(Sheet1!$A$3, INT((ROW()-2)*9/8), COLUMN()-2)</f>
        <v>0.86321123869206395</v>
      </c>
      <c r="J43" s="3">
        <f ca="1">OFFSET(Sheet2!$A$3, INT((ROW()-2)*9/8), COLUMN()-10)</f>
        <v>1.0399826250819799E-3</v>
      </c>
      <c r="K43" s="1">
        <f ca="1">OFFSET(Sheet2!$A$3, INT((ROW()-2)*9/8), COLUMN()-10)</f>
        <v>1.6256506373983201E-3</v>
      </c>
      <c r="L43" s="1">
        <f ca="1">OFFSET(Sheet2!$A$3, INT((ROW()-2)*9/8), COLUMN()-10)</f>
        <v>2.3409799722980901E-3</v>
      </c>
      <c r="M43" s="1">
        <f ca="1">OFFSET(Sheet2!$A$3, INT((ROW()-2)*9/8), COLUMN()-10)</f>
        <v>3.1613415482370402E-3</v>
      </c>
      <c r="N43" s="1">
        <f ca="1">OFFSET(Sheet2!$A$3, INT((ROW()-2)*9/8), COLUMN()-10)</f>
        <v>3.3994136724385701E-3</v>
      </c>
      <c r="O43" s="1">
        <f ca="1">OFFSET(Sheet2!$A$3, INT((ROW()-2)*9/8), COLUMN()-10)</f>
        <v>2.5996371170085302E-3</v>
      </c>
      <c r="P43" s="1">
        <f ca="1">OFFSET(Sheet2!$A$3, INT((ROW()-2)*9/8), COLUMN()-10)</f>
        <v>1.6256506373983201E-3</v>
      </c>
      <c r="Q43" s="2">
        <f ca="1">OFFSET(Sheet2!$A$3, INT((ROW()-2)*9/8), COLUMN()-10)</f>
        <v>1.0208711264079601E-3</v>
      </c>
      <c r="R43" s="18" t="str">
        <f t="shared" si="3"/>
        <v>.</v>
      </c>
      <c r="S43" s="19" t="str">
        <f t="shared" si="3"/>
        <v>.</v>
      </c>
      <c r="T43" s="19" t="str">
        <f t="shared" si="3"/>
        <v>.</v>
      </c>
      <c r="U43" s="19" t="str">
        <f t="shared" si="3"/>
        <v>W</v>
      </c>
      <c r="V43" s="19" t="str">
        <f t="shared" si="3"/>
        <v>.</v>
      </c>
      <c r="W43" s="19" t="str">
        <f t="shared" si="3"/>
        <v>W</v>
      </c>
      <c r="X43" s="19" t="str">
        <f t="shared" si="3"/>
        <v>.</v>
      </c>
      <c r="Y43" s="20" t="str">
        <f t="shared" si="3"/>
        <v>.</v>
      </c>
      <c r="Z43" t="s">
        <v>7</v>
      </c>
    </row>
    <row r="44" spans="1:26" x14ac:dyDescent="0.45">
      <c r="A44" s="25"/>
      <c r="B44" s="3">
        <f ca="1">OFFSET(Sheet1!$A$3, INT((ROW()-2)*9/8), COLUMN()-2)</f>
        <v>0.20874796088136899</v>
      </c>
      <c r="C44" s="1">
        <f ca="1">OFFSET(Sheet1!$A$3, INT((ROW()-2)*9/8), COLUMN()-2)</f>
        <v>0.86663690372970803</v>
      </c>
      <c r="D44" s="1">
        <f ca="1">OFFSET(Sheet1!$A$3, INT((ROW()-2)*9/8), COLUMN()-2)</f>
        <v>0.94779717240717898</v>
      </c>
      <c r="E44" s="1">
        <f ca="1">OFFSET(Sheet1!$A$3, INT((ROW()-2)*9/8), COLUMN()-2)</f>
        <v>1.19793494717678</v>
      </c>
      <c r="F44" s="1">
        <f ca="1">OFFSET(Sheet1!$A$3, INT((ROW()-2)*9/8), COLUMN()-2)</f>
        <v>0.62979352779505304</v>
      </c>
      <c r="G44" s="1">
        <f ca="1">OFFSET(Sheet1!$A$3, INT((ROW()-2)*9/8), COLUMN()-2)</f>
        <v>0.90997240503070398</v>
      </c>
      <c r="H44" s="1">
        <f ca="1">OFFSET(Sheet1!$A$3, INT((ROW()-2)*9/8), COLUMN()-2)</f>
        <v>0.96584932112018795</v>
      </c>
      <c r="I44" s="4">
        <f ca="1">OFFSET(Sheet1!$A$3, INT((ROW()-2)*9/8), COLUMN()-2)</f>
        <v>0.85698966394390097</v>
      </c>
      <c r="J44" s="3">
        <f ca="1">OFFSET(Sheet2!$A$3, INT((ROW()-2)*9/8), COLUMN()-10)</f>
        <v>1.1470513126500899E-3</v>
      </c>
      <c r="K44" s="1">
        <f ca="1">OFFSET(Sheet2!$A$3, INT((ROW()-2)*9/8), COLUMN()-10)</f>
        <v>2.09438989357427E-3</v>
      </c>
      <c r="L44" s="1">
        <f ca="1">OFFSET(Sheet2!$A$3, INT((ROW()-2)*9/8), COLUMN()-10)</f>
        <v>3.6372810494229302E-3</v>
      </c>
      <c r="M44" s="1">
        <f ca="1">OFFSET(Sheet2!$A$3, INT((ROW()-2)*9/8), COLUMN()-10)</f>
        <v>6.1786492185681597E-3</v>
      </c>
      <c r="N44" s="1">
        <f ca="1">OFFSET(Sheet2!$A$3, INT((ROW()-2)*9/8), COLUMN()-10)</f>
        <v>6.7397818484215997E-3</v>
      </c>
      <c r="O44" s="1">
        <f ca="1">OFFSET(Sheet2!$A$3, INT((ROW()-2)*9/8), COLUMN()-10)</f>
        <v>4.1965831514187103E-3</v>
      </c>
      <c r="P44" s="1">
        <f ca="1">OFFSET(Sheet2!$A$3, INT((ROW()-2)*9/8), COLUMN()-10)</f>
        <v>2.3409799722980901E-3</v>
      </c>
      <c r="Q44" s="2">
        <f ca="1">OFFSET(Sheet2!$A$3, INT((ROW()-2)*9/8), COLUMN()-10)</f>
        <v>1.3552147857417E-3</v>
      </c>
      <c r="R44" s="18" t="str">
        <f t="shared" si="3"/>
        <v>.</v>
      </c>
      <c r="S44" s="19" t="str">
        <f t="shared" si="3"/>
        <v>.</v>
      </c>
      <c r="T44" s="19" t="str">
        <f t="shared" si="3"/>
        <v>W</v>
      </c>
      <c r="U44" s="19" t="str">
        <f t="shared" si="3"/>
        <v>.</v>
      </c>
      <c r="V44" s="19" t="str">
        <f t="shared" si="3"/>
        <v>.</v>
      </c>
      <c r="W44" s="19" t="str">
        <f t="shared" si="3"/>
        <v>.</v>
      </c>
      <c r="X44" s="19" t="str">
        <f t="shared" si="3"/>
        <v>.</v>
      </c>
      <c r="Y44" s="20" t="str">
        <f t="shared" si="3"/>
        <v>W</v>
      </c>
      <c r="Z44" t="s">
        <v>28</v>
      </c>
    </row>
    <row r="45" spans="1:26" x14ac:dyDescent="0.45">
      <c r="A45" s="25"/>
      <c r="B45" s="3">
        <f ca="1">OFFSET(Sheet1!$A$3, INT((ROW()-2)*9/8), COLUMN()-2)</f>
        <v>0.17640916707552301</v>
      </c>
      <c r="C45" s="1">
        <f ca="1">OFFSET(Sheet1!$A$3, INT((ROW()-2)*9/8), COLUMN()-2)</f>
        <v>0.43013390088076298</v>
      </c>
      <c r="D45" s="1">
        <f ca="1">OFFSET(Sheet1!$A$3, INT((ROW()-2)*9/8), COLUMN()-2)</f>
        <v>0.86386334569551304</v>
      </c>
      <c r="E45" s="1">
        <f ca="1">OFFSET(Sheet1!$A$3, INT((ROW()-2)*9/8), COLUMN()-2)</f>
        <v>0.456064596063886</v>
      </c>
      <c r="F45" s="1">
        <f ca="1">OFFSET(Sheet1!$A$3, INT((ROW()-2)*9/8), COLUMN()-2)</f>
        <v>0.29734761806912102</v>
      </c>
      <c r="G45" s="1">
        <f ca="1">OFFSET(Sheet1!$A$3, INT((ROW()-2)*9/8), COLUMN()-2)</f>
        <v>0.475371364585844</v>
      </c>
      <c r="H45" s="1">
        <f ca="1">OFFSET(Sheet1!$A$3, INT((ROW()-2)*9/8), COLUMN()-2)</f>
        <v>0.94730704176498703</v>
      </c>
      <c r="I45" s="4">
        <f ca="1">OFFSET(Sheet1!$A$3, INT((ROW()-2)*9/8), COLUMN()-2)</f>
        <v>0.93053508181273004</v>
      </c>
      <c r="J45" s="3">
        <f ca="1">OFFSET(Sheet2!$A$3, INT((ROW()-2)*9/8), COLUMN()-10)</f>
        <v>1.1025096403528101E-3</v>
      </c>
      <c r="K45" s="1">
        <f ca="1">OFFSET(Sheet2!$A$3, INT((ROW()-2)*9/8), COLUMN()-10)</f>
        <v>1.98592218787228E-3</v>
      </c>
      <c r="L45" s="1">
        <f ca="1">OFFSET(Sheet2!$A$3, INT((ROW()-2)*9/8), COLUMN()-10)</f>
        <v>3.9339839732955798E-3</v>
      </c>
      <c r="M45" s="1">
        <f ca="1">OFFSET(Sheet2!$A$3, INT((ROW()-2)*9/8), COLUMN()-10)</f>
        <v>8.2518712019045998E-3</v>
      </c>
      <c r="N45" s="1">
        <f ca="1">OFFSET(Sheet2!$A$3, INT((ROW()-2)*9/8), COLUMN()-10)</f>
        <v>7.8326552823093799E-3</v>
      </c>
      <c r="O45" s="1">
        <f ca="1">OFFSET(Sheet2!$A$3, INT((ROW()-2)*9/8), COLUMN()-10)</f>
        <v>4.2185174830150904E-3</v>
      </c>
      <c r="P45" s="1">
        <f ca="1">OFFSET(Sheet2!$A$3, INT((ROW()-2)*9/8), COLUMN()-10)</f>
        <v>2.3409799722981001E-3</v>
      </c>
      <c r="Q45" s="2">
        <f ca="1">OFFSET(Sheet2!$A$3, INT((ROW()-2)*9/8), COLUMN()-10)</f>
        <v>1.35521478574169E-3</v>
      </c>
      <c r="R45" s="18" t="str">
        <f t="shared" si="3"/>
        <v>.</v>
      </c>
      <c r="S45" s="19" t="str">
        <f t="shared" si="3"/>
        <v>.</v>
      </c>
      <c r="T45" s="19" t="str">
        <f t="shared" si="3"/>
        <v>.</v>
      </c>
      <c r="U45" s="19" t="str">
        <f t="shared" si="3"/>
        <v>.</v>
      </c>
      <c r="V45" s="19" t="str">
        <f t="shared" si="3"/>
        <v>.</v>
      </c>
      <c r="W45" s="19" t="str">
        <f t="shared" si="3"/>
        <v>.</v>
      </c>
      <c r="X45" s="19" t="str">
        <f t="shared" si="3"/>
        <v>.</v>
      </c>
      <c r="Y45" s="20" t="str">
        <f t="shared" si="3"/>
        <v>.</v>
      </c>
      <c r="Z45" t="s">
        <v>8</v>
      </c>
    </row>
    <row r="46" spans="1:26" x14ac:dyDescent="0.45">
      <c r="A46" s="25"/>
      <c r="B46" s="3">
        <f ca="1">OFFSET(Sheet1!$A$3, INT((ROW()-2)*9/8), COLUMN()-2)</f>
        <v>0.36870364509547399</v>
      </c>
      <c r="C46" s="1">
        <f ca="1">OFFSET(Sheet1!$A$3, INT((ROW()-2)*9/8), COLUMN()-2)</f>
        <v>0.84305440246105101</v>
      </c>
      <c r="D46" s="1">
        <f ca="1">OFFSET(Sheet1!$A$3, INT((ROW()-2)*9/8), COLUMN()-2)</f>
        <v>0.45173021377822797</v>
      </c>
      <c r="E46" s="1">
        <f ca="1">OFFSET(Sheet1!$A$3, INT((ROW()-2)*9/8), COLUMN()-2)</f>
        <v>0.28463282891396402</v>
      </c>
      <c r="F46" s="1">
        <f ca="1">OFFSET(Sheet1!$A$3, INT((ROW()-2)*9/8), COLUMN()-2)</f>
        <v>0.28755992069342401</v>
      </c>
      <c r="G46" s="1">
        <f ca="1">OFFSET(Sheet1!$A$3, INT((ROW()-2)*9/8), COLUMN()-2)</f>
        <v>0.867731369879431</v>
      </c>
      <c r="H46" s="1">
        <f ca="1">OFFSET(Sheet1!$A$3, INT((ROW()-2)*9/8), COLUMN()-2)</f>
        <v>0.85881646063622097</v>
      </c>
      <c r="I46" s="4">
        <f ca="1">OFFSET(Sheet1!$A$3, INT((ROW()-2)*9/8), COLUMN()-2)</f>
        <v>0.85147510331225595</v>
      </c>
      <c r="J46" s="3">
        <f ca="1">OFFSET(Sheet2!$A$3, INT((ROW()-2)*9/8), COLUMN()-10)</f>
        <v>9.8341121642739793E-4</v>
      </c>
      <c r="K46" s="1">
        <f ca="1">OFFSET(Sheet2!$A$3, INT((ROW()-2)*9/8), COLUMN()-10)</f>
        <v>1.70592058532958E-3</v>
      </c>
      <c r="L46" s="1">
        <f ca="1">OFFSET(Sheet2!$A$3, INT((ROW()-2)*9/8), COLUMN()-10)</f>
        <v>3.1613415482370402E-3</v>
      </c>
      <c r="M46" s="1">
        <f ca="1">OFFSET(Sheet2!$A$3, INT((ROW()-2)*9/8), COLUMN()-10)</f>
        <v>5.28954365613E-3</v>
      </c>
      <c r="N46" s="1">
        <f ca="1">OFFSET(Sheet2!$A$3, INT((ROW()-2)*9/8), COLUMN()-10)</f>
        <v>4.2424770062373602E-3</v>
      </c>
      <c r="O46" s="1">
        <f ca="1">OFFSET(Sheet2!$A$3, INT((ROW()-2)*9/8), COLUMN()-10)</f>
        <v>2.6333584993019901E-3</v>
      </c>
      <c r="P46" s="1">
        <f ca="1">OFFSET(Sheet2!$A$3, INT((ROW()-2)*9/8), COLUMN()-10)</f>
        <v>1.62565063739833E-3</v>
      </c>
      <c r="Q46" s="2">
        <f ca="1">OFFSET(Sheet2!$A$3, INT((ROW()-2)*9/8), COLUMN()-10)</f>
        <v>1.02087112640798E-3</v>
      </c>
      <c r="R46" s="18" t="str">
        <f t="shared" si="3"/>
        <v>.</v>
      </c>
      <c r="S46" s="19" t="str">
        <f t="shared" si="3"/>
        <v>.</v>
      </c>
      <c r="T46" s="19" t="str">
        <f t="shared" si="3"/>
        <v>.</v>
      </c>
      <c r="U46" s="19" t="str">
        <f t="shared" si="3"/>
        <v>.</v>
      </c>
      <c r="V46" s="19" t="str">
        <f t="shared" si="3"/>
        <v>.</v>
      </c>
      <c r="W46" s="19" t="str">
        <f t="shared" si="3"/>
        <v>.</v>
      </c>
      <c r="X46" s="19" t="str">
        <f t="shared" si="3"/>
        <v>W</v>
      </c>
      <c r="Y46" s="20" t="str">
        <f t="shared" si="3"/>
        <v>.</v>
      </c>
      <c r="Z46" t="s">
        <v>11</v>
      </c>
    </row>
    <row r="47" spans="1:26" x14ac:dyDescent="0.45">
      <c r="A47" s="25"/>
      <c r="B47" s="3">
        <f ca="1">OFFSET(Sheet1!$A$3, INT((ROW()-2)*9/8), COLUMN()-2)</f>
        <v>0.81809201009129695</v>
      </c>
      <c r="C47" s="1">
        <f ca="1">OFFSET(Sheet1!$A$3, INT((ROW()-2)*9/8), COLUMN()-2)</f>
        <v>0.837003067667208</v>
      </c>
      <c r="D47" s="1">
        <f ca="1">OFFSET(Sheet1!$A$3, INT((ROW()-2)*9/8), COLUMN()-2)</f>
        <v>0.93085134767317901</v>
      </c>
      <c r="E47" s="1">
        <f ca="1">OFFSET(Sheet1!$A$3, INT((ROW()-2)*9/8), COLUMN()-2)</f>
        <v>0.86997422513794198</v>
      </c>
      <c r="F47" s="1">
        <f ca="1">OFFSET(Sheet1!$A$3, INT((ROW()-2)*9/8), COLUMN()-2)</f>
        <v>0.58367643718495399</v>
      </c>
      <c r="G47" s="1">
        <f ca="1">OFFSET(Sheet1!$A$3, INT((ROW()-2)*9/8), COLUMN()-2)</f>
        <v>0.94209777118126803</v>
      </c>
      <c r="H47" s="1">
        <f ca="1">OFFSET(Sheet1!$A$3, INT((ROW()-2)*9/8), COLUMN()-2)</f>
        <v>0.92904489772600796</v>
      </c>
      <c r="I47" s="4">
        <f ca="1">OFFSET(Sheet1!$A$3, INT((ROW()-2)*9/8), COLUMN()-2)</f>
        <v>0.39538696227950998</v>
      </c>
      <c r="J47" s="3">
        <f ca="1">OFFSET(Sheet2!$A$3, INT((ROW()-2)*9/8), COLUMN()-10)</f>
        <v>8.2379518719530298E-4</v>
      </c>
      <c r="K47" s="1">
        <f ca="1">OFFSET(Sheet2!$A$3, INT((ROW()-2)*9/8), COLUMN()-10)</f>
        <v>1.35521478574169E-3</v>
      </c>
      <c r="L47" s="1">
        <f ca="1">OFFSET(Sheet2!$A$3, INT((ROW()-2)*9/8), COLUMN()-10)</f>
        <v>2.1151380139557501E-3</v>
      </c>
      <c r="M47" s="1">
        <f ca="1">OFFSET(Sheet2!$A$3, INT((ROW()-2)*9/8), COLUMN()-10)</f>
        <v>2.80897194575103E-3</v>
      </c>
      <c r="N47" s="1">
        <f ca="1">OFFSET(Sheet2!$A$3, INT((ROW()-2)*9/8), COLUMN()-10)</f>
        <v>2.3409799722981001E-3</v>
      </c>
      <c r="O47" s="1">
        <f ca="1">OFFSET(Sheet2!$A$3, INT((ROW()-2)*9/8), COLUMN()-10)</f>
        <v>1.62565063739833E-3</v>
      </c>
      <c r="P47" s="1">
        <f ca="1">OFFSET(Sheet2!$A$3, INT((ROW()-2)*9/8), COLUMN()-10)</f>
        <v>1.10250964035282E-3</v>
      </c>
      <c r="Q47" s="2">
        <f ca="1">OFFSET(Sheet2!$A$3, INT((ROW()-2)*9/8), COLUMN()-10)</f>
        <v>7.4600308369777101E-4</v>
      </c>
      <c r="R47" s="18" t="str">
        <f t="shared" si="3"/>
        <v>.</v>
      </c>
      <c r="S47" s="19" t="str">
        <f t="shared" si="3"/>
        <v>W</v>
      </c>
      <c r="T47" s="19" t="str">
        <f t="shared" si="3"/>
        <v>.</v>
      </c>
      <c r="U47" s="19" t="str">
        <f t="shared" si="3"/>
        <v>.</v>
      </c>
      <c r="V47" s="19" t="str">
        <f t="shared" si="3"/>
        <v>.</v>
      </c>
      <c r="W47" s="19" t="str">
        <f t="shared" si="3"/>
        <v>.</v>
      </c>
      <c r="X47" s="19" t="str">
        <f t="shared" si="3"/>
        <v>.</v>
      </c>
      <c r="Y47" s="20" t="str">
        <f t="shared" si="3"/>
        <v>.</v>
      </c>
      <c r="Z47" t="s">
        <v>6</v>
      </c>
    </row>
    <row r="48" spans="1:26" x14ac:dyDescent="0.45">
      <c r="A48" s="25"/>
      <c r="B48" s="3">
        <f ca="1">OFFSET(Sheet1!$A$3, INT((ROW()-2)*9/8), COLUMN()-2)</f>
        <v>0.35755452610813099</v>
      </c>
      <c r="C48" s="1">
        <f ca="1">OFFSET(Sheet1!$A$3, INT((ROW()-2)*9/8), COLUMN()-2)</f>
        <v>0.84178670670212596</v>
      </c>
      <c r="D48" s="1">
        <f ca="1">OFFSET(Sheet1!$A$3, INT((ROW()-2)*9/8), COLUMN()-2)</f>
        <v>0.92521286343068598</v>
      </c>
      <c r="E48" s="1">
        <f ca="1">OFFSET(Sheet1!$A$3, INT((ROW()-2)*9/8), COLUMN()-2)</f>
        <v>0.861835630730168</v>
      </c>
      <c r="F48" s="1">
        <f ca="1">OFFSET(Sheet1!$A$3, INT((ROW()-2)*9/8), COLUMN()-2)</f>
        <v>1.1765344340319599</v>
      </c>
      <c r="G48" s="1">
        <f ca="1">OFFSET(Sheet1!$A$3, INT((ROW()-2)*9/8), COLUMN()-2)</f>
        <v>0.86059755763359802</v>
      </c>
      <c r="H48" s="1">
        <f ca="1">OFFSET(Sheet1!$A$3, INT((ROW()-2)*9/8), COLUMN()-2)</f>
        <v>0.84673365562695302</v>
      </c>
      <c r="I48" s="4">
        <f ca="1">OFFSET(Sheet1!$A$3, INT((ROW()-2)*9/8), COLUMN()-2)</f>
        <v>0.19112795419464301</v>
      </c>
      <c r="J48" s="3">
        <f ca="1">OFFSET(Sheet2!$A$3, INT((ROW()-2)*9/8), COLUMN()-10)</f>
        <v>6.5832066611896901E-4</v>
      </c>
      <c r="K48" s="1">
        <f ca="1">OFFSET(Sheet2!$A$3, INT((ROW()-2)*9/8), COLUMN()-10)</f>
        <v>9.6621678275012697E-4</v>
      </c>
      <c r="L48" s="1">
        <f ca="1">OFFSET(Sheet2!$A$3, INT((ROW()-2)*9/8), COLUMN()-10)</f>
        <v>1.35521478574168E-3</v>
      </c>
      <c r="M48" s="1">
        <f ca="1">OFFSET(Sheet2!$A$3, INT((ROW()-2)*9/8), COLUMN()-10)</f>
        <v>1.57347142697577E-3</v>
      </c>
      <c r="N48" s="1">
        <f ca="1">OFFSET(Sheet2!$A$3, INT((ROW()-2)*9/8), COLUMN()-10)</f>
        <v>1.35521478574169E-3</v>
      </c>
      <c r="O48" s="1">
        <f ca="1">OFFSET(Sheet2!$A$3, INT((ROW()-2)*9/8), COLUMN()-10)</f>
        <v>1.02087112640798E-3</v>
      </c>
      <c r="P48" s="1">
        <f ca="1">OFFSET(Sheet2!$A$3, INT((ROW()-2)*9/8), COLUMN()-10)</f>
        <v>7.4600308369777101E-4</v>
      </c>
      <c r="Q48" s="2">
        <f ca="1">OFFSET(Sheet2!$A$3, INT((ROW()-2)*9/8), COLUMN()-10)</f>
        <v>5.3812482300252395E-4</v>
      </c>
      <c r="R48" s="18" t="str">
        <f t="shared" si="3"/>
        <v>.</v>
      </c>
      <c r="S48" s="19" t="str">
        <f t="shared" si="3"/>
        <v>.</v>
      </c>
      <c r="T48" s="19" t="str">
        <f t="shared" si="3"/>
        <v>.</v>
      </c>
      <c r="U48" s="19" t="str">
        <f t="shared" si="3"/>
        <v>W</v>
      </c>
      <c r="V48" s="19" t="str">
        <f t="shared" si="3"/>
        <v>.</v>
      </c>
      <c r="W48" s="19" t="str">
        <f t="shared" si="3"/>
        <v>W</v>
      </c>
      <c r="X48" s="19" t="str">
        <f t="shared" si="3"/>
        <v>.</v>
      </c>
      <c r="Y48" s="20" t="str">
        <f t="shared" si="3"/>
        <v>.</v>
      </c>
      <c r="Z48" t="s">
        <v>7</v>
      </c>
    </row>
    <row r="49" spans="1:26" ht="17.5" thickBot="1" x14ac:dyDescent="0.5">
      <c r="A49" s="26"/>
      <c r="B49" s="5">
        <f ca="1">OFFSET(Sheet1!$A$3, INT((ROW()-2)*9/8), COLUMN()-2)</f>
        <v>0.106614273831833</v>
      </c>
      <c r="C49" s="6">
        <f ca="1">OFFSET(Sheet1!$A$3, INT((ROW()-2)*9/8), COLUMN()-2)</f>
        <v>0.18599160523661901</v>
      </c>
      <c r="D49" s="6">
        <f ca="1">OFFSET(Sheet1!$A$3, INT((ROW()-2)*9/8), COLUMN()-2)</f>
        <v>0.38949940743383499</v>
      </c>
      <c r="E49" s="6">
        <f ca="1">OFFSET(Sheet1!$A$3, INT((ROW()-2)*9/8), COLUMN()-2)</f>
        <v>0.83647495375786396</v>
      </c>
      <c r="F49" s="6">
        <f ca="1">OFFSET(Sheet1!$A$3, INT((ROW()-2)*9/8), COLUMN()-2)</f>
        <v>0.54824615534628796</v>
      </c>
      <c r="G49" s="6">
        <f ca="1">OFFSET(Sheet1!$A$3, INT((ROW()-2)*9/8), COLUMN()-2)</f>
        <v>0.83356478071892603</v>
      </c>
      <c r="H49" s="6">
        <f ca="1">OFFSET(Sheet1!$A$3, INT((ROW()-2)*9/8), COLUMN()-2)</f>
        <v>0.36467998190277201</v>
      </c>
      <c r="I49" s="7">
        <f ca="1">OFFSET(Sheet1!$A$3, INT((ROW()-2)*9/8), COLUMN()-2)</f>
        <v>0.111175772306735</v>
      </c>
      <c r="J49" s="5">
        <f ca="1">OFFSET(Sheet2!$A$3, INT((ROW()-2)*9/8), COLUMN()-10)</f>
        <v>4.94357427317004E-4</v>
      </c>
      <c r="K49" s="6">
        <f ca="1">OFFSET(Sheet2!$A$3, INT((ROW()-2)*9/8), COLUMN()-10)</f>
        <v>6.58320666118974E-4</v>
      </c>
      <c r="L49" s="6">
        <f ca="1">OFFSET(Sheet2!$A$3, INT((ROW()-2)*9/8), COLUMN()-10)</f>
        <v>8.2379518719531003E-4</v>
      </c>
      <c r="M49" s="6">
        <f ca="1">OFFSET(Sheet2!$A$3, INT((ROW()-2)*9/8), COLUMN()-10)</f>
        <v>9.3223171751902396E-4</v>
      </c>
      <c r="N49" s="6">
        <f ca="1">OFFSET(Sheet2!$A$3, INT((ROW()-2)*9/8), COLUMN()-10)</f>
        <v>8.2379518719531697E-4</v>
      </c>
      <c r="O49" s="6">
        <f ca="1">OFFSET(Sheet2!$A$3, INT((ROW()-2)*9/8), COLUMN()-10)</f>
        <v>6.5832066611897595E-4</v>
      </c>
      <c r="P49" s="6">
        <f ca="1">OFFSET(Sheet2!$A$3, INT((ROW()-2)*9/8), COLUMN()-10)</f>
        <v>5.0980890422831803E-4</v>
      </c>
      <c r="Q49" s="8">
        <f ca="1">OFFSET(Sheet2!$A$3, INT((ROW()-2)*9/8), COLUMN()-10)</f>
        <v>3.8774074911790098E-4</v>
      </c>
      <c r="R49" s="21" t="str">
        <f t="shared" si="3"/>
        <v>.</v>
      </c>
      <c r="S49" s="22" t="str">
        <f t="shared" si="3"/>
        <v>.</v>
      </c>
      <c r="T49" s="22" t="str">
        <f t="shared" si="3"/>
        <v>.</v>
      </c>
      <c r="U49" s="22" t="str">
        <f t="shared" si="3"/>
        <v>.</v>
      </c>
      <c r="V49" s="22" t="str">
        <f t="shared" si="3"/>
        <v>.</v>
      </c>
      <c r="W49" s="22" t="str">
        <f t="shared" si="3"/>
        <v>.</v>
      </c>
      <c r="X49" s="22" t="str">
        <f t="shared" si="3"/>
        <v>.</v>
      </c>
      <c r="Y49" s="23" t="str">
        <f t="shared" si="3"/>
        <v>.</v>
      </c>
      <c r="Z49" t="s">
        <v>8</v>
      </c>
    </row>
    <row r="50" spans="1:26" x14ac:dyDescent="0.45">
      <c r="A50" s="24" t="str">
        <f>"MAP "&amp;(ROW()-2)/8</f>
        <v>MAP 6</v>
      </c>
      <c r="B50" s="10">
        <f ca="1">OFFSET(Sheet1!$A$3, INT((ROW()-2)*9/8), COLUMN()-2)</f>
        <v>4.1616372428888902E-2</v>
      </c>
      <c r="C50" s="11">
        <f ca="1">OFFSET(Sheet1!$A$3, INT((ROW()-2)*9/8), COLUMN()-2)</f>
        <v>5.6062060525893999E-2</v>
      </c>
      <c r="D50" s="11">
        <f ca="1">OFFSET(Sheet1!$A$3, INT((ROW()-2)*9/8), COLUMN()-2)</f>
        <v>6.5844221559219498E-2</v>
      </c>
      <c r="E50" s="11">
        <f ca="1">OFFSET(Sheet1!$A$3, INT((ROW()-2)*9/8), COLUMN()-2)</f>
        <v>7.8686110601931897E-2</v>
      </c>
      <c r="F50" s="11">
        <f ca="1">OFFSET(Sheet1!$A$3, INT((ROW()-2)*9/8), COLUMN()-2)</f>
        <v>0.148372969906263</v>
      </c>
      <c r="G50" s="11">
        <f ca="1">OFFSET(Sheet1!$A$3, INT((ROW()-2)*9/8), COLUMN()-2)</f>
        <v>0.81292017675721895</v>
      </c>
      <c r="H50" s="11">
        <f ca="1">OFFSET(Sheet1!$A$3, INT((ROW()-2)*9/8), COLUMN()-2)</f>
        <v>0.81009778470656002</v>
      </c>
      <c r="I50" s="12">
        <f ca="1">OFFSET(Sheet1!$A$3, INT((ROW()-2)*9/8), COLUMN()-2)</f>
        <v>0.80786034508222404</v>
      </c>
      <c r="J50" s="10">
        <f ca="1">OFFSET(Sheet2!$A$3, INT((ROW()-2)*9/8), COLUMN()-10)</f>
        <v>2.9260513237504401E-4</v>
      </c>
      <c r="K50" s="11">
        <f ca="1">OFFSET(Sheet2!$A$3, INT((ROW()-2)*9/8), COLUMN()-10)</f>
        <v>3.8774074911790602E-4</v>
      </c>
      <c r="L50" s="11">
        <f ca="1">OFFSET(Sheet2!$A$3, INT((ROW()-2)*9/8), COLUMN()-10)</f>
        <v>5.0980890422831803E-4</v>
      </c>
      <c r="M50" s="11">
        <f ca="1">OFFSET(Sheet2!$A$3, INT((ROW()-2)*9/8), COLUMN()-10)</f>
        <v>6.5832066611896999E-4</v>
      </c>
      <c r="N50" s="11">
        <f ca="1">OFFSET(Sheet2!$A$3, INT((ROW()-2)*9/8), COLUMN()-10)</f>
        <v>8.2379518719530895E-4</v>
      </c>
      <c r="O50" s="11">
        <f ca="1">OFFSET(Sheet2!$A$3, INT((ROW()-2)*9/8), COLUMN()-10)</f>
        <v>8.2379518719530895E-4</v>
      </c>
      <c r="P50" s="11">
        <f ca="1">OFFSET(Sheet2!$A$3, INT((ROW()-2)*9/8), COLUMN()-10)</f>
        <v>6.5832066611897595E-4</v>
      </c>
      <c r="Q50" s="13">
        <f ca="1">OFFSET(Sheet2!$A$3, INT((ROW()-2)*9/8), COLUMN()-10)</f>
        <v>5.0980890422832204E-4</v>
      </c>
      <c r="R50" s="15" t="str">
        <f t="shared" si="3"/>
        <v>.</v>
      </c>
      <c r="S50" s="16" t="str">
        <f t="shared" si="3"/>
        <v>.</v>
      </c>
      <c r="T50" s="16" t="str">
        <f t="shared" si="3"/>
        <v>.</v>
      </c>
      <c r="U50" s="16" t="str">
        <f t="shared" si="3"/>
        <v>.</v>
      </c>
      <c r="V50" s="16" t="str">
        <f t="shared" si="3"/>
        <v>.</v>
      </c>
      <c r="W50" s="16" t="str">
        <f t="shared" si="3"/>
        <v>.</v>
      </c>
      <c r="X50" s="16" t="str">
        <f t="shared" si="3"/>
        <v>W</v>
      </c>
      <c r="Y50" s="17" t="str">
        <f t="shared" si="3"/>
        <v>.</v>
      </c>
      <c r="Z50" t="s">
        <v>11</v>
      </c>
    </row>
    <row r="51" spans="1:26" x14ac:dyDescent="0.45">
      <c r="A51" s="25"/>
      <c r="B51" s="3">
        <f ca="1">OFFSET(Sheet1!$A$3, INT((ROW()-2)*9/8), COLUMN()-2)</f>
        <v>0.10733336996517399</v>
      </c>
      <c r="C51" s="1">
        <f ca="1">OFFSET(Sheet1!$A$3, INT((ROW()-2)*9/8), COLUMN()-2)</f>
        <v>0.16181595546352501</v>
      </c>
      <c r="D51" s="1">
        <f ca="1">OFFSET(Sheet1!$A$3, INT((ROW()-2)*9/8), COLUMN()-2)</f>
        <v>0.17288875211853499</v>
      </c>
      <c r="E51" s="1">
        <f ca="1">OFFSET(Sheet1!$A$3, INT((ROW()-2)*9/8), COLUMN()-2)</f>
        <v>0.18199625976890499</v>
      </c>
      <c r="F51" s="1">
        <f ca="1">OFFSET(Sheet1!$A$3, INT((ROW()-2)*9/8), COLUMN()-2)</f>
        <v>0.17547199599312699</v>
      </c>
      <c r="G51" s="1">
        <f ca="1">OFFSET(Sheet1!$A$3, INT((ROW()-2)*9/8), COLUMN()-2)</f>
        <v>0.36698545764842799</v>
      </c>
      <c r="H51" s="1">
        <f ca="1">OFFSET(Sheet1!$A$3, INT((ROW()-2)*9/8), COLUMN()-2)</f>
        <v>0.81486930170206096</v>
      </c>
      <c r="I51" s="4">
        <f ca="1">OFFSET(Sheet1!$A$3, INT((ROW()-2)*9/8), COLUMN()-2)</f>
        <v>0.34774218490792702</v>
      </c>
      <c r="J51" s="3">
        <f ca="1">OFFSET(Sheet2!$A$3, INT((ROW()-2)*9/8), COLUMN()-10)</f>
        <v>3.8774074911790602E-4</v>
      </c>
      <c r="K51" s="1">
        <f ca="1">OFFSET(Sheet2!$A$3, INT((ROW()-2)*9/8), COLUMN()-10)</f>
        <v>5.3812482300252297E-4</v>
      </c>
      <c r="L51" s="1">
        <f ca="1">OFFSET(Sheet2!$A$3, INT((ROW()-2)*9/8), COLUMN()-10)</f>
        <v>7.4600308369777199E-4</v>
      </c>
      <c r="M51" s="1">
        <f ca="1">OFFSET(Sheet2!$A$3, INT((ROW()-2)*9/8), COLUMN()-10)</f>
        <v>1.02087112640798E-3</v>
      </c>
      <c r="N51" s="1">
        <f ca="1">OFFSET(Sheet2!$A$3, INT((ROW()-2)*9/8), COLUMN()-10)</f>
        <v>1.3552147857417E-3</v>
      </c>
      <c r="O51" s="1">
        <f ca="1">OFFSET(Sheet2!$A$3, INT((ROW()-2)*9/8), COLUMN()-10)</f>
        <v>1.3552147857417E-3</v>
      </c>
      <c r="P51" s="1">
        <f ca="1">OFFSET(Sheet2!$A$3, INT((ROW()-2)*9/8), COLUMN()-10)</f>
        <v>1.0208711264079601E-3</v>
      </c>
      <c r="Q51" s="2">
        <f ca="1">OFFSET(Sheet2!$A$3, INT((ROW()-2)*9/8), COLUMN()-10)</f>
        <v>7.46003083697776E-4</v>
      </c>
      <c r="R51" s="18" t="str">
        <f t="shared" ref="R51:Y66" si="4">MID($Z51, COLUMN()-17, 1)</f>
        <v>.</v>
      </c>
      <c r="S51" s="19" t="str">
        <f t="shared" si="4"/>
        <v>.</v>
      </c>
      <c r="T51" s="19" t="str">
        <f t="shared" si="4"/>
        <v>.</v>
      </c>
      <c r="U51" s="19" t="str">
        <f t="shared" si="4"/>
        <v>.</v>
      </c>
      <c r="V51" s="19" t="str">
        <f t="shared" si="4"/>
        <v>.</v>
      </c>
      <c r="W51" s="19" t="str">
        <f t="shared" si="4"/>
        <v>.</v>
      </c>
      <c r="X51" s="19" t="str">
        <f t="shared" si="4"/>
        <v>.</v>
      </c>
      <c r="Y51" s="20" t="str">
        <f t="shared" si="4"/>
        <v>.</v>
      </c>
      <c r="Z51" t="s">
        <v>8</v>
      </c>
    </row>
    <row r="52" spans="1:26" x14ac:dyDescent="0.45">
      <c r="A52" s="25"/>
      <c r="B52" s="3">
        <f ca="1">OFFSET(Sheet1!$A$3, INT((ROW()-2)*9/8), COLUMN()-2)</f>
        <v>0.36677934125332301</v>
      </c>
      <c r="C52" s="1">
        <f ca="1">OFFSET(Sheet1!$A$3, INT((ROW()-2)*9/8), COLUMN()-2)</f>
        <v>0.84218777717903304</v>
      </c>
      <c r="D52" s="1">
        <f ca="1">OFFSET(Sheet1!$A$3, INT((ROW()-2)*9/8), COLUMN()-2)</f>
        <v>0.576412608352182</v>
      </c>
      <c r="E52" s="1">
        <f ca="1">OFFSET(Sheet1!$A$3, INT((ROW()-2)*9/8), COLUMN()-2)</f>
        <v>0.86535745056628699</v>
      </c>
      <c r="F52" s="1">
        <f ca="1">OFFSET(Sheet1!$A$3, INT((ROW()-2)*9/8), COLUMN()-2)</f>
        <v>0.40968418532407602</v>
      </c>
      <c r="G52" s="1">
        <f ca="1">OFFSET(Sheet1!$A$3, INT((ROW()-2)*9/8), COLUMN()-2)</f>
        <v>0.18747190882340301</v>
      </c>
      <c r="H52" s="1">
        <f ca="1">OFFSET(Sheet1!$A$3, INT((ROW()-2)*9/8), COLUMN()-2)</f>
        <v>0.159493686484525</v>
      </c>
      <c r="I52" s="4">
        <f ca="1">OFFSET(Sheet1!$A$3, INT((ROW()-2)*9/8), COLUMN()-2)</f>
        <v>0.106723531423023</v>
      </c>
      <c r="J52" s="3">
        <f ca="1">OFFSET(Sheet2!$A$3, INT((ROW()-2)*9/8), COLUMN()-10)</f>
        <v>5.0980890422831803E-4</v>
      </c>
      <c r="K52" s="1">
        <f ca="1">OFFSET(Sheet2!$A$3, INT((ROW()-2)*9/8), COLUMN()-10)</f>
        <v>7.4600308369777199E-4</v>
      </c>
      <c r="L52" s="1">
        <f ca="1">OFFSET(Sheet2!$A$3, INT((ROW()-2)*9/8), COLUMN()-10)</f>
        <v>1.10250964035282E-3</v>
      </c>
      <c r="M52" s="1">
        <f ca="1">OFFSET(Sheet2!$A$3, INT((ROW()-2)*9/8), COLUMN()-10)</f>
        <v>1.6256506373983201E-3</v>
      </c>
      <c r="N52" s="1">
        <f ca="1">OFFSET(Sheet2!$A$3, INT((ROW()-2)*9/8), COLUMN()-10)</f>
        <v>2.3409799722980901E-3</v>
      </c>
      <c r="O52" s="1">
        <f ca="1">OFFSET(Sheet2!$A$3, INT((ROW()-2)*9/8), COLUMN()-10)</f>
        <v>2.3409799722980901E-3</v>
      </c>
      <c r="P52" s="1">
        <f ca="1">OFFSET(Sheet2!$A$3, INT((ROW()-2)*9/8), COLUMN()-10)</f>
        <v>1.6256506373983201E-3</v>
      </c>
      <c r="Q52" s="2">
        <f ca="1">OFFSET(Sheet2!$A$3, INT((ROW()-2)*9/8), COLUMN()-10)</f>
        <v>1.1025096403528101E-3</v>
      </c>
      <c r="R52" s="18" t="str">
        <f t="shared" si="4"/>
        <v>.</v>
      </c>
      <c r="S52" s="19" t="str">
        <f t="shared" si="4"/>
        <v>.</v>
      </c>
      <c r="T52" s="19" t="str">
        <f t="shared" si="4"/>
        <v>.</v>
      </c>
      <c r="U52" s="19" t="str">
        <f t="shared" si="4"/>
        <v>.</v>
      </c>
      <c r="V52" s="19" t="str">
        <f t="shared" si="4"/>
        <v>.</v>
      </c>
      <c r="W52" s="19" t="str">
        <f t="shared" si="4"/>
        <v>.</v>
      </c>
      <c r="X52" s="19" t="str">
        <f t="shared" si="4"/>
        <v>.</v>
      </c>
      <c r="Y52" s="20" t="str">
        <f t="shared" si="4"/>
        <v>.</v>
      </c>
      <c r="Z52" t="s">
        <v>8</v>
      </c>
    </row>
    <row r="53" spans="1:26" x14ac:dyDescent="0.45">
      <c r="A53" s="25"/>
      <c r="B53" s="3">
        <f ca="1">OFFSET(Sheet1!$A$3, INT((ROW()-2)*9/8), COLUMN()-2)</f>
        <v>0.83945230767517198</v>
      </c>
      <c r="C53" s="1">
        <f ca="1">OFFSET(Sheet1!$A$3, INT((ROW()-2)*9/8), COLUMN()-2)</f>
        <v>0.88674945470475797</v>
      </c>
      <c r="D53" s="1">
        <f ca="1">OFFSET(Sheet1!$A$3, INT((ROW()-2)*9/8), COLUMN()-2)</f>
        <v>1.25376697628679</v>
      </c>
      <c r="E53" s="1">
        <f ca="1">OFFSET(Sheet1!$A$3, INT((ROW()-2)*9/8), COLUMN()-2)</f>
        <v>1.19936068750814</v>
      </c>
      <c r="F53" s="1">
        <f ca="1">OFFSET(Sheet1!$A$3, INT((ROW()-2)*9/8), COLUMN()-2)</f>
        <v>0.93945314475712205</v>
      </c>
      <c r="G53" s="1">
        <f ca="1">OFFSET(Sheet1!$A$3, INT((ROW()-2)*9/8), COLUMN()-2)</f>
        <v>0.23288233210086801</v>
      </c>
      <c r="H53" s="1">
        <f ca="1">OFFSET(Sheet1!$A$3, INT((ROW()-2)*9/8), COLUMN()-2)</f>
        <v>0.117468754087332</v>
      </c>
      <c r="I53" s="4">
        <f ca="1">OFFSET(Sheet1!$A$3, INT((ROW()-2)*9/8), COLUMN()-2)</f>
        <v>7.4688284713176595E-2</v>
      </c>
      <c r="J53" s="3">
        <f ca="1">OFFSET(Sheet2!$A$3, INT((ROW()-2)*9/8), COLUMN()-10)</f>
        <v>6.5832066611896999E-4</v>
      </c>
      <c r="K53" s="1">
        <f ca="1">OFFSET(Sheet2!$A$3, INT((ROW()-2)*9/8), COLUMN()-10)</f>
        <v>1.02087112640798E-3</v>
      </c>
      <c r="L53" s="1">
        <f ca="1">OFFSET(Sheet2!$A$3, INT((ROW()-2)*9/8), COLUMN()-10)</f>
        <v>1.6256506373983201E-3</v>
      </c>
      <c r="M53" s="1">
        <f ca="1">OFFSET(Sheet2!$A$3, INT((ROW()-2)*9/8), COLUMN()-10)</f>
        <v>2.6333584993019801E-3</v>
      </c>
      <c r="N53" s="1">
        <f ca="1">OFFSET(Sheet2!$A$3, INT((ROW()-2)*9/8), COLUMN()-10)</f>
        <v>4.1965831514187103E-3</v>
      </c>
      <c r="O53" s="1">
        <f ca="1">OFFSET(Sheet2!$A$3, INT((ROW()-2)*9/8), COLUMN()-10)</f>
        <v>4.1965831514187103E-3</v>
      </c>
      <c r="P53" s="1">
        <f ca="1">OFFSET(Sheet2!$A$3, INT((ROW()-2)*9/8), COLUMN()-10)</f>
        <v>2.5996371170085302E-3</v>
      </c>
      <c r="Q53" s="2">
        <f ca="1">OFFSET(Sheet2!$A$3, INT((ROW()-2)*9/8), COLUMN()-10)</f>
        <v>1.5701736634866699E-3</v>
      </c>
      <c r="R53" s="18" t="str">
        <f t="shared" si="4"/>
        <v>.</v>
      </c>
      <c r="S53" s="19" t="str">
        <f t="shared" si="4"/>
        <v>W</v>
      </c>
      <c r="T53" s="19" t="str">
        <f t="shared" si="4"/>
        <v>.</v>
      </c>
      <c r="U53" s="19" t="str">
        <f t="shared" si="4"/>
        <v>W</v>
      </c>
      <c r="V53" s="19" t="str">
        <f t="shared" si="4"/>
        <v>.</v>
      </c>
      <c r="W53" s="19" t="str">
        <f t="shared" si="4"/>
        <v>.</v>
      </c>
      <c r="X53" s="19" t="str">
        <f t="shared" si="4"/>
        <v>.</v>
      </c>
      <c r="Y53" s="20" t="str">
        <f t="shared" si="4"/>
        <v>.</v>
      </c>
      <c r="Z53" t="s">
        <v>27</v>
      </c>
    </row>
    <row r="54" spans="1:26" x14ac:dyDescent="0.45">
      <c r="A54" s="25"/>
      <c r="B54" s="3">
        <f ca="1">OFFSET(Sheet1!$A$3, INT((ROW()-2)*9/8), COLUMN()-2)</f>
        <v>0.55951388727207496</v>
      </c>
      <c r="C54" s="1">
        <f ca="1">OFFSET(Sheet1!$A$3, INT((ROW()-2)*9/8), COLUMN()-2)</f>
        <v>1.2033398573521299</v>
      </c>
      <c r="D54" s="1">
        <f ca="1">OFFSET(Sheet1!$A$3, INT((ROW()-2)*9/8), COLUMN()-2)</f>
        <v>1.10758428864537</v>
      </c>
      <c r="E54" s="1">
        <f ca="1">OFFSET(Sheet1!$A$3, INT((ROW()-2)*9/8), COLUMN()-2)</f>
        <v>1.21391068769595</v>
      </c>
      <c r="F54" s="1">
        <f ca="1">OFFSET(Sheet1!$A$3, INT((ROW()-2)*9/8), COLUMN()-2)</f>
        <v>0.97273229724613797</v>
      </c>
      <c r="G54" s="1">
        <f ca="1">OFFSET(Sheet1!$A$3, INT((ROW()-2)*9/8), COLUMN()-2)</f>
        <v>0.32297615400239099</v>
      </c>
      <c r="H54" s="1">
        <f ca="1">OFFSET(Sheet1!$A$3, INT((ROW()-2)*9/8), COLUMN()-2)</f>
        <v>0.18365893348002299</v>
      </c>
      <c r="I54" s="4">
        <f ca="1">OFFSET(Sheet1!$A$3, INT((ROW()-2)*9/8), COLUMN()-2)</f>
        <v>0.11017143950592501</v>
      </c>
      <c r="J54" s="3">
        <f ca="1">OFFSET(Sheet2!$A$3, INT((ROW()-2)*9/8), COLUMN()-10)</f>
        <v>8.2379518719530895E-4</v>
      </c>
      <c r="K54" s="1">
        <f ca="1">OFFSET(Sheet2!$A$3, INT((ROW()-2)*9/8), COLUMN()-10)</f>
        <v>1.3552147857417E-3</v>
      </c>
      <c r="L54" s="1">
        <f ca="1">OFFSET(Sheet2!$A$3, INT((ROW()-2)*9/8), COLUMN()-10)</f>
        <v>2.2887777182420202E-3</v>
      </c>
      <c r="M54" s="1">
        <f ca="1">OFFSET(Sheet2!$A$3, INT((ROW()-2)*9/8), COLUMN()-10)</f>
        <v>3.6372810494229302E-3</v>
      </c>
      <c r="N54" s="1">
        <f ca="1">OFFSET(Sheet2!$A$3, INT((ROW()-2)*9/8), COLUMN()-10)</f>
        <v>6.1917996326439602E-3</v>
      </c>
      <c r="O54" s="1">
        <f ca="1">OFFSET(Sheet2!$A$3, INT((ROW()-2)*9/8), COLUMN()-10)</f>
        <v>6.7397818484215902E-3</v>
      </c>
      <c r="P54" s="1">
        <f ca="1">OFFSET(Sheet2!$A$3, INT((ROW()-2)*9/8), COLUMN()-10)</f>
        <v>3.3994136724385701E-3</v>
      </c>
      <c r="Q54" s="2">
        <f ca="1">OFFSET(Sheet2!$A$3, INT((ROW()-2)*9/8), COLUMN()-10)</f>
        <v>1.81462722753596E-3</v>
      </c>
      <c r="R54" s="18" t="str">
        <f t="shared" si="4"/>
        <v>.</v>
      </c>
      <c r="S54" s="19" t="str">
        <f t="shared" si="4"/>
        <v>.</v>
      </c>
      <c r="T54" s="19" t="str">
        <f t="shared" si="4"/>
        <v>.</v>
      </c>
      <c r="U54" s="19" t="str">
        <f t="shared" si="4"/>
        <v>W</v>
      </c>
      <c r="V54" s="19" t="str">
        <f t="shared" si="4"/>
        <v>.</v>
      </c>
      <c r="W54" s="19" t="str">
        <f t="shared" si="4"/>
        <v>.</v>
      </c>
      <c r="X54" s="19" t="str">
        <f t="shared" si="4"/>
        <v>.</v>
      </c>
      <c r="Y54" s="20" t="str">
        <f t="shared" si="4"/>
        <v>.</v>
      </c>
      <c r="Z54" t="s">
        <v>12</v>
      </c>
    </row>
    <row r="55" spans="1:26" x14ac:dyDescent="0.45">
      <c r="A55" s="25"/>
      <c r="B55" s="3">
        <f ca="1">OFFSET(Sheet1!$A$3, INT((ROW()-2)*9/8), COLUMN()-2)</f>
        <v>0.84429241883098605</v>
      </c>
      <c r="C55" s="1">
        <f ca="1">OFFSET(Sheet1!$A$3, INT((ROW()-2)*9/8), COLUMN()-2)</f>
        <v>0.88667854328806095</v>
      </c>
      <c r="D55" s="1">
        <f ca="1">OFFSET(Sheet1!$A$3, INT((ROW()-2)*9/8), COLUMN()-2)</f>
        <v>0.99304805769307503</v>
      </c>
      <c r="E55" s="1">
        <f ca="1">OFFSET(Sheet1!$A$3, INT((ROW()-2)*9/8), COLUMN()-2)</f>
        <v>1.0052864721189401</v>
      </c>
      <c r="F55" s="1">
        <f ca="1">OFFSET(Sheet1!$A$3, INT((ROW()-2)*9/8), COLUMN()-2)</f>
        <v>1.0459262806862499</v>
      </c>
      <c r="G55" s="1">
        <f ca="1">OFFSET(Sheet1!$A$3, INT((ROW()-2)*9/8), COLUMN()-2)</f>
        <v>0.96701604480604197</v>
      </c>
      <c r="H55" s="1">
        <f ca="1">OFFSET(Sheet1!$A$3, INT((ROW()-2)*9/8), COLUMN()-2)</f>
        <v>0.47723698710260098</v>
      </c>
      <c r="I55" s="4">
        <f ca="1">OFFSET(Sheet1!$A$3, INT((ROW()-2)*9/8), COLUMN()-2)</f>
        <v>0.24860367401948999</v>
      </c>
      <c r="J55" s="3">
        <f ca="1">OFFSET(Sheet2!$A$3, INT((ROW()-2)*9/8), COLUMN()-10)</f>
        <v>7.4600308369777101E-4</v>
      </c>
      <c r="K55" s="1">
        <f ca="1">OFFSET(Sheet2!$A$3, INT((ROW()-2)*9/8), COLUMN()-10)</f>
        <v>1.10250964035282E-3</v>
      </c>
      <c r="L55" s="1">
        <f ca="1">OFFSET(Sheet2!$A$3, INT((ROW()-2)*9/8), COLUMN()-10)</f>
        <v>1.62565063739833E-3</v>
      </c>
      <c r="M55" s="1">
        <f ca="1">OFFSET(Sheet2!$A$3, INT((ROW()-2)*9/8), COLUMN()-10)</f>
        <v>2.3409799722981001E-3</v>
      </c>
      <c r="N55" s="1">
        <f ca="1">OFFSET(Sheet2!$A$3, INT((ROW()-2)*9/8), COLUMN()-10)</f>
        <v>3.1864277772079399E-3</v>
      </c>
      <c r="O55" s="1">
        <f ca="1">OFFSET(Sheet2!$A$3, INT((ROW()-2)*9/8), COLUMN()-10)</f>
        <v>3.9339839732955703E-3</v>
      </c>
      <c r="P55" s="1">
        <f ca="1">OFFSET(Sheet2!$A$3, INT((ROW()-2)*9/8), COLUMN()-10)</f>
        <v>3.1377565004802699E-3</v>
      </c>
      <c r="Q55" s="2">
        <f ca="1">OFFSET(Sheet2!$A$3, INT((ROW()-2)*9/8), COLUMN()-10)</f>
        <v>1.70592058532959E-3</v>
      </c>
      <c r="R55" s="18" t="str">
        <f t="shared" si="4"/>
        <v>.</v>
      </c>
      <c r="S55" s="19" t="str">
        <f t="shared" si="4"/>
        <v>W</v>
      </c>
      <c r="T55" s="19" t="str">
        <f t="shared" si="4"/>
        <v>.</v>
      </c>
      <c r="U55" s="19" t="str">
        <f t="shared" si="4"/>
        <v>.</v>
      </c>
      <c r="V55" s="19" t="str">
        <f t="shared" si="4"/>
        <v>.</v>
      </c>
      <c r="W55" s="19" t="str">
        <f t="shared" si="4"/>
        <v>.</v>
      </c>
      <c r="X55" s="19" t="str">
        <f t="shared" si="4"/>
        <v>.</v>
      </c>
      <c r="Y55" s="20" t="str">
        <f t="shared" si="4"/>
        <v>.</v>
      </c>
      <c r="Z55" t="s">
        <v>6</v>
      </c>
    </row>
    <row r="56" spans="1:26" x14ac:dyDescent="0.45">
      <c r="A56" s="25"/>
      <c r="B56" s="3">
        <f ca="1">OFFSET(Sheet1!$A$3, INT((ROW()-2)*9/8), COLUMN()-2)</f>
        <v>0.39832057042926999</v>
      </c>
      <c r="C56" s="1">
        <f ca="1">OFFSET(Sheet1!$A$3, INT((ROW()-2)*9/8), COLUMN()-2)</f>
        <v>0.93805300725060303</v>
      </c>
      <c r="D56" s="1">
        <f ca="1">OFFSET(Sheet1!$A$3, INT((ROW()-2)*9/8), COLUMN()-2)</f>
        <v>0.97211487481820102</v>
      </c>
      <c r="E56" s="1">
        <f ca="1">OFFSET(Sheet1!$A$3, INT((ROW()-2)*9/8), COLUMN()-2)</f>
        <v>0.99338457745979303</v>
      </c>
      <c r="F56" s="1">
        <f ca="1">OFFSET(Sheet1!$A$3, INT((ROW()-2)*9/8), COLUMN()-2)</f>
        <v>1.2145780990564401</v>
      </c>
      <c r="G56" s="1">
        <f ca="1">OFFSET(Sheet1!$A$3, INT((ROW()-2)*9/8), COLUMN()-2)</f>
        <v>1.2607176003743701</v>
      </c>
      <c r="H56" s="1">
        <f ca="1">OFFSET(Sheet1!$A$3, INT((ROW()-2)*9/8), COLUMN()-2)</f>
        <v>1.2596259368312599</v>
      </c>
      <c r="I56" s="4">
        <f ca="1">OFFSET(Sheet1!$A$3, INT((ROW()-2)*9/8), COLUMN()-2)</f>
        <v>0.94903255697546096</v>
      </c>
      <c r="J56" s="3">
        <f ca="1">OFFSET(Sheet2!$A$3, INT((ROW()-2)*9/8), COLUMN()-10)</f>
        <v>5.3812482300252395E-4</v>
      </c>
      <c r="K56" s="1">
        <f ca="1">OFFSET(Sheet2!$A$3, INT((ROW()-2)*9/8), COLUMN()-10)</f>
        <v>7.4600308369777101E-4</v>
      </c>
      <c r="L56" s="1">
        <f ca="1">OFFSET(Sheet2!$A$3, INT((ROW()-2)*9/8), COLUMN()-10)</f>
        <v>1.02087112640798E-3</v>
      </c>
      <c r="M56" s="1">
        <f ca="1">OFFSET(Sheet2!$A$3, INT((ROW()-2)*9/8), COLUMN()-10)</f>
        <v>1.35521478574169E-3</v>
      </c>
      <c r="N56" s="1">
        <f ca="1">OFFSET(Sheet2!$A$3, INT((ROW()-2)*9/8), COLUMN()-10)</f>
        <v>1.70592058532958E-3</v>
      </c>
      <c r="O56" s="1">
        <f ca="1">OFFSET(Sheet2!$A$3, INT((ROW()-2)*9/8), COLUMN()-10)</f>
        <v>1.98592218787227E-3</v>
      </c>
      <c r="P56" s="1">
        <f ca="1">OFFSET(Sheet2!$A$3, INT((ROW()-2)*9/8), COLUMN()-10)</f>
        <v>2.05254038417422E-3</v>
      </c>
      <c r="Q56" s="2">
        <f ca="1">OFFSET(Sheet2!$A$3, INT((ROW()-2)*9/8), COLUMN()-10)</f>
        <v>1.35521478574168E-3</v>
      </c>
      <c r="R56" s="18" t="str">
        <f t="shared" si="4"/>
        <v>.</v>
      </c>
      <c r="S56" s="19" t="str">
        <f t="shared" si="4"/>
        <v>.</v>
      </c>
      <c r="T56" s="19" t="str">
        <f t="shared" si="4"/>
        <v>.</v>
      </c>
      <c r="U56" s="19" t="str">
        <f t="shared" si="4"/>
        <v>.</v>
      </c>
      <c r="V56" s="19" t="str">
        <f t="shared" si="4"/>
        <v>W</v>
      </c>
      <c r="W56" s="19" t="str">
        <f t="shared" si="4"/>
        <v>W</v>
      </c>
      <c r="X56" s="19" t="str">
        <f t="shared" si="4"/>
        <v>.</v>
      </c>
      <c r="Y56" s="20" t="str">
        <f t="shared" si="4"/>
        <v>.</v>
      </c>
      <c r="Z56" t="s">
        <v>39</v>
      </c>
    </row>
    <row r="57" spans="1:26" ht="17.5" thickBot="1" x14ac:dyDescent="0.5">
      <c r="A57" s="26"/>
      <c r="B57" s="5">
        <f ca="1">OFFSET(Sheet1!$A$3, INT((ROW()-2)*9/8), COLUMN()-2)</f>
        <v>0.194507527403248</v>
      </c>
      <c r="C57" s="6">
        <f ca="1">OFFSET(Sheet1!$A$3, INT((ROW()-2)*9/8), COLUMN()-2)</f>
        <v>0.85084094220333495</v>
      </c>
      <c r="D57" s="6">
        <f ca="1">OFFSET(Sheet1!$A$3, INT((ROW()-2)*9/8), COLUMN()-2)</f>
        <v>0.861128731731018</v>
      </c>
      <c r="E57" s="6">
        <f ca="1">OFFSET(Sheet1!$A$3, INT((ROW()-2)*9/8), COLUMN()-2)</f>
        <v>0.95355446958873902</v>
      </c>
      <c r="F57" s="6">
        <f ca="1">OFFSET(Sheet1!$A$3, INT((ROW()-2)*9/8), COLUMN()-2)</f>
        <v>0.97900125719851605</v>
      </c>
      <c r="G57" s="6">
        <f ca="1">OFFSET(Sheet1!$A$3, INT((ROW()-2)*9/8), COLUMN()-2)</f>
        <v>1.26228607850682</v>
      </c>
      <c r="H57" s="6">
        <f ca="1">OFFSET(Sheet1!$A$3, INT((ROW()-2)*9/8), COLUMN()-2)</f>
        <v>1.25129547910738</v>
      </c>
      <c r="I57" s="7">
        <f ca="1">OFFSET(Sheet1!$A$3, INT((ROW()-2)*9/8), COLUMN()-2)</f>
        <v>1.1816670562332301</v>
      </c>
      <c r="J57" s="5">
        <f ca="1">OFFSET(Sheet2!$A$3, INT((ROW()-2)*9/8), COLUMN()-10)</f>
        <v>3.8774074911790098E-4</v>
      </c>
      <c r="K57" s="6">
        <f ca="1">OFFSET(Sheet2!$A$3, INT((ROW()-2)*9/8), COLUMN()-10)</f>
        <v>5.0980890422831803E-4</v>
      </c>
      <c r="L57" s="6">
        <f ca="1">OFFSET(Sheet2!$A$3, INT((ROW()-2)*9/8), COLUMN()-10)</f>
        <v>6.5832066611897595E-4</v>
      </c>
      <c r="M57" s="6">
        <f ca="1">OFFSET(Sheet2!$A$3, INT((ROW()-2)*9/8), COLUMN()-10)</f>
        <v>8.2379518719531697E-4</v>
      </c>
      <c r="N57" s="6">
        <f ca="1">OFFSET(Sheet2!$A$3, INT((ROW()-2)*9/8), COLUMN()-10)</f>
        <v>9.8341121642739403E-4</v>
      </c>
      <c r="O57" s="6">
        <f ca="1">OFFSET(Sheet2!$A$3, INT((ROW()-2)*9/8), COLUMN()-10)</f>
        <v>1.10250964035282E-3</v>
      </c>
      <c r="P57" s="6">
        <f ca="1">OFFSET(Sheet2!$A$3, INT((ROW()-2)*9/8), COLUMN()-10)</f>
        <v>1.1470513126501101E-3</v>
      </c>
      <c r="Q57" s="8">
        <f ca="1">OFFSET(Sheet2!$A$3, INT((ROW()-2)*9/8), COLUMN()-10)</f>
        <v>1.0128798496239499E-3</v>
      </c>
      <c r="R57" s="21" t="str">
        <f t="shared" si="4"/>
        <v>.</v>
      </c>
      <c r="S57" s="22" t="str">
        <f t="shared" si="4"/>
        <v>.</v>
      </c>
      <c r="T57" s="22" t="str">
        <f t="shared" si="4"/>
        <v>W</v>
      </c>
      <c r="U57" s="22" t="str">
        <f t="shared" si="4"/>
        <v>.</v>
      </c>
      <c r="V57" s="22" t="str">
        <f t="shared" si="4"/>
        <v>.</v>
      </c>
      <c r="W57" s="22" t="str">
        <f t="shared" si="4"/>
        <v>.</v>
      </c>
      <c r="X57" s="22" t="str">
        <f t="shared" si="4"/>
        <v>W</v>
      </c>
      <c r="Y57" s="23" t="str">
        <f t="shared" si="4"/>
        <v>W</v>
      </c>
      <c r="Z57" t="s">
        <v>40</v>
      </c>
    </row>
    <row r="58" spans="1:26" x14ac:dyDescent="0.45">
      <c r="A58" s="24" t="str">
        <f>"MAP "&amp;(ROW()-2)/8</f>
        <v>MAP 7</v>
      </c>
      <c r="B58" s="10">
        <f ca="1">OFFSET(Sheet1!$A$3, INT((ROW()-2)*9/8), COLUMN()-2)</f>
        <v>0.816051800202793</v>
      </c>
      <c r="C58" s="11">
        <f ca="1">OFFSET(Sheet1!$A$3, INT((ROW()-2)*9/8), COLUMN()-2)</f>
        <v>0.38405348518240701</v>
      </c>
      <c r="D58" s="11">
        <f ca="1">OFFSET(Sheet1!$A$3, INT((ROW()-2)*9/8), COLUMN()-2)</f>
        <v>0.19750375910552001</v>
      </c>
      <c r="E58" s="11">
        <f ca="1">OFFSET(Sheet1!$A$3, INT((ROW()-2)*9/8), COLUMN()-2)</f>
        <v>0.147628742955488</v>
      </c>
      <c r="F58" s="11">
        <f ca="1">OFFSET(Sheet1!$A$3, INT((ROW()-2)*9/8), COLUMN()-2)</f>
        <v>0.15833121931442101</v>
      </c>
      <c r="G58" s="11">
        <f ca="1">OFFSET(Sheet1!$A$3, INT((ROW()-2)*9/8), COLUMN()-2)</f>
        <v>0.375586533723481</v>
      </c>
      <c r="H58" s="11">
        <f ca="1">OFFSET(Sheet1!$A$3, INT((ROW()-2)*9/8), COLUMN()-2)</f>
        <v>0.822316231334555</v>
      </c>
      <c r="I58" s="12">
        <f ca="1">OFFSET(Sheet1!$A$3, INT((ROW()-2)*9/8), COLUMN()-2)</f>
        <v>0.35669848535581</v>
      </c>
      <c r="J58" s="10">
        <f ca="1">OFFSET(Sheet2!$A$3, INT((ROW()-2)*9/8), COLUMN()-10)</f>
        <v>3.8774074911790602E-4</v>
      </c>
      <c r="K58" s="11">
        <f ca="1">OFFSET(Sheet2!$A$3, INT((ROW()-2)*9/8), COLUMN()-10)</f>
        <v>5.3812482300252297E-4</v>
      </c>
      <c r="L58" s="11">
        <f ca="1">OFFSET(Sheet2!$A$3, INT((ROW()-2)*9/8), COLUMN()-10)</f>
        <v>7.4600308369777199E-4</v>
      </c>
      <c r="M58" s="11">
        <f ca="1">OFFSET(Sheet2!$A$3, INT((ROW()-2)*9/8), COLUMN()-10)</f>
        <v>1.02087112640798E-3</v>
      </c>
      <c r="N58" s="11">
        <f ca="1">OFFSET(Sheet2!$A$3, INT((ROW()-2)*9/8), COLUMN()-10)</f>
        <v>1.02087112640798E-3</v>
      </c>
      <c r="O58" s="11">
        <f ca="1">OFFSET(Sheet2!$A$3, INT((ROW()-2)*9/8), COLUMN()-10)</f>
        <v>7.4600308369776602E-4</v>
      </c>
      <c r="P58" s="11">
        <f ca="1">OFFSET(Sheet2!$A$3, INT((ROW()-2)*9/8), COLUMN()-10)</f>
        <v>5.3812482300252199E-4</v>
      </c>
      <c r="Q58" s="13">
        <f ca="1">OFFSET(Sheet2!$A$3, INT((ROW()-2)*9/8), COLUMN()-10)</f>
        <v>3.8774074911790098E-4</v>
      </c>
      <c r="R58" s="15" t="str">
        <f t="shared" si="4"/>
        <v>.</v>
      </c>
      <c r="S58" s="16" t="str">
        <f t="shared" si="4"/>
        <v>.</v>
      </c>
      <c r="T58" s="16" t="str">
        <f t="shared" si="4"/>
        <v>.</v>
      </c>
      <c r="U58" s="16" t="str">
        <f t="shared" si="4"/>
        <v>.</v>
      </c>
      <c r="V58" s="16" t="str">
        <f t="shared" si="4"/>
        <v>.</v>
      </c>
      <c r="W58" s="16" t="str">
        <f t="shared" si="4"/>
        <v>.</v>
      </c>
      <c r="X58" s="16" t="str">
        <f t="shared" si="4"/>
        <v>.</v>
      </c>
      <c r="Y58" s="17" t="str">
        <f t="shared" si="4"/>
        <v>.</v>
      </c>
      <c r="Z58" t="s">
        <v>8</v>
      </c>
    </row>
    <row r="59" spans="1:26" x14ac:dyDescent="0.45">
      <c r="A59" s="25"/>
      <c r="B59" s="3">
        <f ca="1">OFFSET(Sheet1!$A$3, INT((ROW()-2)*9/8), COLUMN()-2)</f>
        <v>0.82952172050411199</v>
      </c>
      <c r="C59" s="1">
        <f ca="1">OFFSET(Sheet1!$A$3, INT((ROW()-2)*9/8), COLUMN()-2)</f>
        <v>0.92220903435181401</v>
      </c>
      <c r="D59" s="1">
        <f ca="1">OFFSET(Sheet1!$A$3, INT((ROW()-2)*9/8), COLUMN()-2)</f>
        <v>0.85323999936165595</v>
      </c>
      <c r="E59" s="1">
        <f ca="1">OFFSET(Sheet1!$A$3, INT((ROW()-2)*9/8), COLUMN()-2)</f>
        <v>0.42119072330385998</v>
      </c>
      <c r="F59" s="1">
        <f ca="1">OFFSET(Sheet1!$A$3, INT((ROW()-2)*9/8), COLUMN()-2)</f>
        <v>0.31854587788301197</v>
      </c>
      <c r="G59" s="1">
        <f ca="1">OFFSET(Sheet1!$A$3, INT((ROW()-2)*9/8), COLUMN()-2)</f>
        <v>0.87354412371418999</v>
      </c>
      <c r="H59" s="1">
        <f ca="1">OFFSET(Sheet1!$A$3, INT((ROW()-2)*9/8), COLUMN()-2)</f>
        <v>0.84951175621164998</v>
      </c>
      <c r="I59" s="4">
        <f ca="1">OFFSET(Sheet1!$A$3, INT((ROW()-2)*9/8), COLUMN()-2)</f>
        <v>0.82919724323278399</v>
      </c>
      <c r="J59" s="3">
        <f ca="1">OFFSET(Sheet2!$A$3, INT((ROW()-2)*9/8), COLUMN()-10)</f>
        <v>5.0980890422831803E-4</v>
      </c>
      <c r="K59" s="1">
        <f ca="1">OFFSET(Sheet2!$A$3, INT((ROW()-2)*9/8), COLUMN()-10)</f>
        <v>7.4600308369777199E-4</v>
      </c>
      <c r="L59" s="1">
        <f ca="1">OFFSET(Sheet2!$A$3, INT((ROW()-2)*9/8), COLUMN()-10)</f>
        <v>1.10250964035282E-3</v>
      </c>
      <c r="M59" s="1">
        <f ca="1">OFFSET(Sheet2!$A$3, INT((ROW()-2)*9/8), COLUMN()-10)</f>
        <v>1.6256506373983201E-3</v>
      </c>
      <c r="N59" s="1">
        <f ca="1">OFFSET(Sheet2!$A$3, INT((ROW()-2)*9/8), COLUMN()-10)</f>
        <v>1.6256506373983101E-3</v>
      </c>
      <c r="O59" s="1">
        <f ca="1">OFFSET(Sheet2!$A$3, INT((ROW()-2)*9/8), COLUMN()-10)</f>
        <v>1.1025096403528101E-3</v>
      </c>
      <c r="P59" s="1">
        <f ca="1">OFFSET(Sheet2!$A$3, INT((ROW()-2)*9/8), COLUMN()-10)</f>
        <v>7.4600308369776602E-4</v>
      </c>
      <c r="Q59" s="2">
        <f ca="1">OFFSET(Sheet2!$A$3, INT((ROW()-2)*9/8), COLUMN()-10)</f>
        <v>5.0980890422831499E-4</v>
      </c>
      <c r="R59" s="18" t="str">
        <f t="shared" si="4"/>
        <v>W</v>
      </c>
      <c r="S59" s="19" t="str">
        <f t="shared" si="4"/>
        <v>.</v>
      </c>
      <c r="T59" s="19" t="str">
        <f t="shared" si="4"/>
        <v>.</v>
      </c>
      <c r="U59" s="19" t="str">
        <f t="shared" si="4"/>
        <v>.</v>
      </c>
      <c r="V59" s="19" t="str">
        <f t="shared" si="4"/>
        <v>.</v>
      </c>
      <c r="W59" s="19" t="str">
        <f t="shared" si="4"/>
        <v>.</v>
      </c>
      <c r="X59" s="19" t="str">
        <f t="shared" si="4"/>
        <v>W</v>
      </c>
      <c r="Y59" s="20" t="str">
        <f t="shared" si="4"/>
        <v>.</v>
      </c>
      <c r="Z59" t="s">
        <v>41</v>
      </c>
    </row>
    <row r="60" spans="1:26" x14ac:dyDescent="0.45">
      <c r="A60" s="25"/>
      <c r="B60" s="3">
        <f ca="1">OFFSET(Sheet1!$A$3, INT((ROW()-2)*9/8), COLUMN()-2)</f>
        <v>0.84235340327671504</v>
      </c>
      <c r="C60" s="1">
        <f ca="1">OFFSET(Sheet1!$A$3, INT((ROW()-2)*9/8), COLUMN()-2)</f>
        <v>0.92657205024593203</v>
      </c>
      <c r="D60" s="1">
        <f ca="1">OFFSET(Sheet1!$A$3, INT((ROW()-2)*9/8), COLUMN()-2)</f>
        <v>0.85944681672919099</v>
      </c>
      <c r="E60" s="1">
        <f ca="1">OFFSET(Sheet1!$A$3, INT((ROW()-2)*9/8), COLUMN()-2)</f>
        <v>0.95352610576946595</v>
      </c>
      <c r="F60" s="1">
        <f ca="1">OFFSET(Sheet1!$A$3, INT((ROW()-2)*9/8), COLUMN()-2)</f>
        <v>0.98502752558696705</v>
      </c>
      <c r="G60" s="1">
        <f ca="1">OFFSET(Sheet1!$A$3, INT((ROW()-2)*9/8), COLUMN()-2)</f>
        <v>1.05735632602762</v>
      </c>
      <c r="H60" s="1">
        <f ca="1">OFFSET(Sheet1!$A$3, INT((ROW()-2)*9/8), COLUMN()-2)</f>
        <v>0.97963327797111199</v>
      </c>
      <c r="I60" s="4">
        <f ca="1">OFFSET(Sheet1!$A$3, INT((ROW()-2)*9/8), COLUMN()-2)</f>
        <v>0.440772292934556</v>
      </c>
      <c r="J60" s="3">
        <f ca="1">OFFSET(Sheet2!$A$3, INT((ROW()-2)*9/8), COLUMN()-10)</f>
        <v>6.5832066611896999E-4</v>
      </c>
      <c r="K60" s="1">
        <f ca="1">OFFSET(Sheet2!$A$3, INT((ROW()-2)*9/8), COLUMN()-10)</f>
        <v>1.02087112640798E-3</v>
      </c>
      <c r="L60" s="1">
        <f ca="1">OFFSET(Sheet2!$A$3, INT((ROW()-2)*9/8), COLUMN()-10)</f>
        <v>1.6256506373983201E-3</v>
      </c>
      <c r="M60" s="1">
        <f ca="1">OFFSET(Sheet2!$A$3, INT((ROW()-2)*9/8), COLUMN()-10)</f>
        <v>2.6333584993019801E-3</v>
      </c>
      <c r="N60" s="1">
        <f ca="1">OFFSET(Sheet2!$A$3, INT((ROW()-2)*9/8), COLUMN()-10)</f>
        <v>2.6333584993019701E-3</v>
      </c>
      <c r="O60" s="1">
        <f ca="1">OFFSET(Sheet2!$A$3, INT((ROW()-2)*9/8), COLUMN()-10)</f>
        <v>1.6256506373983101E-3</v>
      </c>
      <c r="P60" s="1">
        <f ca="1">OFFSET(Sheet2!$A$3, INT((ROW()-2)*9/8), COLUMN()-10)</f>
        <v>1.02087112640798E-3</v>
      </c>
      <c r="Q60" s="2">
        <f ca="1">OFFSET(Sheet2!$A$3, INT((ROW()-2)*9/8), COLUMN()-10)</f>
        <v>6.58320666118974E-4</v>
      </c>
      <c r="R60" s="18" t="str">
        <f t="shared" si="4"/>
        <v>.</v>
      </c>
      <c r="S60" s="19" t="str">
        <f t="shared" si="4"/>
        <v>.</v>
      </c>
      <c r="T60" s="19" t="str">
        <f t="shared" si="4"/>
        <v>W</v>
      </c>
      <c r="U60" s="19" t="str">
        <f t="shared" si="4"/>
        <v>.</v>
      </c>
      <c r="V60" s="19" t="str">
        <f t="shared" si="4"/>
        <v>.</v>
      </c>
      <c r="W60" s="19" t="str">
        <f t="shared" si="4"/>
        <v>.</v>
      </c>
      <c r="X60" s="19" t="str">
        <f t="shared" si="4"/>
        <v>.</v>
      </c>
      <c r="Y60" s="20" t="str">
        <f t="shared" si="4"/>
        <v>.</v>
      </c>
      <c r="Z60" t="s">
        <v>10</v>
      </c>
    </row>
    <row r="61" spans="1:26" x14ac:dyDescent="0.45">
      <c r="A61" s="25"/>
      <c r="B61" s="3">
        <f ca="1">OFFSET(Sheet1!$A$3, INT((ROW()-2)*9/8), COLUMN()-2)</f>
        <v>0.20418066181519701</v>
      </c>
      <c r="C61" s="1">
        <f ca="1">OFFSET(Sheet1!$A$3, INT((ROW()-2)*9/8), COLUMN()-2)</f>
        <v>0.40638752100289699</v>
      </c>
      <c r="D61" s="1">
        <f ca="1">OFFSET(Sheet1!$A$3, INT((ROW()-2)*9/8), COLUMN()-2)</f>
        <v>0.86452737275592795</v>
      </c>
      <c r="E61" s="1">
        <f ca="1">OFFSET(Sheet1!$A$3, INT((ROW()-2)*9/8), COLUMN()-2)</f>
        <v>0.97439707519581598</v>
      </c>
      <c r="F61" s="1">
        <f ca="1">OFFSET(Sheet1!$A$3, INT((ROW()-2)*9/8), COLUMN()-2)</f>
        <v>1.27862450410544</v>
      </c>
      <c r="G61" s="1">
        <f ca="1">OFFSET(Sheet1!$A$3, INT((ROW()-2)*9/8), COLUMN()-2)</f>
        <v>1.49768577777569</v>
      </c>
      <c r="H61" s="1">
        <f ca="1">OFFSET(Sheet1!$A$3, INT((ROW()-2)*9/8), COLUMN()-2)</f>
        <v>1.28698869457492</v>
      </c>
      <c r="I61" s="4">
        <f ca="1">OFFSET(Sheet1!$A$3, INT((ROW()-2)*9/8), COLUMN()-2)</f>
        <v>0.49160715758649898</v>
      </c>
      <c r="J61" s="3">
        <f ca="1">OFFSET(Sheet2!$A$3, INT((ROW()-2)*9/8), COLUMN()-10)</f>
        <v>8.2379518719530895E-4</v>
      </c>
      <c r="K61" s="1">
        <f ca="1">OFFSET(Sheet2!$A$3, INT((ROW()-2)*9/8), COLUMN()-10)</f>
        <v>1.3552147857417E-3</v>
      </c>
      <c r="L61" s="1">
        <f ca="1">OFFSET(Sheet2!$A$3, INT((ROW()-2)*9/8), COLUMN()-10)</f>
        <v>2.3409799722980901E-3</v>
      </c>
      <c r="M61" s="1">
        <f ca="1">OFFSET(Sheet2!$A$3, INT((ROW()-2)*9/8), COLUMN()-10)</f>
        <v>4.2424770062373498E-3</v>
      </c>
      <c r="N61" s="1">
        <f ca="1">OFFSET(Sheet2!$A$3, INT((ROW()-2)*9/8), COLUMN()-10)</f>
        <v>4.2185174830150904E-3</v>
      </c>
      <c r="O61" s="1">
        <f ca="1">OFFSET(Sheet2!$A$3, INT((ROW()-2)*9/8), COLUMN()-10)</f>
        <v>2.3409799722980801E-3</v>
      </c>
      <c r="P61" s="1">
        <f ca="1">OFFSET(Sheet2!$A$3, INT((ROW()-2)*9/8), COLUMN()-10)</f>
        <v>1.35521478574169E-3</v>
      </c>
      <c r="Q61" s="2">
        <f ca="1">OFFSET(Sheet2!$A$3, INT((ROW()-2)*9/8), COLUMN()-10)</f>
        <v>8.2379518719531003E-4</v>
      </c>
      <c r="R61" s="18" t="str">
        <f t="shared" si="4"/>
        <v>.</v>
      </c>
      <c r="S61" s="19" t="str">
        <f t="shared" si="4"/>
        <v>.</v>
      </c>
      <c r="T61" s="19" t="str">
        <f t="shared" si="4"/>
        <v>.</v>
      </c>
      <c r="U61" s="19" t="str">
        <f t="shared" si="4"/>
        <v>.</v>
      </c>
      <c r="V61" s="19" t="str">
        <f t="shared" si="4"/>
        <v>W</v>
      </c>
      <c r="W61" s="19" t="str">
        <f t="shared" si="4"/>
        <v>W</v>
      </c>
      <c r="X61" s="19" t="str">
        <f t="shared" si="4"/>
        <v>.</v>
      </c>
      <c r="Y61" s="20" t="str">
        <f t="shared" si="4"/>
        <v>.</v>
      </c>
      <c r="Z61" t="s">
        <v>39</v>
      </c>
    </row>
    <row r="62" spans="1:26" x14ac:dyDescent="0.45">
      <c r="A62" s="25"/>
      <c r="B62" s="3">
        <f ca="1">OFFSET(Sheet1!$A$3, INT((ROW()-2)*9/8), COLUMN()-2)</f>
        <v>0.17264240943676301</v>
      </c>
      <c r="C62" s="1">
        <f ca="1">OFFSET(Sheet1!$A$3, INT((ROW()-2)*9/8), COLUMN()-2)</f>
        <v>0.190425874580849</v>
      </c>
      <c r="D62" s="1">
        <f ca="1">OFFSET(Sheet1!$A$3, INT((ROW()-2)*9/8), COLUMN()-2)</f>
        <v>0.249017457681313</v>
      </c>
      <c r="E62" s="1">
        <f ca="1">OFFSET(Sheet1!$A$3, INT((ROW()-2)*9/8), COLUMN()-2)</f>
        <v>0.50907993142624297</v>
      </c>
      <c r="F62" s="1">
        <f ca="1">OFFSET(Sheet1!$A$3, INT((ROW()-2)*9/8), COLUMN()-2)</f>
        <v>1.3289500399921099</v>
      </c>
      <c r="G62" s="1">
        <f ca="1">OFFSET(Sheet1!$A$3, INT((ROW()-2)*9/8), COLUMN()-2)</f>
        <v>1.66286367200894</v>
      </c>
      <c r="H62" s="1">
        <f ca="1">OFFSET(Sheet1!$A$3, INT((ROW()-2)*9/8), COLUMN()-2)</f>
        <v>1.3282017417088301</v>
      </c>
      <c r="I62" s="4">
        <f ca="1">OFFSET(Sheet1!$A$3, INT((ROW()-2)*9/8), COLUMN()-2)</f>
        <v>0.90836235475951599</v>
      </c>
      <c r="J62" s="3">
        <f ca="1">OFFSET(Sheet2!$A$3, INT((ROW()-2)*9/8), COLUMN()-10)</f>
        <v>9.8341121642739294E-4</v>
      </c>
      <c r="K62" s="1">
        <f ca="1">OFFSET(Sheet2!$A$3, INT((ROW()-2)*9/8), COLUMN()-10)</f>
        <v>1.70592058532959E-3</v>
      </c>
      <c r="L62" s="1">
        <f ca="1">OFFSET(Sheet2!$A$3, INT((ROW()-2)*9/8), COLUMN()-10)</f>
        <v>3.1613415482370402E-3</v>
      </c>
      <c r="M62" s="1">
        <f ca="1">OFFSET(Sheet2!$A$3, INT((ROW()-2)*9/8), COLUMN()-10)</f>
        <v>5.8676564862969504E-3</v>
      </c>
      <c r="N62" s="1">
        <f ca="1">OFFSET(Sheet2!$A$3, INT((ROW()-2)*9/8), COLUMN()-10)</f>
        <v>4.2185174830150904E-3</v>
      </c>
      <c r="O62" s="1">
        <f ca="1">OFFSET(Sheet2!$A$3, INT((ROW()-2)*9/8), COLUMN()-10)</f>
        <v>2.3409799722981001E-3</v>
      </c>
      <c r="P62" s="1">
        <f ca="1">OFFSET(Sheet2!$A$3, INT((ROW()-2)*9/8), COLUMN()-10)</f>
        <v>1.35521478574169E-3</v>
      </c>
      <c r="Q62" s="2">
        <f ca="1">OFFSET(Sheet2!$A$3, INT((ROW()-2)*9/8), COLUMN()-10)</f>
        <v>8.2379518719531697E-4</v>
      </c>
      <c r="R62" s="18" t="str">
        <f t="shared" si="4"/>
        <v>.</v>
      </c>
      <c r="S62" s="19" t="str">
        <f t="shared" si="4"/>
        <v>.</v>
      </c>
      <c r="T62" s="19" t="str">
        <f t="shared" si="4"/>
        <v>.</v>
      </c>
      <c r="U62" s="19" t="str">
        <f t="shared" si="4"/>
        <v>.</v>
      </c>
      <c r="V62" s="19" t="str">
        <f t="shared" si="4"/>
        <v>.</v>
      </c>
      <c r="W62" s="19" t="str">
        <f t="shared" si="4"/>
        <v>W</v>
      </c>
      <c r="X62" s="19" t="str">
        <f t="shared" si="4"/>
        <v>W</v>
      </c>
      <c r="Y62" s="20" t="str">
        <f t="shared" si="4"/>
        <v>.</v>
      </c>
      <c r="Z62" t="s">
        <v>24</v>
      </c>
    </row>
    <row r="63" spans="1:26" x14ac:dyDescent="0.45">
      <c r="A63" s="25"/>
      <c r="B63" s="3">
        <f ca="1">OFFSET(Sheet1!$A$3, INT((ROW()-2)*9/8), COLUMN()-2)</f>
        <v>0.81664355849360004</v>
      </c>
      <c r="C63" s="1">
        <f ca="1">OFFSET(Sheet1!$A$3, INT((ROW()-2)*9/8), COLUMN()-2)</f>
        <v>0.368870359732411</v>
      </c>
      <c r="D63" s="1">
        <f ca="1">OFFSET(Sheet1!$A$3, INT((ROW()-2)*9/8), COLUMN()-2)</f>
        <v>0.17830004797471599</v>
      </c>
      <c r="E63" s="1">
        <f ca="1">OFFSET(Sheet1!$A$3, INT((ROW()-2)*9/8), COLUMN()-2)</f>
        <v>0.28313634435771001</v>
      </c>
      <c r="F63" s="1">
        <f ca="1">OFFSET(Sheet1!$A$3, INT((ROW()-2)*9/8), COLUMN()-2)</f>
        <v>0.98186457688354201</v>
      </c>
      <c r="G63" s="1">
        <f ca="1">OFFSET(Sheet1!$A$3, INT((ROW()-2)*9/8), COLUMN()-2)</f>
        <v>1.27982055823501</v>
      </c>
      <c r="H63" s="1">
        <f ca="1">OFFSET(Sheet1!$A$3, INT((ROW()-2)*9/8), COLUMN()-2)</f>
        <v>1.3194284134835901</v>
      </c>
      <c r="I63" s="4">
        <f ca="1">OFFSET(Sheet1!$A$3, INT((ROW()-2)*9/8), COLUMN()-2)</f>
        <v>0.96705728836433802</v>
      </c>
      <c r="J63" s="3">
        <f ca="1">OFFSET(Sheet2!$A$3, INT((ROW()-2)*9/8), COLUMN()-10)</f>
        <v>1.0128798496239499E-3</v>
      </c>
      <c r="K63" s="1">
        <f ca="1">OFFSET(Sheet2!$A$3, INT((ROW()-2)*9/8), COLUMN()-10)</f>
        <v>1.6256506373983201E-3</v>
      </c>
      <c r="L63" s="1">
        <f ca="1">OFFSET(Sheet2!$A$3, INT((ROW()-2)*9/8), COLUMN()-10)</f>
        <v>2.6333584993019801E-3</v>
      </c>
      <c r="M63" s="1">
        <f ca="1">OFFSET(Sheet2!$A$3, INT((ROW()-2)*9/8), COLUMN()-10)</f>
        <v>3.6372810494229302E-3</v>
      </c>
      <c r="N63" s="1">
        <f ca="1">OFFSET(Sheet2!$A$3, INT((ROW()-2)*9/8), COLUMN()-10)</f>
        <v>2.6333584993019901E-3</v>
      </c>
      <c r="O63" s="1">
        <f ca="1">OFFSET(Sheet2!$A$3, INT((ROW()-2)*9/8), COLUMN()-10)</f>
        <v>1.62565063739833E-3</v>
      </c>
      <c r="P63" s="1">
        <f ca="1">OFFSET(Sheet2!$A$3, INT((ROW()-2)*9/8), COLUMN()-10)</f>
        <v>1.02087112640798E-3</v>
      </c>
      <c r="Q63" s="2">
        <f ca="1">OFFSET(Sheet2!$A$3, INT((ROW()-2)*9/8), COLUMN()-10)</f>
        <v>6.5832066611897595E-4</v>
      </c>
      <c r="R63" s="18" t="str">
        <f t="shared" si="4"/>
        <v>.</v>
      </c>
      <c r="S63" s="19" t="str">
        <f t="shared" si="4"/>
        <v>.</v>
      </c>
      <c r="T63" s="19" t="str">
        <f t="shared" si="4"/>
        <v>.</v>
      </c>
      <c r="U63" s="19" t="str">
        <f t="shared" si="4"/>
        <v>.</v>
      </c>
      <c r="V63" s="19" t="str">
        <f t="shared" si="4"/>
        <v>.</v>
      </c>
      <c r="W63" s="19" t="str">
        <f t="shared" si="4"/>
        <v>W</v>
      </c>
      <c r="X63" s="19" t="str">
        <f t="shared" si="4"/>
        <v>.</v>
      </c>
      <c r="Y63" s="20" t="str">
        <f t="shared" si="4"/>
        <v>.</v>
      </c>
      <c r="Z63" t="s">
        <v>13</v>
      </c>
    </row>
    <row r="64" spans="1:26" x14ac:dyDescent="0.45">
      <c r="A64" s="25"/>
      <c r="B64" s="3">
        <f ca="1">OFFSET(Sheet1!$A$3, INT((ROW()-2)*9/8), COLUMN()-2)</f>
        <v>0.81233483194418998</v>
      </c>
      <c r="C64" s="1">
        <f ca="1">OFFSET(Sheet1!$A$3, INT((ROW()-2)*9/8), COLUMN()-2)</f>
        <v>0.81741550146439101</v>
      </c>
      <c r="D64" s="1">
        <f ca="1">OFFSET(Sheet1!$A$3, INT((ROW()-2)*9/8), COLUMN()-2)</f>
        <v>0.16874576224368801</v>
      </c>
      <c r="E64" s="1">
        <f ca="1">OFFSET(Sheet1!$A$3, INT((ROW()-2)*9/8), COLUMN()-2)</f>
        <v>0.17071689706566101</v>
      </c>
      <c r="F64" s="1">
        <f ca="1">OFFSET(Sheet1!$A$3, INT((ROW()-2)*9/8), COLUMN()-2)</f>
        <v>0.42543942060684697</v>
      </c>
      <c r="G64" s="1">
        <f ca="1">OFFSET(Sheet1!$A$3, INT((ROW()-2)*9/8), COLUMN()-2)</f>
        <v>0.89466279834498197</v>
      </c>
      <c r="H64" s="1">
        <f ca="1">OFFSET(Sheet1!$A$3, INT((ROW()-2)*9/8), COLUMN()-2)</f>
        <v>0.96453544334402996</v>
      </c>
      <c r="I64" s="4">
        <f ca="1">OFFSET(Sheet1!$A$3, INT((ROW()-2)*9/8), COLUMN()-2)</f>
        <v>0.85733085868942904</v>
      </c>
      <c r="J64" s="3">
        <f ca="1">OFFSET(Sheet2!$A$3, INT((ROW()-2)*9/8), COLUMN()-10)</f>
        <v>7.4600308369776895E-4</v>
      </c>
      <c r="K64" s="1">
        <f ca="1">OFFSET(Sheet2!$A$3, INT((ROW()-2)*9/8), COLUMN()-10)</f>
        <v>1.10250964035282E-3</v>
      </c>
      <c r="L64" s="1">
        <f ca="1">OFFSET(Sheet2!$A$3, INT((ROW()-2)*9/8), COLUMN()-10)</f>
        <v>1.6256506373983201E-3</v>
      </c>
      <c r="M64" s="1">
        <f ca="1">OFFSET(Sheet2!$A$3, INT((ROW()-2)*9/8), COLUMN()-10)</f>
        <v>2.1151380139557501E-3</v>
      </c>
      <c r="N64" s="1">
        <f ca="1">OFFSET(Sheet2!$A$3, INT((ROW()-2)*9/8), COLUMN()-10)</f>
        <v>1.62565063739833E-3</v>
      </c>
      <c r="O64" s="1">
        <f ca="1">OFFSET(Sheet2!$A$3, INT((ROW()-2)*9/8), COLUMN()-10)</f>
        <v>1.10250964035282E-3</v>
      </c>
      <c r="P64" s="1">
        <f ca="1">OFFSET(Sheet2!$A$3, INT((ROW()-2)*9/8), COLUMN()-10)</f>
        <v>7.4600308369777101E-4</v>
      </c>
      <c r="Q64" s="2">
        <f ca="1">OFFSET(Sheet2!$A$3, INT((ROW()-2)*9/8), COLUMN()-10)</f>
        <v>5.0980890422831803E-4</v>
      </c>
      <c r="R64" s="18" t="str">
        <f t="shared" si="4"/>
        <v>W</v>
      </c>
      <c r="S64" s="19" t="str">
        <f t="shared" si="4"/>
        <v>.</v>
      </c>
      <c r="T64" s="19" t="str">
        <f t="shared" si="4"/>
        <v>.</v>
      </c>
      <c r="U64" s="19" t="str">
        <f t="shared" si="4"/>
        <v>.</v>
      </c>
      <c r="V64" s="19" t="str">
        <f t="shared" si="4"/>
        <v>.</v>
      </c>
      <c r="W64" s="19" t="str">
        <f t="shared" si="4"/>
        <v>.</v>
      </c>
      <c r="X64" s="19" t="str">
        <f t="shared" si="4"/>
        <v>.</v>
      </c>
      <c r="Y64" s="20" t="str">
        <f t="shared" si="4"/>
        <v>W</v>
      </c>
      <c r="Z64" t="s">
        <v>22</v>
      </c>
    </row>
    <row r="65" spans="1:26" ht="17.5" thickBot="1" x14ac:dyDescent="0.5">
      <c r="A65" s="26"/>
      <c r="B65" s="5">
        <f ca="1">OFFSET(Sheet1!$A$3, INT((ROW()-2)*9/8), COLUMN()-2)</f>
        <v>0.80923792119162197</v>
      </c>
      <c r="C65" s="6">
        <f ca="1">OFFSET(Sheet1!$A$3, INT((ROW()-2)*9/8), COLUMN()-2)</f>
        <v>0.349447763046349</v>
      </c>
      <c r="D65" s="6">
        <f ca="1">OFFSET(Sheet1!$A$3, INT((ROW()-2)*9/8), COLUMN()-2)</f>
        <v>0.11305194972702499</v>
      </c>
      <c r="E65" s="6">
        <f ca="1">OFFSET(Sheet1!$A$3, INT((ROW()-2)*9/8), COLUMN()-2)</f>
        <v>9.3172342383837106E-2</v>
      </c>
      <c r="F65" s="6">
        <f ca="1">OFFSET(Sheet1!$A$3, INT((ROW()-2)*9/8), COLUMN()-2)</f>
        <v>0.14315157354966199</v>
      </c>
      <c r="G65" s="6">
        <f ca="1">OFFSET(Sheet1!$A$3, INT((ROW()-2)*9/8), COLUMN()-2)</f>
        <v>0.217364635223462</v>
      </c>
      <c r="H65" s="6">
        <f ca="1">OFFSET(Sheet1!$A$3, INT((ROW()-2)*9/8), COLUMN()-2)</f>
        <v>0.402354838664222</v>
      </c>
      <c r="I65" s="7">
        <f ca="1">OFFSET(Sheet1!$A$3, INT((ROW()-2)*9/8), COLUMN()-2)</f>
        <v>0.82509629533256601</v>
      </c>
      <c r="J65" s="5">
        <f ca="1">OFFSET(Sheet2!$A$3, INT((ROW()-2)*9/8), COLUMN()-10)</f>
        <v>5.3812482300253002E-4</v>
      </c>
      <c r="K65" s="6">
        <f ca="1">OFFSET(Sheet2!$A$3, INT((ROW()-2)*9/8), COLUMN()-10)</f>
        <v>7.4600308369776895E-4</v>
      </c>
      <c r="L65" s="6">
        <f ca="1">OFFSET(Sheet2!$A$3, INT((ROW()-2)*9/8), COLUMN()-10)</f>
        <v>1.02087112640797E-3</v>
      </c>
      <c r="M65" s="6">
        <f ca="1">OFFSET(Sheet2!$A$3, INT((ROW()-2)*9/8), COLUMN()-10)</f>
        <v>1.2658308059506299E-3</v>
      </c>
      <c r="N65" s="6">
        <f ca="1">OFFSET(Sheet2!$A$3, INT((ROW()-2)*9/8), COLUMN()-10)</f>
        <v>1.02087112640798E-3</v>
      </c>
      <c r="O65" s="6">
        <f ca="1">OFFSET(Sheet2!$A$3, INT((ROW()-2)*9/8), COLUMN()-10)</f>
        <v>7.4600308369777101E-4</v>
      </c>
      <c r="P65" s="6">
        <f ca="1">OFFSET(Sheet2!$A$3, INT((ROW()-2)*9/8), COLUMN()-10)</f>
        <v>5.3812482300252395E-4</v>
      </c>
      <c r="Q65" s="8">
        <f ca="1">OFFSET(Sheet2!$A$3, INT((ROW()-2)*9/8), COLUMN()-10)</f>
        <v>3.8774074911790098E-4</v>
      </c>
      <c r="R65" s="21" t="str">
        <f t="shared" si="4"/>
        <v>.</v>
      </c>
      <c r="S65" s="22" t="str">
        <f t="shared" si="4"/>
        <v>.</v>
      </c>
      <c r="T65" s="22" t="str">
        <f t="shared" si="4"/>
        <v>.</v>
      </c>
      <c r="U65" s="22" t="str">
        <f t="shared" si="4"/>
        <v>.</v>
      </c>
      <c r="V65" s="22" t="str">
        <f t="shared" si="4"/>
        <v>.</v>
      </c>
      <c r="W65" s="22" t="str">
        <f t="shared" si="4"/>
        <v>.</v>
      </c>
      <c r="X65" s="22" t="str">
        <f t="shared" si="4"/>
        <v>.</v>
      </c>
      <c r="Y65" s="23" t="str">
        <f t="shared" si="4"/>
        <v>.</v>
      </c>
      <c r="Z65" t="s">
        <v>8</v>
      </c>
    </row>
    <row r="66" spans="1:26" x14ac:dyDescent="0.45">
      <c r="A66" s="24" t="str">
        <f>"MAP "&amp;(ROW()-2)/8</f>
        <v>MAP 8</v>
      </c>
      <c r="B66" s="10">
        <f ca="1">OFFSET(Sheet1!$A$3, INT((ROW()-2)*9/8), COLUMN()-2)</f>
        <v>0.84346641105679399</v>
      </c>
      <c r="C66" s="11">
        <f ca="1">OFFSET(Sheet1!$A$3, INT((ROW()-2)*9/8), COLUMN()-2)</f>
        <v>0.84051995118115497</v>
      </c>
      <c r="D66" s="11">
        <f ca="1">OFFSET(Sheet1!$A$3, INT((ROW()-2)*9/8), COLUMN()-2)</f>
        <v>0.85447600473775798</v>
      </c>
      <c r="E66" s="11">
        <f ca="1">OFFSET(Sheet1!$A$3, INT((ROW()-2)*9/8), COLUMN()-2)</f>
        <v>0.85551714748608698</v>
      </c>
      <c r="F66" s="11">
        <f ca="1">OFFSET(Sheet1!$A$3, INT((ROW()-2)*9/8), COLUMN()-2)</f>
        <v>0.85835817582913998</v>
      </c>
      <c r="G66" s="11">
        <f ca="1">OFFSET(Sheet1!$A$3, INT((ROW()-2)*9/8), COLUMN()-2)</f>
        <v>1.18763811471989</v>
      </c>
      <c r="H66" s="11">
        <f ca="1">OFFSET(Sheet1!$A$3, INT((ROW()-2)*9/8), COLUMN()-2)</f>
        <v>0.95118199493074196</v>
      </c>
      <c r="I66" s="12">
        <f ca="1">OFFSET(Sheet1!$A$3, INT((ROW()-2)*9/8), COLUMN()-2)</f>
        <v>1.17542025682176</v>
      </c>
      <c r="J66" s="10">
        <f ca="1">OFFSET(Sheet2!$A$3, INT((ROW()-2)*9/8), COLUMN()-10)</f>
        <v>7.4600308369777199E-4</v>
      </c>
      <c r="K66" s="11">
        <f ca="1">OFFSET(Sheet2!$A$3, INT((ROW()-2)*9/8), COLUMN()-10)</f>
        <v>1.02087112640798E-3</v>
      </c>
      <c r="L66" s="11">
        <f ca="1">OFFSET(Sheet2!$A$3, INT((ROW()-2)*9/8), COLUMN()-10)</f>
        <v>1.3552147857417E-3</v>
      </c>
      <c r="M66" s="11">
        <f ca="1">OFFSET(Sheet2!$A$3, INT((ROW()-2)*9/8), COLUMN()-10)</f>
        <v>1.70592058532959E-3</v>
      </c>
      <c r="N66" s="11">
        <f ca="1">OFFSET(Sheet2!$A$3, INT((ROW()-2)*9/8), COLUMN()-10)</f>
        <v>1.98592218787228E-3</v>
      </c>
      <c r="O66" s="11">
        <f ca="1">OFFSET(Sheet2!$A$3, INT((ROW()-2)*9/8), COLUMN()-10)</f>
        <v>2.09472606089872E-3</v>
      </c>
      <c r="P66" s="11">
        <f ca="1">OFFSET(Sheet2!$A$3, INT((ROW()-2)*9/8), COLUMN()-10)</f>
        <v>1.6954472288860001E-3</v>
      </c>
      <c r="Q66" s="13">
        <f ca="1">OFFSET(Sheet2!$A$3, INT((ROW()-2)*9/8), COLUMN()-10)</f>
        <v>9.8341121642738904E-4</v>
      </c>
      <c r="R66" s="15" t="str">
        <f t="shared" si="4"/>
        <v>.</v>
      </c>
      <c r="S66" s="16" t="str">
        <f t="shared" si="4"/>
        <v>W</v>
      </c>
      <c r="T66" s="16" t="str">
        <f t="shared" si="4"/>
        <v>.</v>
      </c>
      <c r="U66" s="16" t="str">
        <f t="shared" si="4"/>
        <v>.</v>
      </c>
      <c r="V66" s="16" t="str">
        <f t="shared" si="4"/>
        <v>W</v>
      </c>
      <c r="W66" s="16" t="str">
        <f t="shared" si="4"/>
        <v>.</v>
      </c>
      <c r="X66" s="16" t="str">
        <f t="shared" si="4"/>
        <v>W</v>
      </c>
      <c r="Y66" s="17" t="str">
        <f t="shared" si="4"/>
        <v>.</v>
      </c>
      <c r="Z66" t="s">
        <v>42</v>
      </c>
    </row>
    <row r="67" spans="1:26" x14ac:dyDescent="0.45">
      <c r="A67" s="25"/>
      <c r="B67" s="3">
        <f ca="1">OFFSET(Sheet1!$A$3, INT((ROW()-2)*9/8), COLUMN()-2)</f>
        <v>0.93420036058756895</v>
      </c>
      <c r="C67" s="1">
        <f ca="1">OFFSET(Sheet1!$A$3, INT((ROW()-2)*9/8), COLUMN()-2)</f>
        <v>0.94815582957195599</v>
      </c>
      <c r="D67" s="1">
        <f ca="1">OFFSET(Sheet1!$A$3, INT((ROW()-2)*9/8), COLUMN()-2)</f>
        <v>0.45470592319919101</v>
      </c>
      <c r="E67" s="1">
        <f ca="1">OFFSET(Sheet1!$A$3, INT((ROW()-2)*9/8), COLUMN()-2)</f>
        <v>0.42850767777798598</v>
      </c>
      <c r="F67" s="1">
        <f ca="1">OFFSET(Sheet1!$A$3, INT((ROW()-2)*9/8), COLUMN()-2)</f>
        <v>0.86653222969617805</v>
      </c>
      <c r="G67" s="1">
        <f ca="1">OFFSET(Sheet1!$A$3, INT((ROW()-2)*9/8), COLUMN()-2)</f>
        <v>0.633763915003417</v>
      </c>
      <c r="H67" s="1">
        <f ca="1">OFFSET(Sheet1!$A$3, INT((ROW()-2)*9/8), COLUMN()-2)</f>
        <v>1.2048340908166399</v>
      </c>
      <c r="I67" s="4">
        <f ca="1">OFFSET(Sheet1!$A$3, INT((ROW()-2)*9/8), COLUMN()-2)</f>
        <v>0.95293558509946596</v>
      </c>
      <c r="J67" s="3">
        <f ca="1">OFFSET(Sheet2!$A$3, INT((ROW()-2)*9/8), COLUMN()-10)</f>
        <v>9.8341121642739294E-4</v>
      </c>
      <c r="K67" s="1">
        <f ca="1">OFFSET(Sheet2!$A$3, INT((ROW()-2)*9/8), COLUMN()-10)</f>
        <v>1.5701736634866699E-3</v>
      </c>
      <c r="L67" s="1">
        <f ca="1">OFFSET(Sheet2!$A$3, INT((ROW()-2)*9/8), COLUMN()-10)</f>
        <v>2.3409799722980901E-3</v>
      </c>
      <c r="M67" s="1">
        <f ca="1">OFFSET(Sheet2!$A$3, INT((ROW()-2)*9/8), COLUMN()-10)</f>
        <v>3.1864277772079399E-3</v>
      </c>
      <c r="N67" s="1">
        <f ca="1">OFFSET(Sheet2!$A$3, INT((ROW()-2)*9/8), COLUMN()-10)</f>
        <v>3.9339839732955798E-3</v>
      </c>
      <c r="O67" s="1">
        <f ca="1">OFFSET(Sheet2!$A$3, INT((ROW()-2)*9/8), COLUMN()-10)</f>
        <v>3.68631496235617E-3</v>
      </c>
      <c r="P67" s="1">
        <f ca="1">OFFSET(Sheet2!$A$3, INT((ROW()-2)*9/8), COLUMN()-10)</f>
        <v>1.98592218787228E-3</v>
      </c>
      <c r="Q67" s="2">
        <f ca="1">OFFSET(Sheet2!$A$3, INT((ROW()-2)*9/8), COLUMN()-10)</f>
        <v>1.10250964035282E-3</v>
      </c>
      <c r="R67" s="18" t="str">
        <f t="shared" ref="R67:Y82" si="5">MID($Z67, COLUMN()-17, 1)</f>
        <v>.</v>
      </c>
      <c r="S67" s="19" t="str">
        <f t="shared" si="5"/>
        <v>.</v>
      </c>
      <c r="T67" s="19" t="str">
        <f t="shared" si="5"/>
        <v>.</v>
      </c>
      <c r="U67" s="19" t="str">
        <f t="shared" si="5"/>
        <v>.</v>
      </c>
      <c r="V67" s="19" t="str">
        <f t="shared" si="5"/>
        <v>.</v>
      </c>
      <c r="W67" s="19" t="str">
        <f t="shared" si="5"/>
        <v>.</v>
      </c>
      <c r="X67" s="19" t="str">
        <f t="shared" si="5"/>
        <v>.</v>
      </c>
      <c r="Y67" s="20" t="str">
        <f t="shared" si="5"/>
        <v>W</v>
      </c>
      <c r="Z67" t="s">
        <v>5</v>
      </c>
    </row>
    <row r="68" spans="1:26" x14ac:dyDescent="0.45">
      <c r="A68" s="25"/>
      <c r="B68" s="3">
        <f ca="1">OFFSET(Sheet1!$A$3, INT((ROW()-2)*9/8), COLUMN()-2)</f>
        <v>0.93451096231461594</v>
      </c>
      <c r="C68" s="1">
        <f ca="1">OFFSET(Sheet1!$A$3, INT((ROW()-2)*9/8), COLUMN()-2)</f>
        <v>1.1898822667095801</v>
      </c>
      <c r="D68" s="1">
        <f ca="1">OFFSET(Sheet1!$A$3, INT((ROW()-2)*9/8), COLUMN()-2)</f>
        <v>0.458995506134524</v>
      </c>
      <c r="E68" s="1">
        <f ca="1">OFFSET(Sheet1!$A$3, INT((ROW()-2)*9/8), COLUMN()-2)</f>
        <v>0.26003510881076303</v>
      </c>
      <c r="F68" s="1">
        <f ca="1">OFFSET(Sheet1!$A$3, INT((ROW()-2)*9/8), COLUMN()-2)</f>
        <v>0.45332863993045103</v>
      </c>
      <c r="G68" s="1">
        <f ca="1">OFFSET(Sheet1!$A$3, INT((ROW()-2)*9/8), COLUMN()-2)</f>
        <v>0.89107342176256499</v>
      </c>
      <c r="H68" s="1">
        <f ca="1">OFFSET(Sheet1!$A$3, INT((ROW()-2)*9/8), COLUMN()-2)</f>
        <v>0.73604753872776296</v>
      </c>
      <c r="I68" s="4">
        <f ca="1">OFFSET(Sheet1!$A$3, INT((ROW()-2)*9/8), COLUMN()-2)</f>
        <v>1.1944003931829801</v>
      </c>
      <c r="J68" s="3">
        <f ca="1">OFFSET(Sheet2!$A$3, INT((ROW()-2)*9/8), COLUMN()-10)</f>
        <v>1.0399826250819799E-3</v>
      </c>
      <c r="K68" s="1">
        <f ca="1">OFFSET(Sheet2!$A$3, INT((ROW()-2)*9/8), COLUMN()-10)</f>
        <v>1.81462722753596E-3</v>
      </c>
      <c r="L68" s="1">
        <f ca="1">OFFSET(Sheet2!$A$3, INT((ROW()-2)*9/8), COLUMN()-10)</f>
        <v>3.3994136724385701E-3</v>
      </c>
      <c r="M68" s="1">
        <f ca="1">OFFSET(Sheet2!$A$3, INT((ROW()-2)*9/8), COLUMN()-10)</f>
        <v>6.0355209291947497E-3</v>
      </c>
      <c r="N68" s="1">
        <f ca="1">OFFSET(Sheet2!$A$3, INT((ROW()-2)*9/8), COLUMN()-10)</f>
        <v>7.9246400185711292E-3</v>
      </c>
      <c r="O68" s="1">
        <f ca="1">OFFSET(Sheet2!$A$3, INT((ROW()-2)*9/8), COLUMN()-10)</f>
        <v>4.2185174830150904E-3</v>
      </c>
      <c r="P68" s="1">
        <f ca="1">OFFSET(Sheet2!$A$3, INT((ROW()-2)*9/8), COLUMN()-10)</f>
        <v>2.09472606089872E-3</v>
      </c>
      <c r="Q68" s="2">
        <f ca="1">OFFSET(Sheet2!$A$3, INT((ROW()-2)*9/8), COLUMN()-10)</f>
        <v>1.1470513126501101E-3</v>
      </c>
      <c r="R68" s="18" t="str">
        <f t="shared" si="5"/>
        <v>W</v>
      </c>
      <c r="S68" s="19" t="str">
        <f t="shared" si="5"/>
        <v>.</v>
      </c>
      <c r="T68" s="19" t="str">
        <f t="shared" si="5"/>
        <v>.</v>
      </c>
      <c r="U68" s="19" t="str">
        <f t="shared" si="5"/>
        <v>.</v>
      </c>
      <c r="V68" s="19" t="str">
        <f t="shared" si="5"/>
        <v>.</v>
      </c>
      <c r="W68" s="19" t="str">
        <f t="shared" si="5"/>
        <v>.</v>
      </c>
      <c r="X68" s="19" t="str">
        <f t="shared" si="5"/>
        <v>.</v>
      </c>
      <c r="Y68" s="20" t="str">
        <f t="shared" si="5"/>
        <v>.</v>
      </c>
      <c r="Z68" t="s">
        <v>16</v>
      </c>
    </row>
    <row r="69" spans="1:26" x14ac:dyDescent="0.45">
      <c r="A69" s="25"/>
      <c r="B69" s="3">
        <f ca="1">OFFSET(Sheet1!$A$3, INT((ROW()-2)*9/8), COLUMN()-2)</f>
        <v>1.16998547073271</v>
      </c>
      <c r="C69" s="1">
        <f ca="1">OFFSET(Sheet1!$A$3, INT((ROW()-2)*9/8), COLUMN()-2)</f>
        <v>0.92849327586308095</v>
      </c>
      <c r="D69" s="1">
        <f ca="1">OFFSET(Sheet1!$A$3, INT((ROW()-2)*9/8), COLUMN()-2)</f>
        <v>0.85215845771726895</v>
      </c>
      <c r="E69" s="1">
        <f ca="1">OFFSET(Sheet1!$A$3, INT((ROW()-2)*9/8), COLUMN()-2)</f>
        <v>0.29526355015592998</v>
      </c>
      <c r="F69" s="1">
        <f ca="1">OFFSET(Sheet1!$A$3, INT((ROW()-2)*9/8), COLUMN()-2)</f>
        <v>0.868866774577433</v>
      </c>
      <c r="G69" s="1">
        <f ca="1">OFFSET(Sheet1!$A$3, INT((ROW()-2)*9/8), COLUMN()-2)</f>
        <v>0.88093116476476996</v>
      </c>
      <c r="H69" s="1">
        <f ca="1">OFFSET(Sheet1!$A$3, INT((ROW()-2)*9/8), COLUMN()-2)</f>
        <v>1.1941997322465201</v>
      </c>
      <c r="I69" s="4">
        <f ca="1">OFFSET(Sheet1!$A$3, INT((ROW()-2)*9/8), COLUMN()-2)</f>
        <v>0.87697138793656204</v>
      </c>
      <c r="J69" s="3">
        <f ca="1">OFFSET(Sheet2!$A$3, INT((ROW()-2)*9/8), COLUMN()-10)</f>
        <v>9.8341121642738297E-4</v>
      </c>
      <c r="K69" s="1">
        <f ca="1">OFFSET(Sheet2!$A$3, INT((ROW()-2)*9/8), COLUMN()-10)</f>
        <v>1.70592058532959E-3</v>
      </c>
      <c r="L69" s="1">
        <f ca="1">OFFSET(Sheet2!$A$3, INT((ROW()-2)*9/8), COLUMN()-10)</f>
        <v>3.1377565004802699E-3</v>
      </c>
      <c r="M69" s="1">
        <f ca="1">OFFSET(Sheet2!$A$3, INT((ROW()-2)*9/8), COLUMN()-10)</f>
        <v>6.1917996326439698E-3</v>
      </c>
      <c r="N69" s="1">
        <f ca="1">OFFSET(Sheet2!$A$3, INT((ROW()-2)*9/8), COLUMN()-10)</f>
        <v>7.1662655549741697E-3</v>
      </c>
      <c r="O69" s="1">
        <f ca="1">OFFSET(Sheet2!$A$3, INT((ROW()-2)*9/8), COLUMN()-10)</f>
        <v>3.68631496235617E-3</v>
      </c>
      <c r="P69" s="1">
        <f ca="1">OFFSET(Sheet2!$A$3, INT((ROW()-2)*9/8), COLUMN()-10)</f>
        <v>1.9690427717736002E-3</v>
      </c>
      <c r="Q69" s="2">
        <f ca="1">OFFSET(Sheet2!$A$3, INT((ROW()-2)*9/8), COLUMN()-10)</f>
        <v>1.10250964035282E-3</v>
      </c>
      <c r="R69" s="18" t="str">
        <f t="shared" si="5"/>
        <v>.</v>
      </c>
      <c r="S69" s="19" t="str">
        <f t="shared" si="5"/>
        <v>W</v>
      </c>
      <c r="T69" s="19" t="str">
        <f t="shared" si="5"/>
        <v>.</v>
      </c>
      <c r="U69" s="19" t="str">
        <f t="shared" si="5"/>
        <v>.</v>
      </c>
      <c r="V69" s="19" t="str">
        <f t="shared" si="5"/>
        <v>.</v>
      </c>
      <c r="W69" s="19" t="str">
        <f t="shared" si="5"/>
        <v>W</v>
      </c>
      <c r="X69" s="19" t="str">
        <f t="shared" si="5"/>
        <v>.</v>
      </c>
      <c r="Y69" s="20" t="str">
        <f t="shared" si="5"/>
        <v>W</v>
      </c>
      <c r="Z69" t="s">
        <v>21</v>
      </c>
    </row>
    <row r="70" spans="1:26" x14ac:dyDescent="0.45">
      <c r="A70" s="25"/>
      <c r="B70" s="3">
        <f ca="1">OFFSET(Sheet1!$A$3, INT((ROW()-2)*9/8), COLUMN()-2)</f>
        <v>0.40534588463718901</v>
      </c>
      <c r="C70" s="1">
        <f ca="1">OFFSET(Sheet1!$A$3, INT((ROW()-2)*9/8), COLUMN()-2)</f>
        <v>0.83814868960262401</v>
      </c>
      <c r="D70" s="1">
        <f ca="1">OFFSET(Sheet1!$A$3, INT((ROW()-2)*9/8), COLUMN()-2)</f>
        <v>0.41093380623683501</v>
      </c>
      <c r="E70" s="1">
        <f ca="1">OFFSET(Sheet1!$A$3, INT((ROW()-2)*9/8), COLUMN()-2)</f>
        <v>0.43799611241091702</v>
      </c>
      <c r="F70" s="1">
        <f ca="1">OFFSET(Sheet1!$A$3, INT((ROW()-2)*9/8), COLUMN()-2)</f>
        <v>0.94729791421447695</v>
      </c>
      <c r="G70" s="1">
        <f ca="1">OFFSET(Sheet1!$A$3, INT((ROW()-2)*9/8), COLUMN()-2)</f>
        <v>0.96505424191385702</v>
      </c>
      <c r="H70" s="1">
        <f ca="1">OFFSET(Sheet1!$A$3, INT((ROW()-2)*9/8), COLUMN()-2)</f>
        <v>0.60139042601833703</v>
      </c>
      <c r="I70" s="4">
        <f ca="1">OFFSET(Sheet1!$A$3, INT((ROW()-2)*9/8), COLUMN()-2)</f>
        <v>0.84748926606516095</v>
      </c>
      <c r="J70" s="3">
        <f ca="1">OFFSET(Sheet2!$A$3, INT((ROW()-2)*9/8), COLUMN()-10)</f>
        <v>8.2379518719531003E-4</v>
      </c>
      <c r="K70" s="1">
        <f ca="1">OFFSET(Sheet2!$A$3, INT((ROW()-2)*9/8), COLUMN()-10)</f>
        <v>1.35521478574169E-3</v>
      </c>
      <c r="L70" s="1">
        <f ca="1">OFFSET(Sheet2!$A$3, INT((ROW()-2)*9/8), COLUMN()-10)</f>
        <v>2.2887777182420098E-3</v>
      </c>
      <c r="M70" s="1">
        <f ca="1">OFFSET(Sheet2!$A$3, INT((ROW()-2)*9/8), COLUMN()-10)</f>
        <v>3.6372810494229302E-3</v>
      </c>
      <c r="N70" s="1">
        <f ca="1">OFFSET(Sheet2!$A$3, INT((ROW()-2)*9/8), COLUMN()-10)</f>
        <v>4.1965831514187597E-3</v>
      </c>
      <c r="O70" s="1">
        <f ca="1">OFFSET(Sheet2!$A$3, INT((ROW()-2)*9/8), COLUMN()-10)</f>
        <v>2.5996371170085401E-3</v>
      </c>
      <c r="P70" s="1">
        <f ca="1">OFFSET(Sheet2!$A$3, INT((ROW()-2)*9/8), COLUMN()-10)</f>
        <v>1.5701736634866699E-3</v>
      </c>
      <c r="Q70" s="2">
        <f ca="1">OFFSET(Sheet2!$A$3, INT((ROW()-2)*9/8), COLUMN()-10)</f>
        <v>9.6148119959483603E-4</v>
      </c>
      <c r="R70" s="18" t="str">
        <f t="shared" si="5"/>
        <v>.</v>
      </c>
      <c r="S70" s="19" t="str">
        <f t="shared" si="5"/>
        <v>.</v>
      </c>
      <c r="T70" s="19" t="str">
        <f t="shared" si="5"/>
        <v>.</v>
      </c>
      <c r="U70" s="19" t="str">
        <f t="shared" si="5"/>
        <v>.</v>
      </c>
      <c r="V70" s="19" t="str">
        <f t="shared" si="5"/>
        <v>.</v>
      </c>
      <c r="W70" s="19" t="str">
        <f t="shared" si="5"/>
        <v>.</v>
      </c>
      <c r="X70" s="19" t="str">
        <f t="shared" si="5"/>
        <v>.</v>
      </c>
      <c r="Y70" s="20" t="str">
        <f t="shared" si="5"/>
        <v>.</v>
      </c>
      <c r="Z70" t="s">
        <v>8</v>
      </c>
    </row>
    <row r="71" spans="1:26" x14ac:dyDescent="0.45">
      <c r="A71" s="25"/>
      <c r="B71" s="3">
        <f ca="1">OFFSET(Sheet1!$A$3, INT((ROW()-2)*9/8), COLUMN()-2)</f>
        <v>0.117835830322241</v>
      </c>
      <c r="C71" s="1">
        <f ca="1">OFFSET(Sheet1!$A$3, INT((ROW()-2)*9/8), COLUMN()-2)</f>
        <v>0.165327651492713</v>
      </c>
      <c r="D71" s="1">
        <f ca="1">OFFSET(Sheet1!$A$3, INT((ROW()-2)*9/8), COLUMN()-2)</f>
        <v>0.209928630699353</v>
      </c>
      <c r="E71" s="1">
        <f ca="1">OFFSET(Sheet1!$A$3, INT((ROW()-2)*9/8), COLUMN()-2)</f>
        <v>0.84683287943795504</v>
      </c>
      <c r="F71" s="1">
        <f ca="1">OFFSET(Sheet1!$A$3, INT((ROW()-2)*9/8), COLUMN()-2)</f>
        <v>0.94057290238168301</v>
      </c>
      <c r="G71" s="1">
        <f ca="1">OFFSET(Sheet1!$A$3, INT((ROW()-2)*9/8), COLUMN()-2)</f>
        <v>1.19262505695988</v>
      </c>
      <c r="H71" s="1">
        <f ca="1">OFFSET(Sheet1!$A$3, INT((ROW()-2)*9/8), COLUMN()-2)</f>
        <v>0.46641189806267802</v>
      </c>
      <c r="I71" s="4">
        <f ca="1">OFFSET(Sheet1!$A$3, INT((ROW()-2)*9/8), COLUMN()-2)</f>
        <v>0.22018580013396699</v>
      </c>
      <c r="J71" s="3">
        <f ca="1">OFFSET(Sheet2!$A$3, INT((ROW()-2)*9/8), COLUMN()-10)</f>
        <v>6.5832066611896901E-4</v>
      </c>
      <c r="K71" s="1">
        <f ca="1">OFFSET(Sheet2!$A$3, INT((ROW()-2)*9/8), COLUMN()-10)</f>
        <v>1.0128798496239499E-3</v>
      </c>
      <c r="L71" s="1">
        <f ca="1">OFFSET(Sheet2!$A$3, INT((ROW()-2)*9/8), COLUMN()-10)</f>
        <v>1.50362331140614E-3</v>
      </c>
      <c r="M71" s="1">
        <f ca="1">OFFSET(Sheet2!$A$3, INT((ROW()-2)*9/8), COLUMN()-10)</f>
        <v>2.2887777182420098E-3</v>
      </c>
      <c r="N71" s="1">
        <f ca="1">OFFSET(Sheet2!$A$3, INT((ROW()-2)*9/8), COLUMN()-10)</f>
        <v>2.3409799722981001E-3</v>
      </c>
      <c r="O71" s="1">
        <f ca="1">OFFSET(Sheet2!$A$3, INT((ROW()-2)*9/8), COLUMN()-10)</f>
        <v>1.62565063739833E-3</v>
      </c>
      <c r="P71" s="1">
        <f ca="1">OFFSET(Sheet2!$A$3, INT((ROW()-2)*9/8), COLUMN()-10)</f>
        <v>1.10250964035282E-3</v>
      </c>
      <c r="Q71" s="2">
        <f ca="1">OFFSET(Sheet2!$A$3, INT((ROW()-2)*9/8), COLUMN()-10)</f>
        <v>7.4600308369777101E-4</v>
      </c>
      <c r="R71" s="18" t="str">
        <f t="shared" si="5"/>
        <v>.</v>
      </c>
      <c r="S71" s="19" t="str">
        <f t="shared" si="5"/>
        <v>.</v>
      </c>
      <c r="T71" s="19" t="str">
        <f t="shared" si="5"/>
        <v>.</v>
      </c>
      <c r="U71" s="19" t="str">
        <f t="shared" si="5"/>
        <v>.</v>
      </c>
      <c r="V71" s="19" t="str">
        <f t="shared" si="5"/>
        <v>W</v>
      </c>
      <c r="W71" s="19" t="str">
        <f t="shared" si="5"/>
        <v>.</v>
      </c>
      <c r="X71" s="19" t="str">
        <f t="shared" si="5"/>
        <v>.</v>
      </c>
      <c r="Y71" s="20" t="str">
        <f t="shared" si="5"/>
        <v>.</v>
      </c>
      <c r="Z71" t="s">
        <v>20</v>
      </c>
    </row>
    <row r="72" spans="1:26" x14ac:dyDescent="0.45">
      <c r="A72" s="25"/>
      <c r="B72" s="3">
        <f ca="1">OFFSET(Sheet1!$A$3, INT((ROW()-2)*9/8), COLUMN()-2)</f>
        <v>4.84481097942802E-2</v>
      </c>
      <c r="C72" s="1">
        <f ca="1">OFFSET(Sheet1!$A$3, INT((ROW()-2)*9/8), COLUMN()-2)</f>
        <v>7.0931124125572606E-2</v>
      </c>
      <c r="D72" s="1">
        <f ca="1">OFFSET(Sheet1!$A$3, INT((ROW()-2)*9/8), COLUMN()-2)</f>
        <v>0.131516777942047</v>
      </c>
      <c r="E72" s="1">
        <f ca="1">OFFSET(Sheet1!$A$3, INT((ROW()-2)*9/8), COLUMN()-2)</f>
        <v>0.41024285265582</v>
      </c>
      <c r="F72" s="1">
        <f ca="1">OFFSET(Sheet1!$A$3, INT((ROW()-2)*9/8), COLUMN()-2)</f>
        <v>1.1712370778436401</v>
      </c>
      <c r="G72" s="1">
        <f ca="1">OFFSET(Sheet1!$A$3, INT((ROW()-2)*9/8), COLUMN()-2)</f>
        <v>0.925094231635331</v>
      </c>
      <c r="H72" s="1">
        <f ca="1">OFFSET(Sheet1!$A$3, INT((ROW()-2)*9/8), COLUMN()-2)</f>
        <v>0.83723866525158497</v>
      </c>
      <c r="I72" s="4">
        <f ca="1">OFFSET(Sheet1!$A$3, INT((ROW()-2)*9/8), COLUMN()-2)</f>
        <v>0.16511988095605701</v>
      </c>
      <c r="J72" s="3">
        <f ca="1">OFFSET(Sheet2!$A$3, INT((ROW()-2)*9/8), COLUMN()-10)</f>
        <v>5.0980890422831499E-4</v>
      </c>
      <c r="K72" s="1">
        <f ca="1">OFFSET(Sheet2!$A$3, INT((ROW()-2)*9/8), COLUMN()-10)</f>
        <v>7.1472696939500605E-4</v>
      </c>
      <c r="L72" s="1">
        <f ca="1">OFFSET(Sheet2!$A$3, INT((ROW()-2)*9/8), COLUMN()-10)</f>
        <v>1.0128798496239499E-3</v>
      </c>
      <c r="M72" s="1">
        <f ca="1">OFFSET(Sheet2!$A$3, INT((ROW()-2)*9/8), COLUMN()-10)</f>
        <v>1.3552147857417E-3</v>
      </c>
      <c r="N72" s="1">
        <f ca="1">OFFSET(Sheet2!$A$3, INT((ROW()-2)*9/8), COLUMN()-10)</f>
        <v>1.35521478574169E-3</v>
      </c>
      <c r="O72" s="1">
        <f ca="1">OFFSET(Sheet2!$A$3, INT((ROW()-2)*9/8), COLUMN()-10)</f>
        <v>1.02087112640798E-3</v>
      </c>
      <c r="P72" s="1">
        <f ca="1">OFFSET(Sheet2!$A$3, INT((ROW()-2)*9/8), COLUMN()-10)</f>
        <v>7.4600308369777101E-4</v>
      </c>
      <c r="Q72" s="2">
        <f ca="1">OFFSET(Sheet2!$A$3, INT((ROW()-2)*9/8), COLUMN()-10)</f>
        <v>5.3812482300252395E-4</v>
      </c>
      <c r="R72" s="18" t="str">
        <f t="shared" si="5"/>
        <v>.</v>
      </c>
      <c r="S72" s="19" t="str">
        <f t="shared" si="5"/>
        <v>.</v>
      </c>
      <c r="T72" s="19" t="str">
        <f t="shared" si="5"/>
        <v>.</v>
      </c>
      <c r="U72" s="19" t="str">
        <f t="shared" si="5"/>
        <v>.</v>
      </c>
      <c r="V72" s="19" t="str">
        <f t="shared" si="5"/>
        <v>.</v>
      </c>
      <c r="W72" s="19" t="str">
        <f t="shared" si="5"/>
        <v>W</v>
      </c>
      <c r="X72" s="19" t="str">
        <f t="shared" si="5"/>
        <v>.</v>
      </c>
      <c r="Y72" s="20" t="str">
        <f t="shared" si="5"/>
        <v>.</v>
      </c>
      <c r="Z72" t="s">
        <v>13</v>
      </c>
    </row>
    <row r="73" spans="1:26" ht="17.5" thickBot="1" x14ac:dyDescent="0.5">
      <c r="A73" s="26"/>
      <c r="B73" s="5">
        <f ca="1">OFFSET(Sheet1!$A$3, INT((ROW()-2)*9/8), COLUMN()-2)</f>
        <v>2.6070774867098401E-2</v>
      </c>
      <c r="C73" s="6">
        <f ca="1">OFFSET(Sheet1!$A$3, INT((ROW()-2)*9/8), COLUMN()-2)</f>
        <v>3.9628509948211002E-2</v>
      </c>
      <c r="D73" s="6">
        <f ca="1">OFFSET(Sheet1!$A$3, INT((ROW()-2)*9/8), COLUMN()-2)</f>
        <v>7.1159475153451196E-2</v>
      </c>
      <c r="E73" s="6">
        <f ca="1">OFFSET(Sheet1!$A$3, INT((ROW()-2)*9/8), COLUMN()-2)</f>
        <v>0.156476681640565</v>
      </c>
      <c r="F73" s="6">
        <f ca="1">OFFSET(Sheet1!$A$3, INT((ROW()-2)*9/8), COLUMN()-2)</f>
        <v>0.40297772677492499</v>
      </c>
      <c r="G73" s="6">
        <f ca="1">OFFSET(Sheet1!$A$3, INT((ROW()-2)*9/8), COLUMN()-2)</f>
        <v>0.82971557165937404</v>
      </c>
      <c r="H73" s="6">
        <f ca="1">OFFSET(Sheet1!$A$3, INT((ROW()-2)*9/8), COLUMN()-2)</f>
        <v>0.362567970870533</v>
      </c>
      <c r="I73" s="7">
        <f ca="1">OFFSET(Sheet1!$A$3, INT((ROW()-2)*9/8), COLUMN()-2)</f>
        <v>0.106279634173605</v>
      </c>
      <c r="J73" s="5">
        <f ca="1">OFFSET(Sheet2!$A$3, INT((ROW()-2)*9/8), COLUMN()-10)</f>
        <v>3.7869063558936E-4</v>
      </c>
      <c r="K73" s="6">
        <f ca="1">OFFSET(Sheet2!$A$3, INT((ROW()-2)*9/8), COLUMN()-10)</f>
        <v>5.0980890422832096E-4</v>
      </c>
      <c r="L73" s="6">
        <f ca="1">OFFSET(Sheet2!$A$3, INT((ROW()-2)*9/8), COLUMN()-10)</f>
        <v>6.5832066611897595E-4</v>
      </c>
      <c r="M73" s="6">
        <f ca="1">OFFSET(Sheet2!$A$3, INT((ROW()-2)*9/8), COLUMN()-10)</f>
        <v>8.2379518719531198E-4</v>
      </c>
      <c r="N73" s="6">
        <f ca="1">OFFSET(Sheet2!$A$3, INT((ROW()-2)*9/8), COLUMN()-10)</f>
        <v>8.2379518719531697E-4</v>
      </c>
      <c r="O73" s="6">
        <f ca="1">OFFSET(Sheet2!$A$3, INT((ROW()-2)*9/8), COLUMN()-10)</f>
        <v>6.5832066611897595E-4</v>
      </c>
      <c r="P73" s="6">
        <f ca="1">OFFSET(Sheet2!$A$3, INT((ROW()-2)*9/8), COLUMN()-10)</f>
        <v>5.0980890422831803E-4</v>
      </c>
      <c r="Q73" s="8">
        <f ca="1">OFFSET(Sheet2!$A$3, INT((ROW()-2)*9/8), COLUMN()-10)</f>
        <v>3.8774074911790098E-4</v>
      </c>
      <c r="R73" s="21" t="str">
        <f t="shared" si="5"/>
        <v>.</v>
      </c>
      <c r="S73" s="22" t="str">
        <f t="shared" si="5"/>
        <v>.</v>
      </c>
      <c r="T73" s="22" t="str">
        <f t="shared" si="5"/>
        <v>.</v>
      </c>
      <c r="U73" s="22" t="str">
        <f t="shared" si="5"/>
        <v>.</v>
      </c>
      <c r="V73" s="22" t="str">
        <f t="shared" si="5"/>
        <v>.</v>
      </c>
      <c r="W73" s="22" t="str">
        <f t="shared" si="5"/>
        <v>.</v>
      </c>
      <c r="X73" s="22" t="str">
        <f t="shared" si="5"/>
        <v>.</v>
      </c>
      <c r="Y73" s="23" t="str">
        <f t="shared" si="5"/>
        <v>.</v>
      </c>
      <c r="Z73" t="s">
        <v>8</v>
      </c>
    </row>
    <row r="74" spans="1:26" x14ac:dyDescent="0.45">
      <c r="A74" s="24" t="str">
        <f>"MAP "&amp;(ROW()-2)/8</f>
        <v>MAP 9</v>
      </c>
      <c r="B74" s="10">
        <f ca="1">OFFSET(Sheet1!$A$3, INT((ROW()-2)*9/8), COLUMN()-2)</f>
        <v>0.94492534701882702</v>
      </c>
      <c r="C74" s="11">
        <f ca="1">OFFSET(Sheet1!$A$3, INT((ROW()-2)*9/8), COLUMN()-2)</f>
        <v>1.42020037111271</v>
      </c>
      <c r="D74" s="11">
        <f ca="1">OFFSET(Sheet1!$A$3, INT((ROW()-2)*9/8), COLUMN()-2)</f>
        <v>1.26009701940091</v>
      </c>
      <c r="E74" s="11">
        <f ca="1">OFFSET(Sheet1!$A$3, INT((ROW()-2)*9/8), COLUMN()-2)</f>
        <v>1.2103206279082399</v>
      </c>
      <c r="F74" s="11">
        <f ca="1">OFFSET(Sheet1!$A$3, INT((ROW()-2)*9/8), COLUMN()-2)</f>
        <v>0.87890055598245798</v>
      </c>
      <c r="G74" s="11">
        <f ca="1">OFFSET(Sheet1!$A$3, INT((ROW()-2)*9/8), COLUMN()-2)</f>
        <v>0.84436582783549197</v>
      </c>
      <c r="H74" s="11">
        <f ca="1">OFFSET(Sheet1!$A$3, INT((ROW()-2)*9/8), COLUMN()-2)</f>
        <v>0.207119520726987</v>
      </c>
      <c r="I74" s="12">
        <f ca="1">OFFSET(Sheet1!$A$3, INT((ROW()-2)*9/8), COLUMN()-2)</f>
        <v>0.15250022865144799</v>
      </c>
      <c r="J74" s="10">
        <f ca="1">OFFSET(Sheet2!$A$3, INT((ROW()-2)*9/8), COLUMN()-10)</f>
        <v>6.5832066611896999E-4</v>
      </c>
      <c r="K74" s="11">
        <f ca="1">OFFSET(Sheet2!$A$3, INT((ROW()-2)*9/8), COLUMN()-10)</f>
        <v>8.2379518719530895E-4</v>
      </c>
      <c r="L74" s="11">
        <f ca="1">OFFSET(Sheet2!$A$3, INT((ROW()-2)*9/8), COLUMN()-10)</f>
        <v>9.8341121642739294E-4</v>
      </c>
      <c r="M74" s="11">
        <f ca="1">OFFSET(Sheet2!$A$3, INT((ROW()-2)*9/8), COLUMN()-10)</f>
        <v>1.10250964035282E-3</v>
      </c>
      <c r="N74" s="11">
        <f ca="1">OFFSET(Sheet2!$A$3, INT((ROW()-2)*9/8), COLUMN()-10)</f>
        <v>1.1470513126501001E-3</v>
      </c>
      <c r="O74" s="11">
        <f ca="1">OFFSET(Sheet2!$A$3, INT((ROW()-2)*9/8), COLUMN()-10)</f>
        <v>1.0128798496239499E-3</v>
      </c>
      <c r="P74" s="11">
        <f ca="1">OFFSET(Sheet2!$A$3, INT((ROW()-2)*9/8), COLUMN()-10)</f>
        <v>7.46003083697776E-4</v>
      </c>
      <c r="Q74" s="13">
        <f ca="1">OFFSET(Sheet2!$A$3, INT((ROW()-2)*9/8), COLUMN()-10)</f>
        <v>5.3812482300252004E-4</v>
      </c>
      <c r="R74" s="15" t="str">
        <f t="shared" si="5"/>
        <v>.</v>
      </c>
      <c r="S74" s="16" t="str">
        <f t="shared" si="5"/>
        <v>W</v>
      </c>
      <c r="T74" s="16" t="str">
        <f t="shared" si="5"/>
        <v>W</v>
      </c>
      <c r="U74" s="16" t="str">
        <f t="shared" si="5"/>
        <v>.</v>
      </c>
      <c r="V74" s="16" t="str">
        <f t="shared" si="5"/>
        <v>W</v>
      </c>
      <c r="W74" s="16" t="str">
        <f t="shared" si="5"/>
        <v>.</v>
      </c>
      <c r="X74" s="16" t="str">
        <f t="shared" si="5"/>
        <v>.</v>
      </c>
      <c r="Y74" s="17" t="str">
        <f t="shared" si="5"/>
        <v>.</v>
      </c>
      <c r="Z74" t="s">
        <v>43</v>
      </c>
    </row>
    <row r="75" spans="1:26" x14ac:dyDescent="0.45">
      <c r="A75" s="25"/>
      <c r="B75" s="3">
        <f ca="1">OFFSET(Sheet1!$A$3, INT((ROW()-2)*9/8), COLUMN()-2)</f>
        <v>0.93989055712238001</v>
      </c>
      <c r="C75" s="1">
        <f ca="1">OFFSET(Sheet1!$A$3, INT((ROW()-2)*9/8), COLUMN()-2)</f>
        <v>1.2475581266309601</v>
      </c>
      <c r="D75" s="1">
        <f ca="1">OFFSET(Sheet1!$A$3, INT((ROW()-2)*9/8), COLUMN()-2)</f>
        <v>1.26394653143777</v>
      </c>
      <c r="E75" s="1">
        <f ca="1">OFFSET(Sheet1!$A$3, INT((ROW()-2)*9/8), COLUMN()-2)</f>
        <v>0.74810137978325297</v>
      </c>
      <c r="F75" s="1">
        <f ca="1">OFFSET(Sheet1!$A$3, INT((ROW()-2)*9/8), COLUMN()-2)</f>
        <v>1.19144533426003</v>
      </c>
      <c r="G75" s="1">
        <f ca="1">OFFSET(Sheet1!$A$3, INT((ROW()-2)*9/8), COLUMN()-2)</f>
        <v>0.57814587834318598</v>
      </c>
      <c r="H75" s="1">
        <f ca="1">OFFSET(Sheet1!$A$3, INT((ROW()-2)*9/8), COLUMN()-2)</f>
        <v>0.41844241278521999</v>
      </c>
      <c r="I75" s="4">
        <f ca="1">OFFSET(Sheet1!$A$3, INT((ROW()-2)*9/8), COLUMN()-2)</f>
        <v>0.819010745475511</v>
      </c>
      <c r="J75" s="3">
        <f ca="1">OFFSET(Sheet2!$A$3, INT((ROW()-2)*9/8), COLUMN()-10)</f>
        <v>1.0108836054761299E-3</v>
      </c>
      <c r="K75" s="1">
        <f ca="1">OFFSET(Sheet2!$A$3, INT((ROW()-2)*9/8), COLUMN()-10)</f>
        <v>1.3552147857417E-3</v>
      </c>
      <c r="L75" s="1">
        <f ca="1">OFFSET(Sheet2!$A$3, INT((ROW()-2)*9/8), COLUMN()-10)</f>
        <v>1.70592058532959E-3</v>
      </c>
      <c r="M75" s="1">
        <f ca="1">OFFSET(Sheet2!$A$3, INT((ROW()-2)*9/8), COLUMN()-10)</f>
        <v>1.98592218787228E-3</v>
      </c>
      <c r="N75" s="1">
        <f ca="1">OFFSET(Sheet2!$A$3, INT((ROW()-2)*9/8), COLUMN()-10)</f>
        <v>2.05254038417422E-3</v>
      </c>
      <c r="O75" s="1">
        <f ca="1">OFFSET(Sheet2!$A$3, INT((ROW()-2)*9/8), COLUMN()-10)</f>
        <v>1.6256506373983201E-3</v>
      </c>
      <c r="P75" s="1">
        <f ca="1">OFFSET(Sheet2!$A$3, INT((ROW()-2)*9/8), COLUMN()-10)</f>
        <v>1.1025096403528101E-3</v>
      </c>
      <c r="Q75" s="2">
        <f ca="1">OFFSET(Sheet2!$A$3, INT((ROW()-2)*9/8), COLUMN()-10)</f>
        <v>7.46003083697776E-4</v>
      </c>
      <c r="R75" s="18" t="str">
        <f t="shared" si="5"/>
        <v>.</v>
      </c>
      <c r="S75" s="19" t="str">
        <f t="shared" si="5"/>
        <v>W</v>
      </c>
      <c r="T75" s="19" t="str">
        <f t="shared" si="5"/>
        <v>.</v>
      </c>
      <c r="U75" s="19" t="str">
        <f t="shared" si="5"/>
        <v>.</v>
      </c>
      <c r="V75" s="19" t="str">
        <f t="shared" si="5"/>
        <v>.</v>
      </c>
      <c r="W75" s="19" t="str">
        <f t="shared" si="5"/>
        <v>.</v>
      </c>
      <c r="X75" s="19" t="str">
        <f t="shared" si="5"/>
        <v>.</v>
      </c>
      <c r="Y75" s="20" t="str">
        <f t="shared" si="5"/>
        <v>.</v>
      </c>
      <c r="Z75" t="s">
        <v>6</v>
      </c>
    </row>
    <row r="76" spans="1:26" x14ac:dyDescent="0.45">
      <c r="A76" s="25"/>
      <c r="B76" s="3">
        <f ca="1">OFFSET(Sheet1!$A$3, INT((ROW()-2)*9/8), COLUMN()-2)</f>
        <v>0.43237000415643501</v>
      </c>
      <c r="C76" s="1">
        <f ca="1">OFFSET(Sheet1!$A$3, INT((ROW()-2)*9/8), COLUMN()-2)</f>
        <v>0.893591604940705</v>
      </c>
      <c r="D76" s="1">
        <f ca="1">OFFSET(Sheet1!$A$3, INT((ROW()-2)*9/8), COLUMN()-2)</f>
        <v>0.52238168904919602</v>
      </c>
      <c r="E76" s="1">
        <f ca="1">OFFSET(Sheet1!$A$3, INT((ROW()-2)*9/8), COLUMN()-2)</f>
        <v>0.88274265241868999</v>
      </c>
      <c r="F76" s="1">
        <f ca="1">OFFSET(Sheet1!$A$3, INT((ROW()-2)*9/8), COLUMN()-2)</f>
        <v>0.86456714241014898</v>
      </c>
      <c r="G76" s="1">
        <f ca="1">OFFSET(Sheet1!$A$3, INT((ROW()-2)*9/8), COLUMN()-2)</f>
        <v>0.86593608439510905</v>
      </c>
      <c r="H76" s="1">
        <f ca="1">OFFSET(Sheet1!$A$3, INT((ROW()-2)*9/8), COLUMN()-2)</f>
        <v>0.85008443527543898</v>
      </c>
      <c r="I76" s="4">
        <f ca="1">OFFSET(Sheet1!$A$3, INT((ROW()-2)*9/8), COLUMN()-2)</f>
        <v>0.81939668234066199</v>
      </c>
      <c r="J76" s="3">
        <f ca="1">OFFSET(Sheet2!$A$3, INT((ROW()-2)*9/8), COLUMN()-10)</f>
        <v>1.1470513126500899E-3</v>
      </c>
      <c r="K76" s="1">
        <f ca="1">OFFSET(Sheet2!$A$3, INT((ROW()-2)*9/8), COLUMN()-10)</f>
        <v>2.05254038417422E-3</v>
      </c>
      <c r="L76" s="1">
        <f ca="1">OFFSET(Sheet2!$A$3, INT((ROW()-2)*9/8), COLUMN()-10)</f>
        <v>3.1377565004802699E-3</v>
      </c>
      <c r="M76" s="1">
        <f ca="1">OFFSET(Sheet2!$A$3, INT((ROW()-2)*9/8), COLUMN()-10)</f>
        <v>3.9339839732955798E-3</v>
      </c>
      <c r="N76" s="1">
        <f ca="1">OFFSET(Sheet2!$A$3, INT((ROW()-2)*9/8), COLUMN()-10)</f>
        <v>3.6372810494229302E-3</v>
      </c>
      <c r="O76" s="1">
        <f ca="1">OFFSET(Sheet2!$A$3, INT((ROW()-2)*9/8), COLUMN()-10)</f>
        <v>2.6333584993019801E-3</v>
      </c>
      <c r="P76" s="1">
        <f ca="1">OFFSET(Sheet2!$A$3, INT((ROW()-2)*9/8), COLUMN()-10)</f>
        <v>1.6256506373983201E-3</v>
      </c>
      <c r="Q76" s="2">
        <f ca="1">OFFSET(Sheet2!$A$3, INT((ROW()-2)*9/8), COLUMN()-10)</f>
        <v>1.0208711264079601E-3</v>
      </c>
      <c r="R76" s="18" t="str">
        <f t="shared" si="5"/>
        <v>.</v>
      </c>
      <c r="S76" s="19" t="str">
        <f t="shared" si="5"/>
        <v>.</v>
      </c>
      <c r="T76" s="19" t="str">
        <f t="shared" si="5"/>
        <v>.</v>
      </c>
      <c r="U76" s="19" t="str">
        <f t="shared" si="5"/>
        <v>.</v>
      </c>
      <c r="V76" s="19" t="str">
        <f t="shared" si="5"/>
        <v>W</v>
      </c>
      <c r="W76" s="19" t="str">
        <f t="shared" si="5"/>
        <v>.</v>
      </c>
      <c r="X76" s="19" t="str">
        <f t="shared" si="5"/>
        <v>.</v>
      </c>
      <c r="Y76" s="20" t="str">
        <f t="shared" si="5"/>
        <v>W</v>
      </c>
      <c r="Z76" t="s">
        <v>23</v>
      </c>
    </row>
    <row r="77" spans="1:26" x14ac:dyDescent="0.45">
      <c r="A77" s="25"/>
      <c r="B77" s="3">
        <f ca="1">OFFSET(Sheet1!$A$3, INT((ROW()-2)*9/8), COLUMN()-2)</f>
        <v>0.40457830859900201</v>
      </c>
      <c r="C77" s="1">
        <f ca="1">OFFSET(Sheet1!$A$3, INT((ROW()-2)*9/8), COLUMN()-2)</f>
        <v>0.86189801294107504</v>
      </c>
      <c r="D77" s="1">
        <f ca="1">OFFSET(Sheet1!$A$3, INT((ROW()-2)*9/8), COLUMN()-2)</f>
        <v>0.44677437586524299</v>
      </c>
      <c r="E77" s="1">
        <f ca="1">OFFSET(Sheet1!$A$3, INT((ROW()-2)*9/8), COLUMN()-2)</f>
        <v>0.42688548599549803</v>
      </c>
      <c r="F77" s="1">
        <f ca="1">OFFSET(Sheet1!$A$3, INT((ROW()-2)*9/8), COLUMN()-2)</f>
        <v>0.84120203770954805</v>
      </c>
      <c r="G77" s="1">
        <f ca="1">OFFSET(Sheet1!$A$3, INT((ROW()-2)*9/8), COLUMN()-2)</f>
        <v>0.40862618541848</v>
      </c>
      <c r="H77" s="1">
        <f ca="1">OFFSET(Sheet1!$A$3, INT((ROW()-2)*9/8), COLUMN()-2)</f>
        <v>0.39713273146502898</v>
      </c>
      <c r="I77" s="4">
        <f ca="1">OFFSET(Sheet1!$A$3, INT((ROW()-2)*9/8), COLUMN()-2)</f>
        <v>0.81895561911117798</v>
      </c>
      <c r="J77" s="3">
        <f ca="1">OFFSET(Sheet2!$A$3, INT((ROW()-2)*9/8), COLUMN()-10)</f>
        <v>1.1025096403528101E-3</v>
      </c>
      <c r="K77" s="1">
        <f ca="1">OFFSET(Sheet2!$A$3, INT((ROW()-2)*9/8), COLUMN()-10)</f>
        <v>1.98592218787228E-3</v>
      </c>
      <c r="L77" s="1">
        <f ca="1">OFFSET(Sheet2!$A$3, INT((ROW()-2)*9/8), COLUMN()-10)</f>
        <v>3.9339839732955798E-3</v>
      </c>
      <c r="M77" s="1">
        <f ca="1">OFFSET(Sheet2!$A$3, INT((ROW()-2)*9/8), COLUMN()-10)</f>
        <v>6.8595567098399899E-3</v>
      </c>
      <c r="N77" s="1">
        <f ca="1">OFFSET(Sheet2!$A$3, INT((ROW()-2)*9/8), COLUMN()-10)</f>
        <v>6.2689411847075601E-3</v>
      </c>
      <c r="O77" s="1">
        <f ca="1">OFFSET(Sheet2!$A$3, INT((ROW()-2)*9/8), COLUMN()-10)</f>
        <v>3.6372810494229302E-3</v>
      </c>
      <c r="P77" s="1">
        <f ca="1">OFFSET(Sheet2!$A$3, INT((ROW()-2)*9/8), COLUMN()-10)</f>
        <v>2.1151380139557501E-3</v>
      </c>
      <c r="Q77" s="2">
        <f ca="1">OFFSET(Sheet2!$A$3, INT((ROW()-2)*9/8), COLUMN()-10)</f>
        <v>1.2658308059506299E-3</v>
      </c>
      <c r="R77" s="18" t="str">
        <f t="shared" si="5"/>
        <v>.</v>
      </c>
      <c r="S77" s="19" t="str">
        <f t="shared" si="5"/>
        <v>.</v>
      </c>
      <c r="T77" s="19" t="str">
        <f t="shared" si="5"/>
        <v>.</v>
      </c>
      <c r="U77" s="19" t="str">
        <f t="shared" si="5"/>
        <v>.</v>
      </c>
      <c r="V77" s="19" t="str">
        <f t="shared" si="5"/>
        <v>.</v>
      </c>
      <c r="W77" s="19" t="str">
        <f t="shared" si="5"/>
        <v>.</v>
      </c>
      <c r="X77" s="19" t="str">
        <f t="shared" si="5"/>
        <v>.</v>
      </c>
      <c r="Y77" s="20" t="str">
        <f t="shared" si="5"/>
        <v>.</v>
      </c>
      <c r="Z77" t="s">
        <v>8</v>
      </c>
    </row>
    <row r="78" spans="1:26" x14ac:dyDescent="0.45">
      <c r="A78" s="25"/>
      <c r="B78" s="3">
        <f ca="1">OFFSET(Sheet1!$A$3, INT((ROW()-2)*9/8), COLUMN()-2)</f>
        <v>0.83805535540286302</v>
      </c>
      <c r="C78" s="1">
        <f ca="1">OFFSET(Sheet1!$A$3, INT((ROW()-2)*9/8), COLUMN()-2)</f>
        <v>0.853964906147747</v>
      </c>
      <c r="D78" s="1">
        <f ca="1">OFFSET(Sheet1!$A$3, INT((ROW()-2)*9/8), COLUMN()-2)</f>
        <v>0.85136784277275301</v>
      </c>
      <c r="E78" s="1">
        <f ca="1">OFFSET(Sheet1!$A$3, INT((ROW()-2)*9/8), COLUMN()-2)</f>
        <v>0.24736020567851599</v>
      </c>
      <c r="F78" s="1">
        <f ca="1">OFFSET(Sheet1!$A$3, INT((ROW()-2)*9/8), COLUMN()-2)</f>
        <v>0.234381781553365</v>
      </c>
      <c r="G78" s="1">
        <f ca="1">OFFSET(Sheet1!$A$3, INT((ROW()-2)*9/8), COLUMN()-2)</f>
        <v>0.22518365002860799</v>
      </c>
      <c r="H78" s="1">
        <f ca="1">OFFSET(Sheet1!$A$3, INT((ROW()-2)*9/8), COLUMN()-2)</f>
        <v>0.18450457800304901</v>
      </c>
      <c r="I78" s="4">
        <f ca="1">OFFSET(Sheet1!$A$3, INT((ROW()-2)*9/8), COLUMN()-2)</f>
        <v>0.161137143406412</v>
      </c>
      <c r="J78" s="3">
        <f ca="1">OFFSET(Sheet2!$A$3, INT((ROW()-2)*9/8), COLUMN()-10)</f>
        <v>9.8341121642739793E-4</v>
      </c>
      <c r="K78" s="1">
        <f ca="1">OFFSET(Sheet2!$A$3, INT((ROW()-2)*9/8), COLUMN()-10)</f>
        <v>1.70592058532958E-3</v>
      </c>
      <c r="L78" s="1">
        <f ca="1">OFFSET(Sheet2!$A$3, INT((ROW()-2)*9/8), COLUMN()-10)</f>
        <v>3.1864277772079299E-3</v>
      </c>
      <c r="M78" s="1">
        <f ca="1">OFFSET(Sheet2!$A$3, INT((ROW()-2)*9/8), COLUMN()-10)</f>
        <v>5.28954365613E-3</v>
      </c>
      <c r="N78" s="1">
        <f ca="1">OFFSET(Sheet2!$A$3, INT((ROW()-2)*9/8), COLUMN()-10)</f>
        <v>4.2185174830150904E-3</v>
      </c>
      <c r="O78" s="1">
        <f ca="1">OFFSET(Sheet2!$A$3, INT((ROW()-2)*9/8), COLUMN()-10)</f>
        <v>2.6333584993019901E-3</v>
      </c>
      <c r="P78" s="1">
        <f ca="1">OFFSET(Sheet2!$A$3, INT((ROW()-2)*9/8), COLUMN()-10)</f>
        <v>1.62565063739833E-3</v>
      </c>
      <c r="Q78" s="2">
        <f ca="1">OFFSET(Sheet2!$A$3, INT((ROW()-2)*9/8), COLUMN()-10)</f>
        <v>1.02087112640798E-3</v>
      </c>
      <c r="R78" s="18" t="str">
        <f t="shared" si="5"/>
        <v>.</v>
      </c>
      <c r="S78" s="19" t="str">
        <f t="shared" si="5"/>
        <v>W</v>
      </c>
      <c r="T78" s="19" t="str">
        <f t="shared" si="5"/>
        <v>.</v>
      </c>
      <c r="U78" s="19" t="str">
        <f t="shared" si="5"/>
        <v>.</v>
      </c>
      <c r="V78" s="19" t="str">
        <f t="shared" si="5"/>
        <v>.</v>
      </c>
      <c r="W78" s="19" t="str">
        <f t="shared" si="5"/>
        <v>.</v>
      </c>
      <c r="X78" s="19" t="str">
        <f t="shared" si="5"/>
        <v>.</v>
      </c>
      <c r="Y78" s="20" t="str">
        <f t="shared" si="5"/>
        <v>.</v>
      </c>
      <c r="Z78" t="s">
        <v>6</v>
      </c>
    </row>
    <row r="79" spans="1:26" x14ac:dyDescent="0.45">
      <c r="A79" s="25"/>
      <c r="B79" s="3">
        <f ca="1">OFFSET(Sheet1!$A$3, INT((ROW()-2)*9/8), COLUMN()-2)</f>
        <v>0.54597118379301002</v>
      </c>
      <c r="C79" s="1">
        <f ca="1">OFFSET(Sheet1!$A$3, INT((ROW()-2)*9/8), COLUMN()-2)</f>
        <v>1.1730924273782899</v>
      </c>
      <c r="D79" s="1">
        <f ca="1">OFFSET(Sheet1!$A$3, INT((ROW()-2)*9/8), COLUMN()-2)</f>
        <v>0.56416643937759703</v>
      </c>
      <c r="E79" s="1">
        <f ca="1">OFFSET(Sheet1!$A$3, INT((ROW()-2)*9/8), COLUMN()-2)</f>
        <v>0.26560260492919002</v>
      </c>
      <c r="F79" s="1">
        <f ca="1">OFFSET(Sheet1!$A$3, INT((ROW()-2)*9/8), COLUMN()-2)</f>
        <v>0.42923927477749801</v>
      </c>
      <c r="G79" s="1">
        <f ca="1">OFFSET(Sheet1!$A$3, INT((ROW()-2)*9/8), COLUMN()-2)</f>
        <v>0.84009345670717295</v>
      </c>
      <c r="H79" s="1">
        <f ca="1">OFFSET(Sheet1!$A$3, INT((ROW()-2)*9/8), COLUMN()-2)</f>
        <v>0.37353420276157601</v>
      </c>
      <c r="I79" s="4">
        <f ca="1">OFFSET(Sheet1!$A$3, INT((ROW()-2)*9/8), COLUMN()-2)</f>
        <v>0.122207215840356</v>
      </c>
      <c r="J79" s="3">
        <f ca="1">OFFSET(Sheet2!$A$3, INT((ROW()-2)*9/8), COLUMN()-10)</f>
        <v>8.2379518719530298E-4</v>
      </c>
      <c r="K79" s="1">
        <f ca="1">OFFSET(Sheet2!$A$3, INT((ROW()-2)*9/8), COLUMN()-10)</f>
        <v>1.35521478574169E-3</v>
      </c>
      <c r="L79" s="1">
        <f ca="1">OFFSET(Sheet2!$A$3, INT((ROW()-2)*9/8), COLUMN()-10)</f>
        <v>2.3409799722980901E-3</v>
      </c>
      <c r="M79" s="1">
        <f ca="1">OFFSET(Sheet2!$A$3, INT((ROW()-2)*9/8), COLUMN()-10)</f>
        <v>3.0825838490689999E-3</v>
      </c>
      <c r="N79" s="1">
        <f ca="1">OFFSET(Sheet2!$A$3, INT((ROW()-2)*9/8), COLUMN()-10)</f>
        <v>2.3409799722981001E-3</v>
      </c>
      <c r="O79" s="1">
        <f ca="1">OFFSET(Sheet2!$A$3, INT((ROW()-2)*9/8), COLUMN()-10)</f>
        <v>1.62565063739833E-3</v>
      </c>
      <c r="P79" s="1">
        <f ca="1">OFFSET(Sheet2!$A$3, INT((ROW()-2)*9/8), COLUMN()-10)</f>
        <v>1.10250964035282E-3</v>
      </c>
      <c r="Q79" s="2">
        <f ca="1">OFFSET(Sheet2!$A$3, INT((ROW()-2)*9/8), COLUMN()-10)</f>
        <v>7.4600308369777101E-4</v>
      </c>
      <c r="R79" s="18" t="str">
        <f t="shared" si="5"/>
        <v>.</v>
      </c>
      <c r="S79" s="19" t="str">
        <f t="shared" si="5"/>
        <v>.</v>
      </c>
      <c r="T79" s="19" t="str">
        <f t="shared" si="5"/>
        <v>.</v>
      </c>
      <c r="U79" s="19" t="str">
        <f t="shared" si="5"/>
        <v>.</v>
      </c>
      <c r="V79" s="19" t="str">
        <f t="shared" si="5"/>
        <v>.</v>
      </c>
      <c r="W79" s="19" t="str">
        <f t="shared" si="5"/>
        <v>.</v>
      </c>
      <c r="X79" s="19" t="str">
        <f t="shared" si="5"/>
        <v>.</v>
      </c>
      <c r="Y79" s="20" t="str">
        <f t="shared" si="5"/>
        <v>.</v>
      </c>
      <c r="Z79" t="s">
        <v>8</v>
      </c>
    </row>
    <row r="80" spans="1:26" x14ac:dyDescent="0.45">
      <c r="A80" s="25"/>
      <c r="B80" s="3">
        <f ca="1">OFFSET(Sheet1!$A$3, INT((ROW()-2)*9/8), COLUMN()-2)</f>
        <v>0.83026175616204401</v>
      </c>
      <c r="C80" s="1">
        <f ca="1">OFFSET(Sheet1!$A$3, INT((ROW()-2)*9/8), COLUMN()-2)</f>
        <v>0.84562414199264602</v>
      </c>
      <c r="D80" s="1">
        <f ca="1">OFFSET(Sheet1!$A$3, INT((ROW()-2)*9/8), COLUMN()-2)</f>
        <v>0.85365035793535604</v>
      </c>
      <c r="E80" s="1">
        <f ca="1">OFFSET(Sheet1!$A$3, INT((ROW()-2)*9/8), COLUMN()-2)</f>
        <v>0.46454235422893297</v>
      </c>
      <c r="F80" s="1">
        <f ca="1">OFFSET(Sheet1!$A$3, INT((ROW()-2)*9/8), COLUMN()-2)</f>
        <v>1.17380295390598</v>
      </c>
      <c r="G80" s="1">
        <f ca="1">OFFSET(Sheet1!$A$3, INT((ROW()-2)*9/8), COLUMN()-2)</f>
        <v>0.92166842008360295</v>
      </c>
      <c r="H80" s="1">
        <f ca="1">OFFSET(Sheet1!$A$3, INT((ROW()-2)*9/8), COLUMN()-2)</f>
        <v>0.83077578712426603</v>
      </c>
      <c r="I80" s="4">
        <f ca="1">OFFSET(Sheet1!$A$3, INT((ROW()-2)*9/8), COLUMN()-2)</f>
        <v>0.145821337912583</v>
      </c>
      <c r="J80" s="3">
        <f ca="1">OFFSET(Sheet2!$A$3, INT((ROW()-2)*9/8), COLUMN()-10)</f>
        <v>6.5832066611896901E-4</v>
      </c>
      <c r="K80" s="1">
        <f ca="1">OFFSET(Sheet2!$A$3, INT((ROW()-2)*9/8), COLUMN()-10)</f>
        <v>1.02087112640798E-3</v>
      </c>
      <c r="L80" s="1">
        <f ca="1">OFFSET(Sheet2!$A$3, INT((ROW()-2)*9/8), COLUMN()-10)</f>
        <v>1.5701736634866699E-3</v>
      </c>
      <c r="M80" s="1">
        <f ca="1">OFFSET(Sheet2!$A$3, INT((ROW()-2)*9/8), COLUMN()-10)</f>
        <v>1.69111266751565E-3</v>
      </c>
      <c r="N80" s="1">
        <f ca="1">OFFSET(Sheet2!$A$3, INT((ROW()-2)*9/8), COLUMN()-10)</f>
        <v>1.35521478574169E-3</v>
      </c>
      <c r="O80" s="1">
        <f ca="1">OFFSET(Sheet2!$A$3, INT((ROW()-2)*9/8), COLUMN()-10)</f>
        <v>1.02087112640798E-3</v>
      </c>
      <c r="P80" s="1">
        <f ca="1">OFFSET(Sheet2!$A$3, INT((ROW()-2)*9/8), COLUMN()-10)</f>
        <v>7.4600308369777101E-4</v>
      </c>
      <c r="Q80" s="2">
        <f ca="1">OFFSET(Sheet2!$A$3, INT((ROW()-2)*9/8), COLUMN()-10)</f>
        <v>5.3812482300252395E-4</v>
      </c>
      <c r="R80" s="18" t="str">
        <f t="shared" si="5"/>
        <v>.</v>
      </c>
      <c r="S80" s="19" t="str">
        <f t="shared" si="5"/>
        <v>W</v>
      </c>
      <c r="T80" s="19" t="str">
        <f t="shared" si="5"/>
        <v>.</v>
      </c>
      <c r="U80" s="19" t="str">
        <f t="shared" si="5"/>
        <v>.</v>
      </c>
      <c r="V80" s="19" t="str">
        <f t="shared" si="5"/>
        <v>.</v>
      </c>
      <c r="W80" s="19" t="str">
        <f t="shared" si="5"/>
        <v>W</v>
      </c>
      <c r="X80" s="19" t="str">
        <f t="shared" si="5"/>
        <v>.</v>
      </c>
      <c r="Y80" s="20" t="str">
        <f t="shared" si="5"/>
        <v>.</v>
      </c>
      <c r="Z80" t="s">
        <v>38</v>
      </c>
    </row>
    <row r="81" spans="1:26" ht="17.5" thickBot="1" x14ac:dyDescent="0.5">
      <c r="A81" s="26"/>
      <c r="B81" s="5">
        <f ca="1">OFFSET(Sheet1!$A$3, INT((ROW()-2)*9/8), COLUMN()-2)</f>
        <v>0.355991093384183</v>
      </c>
      <c r="C81" s="6">
        <f ca="1">OFFSET(Sheet1!$A$3, INT((ROW()-2)*9/8), COLUMN()-2)</f>
        <v>0.82137043476621396</v>
      </c>
      <c r="D81" s="6">
        <f ca="1">OFFSET(Sheet1!$A$3, INT((ROW()-2)*9/8), COLUMN()-2)</f>
        <v>0.41522025782282201</v>
      </c>
      <c r="E81" s="6">
        <f ca="1">OFFSET(Sheet1!$A$3, INT((ROW()-2)*9/8), COLUMN()-2)</f>
        <v>0.84837897318840805</v>
      </c>
      <c r="F81" s="6">
        <f ca="1">OFFSET(Sheet1!$A$3, INT((ROW()-2)*9/8), COLUMN()-2)</f>
        <v>0.92179053272174905</v>
      </c>
      <c r="G81" s="6">
        <f ca="1">OFFSET(Sheet1!$A$3, INT((ROW()-2)*9/8), COLUMN()-2)</f>
        <v>1.1660838499545201</v>
      </c>
      <c r="H81" s="6">
        <f ca="1">OFFSET(Sheet1!$A$3, INT((ROW()-2)*9/8), COLUMN()-2)</f>
        <v>0.40060745120290198</v>
      </c>
      <c r="I81" s="7">
        <f ca="1">OFFSET(Sheet1!$A$3, INT((ROW()-2)*9/8), COLUMN()-2)</f>
        <v>0.110035345435909</v>
      </c>
      <c r="J81" s="5">
        <f ca="1">OFFSET(Sheet2!$A$3, INT((ROW()-2)*9/8), COLUMN()-10)</f>
        <v>5.0980890422831901E-4</v>
      </c>
      <c r="K81" s="6">
        <f ca="1">OFFSET(Sheet2!$A$3, INT((ROW()-2)*9/8), COLUMN()-10)</f>
        <v>7.4600308369777101E-4</v>
      </c>
      <c r="L81" s="6">
        <f ca="1">OFFSET(Sheet2!$A$3, INT((ROW()-2)*9/8), COLUMN()-10)</f>
        <v>9.8341121642739207E-4</v>
      </c>
      <c r="M81" s="6">
        <f ca="1">OFFSET(Sheet2!$A$3, INT((ROW()-2)*9/8), COLUMN()-10)</f>
        <v>9.8341121642739403E-4</v>
      </c>
      <c r="N81" s="6">
        <f ca="1">OFFSET(Sheet2!$A$3, INT((ROW()-2)*9/8), COLUMN()-10)</f>
        <v>8.2379518719531697E-4</v>
      </c>
      <c r="O81" s="6">
        <f ca="1">OFFSET(Sheet2!$A$3, INT((ROW()-2)*9/8), COLUMN()-10)</f>
        <v>6.5832066611897595E-4</v>
      </c>
      <c r="P81" s="6">
        <f ca="1">OFFSET(Sheet2!$A$3, INT((ROW()-2)*9/8), COLUMN()-10)</f>
        <v>5.0980890422831803E-4</v>
      </c>
      <c r="Q81" s="8">
        <f ca="1">OFFSET(Sheet2!$A$3, INT((ROW()-2)*9/8), COLUMN()-10)</f>
        <v>3.8774074911790098E-4</v>
      </c>
      <c r="R81" s="21" t="str">
        <f t="shared" si="5"/>
        <v>.</v>
      </c>
      <c r="S81" s="22" t="str">
        <f t="shared" si="5"/>
        <v>.</v>
      </c>
      <c r="T81" s="22" t="str">
        <f t="shared" si="5"/>
        <v>.</v>
      </c>
      <c r="U81" s="22" t="str">
        <f t="shared" si="5"/>
        <v>.</v>
      </c>
      <c r="V81" s="22" t="str">
        <f t="shared" si="5"/>
        <v>W</v>
      </c>
      <c r="W81" s="22" t="str">
        <f t="shared" si="5"/>
        <v>.</v>
      </c>
      <c r="X81" s="22" t="str">
        <f t="shared" si="5"/>
        <v>.</v>
      </c>
      <c r="Y81" s="23" t="str">
        <f t="shared" si="5"/>
        <v>.</v>
      </c>
      <c r="Z81" t="s">
        <v>20</v>
      </c>
    </row>
    <row r="82" spans="1:26" x14ac:dyDescent="0.45">
      <c r="A82" s="24" t="str">
        <f>"MAP "&amp;(ROW()-2)/8</f>
        <v>MAP 10</v>
      </c>
      <c r="B82" s="10">
        <f ca="1">OFFSET(Sheet1!$A$3, INT((ROW()-2)*9/8), COLUMN()-2)</f>
        <v>0.81358071747872196</v>
      </c>
      <c r="C82" s="11">
        <f ca="1">OFFSET(Sheet1!$A$3, INT((ROW()-2)*9/8), COLUMN()-2)</f>
        <v>0.81742273883796102</v>
      </c>
      <c r="D82" s="11">
        <f ca="1">OFFSET(Sheet1!$A$3, INT((ROW()-2)*9/8), COLUMN()-2)</f>
        <v>0.15445669036252799</v>
      </c>
      <c r="E82" s="11">
        <f ca="1">OFFSET(Sheet1!$A$3, INT((ROW()-2)*9/8), COLUMN()-2)</f>
        <v>8.7764791388212304E-2</v>
      </c>
      <c r="F82" s="11">
        <f ca="1">OFFSET(Sheet1!$A$3, INT((ROW()-2)*9/8), COLUMN()-2)</f>
        <v>0.13226016733288601</v>
      </c>
      <c r="G82" s="11">
        <f ca="1">OFFSET(Sheet1!$A$3, INT((ROW()-2)*9/8), COLUMN()-2)</f>
        <v>0.39427279068517102</v>
      </c>
      <c r="H82" s="11">
        <f ca="1">OFFSET(Sheet1!$A$3, INT((ROW()-2)*9/8), COLUMN()-2)</f>
        <v>0.92371354610886103</v>
      </c>
      <c r="I82" s="12">
        <f ca="1">OFFSET(Sheet1!$A$3, INT((ROW()-2)*9/8), COLUMN()-2)</f>
        <v>0.92088535247671399</v>
      </c>
      <c r="J82" s="10">
        <f ca="1">OFFSET(Sheet2!$A$3, INT((ROW()-2)*9/8), COLUMN()-10)</f>
        <v>3.8774074911790602E-4</v>
      </c>
      <c r="K82" s="11">
        <f ca="1">OFFSET(Sheet2!$A$3, INT((ROW()-2)*9/8), COLUMN()-10)</f>
        <v>5.0980890422831803E-4</v>
      </c>
      <c r="L82" s="11">
        <f ca="1">OFFSET(Sheet2!$A$3, INT((ROW()-2)*9/8), COLUMN()-10)</f>
        <v>6.5832066611896999E-4</v>
      </c>
      <c r="M82" s="11">
        <f ca="1">OFFSET(Sheet2!$A$3, INT((ROW()-2)*9/8), COLUMN()-10)</f>
        <v>8.2379518719530895E-4</v>
      </c>
      <c r="N82" s="11">
        <f ca="1">OFFSET(Sheet2!$A$3, INT((ROW()-2)*9/8), COLUMN()-10)</f>
        <v>9.8341121642739294E-4</v>
      </c>
      <c r="O82" s="11">
        <f ca="1">OFFSET(Sheet2!$A$3, INT((ROW()-2)*9/8), COLUMN()-10)</f>
        <v>1.10250964035282E-3</v>
      </c>
      <c r="P82" s="11">
        <f ca="1">OFFSET(Sheet2!$A$3, INT((ROW()-2)*9/8), COLUMN()-10)</f>
        <v>1.1470513126501001E-3</v>
      </c>
      <c r="Q82" s="13">
        <f ca="1">OFFSET(Sheet2!$A$3, INT((ROW()-2)*9/8), COLUMN()-10)</f>
        <v>1.0751916823234799E-3</v>
      </c>
      <c r="R82" s="15" t="str">
        <f t="shared" si="5"/>
        <v>W</v>
      </c>
      <c r="S82" s="16" t="str">
        <f t="shared" si="5"/>
        <v>.</v>
      </c>
      <c r="T82" s="16" t="str">
        <f t="shared" si="5"/>
        <v>.</v>
      </c>
      <c r="U82" s="16" t="str">
        <f t="shared" si="5"/>
        <v>.</v>
      </c>
      <c r="V82" s="16" t="str">
        <f t="shared" si="5"/>
        <v>.</v>
      </c>
      <c r="W82" s="16" t="str">
        <f t="shared" si="5"/>
        <v>.</v>
      </c>
      <c r="X82" s="16" t="str">
        <f t="shared" si="5"/>
        <v>.</v>
      </c>
      <c r="Y82" s="17" t="str">
        <f t="shared" si="5"/>
        <v>.</v>
      </c>
      <c r="Z82" t="s">
        <v>16</v>
      </c>
    </row>
    <row r="83" spans="1:26" x14ac:dyDescent="0.45">
      <c r="A83" s="25"/>
      <c r="B83" s="3">
        <f ca="1">OFFSET(Sheet1!$A$3, INT((ROW()-2)*9/8), COLUMN()-2)</f>
        <v>0.83030653224537099</v>
      </c>
      <c r="C83" s="1">
        <f ca="1">OFFSET(Sheet1!$A$3, INT((ROW()-2)*9/8), COLUMN()-2)</f>
        <v>0.41110497050499301</v>
      </c>
      <c r="D83" s="1">
        <f ca="1">OFFSET(Sheet1!$A$3, INT((ROW()-2)*9/8), COLUMN()-2)</f>
        <v>0.18302662963365399</v>
      </c>
      <c r="E83" s="1">
        <f ca="1">OFFSET(Sheet1!$A$3, INT((ROW()-2)*9/8), COLUMN()-2)</f>
        <v>0.12890799626681501</v>
      </c>
      <c r="F83" s="1">
        <f ca="1">OFFSET(Sheet1!$A$3, INT((ROW()-2)*9/8), COLUMN()-2)</f>
        <v>0.19987075129057999</v>
      </c>
      <c r="G83" s="1">
        <f ca="1">OFFSET(Sheet1!$A$3, INT((ROW()-2)*9/8), COLUMN()-2)</f>
        <v>0.86709992655557</v>
      </c>
      <c r="H83" s="1">
        <f ca="1">OFFSET(Sheet1!$A$3, INT((ROW()-2)*9/8), COLUMN()-2)</f>
        <v>1.1898340194744901</v>
      </c>
      <c r="I83" s="4">
        <f ca="1">OFFSET(Sheet1!$A$3, INT((ROW()-2)*9/8), COLUMN()-2)</f>
        <v>1.17993656649874</v>
      </c>
      <c r="J83" s="3">
        <f ca="1">OFFSET(Sheet2!$A$3, INT((ROW()-2)*9/8), COLUMN()-10)</f>
        <v>5.3812482300252297E-4</v>
      </c>
      <c r="K83" s="1">
        <f ca="1">OFFSET(Sheet2!$A$3, INT((ROW()-2)*9/8), COLUMN()-10)</f>
        <v>7.4600308369777199E-4</v>
      </c>
      <c r="L83" s="1">
        <f ca="1">OFFSET(Sheet2!$A$3, INT((ROW()-2)*9/8), COLUMN()-10)</f>
        <v>1.02087112640798E-3</v>
      </c>
      <c r="M83" s="1">
        <f ca="1">OFFSET(Sheet2!$A$3, INT((ROW()-2)*9/8), COLUMN()-10)</f>
        <v>1.3552147857417E-3</v>
      </c>
      <c r="N83" s="1">
        <f ca="1">OFFSET(Sheet2!$A$3, INT((ROW()-2)*9/8), COLUMN()-10)</f>
        <v>1.70592058532959E-3</v>
      </c>
      <c r="O83" s="1">
        <f ca="1">OFFSET(Sheet2!$A$3, INT((ROW()-2)*9/8), COLUMN()-10)</f>
        <v>1.98592218787228E-3</v>
      </c>
      <c r="P83" s="1">
        <f ca="1">OFFSET(Sheet2!$A$3, INT((ROW()-2)*9/8), COLUMN()-10)</f>
        <v>1.90726912190989E-3</v>
      </c>
      <c r="Q83" s="2">
        <f ca="1">OFFSET(Sheet2!$A$3, INT((ROW()-2)*9/8), COLUMN()-10)</f>
        <v>1.10250964035282E-3</v>
      </c>
      <c r="R83" s="18" t="str">
        <f t="shared" ref="R83:Y98" si="6">MID($Z83, COLUMN()-17, 1)</f>
        <v>.</v>
      </c>
      <c r="S83" s="19" t="str">
        <f t="shared" si="6"/>
        <v>.</v>
      </c>
      <c r="T83" s="19" t="str">
        <f t="shared" si="6"/>
        <v>.</v>
      </c>
      <c r="U83" s="19" t="str">
        <f t="shared" si="6"/>
        <v>.</v>
      </c>
      <c r="V83" s="19" t="str">
        <f t="shared" si="6"/>
        <v>.</v>
      </c>
      <c r="W83" s="19" t="str">
        <f t="shared" si="6"/>
        <v>.</v>
      </c>
      <c r="X83" s="19" t="str">
        <f t="shared" si="6"/>
        <v>W</v>
      </c>
      <c r="Y83" s="20" t="str">
        <f t="shared" si="6"/>
        <v>W</v>
      </c>
      <c r="Z83" t="s">
        <v>17</v>
      </c>
    </row>
    <row r="84" spans="1:26" x14ac:dyDescent="0.45">
      <c r="A84" s="25"/>
      <c r="B84" s="3">
        <f ca="1">OFFSET(Sheet1!$A$3, INT((ROW()-2)*9/8), COLUMN()-2)</f>
        <v>0.41450224732713398</v>
      </c>
      <c r="C84" s="1">
        <f ca="1">OFFSET(Sheet1!$A$3, INT((ROW()-2)*9/8), COLUMN()-2)</f>
        <v>0.85149272959148703</v>
      </c>
      <c r="D84" s="1">
        <f ca="1">OFFSET(Sheet1!$A$3, INT((ROW()-2)*9/8), COLUMN()-2)</f>
        <v>0.43040596046628998</v>
      </c>
      <c r="E84" s="1">
        <f ca="1">OFFSET(Sheet1!$A$3, INT((ROW()-2)*9/8), COLUMN()-2)</f>
        <v>0.22310531653322699</v>
      </c>
      <c r="F84" s="1">
        <f ca="1">OFFSET(Sheet1!$A$3, INT((ROW()-2)*9/8), COLUMN()-2)</f>
        <v>0.25946062030677802</v>
      </c>
      <c r="G84" s="1">
        <f ca="1">OFFSET(Sheet1!$A$3, INT((ROW()-2)*9/8), COLUMN()-2)</f>
        <v>0.61673316593199801</v>
      </c>
      <c r="H84" s="1">
        <f ca="1">OFFSET(Sheet1!$A$3, INT((ROW()-2)*9/8), COLUMN()-2)</f>
        <v>1.2527393143704399</v>
      </c>
      <c r="I84" s="4">
        <f ca="1">OFFSET(Sheet1!$A$3, INT((ROW()-2)*9/8), COLUMN()-2)</f>
        <v>1.01898587446671</v>
      </c>
      <c r="J84" s="3">
        <f ca="1">OFFSET(Sheet2!$A$3, INT((ROW()-2)*9/8), COLUMN()-10)</f>
        <v>7.4600308369777199E-4</v>
      </c>
      <c r="K84" s="1">
        <f ca="1">OFFSET(Sheet2!$A$3, INT((ROW()-2)*9/8), COLUMN()-10)</f>
        <v>1.10250964035282E-3</v>
      </c>
      <c r="L84" s="1">
        <f ca="1">OFFSET(Sheet2!$A$3, INT((ROW()-2)*9/8), COLUMN()-10)</f>
        <v>1.6256506373983201E-3</v>
      </c>
      <c r="M84" s="1">
        <f ca="1">OFFSET(Sheet2!$A$3, INT((ROW()-2)*9/8), COLUMN()-10)</f>
        <v>2.3409799722980901E-3</v>
      </c>
      <c r="N84" s="1">
        <f ca="1">OFFSET(Sheet2!$A$3, INT((ROW()-2)*9/8), COLUMN()-10)</f>
        <v>3.1864277772079399E-3</v>
      </c>
      <c r="O84" s="1">
        <f ca="1">OFFSET(Sheet2!$A$3, INT((ROW()-2)*9/8), COLUMN()-10)</f>
        <v>3.1357493317444398E-3</v>
      </c>
      <c r="P84" s="1">
        <f ca="1">OFFSET(Sheet2!$A$3, INT((ROW()-2)*9/8), COLUMN()-10)</f>
        <v>1.70592058532958E-3</v>
      </c>
      <c r="Q84" s="2">
        <f ca="1">OFFSET(Sheet2!$A$3, INT((ROW()-2)*9/8), COLUMN()-10)</f>
        <v>9.8341121642739403E-4</v>
      </c>
      <c r="R84" s="18" t="str">
        <f t="shared" si="6"/>
        <v>.</v>
      </c>
      <c r="S84" s="19" t="str">
        <f t="shared" si="6"/>
        <v>.</v>
      </c>
      <c r="T84" s="19" t="str">
        <f t="shared" si="6"/>
        <v>.</v>
      </c>
      <c r="U84" s="19" t="str">
        <f t="shared" si="6"/>
        <v>.</v>
      </c>
      <c r="V84" s="19" t="str">
        <f t="shared" si="6"/>
        <v>.</v>
      </c>
      <c r="W84" s="19" t="str">
        <f t="shared" si="6"/>
        <v>.</v>
      </c>
      <c r="X84" s="19" t="str">
        <f t="shared" si="6"/>
        <v>.</v>
      </c>
      <c r="Y84" s="20" t="str">
        <f t="shared" si="6"/>
        <v>.</v>
      </c>
      <c r="Z84" t="s">
        <v>8</v>
      </c>
    </row>
    <row r="85" spans="1:26" x14ac:dyDescent="0.45">
      <c r="A85" s="25"/>
      <c r="B85" s="3">
        <f ca="1">OFFSET(Sheet1!$A$3, INT((ROW()-2)*9/8), COLUMN()-2)</f>
        <v>0.83656769808915399</v>
      </c>
      <c r="C85" s="1">
        <f ca="1">OFFSET(Sheet1!$A$3, INT((ROW()-2)*9/8), COLUMN()-2)</f>
        <v>0.93055707401394006</v>
      </c>
      <c r="D85" s="1">
        <f ca="1">OFFSET(Sheet1!$A$3, INT((ROW()-2)*9/8), COLUMN()-2)</f>
        <v>1.18853118561946</v>
      </c>
      <c r="E85" s="1">
        <f ca="1">OFFSET(Sheet1!$A$3, INT((ROW()-2)*9/8), COLUMN()-2)</f>
        <v>0.49987127099094503</v>
      </c>
      <c r="F85" s="1">
        <f ca="1">OFFSET(Sheet1!$A$3, INT((ROW()-2)*9/8), COLUMN()-2)</f>
        <v>0.495595876854249</v>
      </c>
      <c r="G85" s="1">
        <f ca="1">OFFSET(Sheet1!$A$3, INT((ROW()-2)*9/8), COLUMN()-2)</f>
        <v>1.19989508307766</v>
      </c>
      <c r="H85" s="1">
        <f ca="1">OFFSET(Sheet1!$A$3, INT((ROW()-2)*9/8), COLUMN()-2)</f>
        <v>0.96757738258508097</v>
      </c>
      <c r="I85" s="4">
        <f ca="1">OFFSET(Sheet1!$A$3, INT((ROW()-2)*9/8), COLUMN()-2)</f>
        <v>0.87954541547367204</v>
      </c>
      <c r="J85" s="3">
        <f ca="1">OFFSET(Sheet2!$A$3, INT((ROW()-2)*9/8), COLUMN()-10)</f>
        <v>9.6148119959483603E-4</v>
      </c>
      <c r="K85" s="1">
        <f ca="1">OFFSET(Sheet2!$A$3, INT((ROW()-2)*9/8), COLUMN()-10)</f>
        <v>1.5701736634866699E-3</v>
      </c>
      <c r="L85" s="1">
        <f ca="1">OFFSET(Sheet2!$A$3, INT((ROW()-2)*9/8), COLUMN()-10)</f>
        <v>2.5996371170085302E-3</v>
      </c>
      <c r="M85" s="1">
        <f ca="1">OFFSET(Sheet2!$A$3, INT((ROW()-2)*9/8), COLUMN()-10)</f>
        <v>4.2185174830150904E-3</v>
      </c>
      <c r="N85" s="1">
        <f ca="1">OFFSET(Sheet2!$A$3, INT((ROW()-2)*9/8), COLUMN()-10)</f>
        <v>4.2185174830150904E-3</v>
      </c>
      <c r="O85" s="1">
        <f ca="1">OFFSET(Sheet2!$A$3, INT((ROW()-2)*9/8), COLUMN()-10)</f>
        <v>2.3409799722981001E-3</v>
      </c>
      <c r="P85" s="1">
        <f ca="1">OFFSET(Sheet2!$A$3, INT((ROW()-2)*9/8), COLUMN()-10)</f>
        <v>1.35521478574169E-3</v>
      </c>
      <c r="Q85" s="2">
        <f ca="1">OFFSET(Sheet2!$A$3, INT((ROW()-2)*9/8), COLUMN()-10)</f>
        <v>8.2379518719531697E-4</v>
      </c>
      <c r="R85" s="18" t="str">
        <f t="shared" si="6"/>
        <v>.</v>
      </c>
      <c r="S85" s="19" t="str">
        <f t="shared" si="6"/>
        <v>W</v>
      </c>
      <c r="T85" s="19" t="str">
        <f t="shared" si="6"/>
        <v>.</v>
      </c>
      <c r="U85" s="19" t="str">
        <f t="shared" si="6"/>
        <v>.</v>
      </c>
      <c r="V85" s="19" t="str">
        <f t="shared" si="6"/>
        <v>.</v>
      </c>
      <c r="W85" s="19" t="str">
        <f t="shared" si="6"/>
        <v>.</v>
      </c>
      <c r="X85" s="19" t="str">
        <f t="shared" si="6"/>
        <v>W</v>
      </c>
      <c r="Y85" s="20" t="str">
        <f t="shared" si="6"/>
        <v>.</v>
      </c>
      <c r="Z85" t="s">
        <v>36</v>
      </c>
    </row>
    <row r="86" spans="1:26" x14ac:dyDescent="0.45">
      <c r="A86" s="25"/>
      <c r="B86" s="3">
        <f ca="1">OFFSET(Sheet1!$A$3, INT((ROW()-2)*9/8), COLUMN()-2)</f>
        <v>0.41126163879883099</v>
      </c>
      <c r="C86" s="1">
        <f ca="1">OFFSET(Sheet1!$A$3, INT((ROW()-2)*9/8), COLUMN()-2)</f>
        <v>1.1823321825809101</v>
      </c>
      <c r="D86" s="1">
        <f ca="1">OFFSET(Sheet1!$A$3, INT((ROW()-2)*9/8), COLUMN()-2)</f>
        <v>1.0216682577263101</v>
      </c>
      <c r="E86" s="1">
        <f ca="1">OFFSET(Sheet1!$A$3, INT((ROW()-2)*9/8), COLUMN()-2)</f>
        <v>1.20947774812477</v>
      </c>
      <c r="F86" s="1">
        <f ca="1">OFFSET(Sheet1!$A$3, INT((ROW()-2)*9/8), COLUMN()-2)</f>
        <v>0.98304195012718498</v>
      </c>
      <c r="G86" s="1">
        <f ca="1">OFFSET(Sheet1!$A$3, INT((ROW()-2)*9/8), COLUMN()-2)</f>
        <v>0.97418199338196299</v>
      </c>
      <c r="H86" s="1">
        <f ca="1">OFFSET(Sheet1!$A$3, INT((ROW()-2)*9/8), COLUMN()-2)</f>
        <v>1.19578936830787</v>
      </c>
      <c r="I86" s="4">
        <f ca="1">OFFSET(Sheet1!$A$3, INT((ROW()-2)*9/8), COLUMN()-2)</f>
        <v>0.43984812393334299</v>
      </c>
      <c r="J86" s="3">
        <f ca="1">OFFSET(Sheet2!$A$3, INT((ROW()-2)*9/8), COLUMN()-10)</f>
        <v>8.2379518719531198E-4</v>
      </c>
      <c r="K86" s="1">
        <f ca="1">OFFSET(Sheet2!$A$3, INT((ROW()-2)*9/8), COLUMN()-10)</f>
        <v>1.3552147857417E-3</v>
      </c>
      <c r="L86" s="1">
        <f ca="1">OFFSET(Sheet2!$A$3, INT((ROW()-2)*9/8), COLUMN()-10)</f>
        <v>2.3409799722981001E-3</v>
      </c>
      <c r="M86" s="1">
        <f ca="1">OFFSET(Sheet2!$A$3, INT((ROW()-2)*9/8), COLUMN()-10)</f>
        <v>3.6372810494229402E-3</v>
      </c>
      <c r="N86" s="1">
        <f ca="1">OFFSET(Sheet2!$A$3, INT((ROW()-2)*9/8), COLUMN()-10)</f>
        <v>2.6333584993019901E-3</v>
      </c>
      <c r="O86" s="1">
        <f ca="1">OFFSET(Sheet2!$A$3, INT((ROW()-2)*9/8), COLUMN()-10)</f>
        <v>1.62565063739833E-3</v>
      </c>
      <c r="P86" s="1">
        <f ca="1">OFFSET(Sheet2!$A$3, INT((ROW()-2)*9/8), COLUMN()-10)</f>
        <v>1.02087112640798E-3</v>
      </c>
      <c r="Q86" s="2">
        <f ca="1">OFFSET(Sheet2!$A$3, INT((ROW()-2)*9/8), COLUMN()-10)</f>
        <v>6.5832066611897595E-4</v>
      </c>
      <c r="R86" s="18" t="str">
        <f t="shared" si="6"/>
        <v>.</v>
      </c>
      <c r="S86" s="19" t="str">
        <f t="shared" si="6"/>
        <v>.</v>
      </c>
      <c r="T86" s="19" t="str">
        <f t="shared" si="6"/>
        <v>W</v>
      </c>
      <c r="U86" s="19" t="str">
        <f t="shared" si="6"/>
        <v>.</v>
      </c>
      <c r="V86" s="19" t="str">
        <f t="shared" si="6"/>
        <v>.</v>
      </c>
      <c r="W86" s="19" t="str">
        <f t="shared" si="6"/>
        <v>W</v>
      </c>
      <c r="X86" s="19" t="str">
        <f t="shared" si="6"/>
        <v>.</v>
      </c>
      <c r="Y86" s="20" t="str">
        <f t="shared" si="6"/>
        <v>.</v>
      </c>
      <c r="Z86" t="s">
        <v>15</v>
      </c>
    </row>
    <row r="87" spans="1:26" x14ac:dyDescent="0.45">
      <c r="A87" s="25"/>
      <c r="B87" s="3">
        <f ca="1">OFFSET(Sheet1!$A$3, INT((ROW()-2)*9/8), COLUMN()-2)</f>
        <v>0.17073837860725799</v>
      </c>
      <c r="C87" s="1">
        <f ca="1">OFFSET(Sheet1!$A$3, INT((ROW()-2)*9/8), COLUMN()-2)</f>
        <v>0.45568349670409602</v>
      </c>
      <c r="D87" s="1">
        <f ca="1">OFFSET(Sheet1!$A$3, INT((ROW()-2)*9/8), COLUMN()-2)</f>
        <v>1.1875620767120401</v>
      </c>
      <c r="E87" s="1">
        <f ca="1">OFFSET(Sheet1!$A$3, INT((ROW()-2)*9/8), COLUMN()-2)</f>
        <v>0.96108813899856405</v>
      </c>
      <c r="F87" s="1">
        <f ca="1">OFFSET(Sheet1!$A$3, INT((ROW()-2)*9/8), COLUMN()-2)</f>
        <v>1.04043510078132</v>
      </c>
      <c r="G87" s="1">
        <f ca="1">OFFSET(Sheet1!$A$3, INT((ROW()-2)*9/8), COLUMN()-2)</f>
        <v>1.2157401939280901</v>
      </c>
      <c r="H87" s="1">
        <f ca="1">OFFSET(Sheet1!$A$3, INT((ROW()-2)*9/8), COLUMN()-2)</f>
        <v>0.63168644675258601</v>
      </c>
      <c r="I87" s="4">
        <f ca="1">OFFSET(Sheet1!$A$3, INT((ROW()-2)*9/8), COLUMN()-2)</f>
        <v>0.260559161225275</v>
      </c>
      <c r="J87" s="3">
        <f ca="1">OFFSET(Sheet2!$A$3, INT((ROW()-2)*9/8), COLUMN()-10)</f>
        <v>6.5832066611897595E-4</v>
      </c>
      <c r="K87" s="1">
        <f ca="1">OFFSET(Sheet2!$A$3, INT((ROW()-2)*9/8), COLUMN()-10)</f>
        <v>1.02087112640798E-3</v>
      </c>
      <c r="L87" s="1">
        <f ca="1">OFFSET(Sheet2!$A$3, INT((ROW()-2)*9/8), COLUMN()-10)</f>
        <v>1.6256506373983201E-3</v>
      </c>
      <c r="M87" s="1">
        <f ca="1">OFFSET(Sheet2!$A$3, INT((ROW()-2)*9/8), COLUMN()-10)</f>
        <v>2.2887777182420098E-3</v>
      </c>
      <c r="N87" s="1">
        <f ca="1">OFFSET(Sheet2!$A$3, INT((ROW()-2)*9/8), COLUMN()-10)</f>
        <v>1.62565063739833E-3</v>
      </c>
      <c r="O87" s="1">
        <f ca="1">OFFSET(Sheet2!$A$3, INT((ROW()-2)*9/8), COLUMN()-10)</f>
        <v>1.10250964035282E-3</v>
      </c>
      <c r="P87" s="1">
        <f ca="1">OFFSET(Sheet2!$A$3, INT((ROW()-2)*9/8), COLUMN()-10)</f>
        <v>7.4600308369777101E-4</v>
      </c>
      <c r="Q87" s="2">
        <f ca="1">OFFSET(Sheet2!$A$3, INT((ROW()-2)*9/8), COLUMN()-10)</f>
        <v>5.0980890422831803E-4</v>
      </c>
      <c r="R87" s="18" t="str">
        <f t="shared" si="6"/>
        <v>.</v>
      </c>
      <c r="S87" s="19" t="str">
        <f t="shared" si="6"/>
        <v>.</v>
      </c>
      <c r="T87" s="19" t="str">
        <f t="shared" si="6"/>
        <v>.</v>
      </c>
      <c r="U87" s="19" t="str">
        <f t="shared" si="6"/>
        <v>W</v>
      </c>
      <c r="V87" s="19" t="str">
        <f t="shared" si="6"/>
        <v>.</v>
      </c>
      <c r="W87" s="19" t="str">
        <f t="shared" si="6"/>
        <v>.</v>
      </c>
      <c r="X87" s="19" t="str">
        <f t="shared" si="6"/>
        <v>.</v>
      </c>
      <c r="Y87" s="20" t="str">
        <f t="shared" si="6"/>
        <v>.</v>
      </c>
      <c r="Z87" t="s">
        <v>12</v>
      </c>
    </row>
    <row r="88" spans="1:26" x14ac:dyDescent="0.45">
      <c r="A88" s="25"/>
      <c r="B88" s="3">
        <f ca="1">OFFSET(Sheet1!$A$3, INT((ROW()-2)*9/8), COLUMN()-2)</f>
        <v>8.3652961261275097E-2</v>
      </c>
      <c r="C88" s="1">
        <f ca="1">OFFSET(Sheet1!$A$3, INT((ROW()-2)*9/8), COLUMN()-2)</f>
        <v>0.175682261168597</v>
      </c>
      <c r="D88" s="1">
        <f ca="1">OFFSET(Sheet1!$A$3, INT((ROW()-2)*9/8), COLUMN()-2)</f>
        <v>0.42459588615487098</v>
      </c>
      <c r="E88" s="1">
        <f ca="1">OFFSET(Sheet1!$A$3, INT((ROW()-2)*9/8), COLUMN()-2)</f>
        <v>0.87184521229404399</v>
      </c>
      <c r="F88" s="1">
        <f ca="1">OFFSET(Sheet1!$A$3, INT((ROW()-2)*9/8), COLUMN()-2)</f>
        <v>0.959176334129066</v>
      </c>
      <c r="G88" s="1">
        <f ca="1">OFFSET(Sheet1!$A$3, INT((ROW()-2)*9/8), COLUMN()-2)</f>
        <v>0.96515092789807599</v>
      </c>
      <c r="H88" s="1">
        <f ca="1">OFFSET(Sheet1!$A$3, INT((ROW()-2)*9/8), COLUMN()-2)</f>
        <v>1.1873958220344401</v>
      </c>
      <c r="I88" s="4">
        <f ca="1">OFFSET(Sheet1!$A$3, INT((ROW()-2)*9/8), COLUMN()-2)</f>
        <v>0.42379081461551699</v>
      </c>
      <c r="J88" s="3">
        <f ca="1">OFFSET(Sheet2!$A$3, INT((ROW()-2)*9/8), COLUMN()-10)</f>
        <v>5.0980890422832096E-4</v>
      </c>
      <c r="K88" s="1">
        <f ca="1">OFFSET(Sheet2!$A$3, INT((ROW()-2)*9/8), COLUMN()-10)</f>
        <v>7.4600308369777697E-4</v>
      </c>
      <c r="L88" s="1">
        <f ca="1">OFFSET(Sheet2!$A$3, INT((ROW()-2)*9/8), COLUMN()-10)</f>
        <v>1.1025096403528101E-3</v>
      </c>
      <c r="M88" s="1">
        <f ca="1">OFFSET(Sheet2!$A$3, INT((ROW()-2)*9/8), COLUMN()-10)</f>
        <v>1.35521478574169E-3</v>
      </c>
      <c r="N88" s="1">
        <f ca="1">OFFSET(Sheet2!$A$3, INT((ROW()-2)*9/8), COLUMN()-10)</f>
        <v>1.02087112640798E-3</v>
      </c>
      <c r="O88" s="1">
        <f ca="1">OFFSET(Sheet2!$A$3, INT((ROW()-2)*9/8), COLUMN()-10)</f>
        <v>7.4600308369777101E-4</v>
      </c>
      <c r="P88" s="1">
        <f ca="1">OFFSET(Sheet2!$A$3, INT((ROW()-2)*9/8), COLUMN()-10)</f>
        <v>5.3812482300252395E-4</v>
      </c>
      <c r="Q88" s="2">
        <f ca="1">OFFSET(Sheet2!$A$3, INT((ROW()-2)*9/8), COLUMN()-10)</f>
        <v>3.8774074911790098E-4</v>
      </c>
      <c r="R88" s="18" t="str">
        <f t="shared" si="6"/>
        <v>.</v>
      </c>
      <c r="S88" s="19" t="str">
        <f t="shared" si="6"/>
        <v>.</v>
      </c>
      <c r="T88" s="19" t="str">
        <f t="shared" si="6"/>
        <v>.</v>
      </c>
      <c r="U88" s="19" t="str">
        <f t="shared" si="6"/>
        <v>.</v>
      </c>
      <c r="V88" s="19" t="str">
        <f t="shared" si="6"/>
        <v>.</v>
      </c>
      <c r="W88" s="19" t="str">
        <f t="shared" si="6"/>
        <v>W</v>
      </c>
      <c r="X88" s="19" t="str">
        <f t="shared" si="6"/>
        <v>.</v>
      </c>
      <c r="Y88" s="20" t="str">
        <f t="shared" si="6"/>
        <v>.</v>
      </c>
      <c r="Z88" t="s">
        <v>13</v>
      </c>
    </row>
    <row r="89" spans="1:26" ht="17.5" thickBot="1" x14ac:dyDescent="0.5">
      <c r="A89" s="26"/>
      <c r="B89" s="5">
        <f ca="1">OFFSET(Sheet1!$A$3, INT((ROW()-2)*9/8), COLUMN()-2)</f>
        <v>4.43342623996986E-2</v>
      </c>
      <c r="C89" s="6">
        <f ca="1">OFFSET(Sheet1!$A$3, INT((ROW()-2)*9/8), COLUMN()-2)</f>
        <v>7.8086748790900495E-2</v>
      </c>
      <c r="D89" s="6">
        <f ca="1">OFFSET(Sheet1!$A$3, INT((ROW()-2)*9/8), COLUMN()-2)</f>
        <v>0.137159405773707</v>
      </c>
      <c r="E89" s="6">
        <f ca="1">OFFSET(Sheet1!$A$3, INT((ROW()-2)*9/8), COLUMN()-2)</f>
        <v>0.217923933122813</v>
      </c>
      <c r="F89" s="6">
        <f ca="1">OFFSET(Sheet1!$A$3, INT((ROW()-2)*9/8), COLUMN()-2)</f>
        <v>0.445661308997647</v>
      </c>
      <c r="G89" s="6">
        <f ca="1">OFFSET(Sheet1!$A$3, INT((ROW()-2)*9/8), COLUMN()-2)</f>
        <v>1.1770218293160799</v>
      </c>
      <c r="H89" s="6">
        <f ca="1">OFFSET(Sheet1!$A$3, INT((ROW()-2)*9/8), COLUMN()-2)</f>
        <v>0.92530725299338501</v>
      </c>
      <c r="I89" s="7">
        <f ca="1">OFFSET(Sheet1!$A$3, INT((ROW()-2)*9/8), COLUMN()-2)</f>
        <v>0.83295192119901795</v>
      </c>
      <c r="J89" s="5">
        <f ca="1">OFFSET(Sheet2!$A$3, INT((ROW()-2)*9/8), COLUMN()-10)</f>
        <v>3.8774074911790098E-4</v>
      </c>
      <c r="K89" s="6">
        <f ca="1">OFFSET(Sheet2!$A$3, INT((ROW()-2)*9/8), COLUMN()-10)</f>
        <v>5.3812482300252395E-4</v>
      </c>
      <c r="L89" s="6">
        <f ca="1">OFFSET(Sheet2!$A$3, INT((ROW()-2)*9/8), COLUMN()-10)</f>
        <v>7.4600308369777697E-4</v>
      </c>
      <c r="M89" s="6">
        <f ca="1">OFFSET(Sheet2!$A$3, INT((ROW()-2)*9/8), COLUMN()-10)</f>
        <v>8.2379518719531697E-4</v>
      </c>
      <c r="N89" s="6">
        <f ca="1">OFFSET(Sheet2!$A$3, INT((ROW()-2)*9/8), COLUMN()-10)</f>
        <v>6.5832066611897595E-4</v>
      </c>
      <c r="O89" s="6">
        <f ca="1">OFFSET(Sheet2!$A$3, INT((ROW()-2)*9/8), COLUMN()-10)</f>
        <v>5.0980890422831803E-4</v>
      </c>
      <c r="P89" s="6">
        <f ca="1">OFFSET(Sheet2!$A$3, INT((ROW()-2)*9/8), COLUMN()-10)</f>
        <v>3.8774074911790098E-4</v>
      </c>
      <c r="Q89" s="8">
        <f ca="1">OFFSET(Sheet2!$A$3, INT((ROW()-2)*9/8), COLUMN()-10)</f>
        <v>2.9260513237504802E-4</v>
      </c>
      <c r="R89" s="21" t="str">
        <f t="shared" si="6"/>
        <v>.</v>
      </c>
      <c r="S89" s="22" t="str">
        <f t="shared" si="6"/>
        <v>.</v>
      </c>
      <c r="T89" s="22" t="str">
        <f t="shared" si="6"/>
        <v>.</v>
      </c>
      <c r="U89" s="22" t="str">
        <f t="shared" si="6"/>
        <v>.</v>
      </c>
      <c r="V89" s="22" t="str">
        <f t="shared" si="6"/>
        <v>.</v>
      </c>
      <c r="W89" s="22" t="str">
        <f t="shared" si="6"/>
        <v>.</v>
      </c>
      <c r="X89" s="22" t="str">
        <f t="shared" si="6"/>
        <v>W</v>
      </c>
      <c r="Y89" s="23" t="str">
        <f t="shared" si="6"/>
        <v>.</v>
      </c>
      <c r="Z89" t="s">
        <v>11</v>
      </c>
    </row>
    <row r="90" spans="1:26" x14ac:dyDescent="0.45">
      <c r="A90" s="24" t="str">
        <f>"MAP "&amp;(ROW()-2)/8</f>
        <v>MAP 11</v>
      </c>
      <c r="B90" s="10">
        <f ca="1">OFFSET(Sheet1!$A$3, INT((ROW()-2)*9/8), COLUMN()-2)</f>
        <v>0.136644812521695</v>
      </c>
      <c r="C90" s="11">
        <f ca="1">OFFSET(Sheet1!$A$3, INT((ROW()-2)*9/8), COLUMN()-2)</f>
        <v>0.108693713216423</v>
      </c>
      <c r="D90" s="11">
        <f ca="1">OFFSET(Sheet1!$A$3, INT((ROW()-2)*9/8), COLUMN()-2)</f>
        <v>8.3473277355974304E-2</v>
      </c>
      <c r="E90" s="11">
        <f ca="1">OFFSET(Sheet1!$A$3, INT((ROW()-2)*9/8), COLUMN()-2)</f>
        <v>0.12507898077514901</v>
      </c>
      <c r="F90" s="11">
        <f ca="1">OFFSET(Sheet1!$A$3, INT((ROW()-2)*9/8), COLUMN()-2)</f>
        <v>0.376240633555673</v>
      </c>
      <c r="G90" s="11">
        <f ca="1">OFFSET(Sheet1!$A$3, INT((ROW()-2)*9/8), COLUMN()-2)</f>
        <v>0.86222281981544202</v>
      </c>
      <c r="H90" s="11">
        <f ca="1">OFFSET(Sheet1!$A$3, INT((ROW()-2)*9/8), COLUMN()-2)</f>
        <v>1.0138695593024201</v>
      </c>
      <c r="I90" s="12">
        <f ca="1">OFFSET(Sheet1!$A$3, INT((ROW()-2)*9/8), COLUMN()-2)</f>
        <v>1.1773211211894199</v>
      </c>
      <c r="J90" s="10">
        <f ca="1">OFFSET(Sheet2!$A$3, INT((ROW()-2)*9/8), COLUMN()-10)</f>
        <v>6.5832066611896999E-4</v>
      </c>
      <c r="K90" s="11">
        <f ca="1">OFFSET(Sheet2!$A$3, INT((ROW()-2)*9/8), COLUMN()-10)</f>
        <v>8.2379518719530895E-4</v>
      </c>
      <c r="L90" s="11">
        <f ca="1">OFFSET(Sheet2!$A$3, INT((ROW()-2)*9/8), COLUMN()-10)</f>
        <v>9.8341121642739294E-4</v>
      </c>
      <c r="M90" s="11">
        <f ca="1">OFFSET(Sheet2!$A$3, INT((ROW()-2)*9/8), COLUMN()-10)</f>
        <v>1.10250964035282E-3</v>
      </c>
      <c r="N90" s="11">
        <f ca="1">OFFSET(Sheet2!$A$3, INT((ROW()-2)*9/8), COLUMN()-10)</f>
        <v>1.1470513126501001E-3</v>
      </c>
      <c r="O90" s="11">
        <f ca="1">OFFSET(Sheet2!$A$3, INT((ROW()-2)*9/8), COLUMN()-10)</f>
        <v>1.10250964035282E-3</v>
      </c>
      <c r="P90" s="11">
        <f ca="1">OFFSET(Sheet2!$A$3, INT((ROW()-2)*9/8), COLUMN()-10)</f>
        <v>9.6148119959483603E-4</v>
      </c>
      <c r="Q90" s="13">
        <f ca="1">OFFSET(Sheet2!$A$3, INT((ROW()-2)*9/8), COLUMN()-10)</f>
        <v>6.5832066611896901E-4</v>
      </c>
      <c r="R90" s="15" t="str">
        <f t="shared" si="6"/>
        <v>.</v>
      </c>
      <c r="S90" s="16" t="str">
        <f t="shared" si="6"/>
        <v>.</v>
      </c>
      <c r="T90" s="16" t="str">
        <f t="shared" si="6"/>
        <v>.</v>
      </c>
      <c r="U90" s="16" t="str">
        <f t="shared" si="6"/>
        <v>.</v>
      </c>
      <c r="V90" s="16" t="str">
        <f t="shared" si="6"/>
        <v>.</v>
      </c>
      <c r="W90" s="16" t="str">
        <f t="shared" si="6"/>
        <v>.</v>
      </c>
      <c r="X90" s="16" t="str">
        <f t="shared" si="6"/>
        <v>.</v>
      </c>
      <c r="Y90" s="17" t="str">
        <f t="shared" si="6"/>
        <v>W</v>
      </c>
      <c r="Z90" t="s">
        <v>5</v>
      </c>
    </row>
    <row r="91" spans="1:26" x14ac:dyDescent="0.45">
      <c r="A91" s="25"/>
      <c r="B91" s="3">
        <f ca="1">OFFSET(Sheet1!$A$3, INT((ROW()-2)*9/8), COLUMN()-2)</f>
        <v>0.82015365979656596</v>
      </c>
      <c r="C91" s="1">
        <f ca="1">OFFSET(Sheet1!$A$3, INT((ROW()-2)*9/8), COLUMN()-2)</f>
        <v>0.37016633006365501</v>
      </c>
      <c r="D91" s="1">
        <f ca="1">OFFSET(Sheet1!$A$3, INT((ROW()-2)*9/8), COLUMN()-2)</f>
        <v>0.15198885568478501</v>
      </c>
      <c r="E91" s="1">
        <f ca="1">OFFSET(Sheet1!$A$3, INT((ROW()-2)*9/8), COLUMN()-2)</f>
        <v>0.189915617573232</v>
      </c>
      <c r="F91" s="1">
        <f ca="1">OFFSET(Sheet1!$A$3, INT((ROW()-2)*9/8), COLUMN()-2)</f>
        <v>0.84538337939035502</v>
      </c>
      <c r="G91" s="1">
        <f ca="1">OFFSET(Sheet1!$A$3, INT((ROW()-2)*9/8), COLUMN()-2)</f>
        <v>0.88617037077721195</v>
      </c>
      <c r="H91" s="1">
        <f ca="1">OFFSET(Sheet1!$A$3, INT((ROW()-2)*9/8), COLUMN()-2)</f>
        <v>1.2480360338640599</v>
      </c>
      <c r="I91" s="4">
        <f ca="1">OFFSET(Sheet1!$A$3, INT((ROW()-2)*9/8), COLUMN()-2)</f>
        <v>1.1877405845650699</v>
      </c>
      <c r="J91" s="3">
        <f ca="1">OFFSET(Sheet2!$A$3, INT((ROW()-2)*9/8), COLUMN()-10)</f>
        <v>1.0128798496239499E-3</v>
      </c>
      <c r="K91" s="1">
        <f ca="1">OFFSET(Sheet2!$A$3, INT((ROW()-2)*9/8), COLUMN()-10)</f>
        <v>1.3552147857417E-3</v>
      </c>
      <c r="L91" s="1">
        <f ca="1">OFFSET(Sheet2!$A$3, INT((ROW()-2)*9/8), COLUMN()-10)</f>
        <v>1.70592058532959E-3</v>
      </c>
      <c r="M91" s="1">
        <f ca="1">OFFSET(Sheet2!$A$3, INT((ROW()-2)*9/8), COLUMN()-10)</f>
        <v>1.98592218787228E-3</v>
      </c>
      <c r="N91" s="1">
        <f ca="1">OFFSET(Sheet2!$A$3, INT((ROW()-2)*9/8), COLUMN()-10)</f>
        <v>2.09472606089872E-3</v>
      </c>
      <c r="O91" s="1">
        <f ca="1">OFFSET(Sheet2!$A$3, INT((ROW()-2)*9/8), COLUMN()-10)</f>
        <v>1.9690427717736002E-3</v>
      </c>
      <c r="P91" s="1">
        <f ca="1">OFFSET(Sheet2!$A$3, INT((ROW()-2)*9/8), COLUMN()-10)</f>
        <v>1.35521478574169E-3</v>
      </c>
      <c r="Q91" s="2">
        <f ca="1">OFFSET(Sheet2!$A$3, INT((ROW()-2)*9/8), COLUMN()-10)</f>
        <v>8.2379518719530298E-4</v>
      </c>
      <c r="R91" s="18" t="str">
        <f t="shared" si="6"/>
        <v>.</v>
      </c>
      <c r="S91" s="19" t="str">
        <f t="shared" si="6"/>
        <v>.</v>
      </c>
      <c r="T91" s="19" t="str">
        <f t="shared" si="6"/>
        <v>.</v>
      </c>
      <c r="U91" s="19" t="str">
        <f t="shared" si="6"/>
        <v>.</v>
      </c>
      <c r="V91" s="19" t="str">
        <f t="shared" si="6"/>
        <v>.</v>
      </c>
      <c r="W91" s="19" t="str">
        <f t="shared" si="6"/>
        <v>W</v>
      </c>
      <c r="X91" s="19" t="str">
        <f t="shared" si="6"/>
        <v>.</v>
      </c>
      <c r="Y91" s="20" t="str">
        <f t="shared" si="6"/>
        <v>W</v>
      </c>
      <c r="Z91" t="s">
        <v>44</v>
      </c>
    </row>
    <row r="92" spans="1:26" x14ac:dyDescent="0.45">
      <c r="A92" s="25"/>
      <c r="B92" s="3">
        <f ca="1">OFFSET(Sheet1!$A$3, INT((ROW()-2)*9/8), COLUMN()-2)</f>
        <v>0.851098768725433</v>
      </c>
      <c r="C92" s="1">
        <f ca="1">OFFSET(Sheet1!$A$3, INT((ROW()-2)*9/8), COLUMN()-2)</f>
        <v>0.85671861797462201</v>
      </c>
      <c r="D92" s="1">
        <f ca="1">OFFSET(Sheet1!$A$3, INT((ROW()-2)*9/8), COLUMN()-2)</f>
        <v>0.26558200923853298</v>
      </c>
      <c r="E92" s="1">
        <f ca="1">OFFSET(Sheet1!$A$3, INT((ROW()-2)*9/8), COLUMN()-2)</f>
        <v>0.24037833393260799</v>
      </c>
      <c r="F92" s="1">
        <f ca="1">OFFSET(Sheet1!$A$3, INT((ROW()-2)*9/8), COLUMN()-2)</f>
        <v>0.56802830115285796</v>
      </c>
      <c r="G92" s="1">
        <f ca="1">OFFSET(Sheet1!$A$3, INT((ROW()-2)*9/8), COLUMN()-2)</f>
        <v>1.1885951179965299</v>
      </c>
      <c r="H92" s="1">
        <f ca="1">OFFSET(Sheet1!$A$3, INT((ROW()-2)*9/8), COLUMN()-2)</f>
        <v>0.71371270918260299</v>
      </c>
      <c r="I92" s="4">
        <f ca="1">OFFSET(Sheet1!$A$3, INT((ROW()-2)*9/8), COLUMN()-2)</f>
        <v>0.87366763930691105</v>
      </c>
      <c r="J92" s="3">
        <f ca="1">OFFSET(Sheet2!$A$3, INT((ROW()-2)*9/8), COLUMN()-10)</f>
        <v>9.8341121642739403E-4</v>
      </c>
      <c r="K92" s="1">
        <f ca="1">OFFSET(Sheet2!$A$3, INT((ROW()-2)*9/8), COLUMN()-10)</f>
        <v>1.6954472288860001E-3</v>
      </c>
      <c r="L92" s="1">
        <f ca="1">OFFSET(Sheet2!$A$3, INT((ROW()-2)*9/8), COLUMN()-10)</f>
        <v>2.80897194575103E-3</v>
      </c>
      <c r="M92" s="1">
        <f ca="1">OFFSET(Sheet2!$A$3, INT((ROW()-2)*9/8), COLUMN()-10)</f>
        <v>3.9339839732955798E-3</v>
      </c>
      <c r="N92" s="1">
        <f ca="1">OFFSET(Sheet2!$A$3, INT((ROW()-2)*9/8), COLUMN()-10)</f>
        <v>4.2185174830150999E-3</v>
      </c>
      <c r="O92" s="1">
        <f ca="1">OFFSET(Sheet2!$A$3, INT((ROW()-2)*9/8), COLUMN()-10)</f>
        <v>3.1357493317444398E-3</v>
      </c>
      <c r="P92" s="1">
        <f ca="1">OFFSET(Sheet2!$A$3, INT((ROW()-2)*9/8), COLUMN()-10)</f>
        <v>1.70592058532958E-3</v>
      </c>
      <c r="Q92" s="2">
        <f ca="1">OFFSET(Sheet2!$A$3, INT((ROW()-2)*9/8), COLUMN()-10)</f>
        <v>9.8341121642739793E-4</v>
      </c>
      <c r="R92" s="18" t="str">
        <f t="shared" si="6"/>
        <v>W</v>
      </c>
      <c r="S92" s="19" t="str">
        <f t="shared" si="6"/>
        <v>.</v>
      </c>
      <c r="T92" s="19" t="str">
        <f t="shared" si="6"/>
        <v>.</v>
      </c>
      <c r="U92" s="19" t="str">
        <f t="shared" si="6"/>
        <v>.</v>
      </c>
      <c r="V92" s="19" t="str">
        <f t="shared" si="6"/>
        <v>.</v>
      </c>
      <c r="W92" s="19" t="str">
        <f t="shared" si="6"/>
        <v>.</v>
      </c>
      <c r="X92" s="19" t="str">
        <f t="shared" si="6"/>
        <v>.</v>
      </c>
      <c r="Y92" s="20" t="str">
        <f t="shared" si="6"/>
        <v>.</v>
      </c>
      <c r="Z92" t="s">
        <v>16</v>
      </c>
    </row>
    <row r="93" spans="1:26" x14ac:dyDescent="0.45">
      <c r="A93" s="25"/>
      <c r="B93" s="3">
        <f ca="1">OFFSET(Sheet1!$A$3, INT((ROW()-2)*9/8), COLUMN()-2)</f>
        <v>1.1915735837952299</v>
      </c>
      <c r="C93" s="1">
        <f ca="1">OFFSET(Sheet1!$A$3, INT((ROW()-2)*9/8), COLUMN()-2)</f>
        <v>0.72920425450158</v>
      </c>
      <c r="D93" s="1">
        <f ca="1">OFFSET(Sheet1!$A$3, INT((ROW()-2)*9/8), COLUMN()-2)</f>
        <v>0.87861237063796804</v>
      </c>
      <c r="E93" s="1">
        <f ca="1">OFFSET(Sheet1!$A$3, INT((ROW()-2)*9/8), COLUMN()-2)</f>
        <v>0.45325526522871301</v>
      </c>
      <c r="F93" s="1">
        <f ca="1">OFFSET(Sheet1!$A$3, INT((ROW()-2)*9/8), COLUMN()-2)</f>
        <v>0.86360434446768497</v>
      </c>
      <c r="G93" s="1">
        <f ca="1">OFFSET(Sheet1!$A$3, INT((ROW()-2)*9/8), COLUMN()-2)</f>
        <v>0.86002703742828102</v>
      </c>
      <c r="H93" s="1">
        <f ca="1">OFFSET(Sheet1!$A$3, INT((ROW()-2)*9/8), COLUMN()-2)</f>
        <v>0.85588728427658001</v>
      </c>
      <c r="I93" s="4">
        <f ca="1">OFFSET(Sheet1!$A$3, INT((ROW()-2)*9/8), COLUMN()-2)</f>
        <v>0.24488643940194299</v>
      </c>
      <c r="J93" s="3">
        <f ca="1">OFFSET(Sheet2!$A$3, INT((ROW()-2)*9/8), COLUMN()-10)</f>
        <v>8.2379518719531697E-4</v>
      </c>
      <c r="K93" s="1">
        <f ca="1">OFFSET(Sheet2!$A$3, INT((ROW()-2)*9/8), COLUMN()-10)</f>
        <v>1.35521478574169E-3</v>
      </c>
      <c r="L93" s="1">
        <f ca="1">OFFSET(Sheet2!$A$3, INT((ROW()-2)*9/8), COLUMN()-10)</f>
        <v>2.3409799722981001E-3</v>
      </c>
      <c r="M93" s="1">
        <f ca="1">OFFSET(Sheet2!$A$3, INT((ROW()-2)*9/8), COLUMN()-10)</f>
        <v>4.2185174830150904E-3</v>
      </c>
      <c r="N93" s="1">
        <f ca="1">OFFSET(Sheet2!$A$3, INT((ROW()-2)*9/8), COLUMN()-10)</f>
        <v>6.7397818484215997E-3</v>
      </c>
      <c r="O93" s="1">
        <f ca="1">OFFSET(Sheet2!$A$3, INT((ROW()-2)*9/8), COLUMN()-10)</f>
        <v>3.3994136724385701E-3</v>
      </c>
      <c r="P93" s="1">
        <f ca="1">OFFSET(Sheet2!$A$3, INT((ROW()-2)*9/8), COLUMN()-10)</f>
        <v>1.81462722753596E-3</v>
      </c>
      <c r="Q93" s="2">
        <f ca="1">OFFSET(Sheet2!$A$3, INT((ROW()-2)*9/8), COLUMN()-10)</f>
        <v>1.0399826250819799E-3</v>
      </c>
      <c r="R93" s="18" t="str">
        <f t="shared" si="6"/>
        <v>.</v>
      </c>
      <c r="S93" s="19" t="str">
        <f t="shared" si="6"/>
        <v>.</v>
      </c>
      <c r="T93" s="19" t="str">
        <f t="shared" si="6"/>
        <v>.</v>
      </c>
      <c r="U93" s="19" t="str">
        <f t="shared" si="6"/>
        <v>.</v>
      </c>
      <c r="V93" s="19" t="str">
        <f t="shared" si="6"/>
        <v>.</v>
      </c>
      <c r="W93" s="19" t="str">
        <f t="shared" si="6"/>
        <v>W</v>
      </c>
      <c r="X93" s="19" t="str">
        <f t="shared" si="6"/>
        <v>.</v>
      </c>
      <c r="Y93" s="20" t="str">
        <f t="shared" si="6"/>
        <v>.</v>
      </c>
      <c r="Z93" t="s">
        <v>13</v>
      </c>
    </row>
    <row r="94" spans="1:26" x14ac:dyDescent="0.45">
      <c r="A94" s="25"/>
      <c r="B94" s="3">
        <f ca="1">OFFSET(Sheet1!$A$3, INT((ROW()-2)*9/8), COLUMN()-2)</f>
        <v>0.96902092843427501</v>
      </c>
      <c r="C94" s="1">
        <f ca="1">OFFSET(Sheet1!$A$3, INT((ROW()-2)*9/8), COLUMN()-2)</f>
        <v>1.4308833931766201</v>
      </c>
      <c r="D94" s="1">
        <f ca="1">OFFSET(Sheet1!$A$3, INT((ROW()-2)*9/8), COLUMN()-2)</f>
        <v>0.97149037315838804</v>
      </c>
      <c r="E94" s="1">
        <f ca="1">OFFSET(Sheet1!$A$3, INT((ROW()-2)*9/8), COLUMN()-2)</f>
        <v>0.889906030656055</v>
      </c>
      <c r="F94" s="1">
        <f ca="1">OFFSET(Sheet1!$A$3, INT((ROW()-2)*9/8), COLUMN()-2)</f>
        <v>0.46268016632542103</v>
      </c>
      <c r="G94" s="1">
        <f ca="1">OFFSET(Sheet1!$A$3, INT((ROW()-2)*9/8), COLUMN()-2)</f>
        <v>0.84066629861271502</v>
      </c>
      <c r="H94" s="1">
        <f ca="1">OFFSET(Sheet1!$A$3, INT((ROW()-2)*9/8), COLUMN()-2)</f>
        <v>0.37777894242458399</v>
      </c>
      <c r="I94" s="4">
        <f ca="1">OFFSET(Sheet1!$A$3, INT((ROW()-2)*9/8), COLUMN()-2)</f>
        <v>0.13141439930266899</v>
      </c>
      <c r="J94" s="3">
        <f ca="1">OFFSET(Sheet2!$A$3, INT((ROW()-2)*9/8), COLUMN()-10)</f>
        <v>6.5832066611897595E-4</v>
      </c>
      <c r="K94" s="1">
        <f ca="1">OFFSET(Sheet2!$A$3, INT((ROW()-2)*9/8), COLUMN()-10)</f>
        <v>1.02087112640798E-3</v>
      </c>
      <c r="L94" s="1">
        <f ca="1">OFFSET(Sheet2!$A$3, INT((ROW()-2)*9/8), COLUMN()-10)</f>
        <v>1.62565063739833E-3</v>
      </c>
      <c r="M94" s="1">
        <f ca="1">OFFSET(Sheet2!$A$3, INT((ROW()-2)*9/8), COLUMN()-10)</f>
        <v>2.6333584993019901E-3</v>
      </c>
      <c r="N94" s="1">
        <f ca="1">OFFSET(Sheet2!$A$3, INT((ROW()-2)*9/8), COLUMN()-10)</f>
        <v>4.2185174830150904E-3</v>
      </c>
      <c r="O94" s="1">
        <f ca="1">OFFSET(Sheet2!$A$3, INT((ROW()-2)*9/8), COLUMN()-10)</f>
        <v>3.1613415482370402E-3</v>
      </c>
      <c r="P94" s="1">
        <f ca="1">OFFSET(Sheet2!$A$3, INT((ROW()-2)*9/8), COLUMN()-10)</f>
        <v>1.70592058532959E-3</v>
      </c>
      <c r="Q94" s="2">
        <f ca="1">OFFSET(Sheet2!$A$3, INT((ROW()-2)*9/8), COLUMN()-10)</f>
        <v>9.8341121642738297E-4</v>
      </c>
      <c r="R94" s="18" t="str">
        <f t="shared" si="6"/>
        <v>W</v>
      </c>
      <c r="S94" s="19" t="str">
        <f t="shared" si="6"/>
        <v>.</v>
      </c>
      <c r="T94" s="19" t="str">
        <f t="shared" si="6"/>
        <v>W</v>
      </c>
      <c r="U94" s="19" t="str">
        <f t="shared" si="6"/>
        <v>.</v>
      </c>
      <c r="V94" s="19" t="str">
        <f t="shared" si="6"/>
        <v>.</v>
      </c>
      <c r="W94" s="19" t="str">
        <f t="shared" si="6"/>
        <v>.</v>
      </c>
      <c r="X94" s="19" t="str">
        <f t="shared" si="6"/>
        <v>.</v>
      </c>
      <c r="Y94" s="20" t="str">
        <f t="shared" si="6"/>
        <v>.</v>
      </c>
      <c r="Z94" t="s">
        <v>26</v>
      </c>
    </row>
    <row r="95" spans="1:26" x14ac:dyDescent="0.45">
      <c r="A95" s="25"/>
      <c r="B95" s="3">
        <f ca="1">OFFSET(Sheet1!$A$3, INT((ROW()-2)*9/8), COLUMN()-2)</f>
        <v>1.18571593956566</v>
      </c>
      <c r="C95" s="1">
        <f ca="1">OFFSET(Sheet1!$A$3, INT((ROW()-2)*9/8), COLUMN()-2)</f>
        <v>1.0319375157064701</v>
      </c>
      <c r="D95" s="1">
        <f ca="1">OFFSET(Sheet1!$A$3, INT((ROW()-2)*9/8), COLUMN()-2)</f>
        <v>1.2576117048842901</v>
      </c>
      <c r="E95" s="1">
        <f ca="1">OFFSET(Sheet1!$A$3, INT((ROW()-2)*9/8), COLUMN()-2)</f>
        <v>0.97021249764310602</v>
      </c>
      <c r="F95" s="1">
        <f ca="1">OFFSET(Sheet1!$A$3, INT((ROW()-2)*9/8), COLUMN()-2)</f>
        <v>0.47762661135398499</v>
      </c>
      <c r="G95" s="1">
        <f ca="1">OFFSET(Sheet1!$A$3, INT((ROW()-2)*9/8), COLUMN()-2)</f>
        <v>0.25282938209855199</v>
      </c>
      <c r="H95" s="1">
        <f ca="1">OFFSET(Sheet1!$A$3, INT((ROW()-2)*9/8), COLUMN()-2)</f>
        <v>0.14514116191347901</v>
      </c>
      <c r="I95" s="4">
        <f ca="1">OFFSET(Sheet1!$A$3, INT((ROW()-2)*9/8), COLUMN()-2)</f>
        <v>7.5110012713021396E-2</v>
      </c>
      <c r="J95" s="3">
        <f ca="1">OFFSET(Sheet2!$A$3, INT((ROW()-2)*9/8), COLUMN()-10)</f>
        <v>5.0980890422831803E-4</v>
      </c>
      <c r="K95" s="1">
        <f ca="1">OFFSET(Sheet2!$A$3, INT((ROW()-2)*9/8), COLUMN()-10)</f>
        <v>7.4600308369777101E-4</v>
      </c>
      <c r="L95" s="1">
        <f ca="1">OFFSET(Sheet2!$A$3, INT((ROW()-2)*9/8), COLUMN()-10)</f>
        <v>1.10250964035282E-3</v>
      </c>
      <c r="M95" s="1">
        <f ca="1">OFFSET(Sheet2!$A$3, INT((ROW()-2)*9/8), COLUMN()-10)</f>
        <v>1.62565063739833E-3</v>
      </c>
      <c r="N95" s="1">
        <f ca="1">OFFSET(Sheet2!$A$3, INT((ROW()-2)*9/8), COLUMN()-10)</f>
        <v>2.3409799722981001E-3</v>
      </c>
      <c r="O95" s="1">
        <f ca="1">OFFSET(Sheet2!$A$3, INT((ROW()-2)*9/8), COLUMN()-10)</f>
        <v>2.3409799722980801E-3</v>
      </c>
      <c r="P95" s="1">
        <f ca="1">OFFSET(Sheet2!$A$3, INT((ROW()-2)*9/8), COLUMN()-10)</f>
        <v>1.35521478574169E-3</v>
      </c>
      <c r="Q95" s="2">
        <f ca="1">OFFSET(Sheet2!$A$3, INT((ROW()-2)*9/8), COLUMN()-10)</f>
        <v>8.2379518719531003E-4</v>
      </c>
      <c r="R95" s="18" t="str">
        <f t="shared" si="6"/>
        <v>.</v>
      </c>
      <c r="S95" s="19" t="str">
        <f t="shared" si="6"/>
        <v>W</v>
      </c>
      <c r="T95" s="19" t="str">
        <f t="shared" si="6"/>
        <v>.</v>
      </c>
      <c r="U95" s="19" t="str">
        <f t="shared" si="6"/>
        <v>.</v>
      </c>
      <c r="V95" s="19" t="str">
        <f t="shared" si="6"/>
        <v>.</v>
      </c>
      <c r="W95" s="19" t="str">
        <f t="shared" si="6"/>
        <v>.</v>
      </c>
      <c r="X95" s="19" t="str">
        <f t="shared" si="6"/>
        <v>.</v>
      </c>
      <c r="Y95" s="20" t="str">
        <f t="shared" si="6"/>
        <v>.</v>
      </c>
      <c r="Z95" t="s">
        <v>6</v>
      </c>
    </row>
    <row r="96" spans="1:26" x14ac:dyDescent="0.45">
      <c r="A96" s="25"/>
      <c r="B96" s="3">
        <f ca="1">OFFSET(Sheet1!$A$3, INT((ROW()-2)*9/8), COLUMN()-2)</f>
        <v>0.426154695525571</v>
      </c>
      <c r="C96" s="1">
        <f ca="1">OFFSET(Sheet1!$A$3, INT((ROW()-2)*9/8), COLUMN()-2)</f>
        <v>0.87940104867081603</v>
      </c>
      <c r="D96" s="1">
        <f ca="1">OFFSET(Sheet1!$A$3, INT((ROW()-2)*9/8), COLUMN()-2)</f>
        <v>0.96556766270055205</v>
      </c>
      <c r="E96" s="1">
        <f ca="1">OFFSET(Sheet1!$A$3, INT((ROW()-2)*9/8), COLUMN()-2)</f>
        <v>0.95450556069950898</v>
      </c>
      <c r="F96" s="1">
        <f ca="1">OFFSET(Sheet1!$A$3, INT((ROW()-2)*9/8), COLUMN()-2)</f>
        <v>1.17944356961039</v>
      </c>
      <c r="G96" s="1">
        <f ca="1">OFFSET(Sheet1!$A$3, INT((ROW()-2)*9/8), COLUMN()-2)</f>
        <v>0.41804881959799001</v>
      </c>
      <c r="H96" s="1">
        <f ca="1">OFFSET(Sheet1!$A$3, INT((ROW()-2)*9/8), COLUMN()-2)</f>
        <v>0.13164396673777901</v>
      </c>
      <c r="I96" s="4">
        <f ca="1">OFFSET(Sheet1!$A$3, INT((ROW()-2)*9/8), COLUMN()-2)</f>
        <v>5.6718162691096301E-2</v>
      </c>
      <c r="J96" s="3">
        <f ca="1">OFFSET(Sheet2!$A$3, INT((ROW()-2)*9/8), COLUMN()-10)</f>
        <v>3.8774074911790098E-4</v>
      </c>
      <c r="K96" s="1">
        <f ca="1">OFFSET(Sheet2!$A$3, INT((ROW()-2)*9/8), COLUMN()-10)</f>
        <v>5.3812482300252395E-4</v>
      </c>
      <c r="L96" s="1">
        <f ca="1">OFFSET(Sheet2!$A$3, INT((ROW()-2)*9/8), COLUMN()-10)</f>
        <v>7.4600308369777101E-4</v>
      </c>
      <c r="M96" s="1">
        <f ca="1">OFFSET(Sheet2!$A$3, INT((ROW()-2)*9/8), COLUMN()-10)</f>
        <v>1.02087112640798E-3</v>
      </c>
      <c r="N96" s="1">
        <f ca="1">OFFSET(Sheet2!$A$3, INT((ROW()-2)*9/8), COLUMN()-10)</f>
        <v>1.35521478574169E-3</v>
      </c>
      <c r="O96" s="1">
        <f ca="1">OFFSET(Sheet2!$A$3, INT((ROW()-2)*9/8), COLUMN()-10)</f>
        <v>1.5701736634866699E-3</v>
      </c>
      <c r="P96" s="1">
        <f ca="1">OFFSET(Sheet2!$A$3, INT((ROW()-2)*9/8), COLUMN()-10)</f>
        <v>1.02087112640797E-3</v>
      </c>
      <c r="Q96" s="2">
        <f ca="1">OFFSET(Sheet2!$A$3, INT((ROW()-2)*9/8), COLUMN()-10)</f>
        <v>6.5832066611896901E-4</v>
      </c>
      <c r="R96" s="18" t="str">
        <f t="shared" si="6"/>
        <v>.</v>
      </c>
      <c r="S96" s="19" t="str">
        <f t="shared" si="6"/>
        <v>.</v>
      </c>
      <c r="T96" s="19" t="str">
        <f t="shared" si="6"/>
        <v>.</v>
      </c>
      <c r="U96" s="19" t="str">
        <f t="shared" si="6"/>
        <v>W</v>
      </c>
      <c r="V96" s="19" t="str">
        <f t="shared" si="6"/>
        <v>.</v>
      </c>
      <c r="W96" s="19" t="str">
        <f t="shared" si="6"/>
        <v>.</v>
      </c>
      <c r="X96" s="19" t="str">
        <f t="shared" si="6"/>
        <v>.</v>
      </c>
      <c r="Y96" s="20" t="str">
        <f t="shared" si="6"/>
        <v>.</v>
      </c>
      <c r="Z96" t="s">
        <v>12</v>
      </c>
    </row>
    <row r="97" spans="1:26" ht="17.5" thickBot="1" x14ac:dyDescent="0.5">
      <c r="A97" s="26"/>
      <c r="B97" s="5">
        <f ca="1">OFFSET(Sheet1!$A$3, INT((ROW()-2)*9/8), COLUMN()-2)</f>
        <v>0.13731573162053901</v>
      </c>
      <c r="C97" s="6">
        <f ca="1">OFFSET(Sheet1!$A$3, INT((ROW()-2)*9/8), COLUMN()-2)</f>
        <v>0.22028228116631501</v>
      </c>
      <c r="D97" s="6">
        <f ca="1">OFFSET(Sheet1!$A$3, INT((ROW()-2)*9/8), COLUMN()-2)</f>
        <v>0.44613603673827801</v>
      </c>
      <c r="E97" s="6">
        <f ca="1">OFFSET(Sheet1!$A$3, INT((ROW()-2)*9/8), COLUMN()-2)</f>
        <v>1.17549643911974</v>
      </c>
      <c r="F97" s="6">
        <f ca="1">OFFSET(Sheet1!$A$3, INT((ROW()-2)*9/8), COLUMN()-2)</f>
        <v>0.92340120237084999</v>
      </c>
      <c r="G97" s="6">
        <f ca="1">OFFSET(Sheet1!$A$3, INT((ROW()-2)*9/8), COLUMN()-2)</f>
        <v>0.83213988705809505</v>
      </c>
      <c r="H97" s="6">
        <f ca="1">OFFSET(Sheet1!$A$3, INT((ROW()-2)*9/8), COLUMN()-2)</f>
        <v>0.146882642728909</v>
      </c>
      <c r="I97" s="7">
        <f ca="1">OFFSET(Sheet1!$A$3, INT((ROW()-2)*9/8), COLUMN()-2)</f>
        <v>4.9400328550285297E-2</v>
      </c>
      <c r="J97" s="5">
        <f ca="1">OFFSET(Sheet2!$A$3, INT((ROW()-2)*9/8), COLUMN()-10)</f>
        <v>2.9260513237504802E-4</v>
      </c>
      <c r="K97" s="6">
        <f ca="1">OFFSET(Sheet2!$A$3, INT((ROW()-2)*9/8), COLUMN()-10)</f>
        <v>3.8774074911790098E-4</v>
      </c>
      <c r="L97" s="6">
        <f ca="1">OFFSET(Sheet2!$A$3, INT((ROW()-2)*9/8), COLUMN()-10)</f>
        <v>5.0980890422831803E-4</v>
      </c>
      <c r="M97" s="6">
        <f ca="1">OFFSET(Sheet2!$A$3, INT((ROW()-2)*9/8), COLUMN()-10)</f>
        <v>6.5832066611897595E-4</v>
      </c>
      <c r="N97" s="6">
        <f ca="1">OFFSET(Sheet2!$A$3, INT((ROW()-2)*9/8), COLUMN()-10)</f>
        <v>8.2379518719531697E-4</v>
      </c>
      <c r="O97" s="6">
        <f ca="1">OFFSET(Sheet2!$A$3, INT((ROW()-2)*9/8), COLUMN()-10)</f>
        <v>9.8341121642739403E-4</v>
      </c>
      <c r="P97" s="6">
        <f ca="1">OFFSET(Sheet2!$A$3, INT((ROW()-2)*9/8), COLUMN()-10)</f>
        <v>7.4600308369777405E-4</v>
      </c>
      <c r="Q97" s="8">
        <f ca="1">OFFSET(Sheet2!$A$3, INT((ROW()-2)*9/8), COLUMN()-10)</f>
        <v>5.0980890422831499E-4</v>
      </c>
      <c r="R97" s="21" t="str">
        <f t="shared" si="6"/>
        <v>.</v>
      </c>
      <c r="S97" s="22" t="str">
        <f t="shared" si="6"/>
        <v>.</v>
      </c>
      <c r="T97" s="22" t="str">
        <f t="shared" si="6"/>
        <v>.</v>
      </c>
      <c r="U97" s="22" t="str">
        <f t="shared" si="6"/>
        <v>.</v>
      </c>
      <c r="V97" s="22" t="str">
        <f t="shared" si="6"/>
        <v>W</v>
      </c>
      <c r="W97" s="22" t="str">
        <f t="shared" si="6"/>
        <v>.</v>
      </c>
      <c r="X97" s="22" t="str">
        <f t="shared" si="6"/>
        <v>.</v>
      </c>
      <c r="Y97" s="23" t="str">
        <f t="shared" si="6"/>
        <v>.</v>
      </c>
      <c r="Z97" t="s">
        <v>20</v>
      </c>
    </row>
    <row r="98" spans="1:26" x14ac:dyDescent="0.45">
      <c r="A98" s="24" t="str">
        <f>"MAP "&amp;(ROW()-2)/8</f>
        <v>MAP 12</v>
      </c>
      <c r="B98" s="10">
        <f ca="1">OFFSET(Sheet1!$A$3, INT((ROW()-2)*9/8), COLUMN()-2)</f>
        <v>5.92263773209157E-2</v>
      </c>
      <c r="C98" s="11">
        <f ca="1">OFFSET(Sheet1!$A$3, INT((ROW()-2)*9/8), COLUMN()-2)</f>
        <v>0.109956864902908</v>
      </c>
      <c r="D98" s="11">
        <f ca="1">OFFSET(Sheet1!$A$3, INT((ROW()-2)*9/8), COLUMN()-2)</f>
        <v>0.35483414940899799</v>
      </c>
      <c r="E98" s="11">
        <f ca="1">OFFSET(Sheet1!$A$3, INT((ROW()-2)*9/8), COLUMN()-2)</f>
        <v>0.81940872220872896</v>
      </c>
      <c r="F98" s="11">
        <f ca="1">OFFSET(Sheet1!$A$3, INT((ROW()-2)*9/8), COLUMN()-2)</f>
        <v>0.39570128051845999</v>
      </c>
      <c r="G98" s="11">
        <f ca="1">OFFSET(Sheet1!$A$3, INT((ROW()-2)*9/8), COLUMN()-2)</f>
        <v>0.41548268878002298</v>
      </c>
      <c r="H98" s="11">
        <f ca="1">OFFSET(Sheet1!$A$3, INT((ROW()-2)*9/8), COLUMN()-2)</f>
        <v>0.84286941914850699</v>
      </c>
      <c r="I98" s="12">
        <f ca="1">OFFSET(Sheet1!$A$3, INT((ROW()-2)*9/8), COLUMN()-2)</f>
        <v>0.38284057075908601</v>
      </c>
      <c r="J98" s="10">
        <f ca="1">OFFSET(Sheet2!$A$3, INT((ROW()-2)*9/8), COLUMN()-10)</f>
        <v>5.3812482300252297E-4</v>
      </c>
      <c r="K98" s="11">
        <f ca="1">OFFSET(Sheet2!$A$3, INT((ROW()-2)*9/8), COLUMN()-10)</f>
        <v>7.4600308369777199E-4</v>
      </c>
      <c r="L98" s="11">
        <f ca="1">OFFSET(Sheet2!$A$3, INT((ROW()-2)*9/8), COLUMN()-10)</f>
        <v>1.02087112640798E-3</v>
      </c>
      <c r="M98" s="11">
        <f ca="1">OFFSET(Sheet2!$A$3, INT((ROW()-2)*9/8), COLUMN()-10)</f>
        <v>1.3552147857417E-3</v>
      </c>
      <c r="N98" s="11">
        <f ca="1">OFFSET(Sheet2!$A$3, INT((ROW()-2)*9/8), COLUMN()-10)</f>
        <v>1.5701736634866699E-3</v>
      </c>
      <c r="O98" s="11">
        <f ca="1">OFFSET(Sheet2!$A$3, INT((ROW()-2)*9/8), COLUMN()-10)</f>
        <v>1.10250964035282E-3</v>
      </c>
      <c r="P98" s="11">
        <f ca="1">OFFSET(Sheet2!$A$3, INT((ROW()-2)*9/8), COLUMN()-10)</f>
        <v>7.4600308369777405E-4</v>
      </c>
      <c r="Q98" s="13">
        <f ca="1">OFFSET(Sheet2!$A$3, INT((ROW()-2)*9/8), COLUMN()-10)</f>
        <v>5.0980890422831695E-4</v>
      </c>
      <c r="R98" s="15" t="str">
        <f t="shared" si="6"/>
        <v>.</v>
      </c>
      <c r="S98" s="16" t="str">
        <f t="shared" si="6"/>
        <v>.</v>
      </c>
      <c r="T98" s="16" t="str">
        <f t="shared" si="6"/>
        <v>.</v>
      </c>
      <c r="U98" s="16" t="str">
        <f t="shared" si="6"/>
        <v>.</v>
      </c>
      <c r="V98" s="16" t="str">
        <f t="shared" si="6"/>
        <v>.</v>
      </c>
      <c r="W98" s="16" t="str">
        <f t="shared" si="6"/>
        <v>.</v>
      </c>
      <c r="X98" s="16" t="str">
        <f t="shared" si="6"/>
        <v>.</v>
      </c>
      <c r="Y98" s="17" t="str">
        <f t="shared" si="6"/>
        <v>.</v>
      </c>
      <c r="Z98" t="s">
        <v>8</v>
      </c>
    </row>
    <row r="99" spans="1:26" x14ac:dyDescent="0.45">
      <c r="A99" s="25"/>
      <c r="B99" s="3">
        <f ca="1">OFFSET(Sheet1!$A$3, INT((ROW()-2)*9/8), COLUMN()-2)</f>
        <v>0.14965812349178201</v>
      </c>
      <c r="C99" s="1">
        <f ca="1">OFFSET(Sheet1!$A$3, INT((ROW()-2)*9/8), COLUMN()-2)</f>
        <v>0.190425964322361</v>
      </c>
      <c r="D99" s="1">
        <f ca="1">OFFSET(Sheet1!$A$3, INT((ROW()-2)*9/8), COLUMN()-2)</f>
        <v>0.82441699251470002</v>
      </c>
      <c r="E99" s="1">
        <f ca="1">OFFSET(Sheet1!$A$3, INT((ROW()-2)*9/8), COLUMN()-2)</f>
        <v>0.82786353170902305</v>
      </c>
      <c r="F99" s="1">
        <f ca="1">OFFSET(Sheet1!$A$3, INT((ROW()-2)*9/8), COLUMN()-2)</f>
        <v>0.86252418044335999</v>
      </c>
      <c r="G99" s="1">
        <f ca="1">OFFSET(Sheet1!$A$3, INT((ROW()-2)*9/8), COLUMN()-2)</f>
        <v>0.94668368022480598</v>
      </c>
      <c r="H99" s="1">
        <f ca="1">OFFSET(Sheet1!$A$3, INT((ROW()-2)*9/8), COLUMN()-2)</f>
        <v>1.17265626953778</v>
      </c>
      <c r="I99" s="4">
        <f ca="1">OFFSET(Sheet1!$A$3, INT((ROW()-2)*9/8), COLUMN()-2)</f>
        <v>0.92039374928158102</v>
      </c>
      <c r="J99" s="3">
        <f ca="1">OFFSET(Sheet2!$A$3, INT((ROW()-2)*9/8), COLUMN()-10)</f>
        <v>7.4600308369777199E-4</v>
      </c>
      <c r="K99" s="1">
        <f ca="1">OFFSET(Sheet2!$A$3, INT((ROW()-2)*9/8), COLUMN()-10)</f>
        <v>1.10250964035282E-3</v>
      </c>
      <c r="L99" s="1">
        <f ca="1">OFFSET(Sheet2!$A$3, INT((ROW()-2)*9/8), COLUMN()-10)</f>
        <v>1.6256506373983201E-3</v>
      </c>
      <c r="M99" s="1">
        <f ca="1">OFFSET(Sheet2!$A$3, INT((ROW()-2)*9/8), COLUMN()-10)</f>
        <v>2.3409799722980901E-3</v>
      </c>
      <c r="N99" s="1">
        <f ca="1">OFFSET(Sheet2!$A$3, INT((ROW()-2)*9/8), COLUMN()-10)</f>
        <v>2.5996371170085401E-3</v>
      </c>
      <c r="O99" s="1">
        <f ca="1">OFFSET(Sheet2!$A$3, INT((ROW()-2)*9/8), COLUMN()-10)</f>
        <v>1.6256506373983101E-3</v>
      </c>
      <c r="P99" s="1">
        <f ca="1">OFFSET(Sheet2!$A$3, INT((ROW()-2)*9/8), COLUMN()-10)</f>
        <v>1.02087112640798E-3</v>
      </c>
      <c r="Q99" s="2">
        <f ca="1">OFFSET(Sheet2!$A$3, INT((ROW()-2)*9/8), COLUMN()-10)</f>
        <v>6.5832066611898202E-4</v>
      </c>
      <c r="R99" s="18" t="str">
        <f t="shared" ref="R99:Y114" si="7">MID($Z99, COLUMN()-17, 1)</f>
        <v>.</v>
      </c>
      <c r="S99" s="19" t="str">
        <f t="shared" si="7"/>
        <v>.</v>
      </c>
      <c r="T99" s="19" t="str">
        <f t="shared" si="7"/>
        <v>.</v>
      </c>
      <c r="U99" s="19" t="str">
        <f t="shared" si="7"/>
        <v>W</v>
      </c>
      <c r="V99" s="19" t="str">
        <f t="shared" si="7"/>
        <v>.</v>
      </c>
      <c r="W99" s="19" t="str">
        <f t="shared" si="7"/>
        <v>.</v>
      </c>
      <c r="X99" s="19" t="str">
        <f t="shared" si="7"/>
        <v>W</v>
      </c>
      <c r="Y99" s="20" t="str">
        <f t="shared" si="7"/>
        <v>.</v>
      </c>
      <c r="Z99" t="s">
        <v>9</v>
      </c>
    </row>
    <row r="100" spans="1:26" x14ac:dyDescent="0.45">
      <c r="A100" s="25"/>
      <c r="B100" s="3">
        <f ca="1">OFFSET(Sheet1!$A$3, INT((ROW()-2)*9/8), COLUMN()-2)</f>
        <v>0.82112368789840195</v>
      </c>
      <c r="C100" s="1">
        <f ca="1">OFFSET(Sheet1!$A$3, INT((ROW()-2)*9/8), COLUMN()-2)</f>
        <v>0.39483756860644298</v>
      </c>
      <c r="D100" s="1">
        <f ca="1">OFFSET(Sheet1!$A$3, INT((ROW()-2)*9/8), COLUMN()-2)</f>
        <v>0.399953846905997</v>
      </c>
      <c r="E100" s="1">
        <f ca="1">OFFSET(Sheet1!$A$3, INT((ROW()-2)*9/8), COLUMN()-2)</f>
        <v>0.83775886689165202</v>
      </c>
      <c r="F100" s="1">
        <f ca="1">OFFSET(Sheet1!$A$3, INT((ROW()-2)*9/8), COLUMN()-2)</f>
        <v>0.45484215607284301</v>
      </c>
      <c r="G100" s="1">
        <f ca="1">OFFSET(Sheet1!$A$3, INT((ROW()-2)*9/8), COLUMN()-2)</f>
        <v>0.94623433069713003</v>
      </c>
      <c r="H100" s="1">
        <f ca="1">OFFSET(Sheet1!$A$3, INT((ROW()-2)*9/8), COLUMN()-2)</f>
        <v>1.1788111416466101</v>
      </c>
      <c r="I100" s="4">
        <f ca="1">OFFSET(Sheet1!$A$3, INT((ROW()-2)*9/8), COLUMN()-2)</f>
        <v>0.92568984423313505</v>
      </c>
      <c r="J100" s="3">
        <f ca="1">OFFSET(Sheet2!$A$3, INT((ROW()-2)*9/8), COLUMN()-10)</f>
        <v>1.02087112640798E-3</v>
      </c>
      <c r="K100" s="1">
        <f ca="1">OFFSET(Sheet2!$A$3, INT((ROW()-2)*9/8), COLUMN()-10)</f>
        <v>1.6256506373983201E-3</v>
      </c>
      <c r="L100" s="1">
        <f ca="1">OFFSET(Sheet2!$A$3, INT((ROW()-2)*9/8), COLUMN()-10)</f>
        <v>2.6333584993019801E-3</v>
      </c>
      <c r="M100" s="1">
        <f ca="1">OFFSET(Sheet2!$A$3, INT((ROW()-2)*9/8), COLUMN()-10)</f>
        <v>4.2424770062373498E-3</v>
      </c>
      <c r="N100" s="1">
        <f ca="1">OFFSET(Sheet2!$A$3, INT((ROW()-2)*9/8), COLUMN()-10)</f>
        <v>4.2185174830150904E-3</v>
      </c>
      <c r="O100" s="1">
        <f ca="1">OFFSET(Sheet2!$A$3, INT((ROW()-2)*9/8), COLUMN()-10)</f>
        <v>2.3409799722980702E-3</v>
      </c>
      <c r="P100" s="1">
        <f ca="1">OFFSET(Sheet2!$A$3, INT((ROW()-2)*9/8), COLUMN()-10)</f>
        <v>1.3552147857417E-3</v>
      </c>
      <c r="Q100" s="2">
        <f ca="1">OFFSET(Sheet2!$A$3, INT((ROW()-2)*9/8), COLUMN()-10)</f>
        <v>8.2379518719531404E-4</v>
      </c>
      <c r="R100" s="18" t="str">
        <f t="shared" si="7"/>
        <v>.</v>
      </c>
      <c r="S100" s="19" t="str">
        <f t="shared" si="7"/>
        <v>.</v>
      </c>
      <c r="T100" s="19" t="str">
        <f t="shared" si="7"/>
        <v>.</v>
      </c>
      <c r="U100" s="19" t="str">
        <f t="shared" si="7"/>
        <v>.</v>
      </c>
      <c r="V100" s="19" t="str">
        <f t="shared" si="7"/>
        <v>.</v>
      </c>
      <c r="W100" s="19" t="str">
        <f t="shared" si="7"/>
        <v>.</v>
      </c>
      <c r="X100" s="19" t="str">
        <f t="shared" si="7"/>
        <v>W</v>
      </c>
      <c r="Y100" s="20" t="str">
        <f t="shared" si="7"/>
        <v>.</v>
      </c>
      <c r="Z100" t="s">
        <v>11</v>
      </c>
    </row>
    <row r="101" spans="1:26" x14ac:dyDescent="0.45">
      <c r="A101" s="25"/>
      <c r="B101" s="3">
        <f ca="1">OFFSET(Sheet1!$A$3, INT((ROW()-2)*9/8), COLUMN()-2)</f>
        <v>0.84409762443145797</v>
      </c>
      <c r="C101" s="1">
        <f ca="1">OFFSET(Sheet1!$A$3, INT((ROW()-2)*9/8), COLUMN()-2)</f>
        <v>0.84429709284407395</v>
      </c>
      <c r="D101" s="1">
        <f ca="1">OFFSET(Sheet1!$A$3, INT((ROW()-2)*9/8), COLUMN()-2)</f>
        <v>0.24528807177523601</v>
      </c>
      <c r="E101" s="1">
        <f ca="1">OFFSET(Sheet1!$A$3, INT((ROW()-2)*9/8), COLUMN()-2)</f>
        <v>0.25444601644855203</v>
      </c>
      <c r="F101" s="1">
        <f ca="1">OFFSET(Sheet1!$A$3, INT((ROW()-2)*9/8), COLUMN()-2)</f>
        <v>0.29699708182580797</v>
      </c>
      <c r="G101" s="1">
        <f ca="1">OFFSET(Sheet1!$A$3, INT((ROW()-2)*9/8), COLUMN()-2)</f>
        <v>0.47645707352252498</v>
      </c>
      <c r="H101" s="1">
        <f ca="1">OFFSET(Sheet1!$A$3, INT((ROW()-2)*9/8), COLUMN()-2)</f>
        <v>0.88524841825541001</v>
      </c>
      <c r="I101" s="4">
        <f ca="1">OFFSET(Sheet1!$A$3, INT((ROW()-2)*9/8), COLUMN()-2)</f>
        <v>0.42978270301355898</v>
      </c>
      <c r="J101" s="3">
        <f ca="1">OFFSET(Sheet2!$A$3, INT((ROW()-2)*9/8), COLUMN()-10)</f>
        <v>1.3552147857417E-3</v>
      </c>
      <c r="K101" s="1">
        <f ca="1">OFFSET(Sheet2!$A$3, INT((ROW()-2)*9/8), COLUMN()-10)</f>
        <v>2.3409799722980901E-3</v>
      </c>
      <c r="L101" s="1">
        <f ca="1">OFFSET(Sheet2!$A$3, INT((ROW()-2)*9/8), COLUMN()-10)</f>
        <v>4.1965831514187103E-3</v>
      </c>
      <c r="M101" s="1">
        <f ca="1">OFFSET(Sheet2!$A$3, INT((ROW()-2)*9/8), COLUMN()-10)</f>
        <v>7.6247394681635402E-3</v>
      </c>
      <c r="N101" s="1">
        <f ca="1">OFFSET(Sheet2!$A$3, INT((ROW()-2)*9/8), COLUMN()-10)</f>
        <v>6.3811587431310398E-3</v>
      </c>
      <c r="O101" s="1">
        <f ca="1">OFFSET(Sheet2!$A$3, INT((ROW()-2)*9/8), COLUMN()-10)</f>
        <v>3.1613415482370402E-3</v>
      </c>
      <c r="P101" s="1">
        <f ca="1">OFFSET(Sheet2!$A$3, INT((ROW()-2)*9/8), COLUMN()-10)</f>
        <v>1.7059205853296E-3</v>
      </c>
      <c r="Q101" s="2">
        <f ca="1">OFFSET(Sheet2!$A$3, INT((ROW()-2)*9/8), COLUMN()-10)</f>
        <v>9.8341121642738904E-4</v>
      </c>
      <c r="R101" s="18" t="str">
        <f t="shared" si="7"/>
        <v>W</v>
      </c>
      <c r="S101" s="19" t="str">
        <f t="shared" si="7"/>
        <v>.</v>
      </c>
      <c r="T101" s="19" t="str">
        <f t="shared" si="7"/>
        <v>.</v>
      </c>
      <c r="U101" s="19" t="str">
        <f t="shared" si="7"/>
        <v>.</v>
      </c>
      <c r="V101" s="19" t="str">
        <f t="shared" si="7"/>
        <v>.</v>
      </c>
      <c r="W101" s="19" t="str">
        <f t="shared" si="7"/>
        <v>.</v>
      </c>
      <c r="X101" s="19" t="str">
        <f t="shared" si="7"/>
        <v>.</v>
      </c>
      <c r="Y101" s="20" t="str">
        <f t="shared" si="7"/>
        <v>.</v>
      </c>
      <c r="Z101" t="s">
        <v>16</v>
      </c>
    </row>
    <row r="102" spans="1:26" x14ac:dyDescent="0.45">
      <c r="A102" s="25"/>
      <c r="B102" s="3">
        <f ca="1">OFFSET(Sheet1!$A$3, INT((ROW()-2)*9/8), COLUMN()-2)</f>
        <v>1.17087018031039</v>
      </c>
      <c r="C102" s="1">
        <f ca="1">OFFSET(Sheet1!$A$3, INT((ROW()-2)*9/8), COLUMN()-2)</f>
        <v>0.56549429458339495</v>
      </c>
      <c r="D102" s="1">
        <f ca="1">OFFSET(Sheet1!$A$3, INT((ROW()-2)*9/8), COLUMN()-2)</f>
        <v>0.28388771215786501</v>
      </c>
      <c r="E102" s="1">
        <f ca="1">OFFSET(Sheet1!$A$3, INT((ROW()-2)*9/8), COLUMN()-2)</f>
        <v>0.473084667490834</v>
      </c>
      <c r="F102" s="1">
        <f ca="1">OFFSET(Sheet1!$A$3, INT((ROW()-2)*9/8), COLUMN()-2)</f>
        <v>0.897529513836413</v>
      </c>
      <c r="G102" s="1">
        <f ca="1">OFFSET(Sheet1!$A$3, INT((ROW()-2)*9/8), COLUMN()-2)</f>
        <v>0.63451820807403903</v>
      </c>
      <c r="H102" s="1">
        <f ca="1">OFFSET(Sheet1!$A$3, INT((ROW()-2)*9/8), COLUMN()-2)</f>
        <v>0.89947298742721804</v>
      </c>
      <c r="I102" s="4">
        <f ca="1">OFFSET(Sheet1!$A$3, INT((ROW()-2)*9/8), COLUMN()-2)</f>
        <v>0.43533670939337699</v>
      </c>
      <c r="J102" s="3">
        <f ca="1">OFFSET(Sheet2!$A$3, INT((ROW()-2)*9/8), COLUMN()-10)</f>
        <v>1.35521478574168E-3</v>
      </c>
      <c r="K102" s="1">
        <f ca="1">OFFSET(Sheet2!$A$3, INT((ROW()-2)*9/8), COLUMN()-10)</f>
        <v>2.3409799722980801E-3</v>
      </c>
      <c r="L102" s="1">
        <f ca="1">OFFSET(Sheet2!$A$3, INT((ROW()-2)*9/8), COLUMN()-10)</f>
        <v>4.1965831514187198E-3</v>
      </c>
      <c r="M102" s="1">
        <f ca="1">OFFSET(Sheet2!$A$3, INT((ROW()-2)*9/8), COLUMN()-10)</f>
        <v>7.6247394681636504E-3</v>
      </c>
      <c r="N102" s="1">
        <f ca="1">OFFSET(Sheet2!$A$3, INT((ROW()-2)*9/8), COLUMN()-10)</f>
        <v>6.8595567098399899E-3</v>
      </c>
      <c r="O102" s="1">
        <f ca="1">OFFSET(Sheet2!$A$3, INT((ROW()-2)*9/8), COLUMN()-10)</f>
        <v>3.3994136724385701E-3</v>
      </c>
      <c r="P102" s="1">
        <f ca="1">OFFSET(Sheet2!$A$3, INT((ROW()-2)*9/8), COLUMN()-10)</f>
        <v>1.81462722753596E-3</v>
      </c>
      <c r="Q102" s="2">
        <f ca="1">OFFSET(Sheet2!$A$3, INT((ROW()-2)*9/8), COLUMN()-10)</f>
        <v>1.0399826250819799E-3</v>
      </c>
      <c r="R102" s="18" t="str">
        <f t="shared" si="7"/>
        <v>.</v>
      </c>
      <c r="S102" s="19" t="str">
        <f t="shared" si="7"/>
        <v>.</v>
      </c>
      <c r="T102" s="19" t="str">
        <f t="shared" si="7"/>
        <v>.</v>
      </c>
      <c r="U102" s="19" t="str">
        <f t="shared" si="7"/>
        <v>.</v>
      </c>
      <c r="V102" s="19" t="str">
        <f t="shared" si="7"/>
        <v>.</v>
      </c>
      <c r="W102" s="19" t="str">
        <f t="shared" si="7"/>
        <v>.</v>
      </c>
      <c r="X102" s="19" t="str">
        <f t="shared" si="7"/>
        <v>.</v>
      </c>
      <c r="Y102" s="20" t="str">
        <f t="shared" si="7"/>
        <v>.</v>
      </c>
      <c r="Z102" t="s">
        <v>8</v>
      </c>
    </row>
    <row r="103" spans="1:26" x14ac:dyDescent="0.45">
      <c r="A103" s="25"/>
      <c r="B103" s="3">
        <f ca="1">OFFSET(Sheet1!$A$3, INT((ROW()-2)*9/8), COLUMN()-2)</f>
        <v>0.846673011535508</v>
      </c>
      <c r="C103" s="1">
        <f ca="1">OFFSET(Sheet1!$A$3, INT((ROW()-2)*9/8), COLUMN()-2)</f>
        <v>0.859176715903609</v>
      </c>
      <c r="D103" s="1">
        <f ca="1">OFFSET(Sheet1!$A$3, INT((ROW()-2)*9/8), COLUMN()-2)</f>
        <v>0.49820415570845999</v>
      </c>
      <c r="E103" s="1">
        <f ca="1">OFFSET(Sheet1!$A$3, INT((ROW()-2)*9/8), COLUMN()-2)</f>
        <v>1.2539676687869099</v>
      </c>
      <c r="F103" s="1">
        <f ca="1">OFFSET(Sheet1!$A$3, INT((ROW()-2)*9/8), COLUMN()-2)</f>
        <v>1.2727764390074301</v>
      </c>
      <c r="G103" s="1">
        <f ca="1">OFFSET(Sheet1!$A$3, INT((ROW()-2)*9/8), COLUMN()-2)</f>
        <v>1.3194944647500599</v>
      </c>
      <c r="H103" s="1">
        <f ca="1">OFFSET(Sheet1!$A$3, INT((ROW()-2)*9/8), COLUMN()-2)</f>
        <v>1.20672070777525</v>
      </c>
      <c r="I103" s="4">
        <f ca="1">OFFSET(Sheet1!$A$3, INT((ROW()-2)*9/8), COLUMN()-2)</f>
        <v>0.93313140888274904</v>
      </c>
      <c r="J103" s="3">
        <f ca="1">OFFSET(Sheet2!$A$3, INT((ROW()-2)*9/8), COLUMN()-10)</f>
        <v>1.02087112640797E-3</v>
      </c>
      <c r="K103" s="1">
        <f ca="1">OFFSET(Sheet2!$A$3, INT((ROW()-2)*9/8), COLUMN()-10)</f>
        <v>1.6256506373983201E-3</v>
      </c>
      <c r="L103" s="1">
        <f ca="1">OFFSET(Sheet2!$A$3, INT((ROW()-2)*9/8), COLUMN()-10)</f>
        <v>2.6333584993019801E-3</v>
      </c>
      <c r="M103" s="1">
        <f ca="1">OFFSET(Sheet2!$A$3, INT((ROW()-2)*9/8), COLUMN()-10)</f>
        <v>4.2424770062373498E-3</v>
      </c>
      <c r="N103" s="1">
        <f ca="1">OFFSET(Sheet2!$A$3, INT((ROW()-2)*9/8), COLUMN()-10)</f>
        <v>5.2895436561300104E-3</v>
      </c>
      <c r="O103" s="1">
        <f ca="1">OFFSET(Sheet2!$A$3, INT((ROW()-2)*9/8), COLUMN()-10)</f>
        <v>3.1613415482370402E-3</v>
      </c>
      <c r="P103" s="1">
        <f ca="1">OFFSET(Sheet2!$A$3, INT((ROW()-2)*9/8), COLUMN()-10)</f>
        <v>1.70592058532959E-3</v>
      </c>
      <c r="Q103" s="2">
        <f ca="1">OFFSET(Sheet2!$A$3, INT((ROW()-2)*9/8), COLUMN()-10)</f>
        <v>9.8341121642738297E-4</v>
      </c>
      <c r="R103" s="18" t="str">
        <f t="shared" si="7"/>
        <v>W</v>
      </c>
      <c r="S103" s="19" t="str">
        <f t="shared" si="7"/>
        <v>.</v>
      </c>
      <c r="T103" s="19" t="str">
        <f t="shared" si="7"/>
        <v>.</v>
      </c>
      <c r="U103" s="19" t="str">
        <f t="shared" si="7"/>
        <v>.</v>
      </c>
      <c r="V103" s="19" t="str">
        <f t="shared" si="7"/>
        <v>W</v>
      </c>
      <c r="W103" s="19" t="str">
        <f t="shared" si="7"/>
        <v>.</v>
      </c>
      <c r="X103" s="19" t="str">
        <f t="shared" si="7"/>
        <v>W</v>
      </c>
      <c r="Y103" s="20" t="str">
        <f t="shared" si="7"/>
        <v>.</v>
      </c>
      <c r="Z103" t="s">
        <v>45</v>
      </c>
    </row>
    <row r="104" spans="1:26" x14ac:dyDescent="0.45">
      <c r="A104" s="25"/>
      <c r="B104" s="3">
        <f ca="1">OFFSET(Sheet1!$A$3, INT((ROW()-2)*9/8), COLUMN()-2)</f>
        <v>0.82422487369180197</v>
      </c>
      <c r="C104" s="1">
        <f ca="1">OFFSET(Sheet1!$A$3, INT((ROW()-2)*9/8), COLUMN()-2)</f>
        <v>0.42675570745756702</v>
      </c>
      <c r="D104" s="1">
        <f ca="1">OFFSET(Sheet1!$A$3, INT((ROW()-2)*9/8), COLUMN()-2)</f>
        <v>0.88071337283656104</v>
      </c>
      <c r="E104" s="1">
        <f ca="1">OFFSET(Sheet1!$A$3, INT((ROW()-2)*9/8), COLUMN()-2)</f>
        <v>1.2500256353183501</v>
      </c>
      <c r="F104" s="1">
        <f ca="1">OFFSET(Sheet1!$A$3, INT((ROW()-2)*9/8), COLUMN()-2)</f>
        <v>1.44240476441056</v>
      </c>
      <c r="G104" s="1">
        <f ca="1">OFFSET(Sheet1!$A$3, INT((ROW()-2)*9/8), COLUMN()-2)</f>
        <v>1.3214381871243399</v>
      </c>
      <c r="H104" s="1">
        <f ca="1">OFFSET(Sheet1!$A$3, INT((ROW()-2)*9/8), COLUMN()-2)</f>
        <v>1.2029458773539501</v>
      </c>
      <c r="I104" s="4">
        <f ca="1">OFFSET(Sheet1!$A$3, INT((ROW()-2)*9/8), COLUMN()-2)</f>
        <v>0.92923686362038105</v>
      </c>
      <c r="J104" s="3">
        <f ca="1">OFFSET(Sheet2!$A$3, INT((ROW()-2)*9/8), COLUMN()-10)</f>
        <v>7.4600308369776895E-4</v>
      </c>
      <c r="K104" s="1">
        <f ca="1">OFFSET(Sheet2!$A$3, INT((ROW()-2)*9/8), COLUMN()-10)</f>
        <v>1.10250964035282E-3</v>
      </c>
      <c r="L104" s="1">
        <f ca="1">OFFSET(Sheet2!$A$3, INT((ROW()-2)*9/8), COLUMN()-10)</f>
        <v>1.6256506373983201E-3</v>
      </c>
      <c r="M104" s="1">
        <f ca="1">OFFSET(Sheet2!$A$3, INT((ROW()-2)*9/8), COLUMN()-10)</f>
        <v>2.3409799722980801E-3</v>
      </c>
      <c r="N104" s="1">
        <f ca="1">OFFSET(Sheet2!$A$3, INT((ROW()-2)*9/8), COLUMN()-10)</f>
        <v>3.1357493317444398E-3</v>
      </c>
      <c r="O104" s="1">
        <f ca="1">OFFSET(Sheet2!$A$3, INT((ROW()-2)*9/8), COLUMN()-10)</f>
        <v>2.3409799722980801E-3</v>
      </c>
      <c r="P104" s="1">
        <f ca="1">OFFSET(Sheet2!$A$3, INT((ROW()-2)*9/8), COLUMN()-10)</f>
        <v>1.35521478574169E-3</v>
      </c>
      <c r="Q104" s="2">
        <f ca="1">OFFSET(Sheet2!$A$3, INT((ROW()-2)*9/8), COLUMN()-10)</f>
        <v>8.2379518719531003E-4</v>
      </c>
      <c r="R104" s="18" t="str">
        <f t="shared" si="7"/>
        <v>.</v>
      </c>
      <c r="S104" s="19" t="str">
        <f t="shared" si="7"/>
        <v>.</v>
      </c>
      <c r="T104" s="19" t="str">
        <f t="shared" si="7"/>
        <v>.</v>
      </c>
      <c r="U104" s="19" t="str">
        <f t="shared" si="7"/>
        <v>W</v>
      </c>
      <c r="V104" s="19" t="str">
        <f t="shared" si="7"/>
        <v>W</v>
      </c>
      <c r="W104" s="19" t="str">
        <f t="shared" si="7"/>
        <v>.</v>
      </c>
      <c r="X104" s="19" t="str">
        <f t="shared" si="7"/>
        <v>W</v>
      </c>
      <c r="Y104" s="20" t="str">
        <f t="shared" si="7"/>
        <v>.</v>
      </c>
      <c r="Z104" t="s">
        <v>46</v>
      </c>
    </row>
    <row r="105" spans="1:26" ht="17.5" thickBot="1" x14ac:dyDescent="0.5">
      <c r="A105" s="26"/>
      <c r="B105" s="5">
        <f ca="1">OFFSET(Sheet1!$A$3, INT((ROW()-2)*9/8), COLUMN()-2)</f>
        <v>0.151551526664672</v>
      </c>
      <c r="C105" s="6">
        <f ca="1">OFFSET(Sheet1!$A$3, INT((ROW()-2)*9/8), COLUMN()-2)</f>
        <v>0.176785128854266</v>
      </c>
      <c r="D105" s="6">
        <f ca="1">OFFSET(Sheet1!$A$3, INT((ROW()-2)*9/8), COLUMN()-2)</f>
        <v>0.41141662082240699</v>
      </c>
      <c r="E105" s="6">
        <f ca="1">OFFSET(Sheet1!$A$3, INT((ROW()-2)*9/8), COLUMN()-2)</f>
        <v>0.94291638038523296</v>
      </c>
      <c r="F105" s="6">
        <f ca="1">OFFSET(Sheet1!$A$3, INT((ROW()-2)*9/8), COLUMN()-2)</f>
        <v>0.96539254913786698</v>
      </c>
      <c r="G105" s="6">
        <f ca="1">OFFSET(Sheet1!$A$3, INT((ROW()-2)*9/8), COLUMN()-2)</f>
        <v>0.61686166182663205</v>
      </c>
      <c r="H105" s="6">
        <f ca="1">OFFSET(Sheet1!$A$3, INT((ROW()-2)*9/8), COLUMN()-2)</f>
        <v>0.86784629585556705</v>
      </c>
      <c r="I105" s="7">
        <f ca="1">OFFSET(Sheet1!$A$3, INT((ROW()-2)*9/8), COLUMN()-2)</f>
        <v>0.39552675865468601</v>
      </c>
      <c r="J105" s="5">
        <f ca="1">OFFSET(Sheet2!$A$3, INT((ROW()-2)*9/8), COLUMN()-10)</f>
        <v>5.3812482300253002E-4</v>
      </c>
      <c r="K105" s="6">
        <f ca="1">OFFSET(Sheet2!$A$3, INT((ROW()-2)*9/8), COLUMN()-10)</f>
        <v>7.4600308369776895E-4</v>
      </c>
      <c r="L105" s="6">
        <f ca="1">OFFSET(Sheet2!$A$3, INT((ROW()-2)*9/8), COLUMN()-10)</f>
        <v>1.02087112640797E-3</v>
      </c>
      <c r="M105" s="6">
        <f ca="1">OFFSET(Sheet2!$A$3, INT((ROW()-2)*9/8), COLUMN()-10)</f>
        <v>1.35521478574168E-3</v>
      </c>
      <c r="N105" s="6">
        <f ca="1">OFFSET(Sheet2!$A$3, INT((ROW()-2)*9/8), COLUMN()-10)</f>
        <v>1.6954472288860001E-3</v>
      </c>
      <c r="O105" s="6">
        <f ca="1">OFFSET(Sheet2!$A$3, INT((ROW()-2)*9/8), COLUMN()-10)</f>
        <v>1.5701736634866699E-3</v>
      </c>
      <c r="P105" s="6">
        <f ca="1">OFFSET(Sheet2!$A$3, INT((ROW()-2)*9/8), COLUMN()-10)</f>
        <v>1.02087112640797E-3</v>
      </c>
      <c r="Q105" s="8">
        <f ca="1">OFFSET(Sheet2!$A$3, INT((ROW()-2)*9/8), COLUMN()-10)</f>
        <v>6.5832066611896901E-4</v>
      </c>
      <c r="R105" s="21" t="str">
        <f t="shared" si="7"/>
        <v>.</v>
      </c>
      <c r="S105" s="22" t="str">
        <f t="shared" si="7"/>
        <v>.</v>
      </c>
      <c r="T105" s="22" t="str">
        <f t="shared" si="7"/>
        <v>.</v>
      </c>
      <c r="U105" s="22" t="str">
        <f t="shared" si="7"/>
        <v>.</v>
      </c>
      <c r="V105" s="22" t="str">
        <f t="shared" si="7"/>
        <v>.</v>
      </c>
      <c r="W105" s="22" t="str">
        <f t="shared" si="7"/>
        <v>.</v>
      </c>
      <c r="X105" s="22" t="str">
        <f t="shared" si="7"/>
        <v>.</v>
      </c>
      <c r="Y105" s="23" t="str">
        <f t="shared" si="7"/>
        <v>.</v>
      </c>
      <c r="Z105" t="s">
        <v>8</v>
      </c>
    </row>
    <row r="106" spans="1:26" x14ac:dyDescent="0.45">
      <c r="A106" s="24" t="str">
        <f>"MAP "&amp;(ROW()-2)/8</f>
        <v>MAP 13</v>
      </c>
      <c r="B106" s="10">
        <f ca="1">OFFSET(Sheet1!$A$3, INT((ROW()-2)*9/8), COLUMN()-2)</f>
        <v>4.6437442713364599E-2</v>
      </c>
      <c r="C106" s="11">
        <f ca="1">OFFSET(Sheet1!$A$3, INT((ROW()-2)*9/8), COLUMN()-2)</f>
        <v>7.4265007580646303E-2</v>
      </c>
      <c r="D106" s="11">
        <f ca="1">OFFSET(Sheet1!$A$3, INT((ROW()-2)*9/8), COLUMN()-2)</f>
        <v>0.133788927698586</v>
      </c>
      <c r="E106" s="11">
        <f ca="1">OFFSET(Sheet1!$A$3, INT((ROW()-2)*9/8), COLUMN()-2)</f>
        <v>0.24299809186101501</v>
      </c>
      <c r="F106" s="11">
        <f ca="1">OFFSET(Sheet1!$A$3, INT((ROW()-2)*9/8), COLUMN()-2)</f>
        <v>0.85834731921742302</v>
      </c>
      <c r="G106" s="11">
        <f ca="1">OFFSET(Sheet1!$A$3, INT((ROW()-2)*9/8), COLUMN()-2)</f>
        <v>0.87076316437777801</v>
      </c>
      <c r="H106" s="11">
        <f ca="1">OFFSET(Sheet1!$A$3, INT((ROW()-2)*9/8), COLUMN()-2)</f>
        <v>0.87574325554315202</v>
      </c>
      <c r="I106" s="12">
        <f ca="1">OFFSET(Sheet1!$A$3, INT((ROW()-2)*9/8), COLUMN()-2)</f>
        <v>0.27329898690534599</v>
      </c>
      <c r="J106" s="10">
        <f ca="1">OFFSET(Sheet2!$A$3, INT((ROW()-2)*9/8), COLUMN()-10)</f>
        <v>9.8341121642738904E-4</v>
      </c>
      <c r="K106" s="11">
        <f ca="1">OFFSET(Sheet2!$A$3, INT((ROW()-2)*9/8), COLUMN()-10)</f>
        <v>1.7059205853296E-3</v>
      </c>
      <c r="L106" s="11">
        <f ca="1">OFFSET(Sheet2!$A$3, INT((ROW()-2)*9/8), COLUMN()-10)</f>
        <v>3.0825838490690098E-3</v>
      </c>
      <c r="M106" s="11">
        <f ca="1">OFFSET(Sheet2!$A$3, INT((ROW()-2)*9/8), COLUMN()-10)</f>
        <v>3.1357493317444398E-3</v>
      </c>
      <c r="N106" s="11">
        <f ca="1">OFFSET(Sheet2!$A$3, INT((ROW()-2)*9/8), COLUMN()-10)</f>
        <v>2.2887777182420098E-3</v>
      </c>
      <c r="O106" s="11">
        <f ca="1">OFFSET(Sheet2!$A$3, INT((ROW()-2)*9/8), COLUMN()-10)</f>
        <v>1.5036233114061499E-3</v>
      </c>
      <c r="P106" s="11">
        <f ca="1">OFFSET(Sheet2!$A$3, INT((ROW()-2)*9/8), COLUMN()-10)</f>
        <v>1.0128798496239499E-3</v>
      </c>
      <c r="Q106" s="13">
        <f ca="1">OFFSET(Sheet2!$A$3, INT((ROW()-2)*9/8), COLUMN()-10)</f>
        <v>6.5832066611896901E-4</v>
      </c>
      <c r="R106" s="15" t="str">
        <f t="shared" si="7"/>
        <v>.</v>
      </c>
      <c r="S106" s="16" t="str">
        <f t="shared" si="7"/>
        <v>.</v>
      </c>
      <c r="T106" s="16" t="str">
        <f t="shared" si="7"/>
        <v>.</v>
      </c>
      <c r="U106" s="16" t="str">
        <f t="shared" si="7"/>
        <v>.</v>
      </c>
      <c r="V106" s="16" t="str">
        <f t="shared" si="7"/>
        <v>.</v>
      </c>
      <c r="W106" s="16" t="str">
        <f t="shared" si="7"/>
        <v>W</v>
      </c>
      <c r="X106" s="16" t="str">
        <f t="shared" si="7"/>
        <v>.</v>
      </c>
      <c r="Y106" s="17" t="str">
        <f t="shared" si="7"/>
        <v>.</v>
      </c>
      <c r="Z106" t="s">
        <v>13</v>
      </c>
    </row>
    <row r="107" spans="1:26" x14ac:dyDescent="0.45">
      <c r="A107" s="25"/>
      <c r="B107" s="3">
        <f ca="1">OFFSET(Sheet1!$A$3, INT((ROW()-2)*9/8), COLUMN()-2)</f>
        <v>8.8957207530496601E-2</v>
      </c>
      <c r="C107" s="1">
        <f ca="1">OFFSET(Sheet1!$A$3, INT((ROW()-2)*9/8), COLUMN()-2)</f>
        <v>0.146593461264661</v>
      </c>
      <c r="D107" s="1">
        <f ca="1">OFFSET(Sheet1!$A$3, INT((ROW()-2)*9/8), COLUMN()-2)</f>
        <v>0.38618127065712399</v>
      </c>
      <c r="E107" s="1">
        <f ca="1">OFFSET(Sheet1!$A$3, INT((ROW()-2)*9/8), COLUMN()-2)</f>
        <v>0.86202274984261695</v>
      </c>
      <c r="F107" s="1">
        <f ca="1">OFFSET(Sheet1!$A$3, INT((ROW()-2)*9/8), COLUMN()-2)</f>
        <v>0.72138740641828702</v>
      </c>
      <c r="G107" s="1">
        <f ca="1">OFFSET(Sheet1!$A$3, INT((ROW()-2)*9/8), COLUMN()-2)</f>
        <v>1.2619952645532999</v>
      </c>
      <c r="H107" s="1">
        <f ca="1">OFFSET(Sheet1!$A$3, INT((ROW()-2)*9/8), COLUMN()-2)</f>
        <v>1.09936859956884</v>
      </c>
      <c r="I107" s="4">
        <f ca="1">OFFSET(Sheet1!$A$3, INT((ROW()-2)*9/8), COLUMN()-2)</f>
        <v>0.94965991506533298</v>
      </c>
      <c r="J107" s="3">
        <f ca="1">OFFSET(Sheet2!$A$3, INT((ROW()-2)*9/8), COLUMN()-10)</f>
        <v>1.10250964035282E-3</v>
      </c>
      <c r="K107" s="1">
        <f ca="1">OFFSET(Sheet2!$A$3, INT((ROW()-2)*9/8), COLUMN()-10)</f>
        <v>1.98592218787228E-3</v>
      </c>
      <c r="L107" s="1">
        <f ca="1">OFFSET(Sheet2!$A$3, INT((ROW()-2)*9/8), COLUMN()-10)</f>
        <v>3.9339839732955703E-3</v>
      </c>
      <c r="M107" s="1">
        <f ca="1">OFFSET(Sheet2!$A$3, INT((ROW()-2)*9/8), COLUMN()-10)</f>
        <v>6.1917996326439602E-3</v>
      </c>
      <c r="N107" s="1">
        <f ca="1">OFFSET(Sheet2!$A$3, INT((ROW()-2)*9/8), COLUMN()-10)</f>
        <v>3.6372810494229302E-3</v>
      </c>
      <c r="O107" s="1">
        <f ca="1">OFFSET(Sheet2!$A$3, INT((ROW()-2)*9/8), COLUMN()-10)</f>
        <v>2.2887777182420098E-3</v>
      </c>
      <c r="P107" s="1">
        <f ca="1">OFFSET(Sheet2!$A$3, INT((ROW()-2)*9/8), COLUMN()-10)</f>
        <v>1.35521478574169E-3</v>
      </c>
      <c r="Q107" s="2">
        <f ca="1">OFFSET(Sheet2!$A$3, INT((ROW()-2)*9/8), COLUMN()-10)</f>
        <v>8.2379518719530298E-4</v>
      </c>
      <c r="R107" s="18" t="str">
        <f t="shared" si="7"/>
        <v>.</v>
      </c>
      <c r="S107" s="19" t="str">
        <f t="shared" si="7"/>
        <v>.</v>
      </c>
      <c r="T107" s="19" t="str">
        <f t="shared" si="7"/>
        <v>.</v>
      </c>
      <c r="U107" s="19" t="str">
        <f t="shared" si="7"/>
        <v>.</v>
      </c>
      <c r="V107" s="19" t="str">
        <f t="shared" si="7"/>
        <v>.</v>
      </c>
      <c r="W107" s="19" t="str">
        <f t="shared" si="7"/>
        <v>.</v>
      </c>
      <c r="X107" s="19" t="str">
        <f t="shared" si="7"/>
        <v>.</v>
      </c>
      <c r="Y107" s="20" t="str">
        <f t="shared" si="7"/>
        <v>.</v>
      </c>
      <c r="Z107" t="s">
        <v>8</v>
      </c>
    </row>
    <row r="108" spans="1:26" x14ac:dyDescent="0.45">
      <c r="A108" s="25"/>
      <c r="B108" s="3">
        <f ca="1">OFFSET(Sheet1!$A$3, INT((ROW()-2)*9/8), COLUMN()-2)</f>
        <v>0.22006377240373001</v>
      </c>
      <c r="C108" s="1">
        <f ca="1">OFFSET(Sheet1!$A$3, INT((ROW()-2)*9/8), COLUMN()-2)</f>
        <v>0.29093925249417302</v>
      </c>
      <c r="D108" s="1">
        <f ca="1">OFFSET(Sheet1!$A$3, INT((ROW()-2)*9/8), COLUMN()-2)</f>
        <v>0.86176878199721096</v>
      </c>
      <c r="E108" s="1">
        <f ca="1">OFFSET(Sheet1!$A$3, INT((ROW()-2)*9/8), COLUMN()-2)</f>
        <v>0.87582642032624602</v>
      </c>
      <c r="F108" s="1">
        <f ca="1">OFFSET(Sheet1!$A$3, INT((ROW()-2)*9/8), COLUMN()-2)</f>
        <v>1.2118937028427701</v>
      </c>
      <c r="G108" s="1">
        <f ca="1">OFFSET(Sheet1!$A$3, INT((ROW()-2)*9/8), COLUMN()-2)</f>
        <v>1.2271061275350601</v>
      </c>
      <c r="H108" s="1">
        <f ca="1">OFFSET(Sheet1!$A$3, INT((ROW()-2)*9/8), COLUMN()-2)</f>
        <v>1.42954540364183</v>
      </c>
      <c r="I108" s="4">
        <f ca="1">OFFSET(Sheet1!$A$3, INT((ROW()-2)*9/8), COLUMN()-2)</f>
        <v>1.19097842272115</v>
      </c>
      <c r="J108" s="3">
        <f ca="1">OFFSET(Sheet2!$A$3, INT((ROW()-2)*9/8), COLUMN()-10)</f>
        <v>1.1470513126501101E-3</v>
      </c>
      <c r="K108" s="1">
        <f ca="1">OFFSET(Sheet2!$A$3, INT((ROW()-2)*9/8), COLUMN()-10)</f>
        <v>2.09472606089872E-3</v>
      </c>
      <c r="L108" s="1">
        <f ca="1">OFFSET(Sheet2!$A$3, INT((ROW()-2)*9/8), COLUMN()-10)</f>
        <v>4.2424770062373697E-3</v>
      </c>
      <c r="M108" s="1">
        <f ca="1">OFFSET(Sheet2!$A$3, INT((ROW()-2)*9/8), COLUMN()-10)</f>
        <v>8.9145571729691599E-3</v>
      </c>
      <c r="N108" s="1">
        <f ca="1">OFFSET(Sheet2!$A$3, INT((ROW()-2)*9/8), COLUMN()-10)</f>
        <v>6.1917996326439602E-3</v>
      </c>
      <c r="O108" s="1">
        <f ca="1">OFFSET(Sheet2!$A$3, INT((ROW()-2)*9/8), COLUMN()-10)</f>
        <v>3.1613415482370402E-3</v>
      </c>
      <c r="P108" s="1">
        <f ca="1">OFFSET(Sheet2!$A$3, INT((ROW()-2)*9/8), COLUMN()-10)</f>
        <v>1.70592058532958E-3</v>
      </c>
      <c r="Q108" s="2">
        <f ca="1">OFFSET(Sheet2!$A$3, INT((ROW()-2)*9/8), COLUMN()-10)</f>
        <v>9.8341121642739793E-4</v>
      </c>
      <c r="R108" s="18" t="str">
        <f t="shared" si="7"/>
        <v>.</v>
      </c>
      <c r="S108" s="19" t="str">
        <f t="shared" si="7"/>
        <v>.</v>
      </c>
      <c r="T108" s="19" t="str">
        <f t="shared" si="7"/>
        <v>.</v>
      </c>
      <c r="U108" s="19" t="str">
        <f t="shared" si="7"/>
        <v>W</v>
      </c>
      <c r="V108" s="19" t="str">
        <f t="shared" si="7"/>
        <v>.</v>
      </c>
      <c r="W108" s="19" t="str">
        <f t="shared" si="7"/>
        <v>W</v>
      </c>
      <c r="X108" s="19" t="str">
        <f t="shared" si="7"/>
        <v>W</v>
      </c>
      <c r="Y108" s="20" t="str">
        <f t="shared" si="7"/>
        <v>W</v>
      </c>
      <c r="Z108" t="s">
        <v>47</v>
      </c>
    </row>
    <row r="109" spans="1:26" x14ac:dyDescent="0.45">
      <c r="A109" s="25"/>
      <c r="B109" s="3">
        <f ca="1">OFFSET(Sheet1!$A$3, INT((ROW()-2)*9/8), COLUMN()-2)</f>
        <v>0.94650725604036501</v>
      </c>
      <c r="C109" s="1">
        <f ca="1">OFFSET(Sheet1!$A$3, INT((ROW()-2)*9/8), COLUMN()-2)</f>
        <v>0.98153613174377197</v>
      </c>
      <c r="D109" s="1">
        <f ca="1">OFFSET(Sheet1!$A$3, INT((ROW()-2)*9/8), COLUMN()-2)</f>
        <v>0.66084747031985502</v>
      </c>
      <c r="E109" s="1">
        <f ca="1">OFFSET(Sheet1!$A$3, INT((ROW()-2)*9/8), COLUMN()-2)</f>
        <v>0.91009834517284405</v>
      </c>
      <c r="F109" s="1">
        <f ca="1">OFFSET(Sheet1!$A$3, INT((ROW()-2)*9/8), COLUMN()-2)</f>
        <v>0.62304233821339805</v>
      </c>
      <c r="G109" s="1">
        <f ca="1">OFFSET(Sheet1!$A$3, INT((ROW()-2)*9/8), COLUMN()-2)</f>
        <v>0.96560326264259499</v>
      </c>
      <c r="H109" s="1">
        <f ca="1">OFFSET(Sheet1!$A$3, INT((ROW()-2)*9/8), COLUMN()-2)</f>
        <v>1.0228016651078</v>
      </c>
      <c r="I109" s="4">
        <f ca="1">OFFSET(Sheet1!$A$3, INT((ROW()-2)*9/8), COLUMN()-2)</f>
        <v>0.93824769711318901</v>
      </c>
      <c r="J109" s="3">
        <f ca="1">OFFSET(Sheet2!$A$3, INT((ROW()-2)*9/8), COLUMN()-10)</f>
        <v>1.10250964035282E-3</v>
      </c>
      <c r="K109" s="1">
        <f ca="1">OFFSET(Sheet2!$A$3, INT((ROW()-2)*9/8), COLUMN()-10)</f>
        <v>1.98592218787228E-3</v>
      </c>
      <c r="L109" s="1">
        <f ca="1">OFFSET(Sheet2!$A$3, INT((ROW()-2)*9/8), COLUMN()-10)</f>
        <v>3.9339839732955703E-3</v>
      </c>
      <c r="M109" s="1">
        <f ca="1">OFFSET(Sheet2!$A$3, INT((ROW()-2)*9/8), COLUMN()-10)</f>
        <v>8.6357756824830493E-3</v>
      </c>
      <c r="N109" s="1">
        <f ca="1">OFFSET(Sheet2!$A$3, INT((ROW()-2)*9/8), COLUMN()-10)</f>
        <v>8.6357756824830302E-3</v>
      </c>
      <c r="O109" s="1">
        <f ca="1">OFFSET(Sheet2!$A$3, INT((ROW()-2)*9/8), COLUMN()-10)</f>
        <v>3.9339839732955798E-3</v>
      </c>
      <c r="P109" s="1">
        <f ca="1">OFFSET(Sheet2!$A$3, INT((ROW()-2)*9/8), COLUMN()-10)</f>
        <v>1.98592218787228E-3</v>
      </c>
      <c r="Q109" s="2">
        <f ca="1">OFFSET(Sheet2!$A$3, INT((ROW()-2)*9/8), COLUMN()-10)</f>
        <v>1.1025096403528101E-3</v>
      </c>
      <c r="R109" s="18" t="str">
        <f t="shared" si="7"/>
        <v>.</v>
      </c>
      <c r="S109" s="19" t="str">
        <f t="shared" si="7"/>
        <v>.</v>
      </c>
      <c r="T109" s="19" t="str">
        <f t="shared" si="7"/>
        <v>.</v>
      </c>
      <c r="U109" s="19" t="str">
        <f t="shared" si="7"/>
        <v>.</v>
      </c>
      <c r="V109" s="19" t="str">
        <f t="shared" si="7"/>
        <v>.</v>
      </c>
      <c r="W109" s="19" t="str">
        <f t="shared" si="7"/>
        <v>.</v>
      </c>
      <c r="X109" s="19" t="str">
        <f t="shared" si="7"/>
        <v>.</v>
      </c>
      <c r="Y109" s="20" t="str">
        <f t="shared" si="7"/>
        <v>.</v>
      </c>
      <c r="Z109" t="s">
        <v>8</v>
      </c>
    </row>
    <row r="110" spans="1:26" x14ac:dyDescent="0.45">
      <c r="A110" s="25"/>
      <c r="B110" s="3">
        <f ca="1">OFFSET(Sheet1!$A$3, INT((ROW()-2)*9/8), COLUMN()-2)</f>
        <v>1.25335867777952</v>
      </c>
      <c r="C110" s="1">
        <f ca="1">OFFSET(Sheet1!$A$3, INT((ROW()-2)*9/8), COLUMN()-2)</f>
        <v>1.4836509234906301</v>
      </c>
      <c r="D110" s="1">
        <f ca="1">OFFSET(Sheet1!$A$3, INT((ROW()-2)*9/8), COLUMN()-2)</f>
        <v>1.3331922138160801</v>
      </c>
      <c r="E110" s="1">
        <f ca="1">OFFSET(Sheet1!$A$3, INT((ROW()-2)*9/8), COLUMN()-2)</f>
        <v>0.99615460080014595</v>
      </c>
      <c r="F110" s="1">
        <f ca="1">OFFSET(Sheet1!$A$3, INT((ROW()-2)*9/8), COLUMN()-2)</f>
        <v>0.48156170340250898</v>
      </c>
      <c r="G110" s="1">
        <f ca="1">OFFSET(Sheet1!$A$3, INT((ROW()-2)*9/8), COLUMN()-2)</f>
        <v>0.28503886656766703</v>
      </c>
      <c r="H110" s="1">
        <f ca="1">OFFSET(Sheet1!$A$3, INT((ROW()-2)*9/8), COLUMN()-2)</f>
        <v>0.25594580315363402</v>
      </c>
      <c r="I110" s="4">
        <f ca="1">OFFSET(Sheet1!$A$3, INT((ROW()-2)*9/8), COLUMN()-2)</f>
        <v>0.210672802573974</v>
      </c>
      <c r="J110" s="3">
        <f ca="1">OFFSET(Sheet2!$A$3, INT((ROW()-2)*9/8), COLUMN()-10)</f>
        <v>9.8341121642738904E-4</v>
      </c>
      <c r="K110" s="1">
        <f ca="1">OFFSET(Sheet2!$A$3, INT((ROW()-2)*9/8), COLUMN()-10)</f>
        <v>1.7059205853296E-3</v>
      </c>
      <c r="L110" s="1">
        <f ca="1">OFFSET(Sheet2!$A$3, INT((ROW()-2)*9/8), COLUMN()-10)</f>
        <v>3.1613415482370402E-3</v>
      </c>
      <c r="M110" s="1">
        <f ca="1">OFFSET(Sheet2!$A$3, INT((ROW()-2)*9/8), COLUMN()-10)</f>
        <v>5.2895436561300104E-3</v>
      </c>
      <c r="N110" s="1">
        <f ca="1">OFFSET(Sheet2!$A$3, INT((ROW()-2)*9/8), COLUMN()-10)</f>
        <v>7.9246400185711292E-3</v>
      </c>
      <c r="O110" s="1">
        <f ca="1">OFFSET(Sheet2!$A$3, INT((ROW()-2)*9/8), COLUMN()-10)</f>
        <v>4.2424770062373498E-3</v>
      </c>
      <c r="P110" s="1">
        <f ca="1">OFFSET(Sheet2!$A$3, INT((ROW()-2)*9/8), COLUMN()-10)</f>
        <v>2.09472606089872E-3</v>
      </c>
      <c r="Q110" s="2">
        <f ca="1">OFFSET(Sheet2!$A$3, INT((ROW()-2)*9/8), COLUMN()-10)</f>
        <v>1.1470513126500899E-3</v>
      </c>
      <c r="R110" s="18" t="str">
        <f t="shared" si="7"/>
        <v>W</v>
      </c>
      <c r="S110" s="19" t="str">
        <f t="shared" si="7"/>
        <v>W</v>
      </c>
      <c r="T110" s="19" t="str">
        <f t="shared" si="7"/>
        <v>.</v>
      </c>
      <c r="U110" s="19" t="str">
        <f t="shared" si="7"/>
        <v>.</v>
      </c>
      <c r="V110" s="19" t="str">
        <f t="shared" si="7"/>
        <v>.</v>
      </c>
      <c r="W110" s="19" t="str">
        <f t="shared" si="7"/>
        <v>.</v>
      </c>
      <c r="X110" s="19" t="str">
        <f t="shared" si="7"/>
        <v>.</v>
      </c>
      <c r="Y110" s="20" t="str">
        <f t="shared" si="7"/>
        <v>.</v>
      </c>
      <c r="Z110" t="s">
        <v>48</v>
      </c>
    </row>
    <row r="111" spans="1:26" x14ac:dyDescent="0.45">
      <c r="A111" s="25"/>
      <c r="B111" s="3">
        <f ca="1">OFFSET(Sheet1!$A$3, INT((ROW()-2)*9/8), COLUMN()-2)</f>
        <v>1.2584404347106199</v>
      </c>
      <c r="C111" s="1">
        <f ca="1">OFFSET(Sheet1!$A$3, INT((ROW()-2)*9/8), COLUMN()-2)</f>
        <v>1.4849219512079099</v>
      </c>
      <c r="D111" s="1">
        <f ca="1">OFFSET(Sheet1!$A$3, INT((ROW()-2)*9/8), COLUMN()-2)</f>
        <v>1.4830229510580999</v>
      </c>
      <c r="E111" s="1">
        <f ca="1">OFFSET(Sheet1!$A$3, INT((ROW()-2)*9/8), COLUMN()-2)</f>
        <v>1.20930331852025</v>
      </c>
      <c r="F111" s="1">
        <f ca="1">OFFSET(Sheet1!$A$3, INT((ROW()-2)*9/8), COLUMN()-2)</f>
        <v>0.86466374381979605</v>
      </c>
      <c r="G111" s="1">
        <f ca="1">OFFSET(Sheet1!$A$3, INT((ROW()-2)*9/8), COLUMN()-2)</f>
        <v>0.197545504406404</v>
      </c>
      <c r="H111" s="1">
        <f ca="1">OFFSET(Sheet1!$A$3, INT((ROW()-2)*9/8), COLUMN()-2)</f>
        <v>0.110059065438719</v>
      </c>
      <c r="I111" s="4">
        <f ca="1">OFFSET(Sheet1!$A$3, INT((ROW()-2)*9/8), COLUMN()-2)</f>
        <v>7.9491114999462806E-2</v>
      </c>
      <c r="J111" s="3">
        <f ca="1">OFFSET(Sheet2!$A$3, INT((ROW()-2)*9/8), COLUMN()-10)</f>
        <v>8.2379518719531404E-4</v>
      </c>
      <c r="K111" s="1">
        <f ca="1">OFFSET(Sheet2!$A$3, INT((ROW()-2)*9/8), COLUMN()-10)</f>
        <v>1.3552147857417E-3</v>
      </c>
      <c r="L111" s="1">
        <f ca="1">OFFSET(Sheet2!$A$3, INT((ROW()-2)*9/8), COLUMN()-10)</f>
        <v>2.1151380139557501E-3</v>
      </c>
      <c r="M111" s="1">
        <f ca="1">OFFSET(Sheet2!$A$3, INT((ROW()-2)*9/8), COLUMN()-10)</f>
        <v>3.1613415482370402E-3</v>
      </c>
      <c r="N111" s="1">
        <f ca="1">OFFSET(Sheet2!$A$3, INT((ROW()-2)*9/8), COLUMN()-10)</f>
        <v>3.9339839732955703E-3</v>
      </c>
      <c r="O111" s="1">
        <f ca="1">OFFSET(Sheet2!$A$3, INT((ROW()-2)*9/8), COLUMN()-10)</f>
        <v>3.68631496235617E-3</v>
      </c>
      <c r="P111" s="1">
        <f ca="1">OFFSET(Sheet2!$A$3, INT((ROW()-2)*9/8), COLUMN()-10)</f>
        <v>1.98592218787228E-3</v>
      </c>
      <c r="Q111" s="2">
        <f ca="1">OFFSET(Sheet2!$A$3, INT((ROW()-2)*9/8), COLUMN()-10)</f>
        <v>1.1025096403528101E-3</v>
      </c>
      <c r="R111" s="18" t="str">
        <f t="shared" si="7"/>
        <v>.</v>
      </c>
      <c r="S111" s="19" t="str">
        <f t="shared" si="7"/>
        <v>W</v>
      </c>
      <c r="T111" s="19" t="str">
        <f t="shared" si="7"/>
        <v>W</v>
      </c>
      <c r="U111" s="19" t="str">
        <f t="shared" si="7"/>
        <v>W</v>
      </c>
      <c r="V111" s="19" t="str">
        <f t="shared" si="7"/>
        <v>.</v>
      </c>
      <c r="W111" s="19" t="str">
        <f t="shared" si="7"/>
        <v>.</v>
      </c>
      <c r="X111" s="19" t="str">
        <f t="shared" si="7"/>
        <v>.</v>
      </c>
      <c r="Y111" s="20" t="str">
        <f t="shared" si="7"/>
        <v>.</v>
      </c>
      <c r="Z111" t="s">
        <v>14</v>
      </c>
    </row>
    <row r="112" spans="1:26" x14ac:dyDescent="0.45">
      <c r="A112" s="25"/>
      <c r="B112" s="3">
        <f ca="1">OFFSET(Sheet1!$A$3, INT((ROW()-2)*9/8), COLUMN()-2)</f>
        <v>0.46996298491704402</v>
      </c>
      <c r="C112" s="1">
        <f ca="1">OFFSET(Sheet1!$A$3, INT((ROW()-2)*9/8), COLUMN()-2)</f>
        <v>0.97357197165207099</v>
      </c>
      <c r="D112" s="1">
        <f ca="1">OFFSET(Sheet1!$A$3, INT((ROW()-2)*9/8), COLUMN()-2)</f>
        <v>1.0330415284532199</v>
      </c>
      <c r="E112" s="1">
        <f ca="1">OFFSET(Sheet1!$A$3, INT((ROW()-2)*9/8), COLUMN()-2)</f>
        <v>0.94557087123680195</v>
      </c>
      <c r="F112" s="1">
        <f ca="1">OFFSET(Sheet1!$A$3, INT((ROW()-2)*9/8), COLUMN()-2)</f>
        <v>0.40200938528264701</v>
      </c>
      <c r="G112" s="1">
        <f ca="1">OFFSET(Sheet1!$A$3, INT((ROW()-2)*9/8), COLUMN()-2)</f>
        <v>0.13055948432999101</v>
      </c>
      <c r="H112" s="1">
        <f ca="1">OFFSET(Sheet1!$A$3, INT((ROW()-2)*9/8), COLUMN()-2)</f>
        <v>6.4204428996567198E-2</v>
      </c>
      <c r="I112" s="4">
        <f ca="1">OFFSET(Sheet1!$A$3, INT((ROW()-2)*9/8), COLUMN()-2)</f>
        <v>4.1497635514016702E-2</v>
      </c>
      <c r="J112" s="3">
        <f ca="1">OFFSET(Sheet2!$A$3, INT((ROW()-2)*9/8), COLUMN()-10)</f>
        <v>6.5832066611898202E-4</v>
      </c>
      <c r="K112" s="1">
        <f ca="1">OFFSET(Sheet2!$A$3, INT((ROW()-2)*9/8), COLUMN()-10)</f>
        <v>9.6621678275012697E-4</v>
      </c>
      <c r="L112" s="1">
        <f ca="1">OFFSET(Sheet2!$A$3, INT((ROW()-2)*9/8), COLUMN()-10)</f>
        <v>1.35521478574169E-3</v>
      </c>
      <c r="M112" s="1">
        <f ca="1">OFFSET(Sheet2!$A$3, INT((ROW()-2)*9/8), COLUMN()-10)</f>
        <v>1.70592058532958E-3</v>
      </c>
      <c r="N112" s="1">
        <f ca="1">OFFSET(Sheet2!$A$3, INT((ROW()-2)*9/8), COLUMN()-10)</f>
        <v>1.98592218787227E-3</v>
      </c>
      <c r="O112" s="1">
        <f ca="1">OFFSET(Sheet2!$A$3, INT((ROW()-2)*9/8), COLUMN()-10)</f>
        <v>2.09472606089872E-3</v>
      </c>
      <c r="P112" s="1">
        <f ca="1">OFFSET(Sheet2!$A$3, INT((ROW()-2)*9/8), COLUMN()-10)</f>
        <v>1.6954472288860001E-3</v>
      </c>
      <c r="Q112" s="2">
        <f ca="1">OFFSET(Sheet2!$A$3, INT((ROW()-2)*9/8), COLUMN()-10)</f>
        <v>9.8341121642739793E-4</v>
      </c>
      <c r="R112" s="18" t="str">
        <f t="shared" si="7"/>
        <v>.</v>
      </c>
      <c r="S112" s="19" t="str">
        <f t="shared" si="7"/>
        <v>.</v>
      </c>
      <c r="T112" s="19" t="str">
        <f t="shared" si="7"/>
        <v>.</v>
      </c>
      <c r="U112" s="19" t="str">
        <f t="shared" si="7"/>
        <v>.</v>
      </c>
      <c r="V112" s="19" t="str">
        <f t="shared" si="7"/>
        <v>.</v>
      </c>
      <c r="W112" s="19" t="str">
        <f t="shared" si="7"/>
        <v>.</v>
      </c>
      <c r="X112" s="19" t="str">
        <f t="shared" si="7"/>
        <v>.</v>
      </c>
      <c r="Y112" s="20" t="str">
        <f t="shared" si="7"/>
        <v>.</v>
      </c>
      <c r="Z112" t="s">
        <v>8</v>
      </c>
    </row>
    <row r="113" spans="1:26" ht="17.5" thickBot="1" x14ac:dyDescent="0.5">
      <c r="A113" s="26"/>
      <c r="B113" s="5">
        <f ca="1">OFFSET(Sheet1!$A$3, INT((ROW()-2)*9/8), COLUMN()-2)</f>
        <v>0.15287599721325301</v>
      </c>
      <c r="C113" s="6">
        <f ca="1">OFFSET(Sheet1!$A$3, INT((ROW()-2)*9/8), COLUMN()-2)</f>
        <v>0.22636506839558199</v>
      </c>
      <c r="D113" s="6">
        <f ca="1">OFFSET(Sheet1!$A$3, INT((ROW()-2)*9/8), COLUMN()-2)</f>
        <v>0.24808360868476001</v>
      </c>
      <c r="E113" s="6">
        <f ca="1">OFFSET(Sheet1!$A$3, INT((ROW()-2)*9/8), COLUMN()-2)</f>
        <v>0.21278951852554701</v>
      </c>
      <c r="F113" s="6">
        <f ca="1">OFFSET(Sheet1!$A$3, INT((ROW()-2)*9/8), COLUMN()-2)</f>
        <v>0.13258157396014</v>
      </c>
      <c r="G113" s="6">
        <f ca="1">OFFSET(Sheet1!$A$3, INT((ROW()-2)*9/8), COLUMN()-2)</f>
        <v>6.8723788781119496E-2</v>
      </c>
      <c r="H113" s="6">
        <f ca="1">OFFSET(Sheet1!$A$3, INT((ROW()-2)*9/8), COLUMN()-2)</f>
        <v>3.8788546889917598E-2</v>
      </c>
      <c r="I113" s="7">
        <f ca="1">OFFSET(Sheet1!$A$3, INT((ROW()-2)*9/8), COLUMN()-2)</f>
        <v>2.5057895028180899E-2</v>
      </c>
      <c r="J113" s="5">
        <f ca="1">OFFSET(Sheet2!$A$3, INT((ROW()-2)*9/8), COLUMN()-10)</f>
        <v>4.94357427317004E-4</v>
      </c>
      <c r="K113" s="6">
        <f ca="1">OFFSET(Sheet2!$A$3, INT((ROW()-2)*9/8), COLUMN()-10)</f>
        <v>6.5832066611897595E-4</v>
      </c>
      <c r="L113" s="6">
        <f ca="1">OFFSET(Sheet2!$A$3, INT((ROW()-2)*9/8), COLUMN()-10)</f>
        <v>8.2379518719531697E-4</v>
      </c>
      <c r="M113" s="6">
        <f ca="1">OFFSET(Sheet2!$A$3, INT((ROW()-2)*9/8), COLUMN()-10)</f>
        <v>9.8341121642739403E-4</v>
      </c>
      <c r="N113" s="6">
        <f ca="1">OFFSET(Sheet2!$A$3, INT((ROW()-2)*9/8), COLUMN()-10)</f>
        <v>1.10250964035282E-3</v>
      </c>
      <c r="O113" s="6">
        <f ca="1">OFFSET(Sheet2!$A$3, INT((ROW()-2)*9/8), COLUMN()-10)</f>
        <v>1.1470513126501101E-3</v>
      </c>
      <c r="P113" s="6">
        <f ca="1">OFFSET(Sheet2!$A$3, INT((ROW()-2)*9/8), COLUMN()-10)</f>
        <v>1.10250964035282E-3</v>
      </c>
      <c r="Q113" s="8">
        <f ca="1">OFFSET(Sheet2!$A$3, INT((ROW()-2)*9/8), COLUMN()-10)</f>
        <v>8.2379518719530298E-4</v>
      </c>
      <c r="R113" s="21" t="str">
        <f t="shared" si="7"/>
        <v>.</v>
      </c>
      <c r="S113" s="22" t="str">
        <f t="shared" si="7"/>
        <v>.</v>
      </c>
      <c r="T113" s="22" t="str">
        <f t="shared" si="7"/>
        <v>.</v>
      </c>
      <c r="U113" s="22" t="str">
        <f t="shared" si="7"/>
        <v>.</v>
      </c>
      <c r="V113" s="22" t="str">
        <f t="shared" si="7"/>
        <v>.</v>
      </c>
      <c r="W113" s="22" t="str">
        <f t="shared" si="7"/>
        <v>.</v>
      </c>
      <c r="X113" s="22" t="str">
        <f t="shared" si="7"/>
        <v>.</v>
      </c>
      <c r="Y113" s="23" t="str">
        <f t="shared" si="7"/>
        <v>.</v>
      </c>
      <c r="Z113" t="s">
        <v>8</v>
      </c>
    </row>
    <row r="114" spans="1:26" x14ac:dyDescent="0.45">
      <c r="A114" s="24" t="str">
        <f>"MAP "&amp;(ROW()-2)/8</f>
        <v>MAP 14</v>
      </c>
      <c r="B114" s="10">
        <f ca="1">OFFSET(Sheet1!$A$3, INT((ROW()-2)*9/8), COLUMN()-2)</f>
        <v>0.85159873621178805</v>
      </c>
      <c r="C114" s="11">
        <f ca="1">OFFSET(Sheet1!$A$3, INT((ROW()-2)*9/8), COLUMN()-2)</f>
        <v>1.18675873563746</v>
      </c>
      <c r="D114" s="11">
        <f ca="1">OFFSET(Sheet1!$A$3, INT((ROW()-2)*9/8), COLUMN()-2)</f>
        <v>0.88202392800820995</v>
      </c>
      <c r="E114" s="11">
        <f ca="1">OFFSET(Sheet1!$A$3, INT((ROW()-2)*9/8), COLUMN()-2)</f>
        <v>0.86666233768908996</v>
      </c>
      <c r="F114" s="11">
        <f ca="1">OFFSET(Sheet1!$A$3, INT((ROW()-2)*9/8), COLUMN()-2)</f>
        <v>0.45366924377933698</v>
      </c>
      <c r="G114" s="11">
        <f ca="1">OFFSET(Sheet1!$A$3, INT((ROW()-2)*9/8), COLUMN()-2)</f>
        <v>0.84999031024882499</v>
      </c>
      <c r="H114" s="11">
        <f ca="1">OFFSET(Sheet1!$A$3, INT((ROW()-2)*9/8), COLUMN()-2)</f>
        <v>0.38625996577586502</v>
      </c>
      <c r="I114" s="12">
        <f ca="1">OFFSET(Sheet1!$A$3, INT((ROW()-2)*9/8), COLUMN()-2)</f>
        <v>0.117647502261678</v>
      </c>
      <c r="J114" s="10">
        <f ca="1">OFFSET(Sheet2!$A$3, INT((ROW()-2)*9/8), COLUMN()-10)</f>
        <v>2.9260513237504401E-4</v>
      </c>
      <c r="K114" s="11">
        <f ca="1">OFFSET(Sheet2!$A$3, INT((ROW()-2)*9/8), COLUMN()-10)</f>
        <v>3.8774074911790602E-4</v>
      </c>
      <c r="L114" s="11">
        <f ca="1">OFFSET(Sheet2!$A$3, INT((ROW()-2)*9/8), COLUMN()-10)</f>
        <v>5.0980890422831803E-4</v>
      </c>
      <c r="M114" s="11">
        <f ca="1">OFFSET(Sheet2!$A$3, INT((ROW()-2)*9/8), COLUMN()-10)</f>
        <v>6.5832066611896999E-4</v>
      </c>
      <c r="N114" s="11">
        <f ca="1">OFFSET(Sheet2!$A$3, INT((ROW()-2)*9/8), COLUMN()-10)</f>
        <v>8.2379518719530895E-4</v>
      </c>
      <c r="O114" s="11">
        <f ca="1">OFFSET(Sheet2!$A$3, INT((ROW()-2)*9/8), COLUMN()-10)</f>
        <v>9.8341121642739294E-4</v>
      </c>
      <c r="P114" s="11">
        <f ca="1">OFFSET(Sheet2!$A$3, INT((ROW()-2)*9/8), COLUMN()-10)</f>
        <v>1.0399826250819799E-3</v>
      </c>
      <c r="Q114" s="13">
        <f ca="1">OFFSET(Sheet2!$A$3, INT((ROW()-2)*9/8), COLUMN()-10)</f>
        <v>7.4600308369776602E-4</v>
      </c>
      <c r="R114" s="15" t="str">
        <f t="shared" si="7"/>
        <v>W</v>
      </c>
      <c r="S114" s="16" t="str">
        <f t="shared" si="7"/>
        <v>.</v>
      </c>
      <c r="T114" s="16" t="str">
        <f t="shared" si="7"/>
        <v>W</v>
      </c>
      <c r="U114" s="16" t="str">
        <f t="shared" si="7"/>
        <v>.</v>
      </c>
      <c r="V114" s="16" t="str">
        <f t="shared" si="7"/>
        <v>.</v>
      </c>
      <c r="W114" s="16" t="str">
        <f t="shared" si="7"/>
        <v>.</v>
      </c>
      <c r="X114" s="16" t="str">
        <f t="shared" si="7"/>
        <v>.</v>
      </c>
      <c r="Y114" s="17" t="str">
        <f t="shared" si="7"/>
        <v>.</v>
      </c>
      <c r="Z114" t="s">
        <v>26</v>
      </c>
    </row>
    <row r="115" spans="1:26" x14ac:dyDescent="0.45">
      <c r="A115" s="25"/>
      <c r="B115" s="3">
        <f ca="1">OFFSET(Sheet1!$A$3, INT((ROW()-2)*9/8), COLUMN()-2)</f>
        <v>0.86194660477912199</v>
      </c>
      <c r="C115" s="1">
        <f ca="1">OFFSET(Sheet1!$A$3, INT((ROW()-2)*9/8), COLUMN()-2)</f>
        <v>0.72514609056611301</v>
      </c>
      <c r="D115" s="1">
        <f ca="1">OFFSET(Sheet1!$A$3, INT((ROW()-2)*9/8), COLUMN()-2)</f>
        <v>1.2128915130981299</v>
      </c>
      <c r="E115" s="1">
        <f ca="1">OFFSET(Sheet1!$A$3, INT((ROW()-2)*9/8), COLUMN()-2)</f>
        <v>0.64558708327806702</v>
      </c>
      <c r="F115" s="1">
        <f ca="1">OFFSET(Sheet1!$A$3, INT((ROW()-2)*9/8), COLUMN()-2)</f>
        <v>0.96243736020565795</v>
      </c>
      <c r="G115" s="1">
        <f ca="1">OFFSET(Sheet1!$A$3, INT((ROW()-2)*9/8), COLUMN()-2)</f>
        <v>1.1786067745053701</v>
      </c>
      <c r="H115" s="1">
        <f ca="1">OFFSET(Sheet1!$A$3, INT((ROW()-2)*9/8), COLUMN()-2)</f>
        <v>0.92248548370209504</v>
      </c>
      <c r="I115" s="4">
        <f ca="1">OFFSET(Sheet1!$A$3, INT((ROW()-2)*9/8), COLUMN()-2)</f>
        <v>0.18606987273239001</v>
      </c>
      <c r="J115" s="3">
        <f ca="1">OFFSET(Sheet2!$A$3, INT((ROW()-2)*9/8), COLUMN()-10)</f>
        <v>3.8774074911790602E-4</v>
      </c>
      <c r="K115" s="1">
        <f ca="1">OFFSET(Sheet2!$A$3, INT((ROW()-2)*9/8), COLUMN()-10)</f>
        <v>5.3812482300252297E-4</v>
      </c>
      <c r="L115" s="1">
        <f ca="1">OFFSET(Sheet2!$A$3, INT((ROW()-2)*9/8), COLUMN()-10)</f>
        <v>7.4600308369777199E-4</v>
      </c>
      <c r="M115" s="1">
        <f ca="1">OFFSET(Sheet2!$A$3, INT((ROW()-2)*9/8), COLUMN()-10)</f>
        <v>1.02087112640798E-3</v>
      </c>
      <c r="N115" s="1">
        <f ca="1">OFFSET(Sheet2!$A$3, INT((ROW()-2)*9/8), COLUMN()-10)</f>
        <v>1.3552147857417E-3</v>
      </c>
      <c r="O115" s="1">
        <f ca="1">OFFSET(Sheet2!$A$3, INT((ROW()-2)*9/8), COLUMN()-10)</f>
        <v>1.70592058532959E-3</v>
      </c>
      <c r="P115" s="1">
        <f ca="1">OFFSET(Sheet2!$A$3, INT((ROW()-2)*9/8), COLUMN()-10)</f>
        <v>1.6256506373983101E-3</v>
      </c>
      <c r="Q115" s="2">
        <f ca="1">OFFSET(Sheet2!$A$3, INT((ROW()-2)*9/8), COLUMN()-10)</f>
        <v>1.0128798496239499E-3</v>
      </c>
      <c r="R115" s="18" t="str">
        <f t="shared" ref="R115:Y130" si="8">MID($Z115, COLUMN()-17, 1)</f>
        <v>.</v>
      </c>
      <c r="S115" s="19" t="str">
        <f t="shared" si="8"/>
        <v>.</v>
      </c>
      <c r="T115" s="19" t="str">
        <f t="shared" si="8"/>
        <v>.</v>
      </c>
      <c r="U115" s="19" t="str">
        <f t="shared" si="8"/>
        <v>.</v>
      </c>
      <c r="V115" s="19" t="str">
        <f t="shared" si="8"/>
        <v>.</v>
      </c>
      <c r="W115" s="19" t="str">
        <f t="shared" si="8"/>
        <v>W</v>
      </c>
      <c r="X115" s="19" t="str">
        <f t="shared" si="8"/>
        <v>.</v>
      </c>
      <c r="Y115" s="20" t="str">
        <f t="shared" si="8"/>
        <v>.</v>
      </c>
      <c r="Z115" t="s">
        <v>13</v>
      </c>
    </row>
    <row r="116" spans="1:26" x14ac:dyDescent="0.45">
      <c r="A116" s="25"/>
      <c r="B116" s="3">
        <f ca="1">OFFSET(Sheet1!$A$3, INT((ROW()-2)*9/8), COLUMN()-2)</f>
        <v>0.32814460476889401</v>
      </c>
      <c r="C116" s="1">
        <f ca="1">OFFSET(Sheet1!$A$3, INT((ROW()-2)*9/8), COLUMN()-2)</f>
        <v>0.98625359502412102</v>
      </c>
      <c r="D116" s="1">
        <f ca="1">OFFSET(Sheet1!$A$3, INT((ROW()-2)*9/8), COLUMN()-2)</f>
        <v>1.22508566531272</v>
      </c>
      <c r="E116" s="1">
        <f ca="1">OFFSET(Sheet1!$A$3, INT((ROW()-2)*9/8), COLUMN()-2)</f>
        <v>1.0063647248112899</v>
      </c>
      <c r="F116" s="1">
        <f ca="1">OFFSET(Sheet1!$A$3, INT((ROW()-2)*9/8), COLUMN()-2)</f>
        <v>0.98371140260315704</v>
      </c>
      <c r="G116" s="1">
        <f ca="1">OFFSET(Sheet1!$A$3, INT((ROW()-2)*9/8), COLUMN()-2)</f>
        <v>1.1834875459923799</v>
      </c>
      <c r="H116" s="1">
        <f ca="1">OFFSET(Sheet1!$A$3, INT((ROW()-2)*9/8), COLUMN()-2)</f>
        <v>0.92486901356204898</v>
      </c>
      <c r="I116" s="4">
        <f ca="1">OFFSET(Sheet1!$A$3, INT((ROW()-2)*9/8), COLUMN()-2)</f>
        <v>0.188710730742742</v>
      </c>
      <c r="J116" s="3">
        <f ca="1">OFFSET(Sheet2!$A$3, INT((ROW()-2)*9/8), COLUMN()-10)</f>
        <v>5.0980890422831803E-4</v>
      </c>
      <c r="K116" s="1">
        <f ca="1">OFFSET(Sheet2!$A$3, INT((ROW()-2)*9/8), COLUMN()-10)</f>
        <v>7.4600308369777199E-4</v>
      </c>
      <c r="L116" s="1">
        <f ca="1">OFFSET(Sheet2!$A$3, INT((ROW()-2)*9/8), COLUMN()-10)</f>
        <v>1.10250964035282E-3</v>
      </c>
      <c r="M116" s="1">
        <f ca="1">OFFSET(Sheet2!$A$3, INT((ROW()-2)*9/8), COLUMN()-10)</f>
        <v>1.6256506373983201E-3</v>
      </c>
      <c r="N116" s="1">
        <f ca="1">OFFSET(Sheet2!$A$3, INT((ROW()-2)*9/8), COLUMN()-10)</f>
        <v>2.3409799722980901E-3</v>
      </c>
      <c r="O116" s="1">
        <f ca="1">OFFSET(Sheet2!$A$3, INT((ROW()-2)*9/8), COLUMN()-10)</f>
        <v>2.80897194575103E-3</v>
      </c>
      <c r="P116" s="1">
        <f ca="1">OFFSET(Sheet2!$A$3, INT((ROW()-2)*9/8), COLUMN()-10)</f>
        <v>1.70592058532958E-3</v>
      </c>
      <c r="Q116" s="2">
        <f ca="1">OFFSET(Sheet2!$A$3, INT((ROW()-2)*9/8), COLUMN()-10)</f>
        <v>9.8341121642739403E-4</v>
      </c>
      <c r="R116" s="18" t="str">
        <f t="shared" si="8"/>
        <v>.</v>
      </c>
      <c r="S116" s="19" t="str">
        <f t="shared" si="8"/>
        <v>.</v>
      </c>
      <c r="T116" s="19" t="str">
        <f t="shared" si="8"/>
        <v>W</v>
      </c>
      <c r="U116" s="19" t="str">
        <f t="shared" si="8"/>
        <v>.</v>
      </c>
      <c r="V116" s="19" t="str">
        <f t="shared" si="8"/>
        <v>.</v>
      </c>
      <c r="W116" s="19" t="str">
        <f t="shared" si="8"/>
        <v>W</v>
      </c>
      <c r="X116" s="19" t="str">
        <f t="shared" si="8"/>
        <v>.</v>
      </c>
      <c r="Y116" s="20" t="str">
        <f t="shared" si="8"/>
        <v>.</v>
      </c>
      <c r="Z116" t="s">
        <v>15</v>
      </c>
    </row>
    <row r="117" spans="1:26" x14ac:dyDescent="0.45">
      <c r="A117" s="25"/>
      <c r="B117" s="3">
        <f ca="1">OFFSET(Sheet1!$A$3, INT((ROW()-2)*9/8), COLUMN()-2)</f>
        <v>0.48339128791574998</v>
      </c>
      <c r="C117" s="1">
        <f ca="1">OFFSET(Sheet1!$A$3, INT((ROW()-2)*9/8), COLUMN()-2)</f>
        <v>1.27433545926026</v>
      </c>
      <c r="D117" s="1">
        <f ca="1">OFFSET(Sheet1!$A$3, INT((ROW()-2)*9/8), COLUMN()-2)</f>
        <v>1.32412995666721</v>
      </c>
      <c r="E117" s="1">
        <f ca="1">OFFSET(Sheet1!$A$3, INT((ROW()-2)*9/8), COLUMN()-2)</f>
        <v>1.2741998209242</v>
      </c>
      <c r="F117" s="1">
        <f ca="1">OFFSET(Sheet1!$A$3, INT((ROW()-2)*9/8), COLUMN()-2)</f>
        <v>0.64210163599257997</v>
      </c>
      <c r="G117" s="1">
        <f ca="1">OFFSET(Sheet1!$A$3, INT((ROW()-2)*9/8), COLUMN()-2)</f>
        <v>0.87213625227341895</v>
      </c>
      <c r="H117" s="1">
        <f ca="1">OFFSET(Sheet1!$A$3, INT((ROW()-2)*9/8), COLUMN()-2)</f>
        <v>0.39813061381077403</v>
      </c>
      <c r="I117" s="4">
        <f ca="1">OFFSET(Sheet1!$A$3, INT((ROW()-2)*9/8), COLUMN()-2)</f>
        <v>0.128051428253699</v>
      </c>
      <c r="J117" s="3">
        <f ca="1">OFFSET(Sheet2!$A$3, INT((ROW()-2)*9/8), COLUMN()-10)</f>
        <v>6.5832066611896999E-4</v>
      </c>
      <c r="K117" s="1">
        <f ca="1">OFFSET(Sheet2!$A$3, INT((ROW()-2)*9/8), COLUMN()-10)</f>
        <v>1.02087112640798E-3</v>
      </c>
      <c r="L117" s="1">
        <f ca="1">OFFSET(Sheet2!$A$3, INT((ROW()-2)*9/8), COLUMN()-10)</f>
        <v>1.6256506373983201E-3</v>
      </c>
      <c r="M117" s="1">
        <f ca="1">OFFSET(Sheet2!$A$3, INT((ROW()-2)*9/8), COLUMN()-10)</f>
        <v>2.6333584993019801E-3</v>
      </c>
      <c r="N117" s="1">
        <f ca="1">OFFSET(Sheet2!$A$3, INT((ROW()-2)*9/8), COLUMN()-10)</f>
        <v>3.6372810494229302E-3</v>
      </c>
      <c r="O117" s="1">
        <f ca="1">OFFSET(Sheet2!$A$3, INT((ROW()-2)*9/8), COLUMN()-10)</f>
        <v>2.3409799722981001E-3</v>
      </c>
      <c r="P117" s="1">
        <f ca="1">OFFSET(Sheet2!$A$3, INT((ROW()-2)*9/8), COLUMN()-10)</f>
        <v>1.35521478574169E-3</v>
      </c>
      <c r="Q117" s="2">
        <f ca="1">OFFSET(Sheet2!$A$3, INT((ROW()-2)*9/8), COLUMN()-10)</f>
        <v>8.2379518719531697E-4</v>
      </c>
      <c r="R117" s="18" t="str">
        <f t="shared" si="8"/>
        <v>.</v>
      </c>
      <c r="S117" s="19" t="str">
        <f t="shared" si="8"/>
        <v>.</v>
      </c>
      <c r="T117" s="19" t="str">
        <f t="shared" si="8"/>
        <v>W</v>
      </c>
      <c r="U117" s="19" t="str">
        <f t="shared" si="8"/>
        <v>.</v>
      </c>
      <c r="V117" s="19" t="str">
        <f t="shared" si="8"/>
        <v>.</v>
      </c>
      <c r="W117" s="19" t="str">
        <f t="shared" si="8"/>
        <v>.</v>
      </c>
      <c r="X117" s="19" t="str">
        <f t="shared" si="8"/>
        <v>.</v>
      </c>
      <c r="Y117" s="20" t="str">
        <f t="shared" si="8"/>
        <v>.</v>
      </c>
      <c r="Z117" t="s">
        <v>10</v>
      </c>
    </row>
    <row r="118" spans="1:26" x14ac:dyDescent="0.45">
      <c r="A118" s="25"/>
      <c r="B118" s="3">
        <f ca="1">OFFSET(Sheet1!$A$3, INT((ROW()-2)*9/8), COLUMN()-2)</f>
        <v>0.94738492500758498</v>
      </c>
      <c r="C118" s="1">
        <f ca="1">OFFSET(Sheet1!$A$3, INT((ROW()-2)*9/8), COLUMN()-2)</f>
        <v>1.2697091096592701</v>
      </c>
      <c r="D118" s="1">
        <f ca="1">OFFSET(Sheet1!$A$3, INT((ROW()-2)*9/8), COLUMN()-2)</f>
        <v>1.4885943687705701</v>
      </c>
      <c r="E118" s="1">
        <f ca="1">OFFSET(Sheet1!$A$3, INT((ROW()-2)*9/8), COLUMN()-2)</f>
        <v>0.98388071894696905</v>
      </c>
      <c r="F118" s="1">
        <f ca="1">OFFSET(Sheet1!$A$3, INT((ROW()-2)*9/8), COLUMN()-2)</f>
        <v>0.87118299764576901</v>
      </c>
      <c r="G118" s="1">
        <f ca="1">OFFSET(Sheet1!$A$3, INT((ROW()-2)*9/8), COLUMN()-2)</f>
        <v>0.25558499035971799</v>
      </c>
      <c r="H118" s="1">
        <f ca="1">OFFSET(Sheet1!$A$3, INT((ROW()-2)*9/8), COLUMN()-2)</f>
        <v>0.14856778372776</v>
      </c>
      <c r="I118" s="4">
        <f ca="1">OFFSET(Sheet1!$A$3, INT((ROW()-2)*9/8), COLUMN()-2)</f>
        <v>8.6946739745179705E-2</v>
      </c>
      <c r="J118" s="3">
        <f ca="1">OFFSET(Sheet2!$A$3, INT((ROW()-2)*9/8), COLUMN()-10)</f>
        <v>8.2379518719530895E-4</v>
      </c>
      <c r="K118" s="1">
        <f ca="1">OFFSET(Sheet2!$A$3, INT((ROW()-2)*9/8), COLUMN()-10)</f>
        <v>1.3552147857417E-3</v>
      </c>
      <c r="L118" s="1">
        <f ca="1">OFFSET(Sheet2!$A$3, INT((ROW()-2)*9/8), COLUMN()-10)</f>
        <v>2.3409799722980901E-3</v>
      </c>
      <c r="M118" s="1">
        <f ca="1">OFFSET(Sheet2!$A$3, INT((ROW()-2)*9/8), COLUMN()-10)</f>
        <v>3.6372810494229302E-3</v>
      </c>
      <c r="N118" s="1">
        <f ca="1">OFFSET(Sheet2!$A$3, INT((ROW()-2)*9/8), COLUMN()-10)</f>
        <v>2.6333584993019901E-3</v>
      </c>
      <c r="O118" s="1">
        <f ca="1">OFFSET(Sheet2!$A$3, INT((ROW()-2)*9/8), COLUMN()-10)</f>
        <v>1.62565063739833E-3</v>
      </c>
      <c r="P118" s="1">
        <f ca="1">OFFSET(Sheet2!$A$3, INT((ROW()-2)*9/8), COLUMN()-10)</f>
        <v>1.02087112640798E-3</v>
      </c>
      <c r="Q118" s="2">
        <f ca="1">OFFSET(Sheet2!$A$3, INT((ROW()-2)*9/8), COLUMN()-10)</f>
        <v>6.5832066611897595E-4</v>
      </c>
      <c r="R118" s="18" t="str">
        <f t="shared" si="8"/>
        <v>.</v>
      </c>
      <c r="S118" s="19" t="str">
        <f t="shared" si="8"/>
        <v>W</v>
      </c>
      <c r="T118" s="19" t="str">
        <f t="shared" si="8"/>
        <v>.</v>
      </c>
      <c r="U118" s="19" t="str">
        <f t="shared" si="8"/>
        <v>W</v>
      </c>
      <c r="V118" s="19" t="str">
        <f t="shared" si="8"/>
        <v>.</v>
      </c>
      <c r="W118" s="19" t="str">
        <f t="shared" si="8"/>
        <v>.</v>
      </c>
      <c r="X118" s="19" t="str">
        <f t="shared" si="8"/>
        <v>.</v>
      </c>
      <c r="Y118" s="20" t="str">
        <f t="shared" si="8"/>
        <v>.</v>
      </c>
      <c r="Z118" t="s">
        <v>27</v>
      </c>
    </row>
    <row r="119" spans="1:26" x14ac:dyDescent="0.45">
      <c r="A119" s="25"/>
      <c r="B119" s="3">
        <f ca="1">OFFSET(Sheet1!$A$3, INT((ROW()-2)*9/8), COLUMN()-2)</f>
        <v>0.93076988593140297</v>
      </c>
      <c r="C119" s="1">
        <f ca="1">OFFSET(Sheet1!$A$3, INT((ROW()-2)*9/8), COLUMN()-2)</f>
        <v>1.19542007802581</v>
      </c>
      <c r="D119" s="1">
        <f ca="1">OFFSET(Sheet1!$A$3, INT((ROW()-2)*9/8), COLUMN()-2)</f>
        <v>1.0407841168757099</v>
      </c>
      <c r="E119" s="1">
        <f ca="1">OFFSET(Sheet1!$A$3, INT((ROW()-2)*9/8), COLUMN()-2)</f>
        <v>0.88403654638785001</v>
      </c>
      <c r="F119" s="1">
        <f ca="1">OFFSET(Sheet1!$A$3, INT((ROW()-2)*9/8), COLUMN()-2)</f>
        <v>0.39766604670802003</v>
      </c>
      <c r="G119" s="1">
        <f ca="1">OFFSET(Sheet1!$A$3, INT((ROW()-2)*9/8), COLUMN()-2)</f>
        <v>0.15801698224952801</v>
      </c>
      <c r="H119" s="1">
        <f ca="1">OFFSET(Sheet1!$A$3, INT((ROW()-2)*9/8), COLUMN()-2)</f>
        <v>0.132366955099705</v>
      </c>
      <c r="I119" s="4">
        <f ca="1">OFFSET(Sheet1!$A$3, INT((ROW()-2)*9/8), COLUMN()-2)</f>
        <v>0.14279391022509699</v>
      </c>
      <c r="J119" s="3">
        <f ca="1">OFFSET(Sheet2!$A$3, INT((ROW()-2)*9/8), COLUMN()-10)</f>
        <v>9.8341121642739294E-4</v>
      </c>
      <c r="K119" s="1">
        <f ca="1">OFFSET(Sheet2!$A$3, INT((ROW()-2)*9/8), COLUMN()-10)</f>
        <v>1.70592058532959E-3</v>
      </c>
      <c r="L119" s="1">
        <f ca="1">OFFSET(Sheet2!$A$3, INT((ROW()-2)*9/8), COLUMN()-10)</f>
        <v>2.80897194575103E-3</v>
      </c>
      <c r="M119" s="1">
        <f ca="1">OFFSET(Sheet2!$A$3, INT((ROW()-2)*9/8), COLUMN()-10)</f>
        <v>2.3409799722981001E-3</v>
      </c>
      <c r="N119" s="1">
        <f ca="1">OFFSET(Sheet2!$A$3, INT((ROW()-2)*9/8), COLUMN()-10)</f>
        <v>1.62565063739833E-3</v>
      </c>
      <c r="O119" s="1">
        <f ca="1">OFFSET(Sheet2!$A$3, INT((ROW()-2)*9/8), COLUMN()-10)</f>
        <v>1.10250964035282E-3</v>
      </c>
      <c r="P119" s="1">
        <f ca="1">OFFSET(Sheet2!$A$3, INT((ROW()-2)*9/8), COLUMN()-10)</f>
        <v>7.4600308369777101E-4</v>
      </c>
      <c r="Q119" s="2">
        <f ca="1">OFFSET(Sheet2!$A$3, INT((ROW()-2)*9/8), COLUMN()-10)</f>
        <v>5.0980890422831803E-4</v>
      </c>
      <c r="R119" s="18" t="str">
        <f t="shared" si="8"/>
        <v>.</v>
      </c>
      <c r="S119" s="19" t="str">
        <f t="shared" si="8"/>
        <v>W</v>
      </c>
      <c r="T119" s="19" t="str">
        <f t="shared" si="8"/>
        <v>.</v>
      </c>
      <c r="U119" s="19" t="str">
        <f t="shared" si="8"/>
        <v>.</v>
      </c>
      <c r="V119" s="19" t="str">
        <f t="shared" si="8"/>
        <v>.</v>
      </c>
      <c r="W119" s="19" t="str">
        <f t="shared" si="8"/>
        <v>.</v>
      </c>
      <c r="X119" s="19" t="str">
        <f t="shared" si="8"/>
        <v>.</v>
      </c>
      <c r="Y119" s="20" t="str">
        <f t="shared" si="8"/>
        <v>.</v>
      </c>
      <c r="Z119" t="s">
        <v>6</v>
      </c>
    </row>
    <row r="120" spans="1:26" x14ac:dyDescent="0.45">
      <c r="A120" s="25"/>
      <c r="B120" s="3">
        <f ca="1">OFFSET(Sheet1!$A$3, INT((ROW()-2)*9/8), COLUMN()-2)</f>
        <v>0.390888261084055</v>
      </c>
      <c r="C120" s="1">
        <f ca="1">OFFSET(Sheet1!$A$3, INT((ROW()-2)*9/8), COLUMN()-2)</f>
        <v>0.85187822855999795</v>
      </c>
      <c r="D120" s="1">
        <f ca="1">OFFSET(Sheet1!$A$3, INT((ROW()-2)*9/8), COLUMN()-2)</f>
        <v>0.42794747543010497</v>
      </c>
      <c r="E120" s="1">
        <f ca="1">OFFSET(Sheet1!$A$3, INT((ROW()-2)*9/8), COLUMN()-2)</f>
        <v>0.22259237555879899</v>
      </c>
      <c r="F120" s="1">
        <f ca="1">OFFSET(Sheet1!$A$3, INT((ROW()-2)*9/8), COLUMN()-2)</f>
        <v>0.14506598817318</v>
      </c>
      <c r="G120" s="1">
        <f ca="1">OFFSET(Sheet1!$A$3, INT((ROW()-2)*9/8), COLUMN()-2)</f>
        <v>0.13390269145285699</v>
      </c>
      <c r="H120" s="1">
        <f ca="1">OFFSET(Sheet1!$A$3, INT((ROW()-2)*9/8), COLUMN()-2)</f>
        <v>0.35489089482312203</v>
      </c>
      <c r="I120" s="4">
        <f ca="1">OFFSET(Sheet1!$A$3, INT((ROW()-2)*9/8), COLUMN()-2)</f>
        <v>0.81102399400134695</v>
      </c>
      <c r="J120" s="3">
        <f ca="1">OFFSET(Sheet2!$A$3, INT((ROW()-2)*9/8), COLUMN()-10)</f>
        <v>1.0399826250819799E-3</v>
      </c>
      <c r="K120" s="1">
        <f ca="1">OFFSET(Sheet2!$A$3, INT((ROW()-2)*9/8), COLUMN()-10)</f>
        <v>1.6256506373983201E-3</v>
      </c>
      <c r="L120" s="1">
        <f ca="1">OFFSET(Sheet2!$A$3, INT((ROW()-2)*9/8), COLUMN()-10)</f>
        <v>1.70592058532958E-3</v>
      </c>
      <c r="M120" s="1">
        <f ca="1">OFFSET(Sheet2!$A$3, INT((ROW()-2)*9/8), COLUMN()-10)</f>
        <v>1.35521478574169E-3</v>
      </c>
      <c r="N120" s="1">
        <f ca="1">OFFSET(Sheet2!$A$3, INT((ROW()-2)*9/8), COLUMN()-10)</f>
        <v>1.02087112640798E-3</v>
      </c>
      <c r="O120" s="1">
        <f ca="1">OFFSET(Sheet2!$A$3, INT((ROW()-2)*9/8), COLUMN()-10)</f>
        <v>7.4600308369777101E-4</v>
      </c>
      <c r="P120" s="1">
        <f ca="1">OFFSET(Sheet2!$A$3, INT((ROW()-2)*9/8), COLUMN()-10)</f>
        <v>5.3812482300252395E-4</v>
      </c>
      <c r="Q120" s="2">
        <f ca="1">OFFSET(Sheet2!$A$3, INT((ROW()-2)*9/8), COLUMN()-10)</f>
        <v>3.8774074911790098E-4</v>
      </c>
      <c r="R120" s="18" t="str">
        <f t="shared" si="8"/>
        <v>.</v>
      </c>
      <c r="S120" s="19" t="str">
        <f t="shared" si="8"/>
        <v>.</v>
      </c>
      <c r="T120" s="19" t="str">
        <f t="shared" si="8"/>
        <v>.</v>
      </c>
      <c r="U120" s="19" t="str">
        <f t="shared" si="8"/>
        <v>.</v>
      </c>
      <c r="V120" s="19" t="str">
        <f t="shared" si="8"/>
        <v>.</v>
      </c>
      <c r="W120" s="19" t="str">
        <f t="shared" si="8"/>
        <v>.</v>
      </c>
      <c r="X120" s="19" t="str">
        <f t="shared" si="8"/>
        <v>.</v>
      </c>
      <c r="Y120" s="20" t="str">
        <f t="shared" si="8"/>
        <v>.</v>
      </c>
      <c r="Z120" t="s">
        <v>8</v>
      </c>
    </row>
    <row r="121" spans="1:26" ht="17.5" thickBot="1" x14ac:dyDescent="0.5">
      <c r="A121" s="26"/>
      <c r="B121" s="5">
        <f ca="1">OFFSET(Sheet1!$A$3, INT((ROW()-2)*9/8), COLUMN()-2)</f>
        <v>0.11283385841305001</v>
      </c>
      <c r="C121" s="6">
        <f ca="1">OFFSET(Sheet1!$A$3, INT((ROW()-2)*9/8), COLUMN()-2)</f>
        <v>0.15652323930751999</v>
      </c>
      <c r="D121" s="6">
        <f ca="1">OFFSET(Sheet1!$A$3, INT((ROW()-2)*9/8), COLUMN()-2)</f>
        <v>0.129010707739345</v>
      </c>
      <c r="E121" s="6">
        <f ca="1">OFFSET(Sheet1!$A$3, INT((ROW()-2)*9/8), COLUMN()-2)</f>
        <v>9.1065287121820201E-2</v>
      </c>
      <c r="F121" s="6">
        <f ca="1">OFFSET(Sheet1!$A$3, INT((ROW()-2)*9/8), COLUMN()-2)</f>
        <v>7.8412810232784194E-2</v>
      </c>
      <c r="G121" s="6">
        <f ca="1">OFFSET(Sheet1!$A$3, INT((ROW()-2)*9/8), COLUMN()-2)</f>
        <v>0.141810863538231</v>
      </c>
      <c r="H121" s="6">
        <f ca="1">OFFSET(Sheet1!$A$3, INT((ROW()-2)*9/8), COLUMN()-2)</f>
        <v>0.810983097009492</v>
      </c>
      <c r="I121" s="7">
        <f ca="1">OFFSET(Sheet1!$A$3, INT((ROW()-2)*9/8), COLUMN()-2)</f>
        <v>0.80815299835389198</v>
      </c>
      <c r="J121" s="5">
        <f ca="1">OFFSET(Sheet2!$A$3, INT((ROW()-2)*9/8), COLUMN()-10)</f>
        <v>7.4600308369777697E-4</v>
      </c>
      <c r="K121" s="6">
        <f ca="1">OFFSET(Sheet2!$A$3, INT((ROW()-2)*9/8), COLUMN()-10)</f>
        <v>1.0108836054761299E-3</v>
      </c>
      <c r="L121" s="6">
        <f ca="1">OFFSET(Sheet2!$A$3, INT((ROW()-2)*9/8), COLUMN()-10)</f>
        <v>9.8341121642739403E-4</v>
      </c>
      <c r="M121" s="6">
        <f ca="1">OFFSET(Sheet2!$A$3, INT((ROW()-2)*9/8), COLUMN()-10)</f>
        <v>8.2379518719531697E-4</v>
      </c>
      <c r="N121" s="6">
        <f ca="1">OFFSET(Sheet2!$A$3, INT((ROW()-2)*9/8), COLUMN()-10)</f>
        <v>6.5832066611897595E-4</v>
      </c>
      <c r="O121" s="6">
        <f ca="1">OFFSET(Sheet2!$A$3, INT((ROW()-2)*9/8), COLUMN()-10)</f>
        <v>5.0980890422831803E-4</v>
      </c>
      <c r="P121" s="6">
        <f ca="1">OFFSET(Sheet2!$A$3, INT((ROW()-2)*9/8), COLUMN()-10)</f>
        <v>3.8774074911790098E-4</v>
      </c>
      <c r="Q121" s="8">
        <f ca="1">OFFSET(Sheet2!$A$3, INT((ROW()-2)*9/8), COLUMN()-10)</f>
        <v>2.9260513237504802E-4</v>
      </c>
      <c r="R121" s="21" t="str">
        <f t="shared" si="8"/>
        <v>.</v>
      </c>
      <c r="S121" s="22" t="str">
        <f t="shared" si="8"/>
        <v>.</v>
      </c>
      <c r="T121" s="22" t="str">
        <f t="shared" si="8"/>
        <v>.</v>
      </c>
      <c r="U121" s="22" t="str">
        <f t="shared" si="8"/>
        <v>.</v>
      </c>
      <c r="V121" s="22" t="str">
        <f t="shared" si="8"/>
        <v>.</v>
      </c>
      <c r="W121" s="22" t="str">
        <f t="shared" si="8"/>
        <v>.</v>
      </c>
      <c r="X121" s="22" t="str">
        <f t="shared" si="8"/>
        <v>.</v>
      </c>
      <c r="Y121" s="23" t="str">
        <f t="shared" si="8"/>
        <v>W</v>
      </c>
      <c r="Z121" t="s">
        <v>5</v>
      </c>
    </row>
    <row r="122" spans="1:26" x14ac:dyDescent="0.45">
      <c r="A122" s="24" t="str">
        <f>"MAP "&amp;(ROW()-2)/8</f>
        <v>MAP 15</v>
      </c>
      <c r="B122" s="10">
        <f ca="1">OFFSET(Sheet1!$A$3, INT((ROW()-2)*9/8), COLUMN()-2)</f>
        <v>0.84084251713420699</v>
      </c>
      <c r="C122" s="11">
        <f ca="1">OFFSET(Sheet1!$A$3, INT((ROW()-2)*9/8), COLUMN()-2)</f>
        <v>0.92524477544711303</v>
      </c>
      <c r="D122" s="11">
        <f ca="1">OFFSET(Sheet1!$A$3, INT((ROW()-2)*9/8), COLUMN()-2)</f>
        <v>0.86401343262596197</v>
      </c>
      <c r="E122" s="11">
        <f ca="1">OFFSET(Sheet1!$A$3, INT((ROW()-2)*9/8), COLUMN()-2)</f>
        <v>1.18008246256492</v>
      </c>
      <c r="F122" s="11">
        <f ca="1">OFFSET(Sheet1!$A$3, INT((ROW()-2)*9/8), COLUMN()-2)</f>
        <v>0.87067455182764397</v>
      </c>
      <c r="G122" s="11">
        <f ca="1">OFFSET(Sheet1!$A$3, INT((ROW()-2)*9/8), COLUMN()-2)</f>
        <v>0.94532871825901998</v>
      </c>
      <c r="H122" s="11">
        <f ca="1">OFFSET(Sheet1!$A$3, INT((ROW()-2)*9/8), COLUMN()-2)</f>
        <v>0.94797916697098095</v>
      </c>
      <c r="I122" s="12">
        <f ca="1">OFFSET(Sheet1!$A$3, INT((ROW()-2)*9/8), COLUMN()-2)</f>
        <v>0.92415385483184997</v>
      </c>
      <c r="J122" s="10">
        <f ca="1">OFFSET(Sheet2!$A$3, INT((ROW()-2)*9/8), COLUMN()-10)</f>
        <v>2.9260513237504401E-4</v>
      </c>
      <c r="K122" s="11">
        <f ca="1">OFFSET(Sheet2!$A$3, INT((ROW()-2)*9/8), COLUMN()-10)</f>
        <v>3.8774074911790602E-4</v>
      </c>
      <c r="L122" s="11">
        <f ca="1">OFFSET(Sheet2!$A$3, INT((ROW()-2)*9/8), COLUMN()-10)</f>
        <v>5.0980890422831803E-4</v>
      </c>
      <c r="M122" s="11">
        <f ca="1">OFFSET(Sheet2!$A$3, INT((ROW()-2)*9/8), COLUMN()-10)</f>
        <v>6.5832066611896999E-4</v>
      </c>
      <c r="N122" s="11">
        <f ca="1">OFFSET(Sheet2!$A$3, INT((ROW()-2)*9/8), COLUMN()-10)</f>
        <v>8.2379518719530895E-4</v>
      </c>
      <c r="O122" s="11">
        <f ca="1">OFFSET(Sheet2!$A$3, INT((ROW()-2)*9/8), COLUMN()-10)</f>
        <v>9.8341121642739294E-4</v>
      </c>
      <c r="P122" s="11">
        <f ca="1">OFFSET(Sheet2!$A$3, INT((ROW()-2)*9/8), COLUMN()-10)</f>
        <v>7.46003083697776E-4</v>
      </c>
      <c r="Q122" s="13">
        <f ca="1">OFFSET(Sheet2!$A$3, INT((ROW()-2)*9/8), COLUMN()-10)</f>
        <v>5.0980890422832204E-4</v>
      </c>
      <c r="R122" s="15" t="str">
        <f t="shared" si="8"/>
        <v>.</v>
      </c>
      <c r="S122" s="16" t="str">
        <f t="shared" si="8"/>
        <v>.</v>
      </c>
      <c r="T122" s="16" t="str">
        <f t="shared" si="8"/>
        <v>W</v>
      </c>
      <c r="U122" s="16" t="str">
        <f t="shared" si="8"/>
        <v>.</v>
      </c>
      <c r="V122" s="16" t="str">
        <f t="shared" si="8"/>
        <v>W</v>
      </c>
      <c r="W122" s="16" t="str">
        <f t="shared" si="8"/>
        <v>.</v>
      </c>
      <c r="X122" s="16" t="str">
        <f t="shared" si="8"/>
        <v>.</v>
      </c>
      <c r="Y122" s="17" t="str">
        <f t="shared" si="8"/>
        <v>.</v>
      </c>
      <c r="Z122" t="s">
        <v>18</v>
      </c>
    </row>
    <row r="123" spans="1:26" x14ac:dyDescent="0.45">
      <c r="A123" s="25"/>
      <c r="B123" s="3">
        <f ca="1">OFFSET(Sheet1!$A$3, INT((ROW()-2)*9/8), COLUMN()-2)</f>
        <v>0.83366025589662396</v>
      </c>
      <c r="C123" s="1">
        <f ca="1">OFFSET(Sheet1!$A$3, INT((ROW()-2)*9/8), COLUMN()-2)</f>
        <v>0.93012112538810598</v>
      </c>
      <c r="D123" s="1">
        <f ca="1">OFFSET(Sheet1!$A$3, INT((ROW()-2)*9/8), COLUMN()-2)</f>
        <v>0.87964837485727398</v>
      </c>
      <c r="E123" s="1">
        <f ca="1">OFFSET(Sheet1!$A$3, INT((ROW()-2)*9/8), COLUMN()-2)</f>
        <v>0.607684317586075</v>
      </c>
      <c r="F123" s="1">
        <f ca="1">OFFSET(Sheet1!$A$3, INT((ROW()-2)*9/8), COLUMN()-2)</f>
        <v>0.89808313363829095</v>
      </c>
      <c r="G123" s="1">
        <f ca="1">OFFSET(Sheet1!$A$3, INT((ROW()-2)*9/8), COLUMN()-2)</f>
        <v>0.97667872321059002</v>
      </c>
      <c r="H123" s="1">
        <f ca="1">OFFSET(Sheet1!$A$3, INT((ROW()-2)*9/8), COLUMN()-2)</f>
        <v>1.1933760542537499</v>
      </c>
      <c r="I123" s="4">
        <f ca="1">OFFSET(Sheet1!$A$3, INT((ROW()-2)*9/8), COLUMN()-2)</f>
        <v>1.1744478817485899</v>
      </c>
      <c r="J123" s="3">
        <f ca="1">OFFSET(Sheet2!$A$3, INT((ROW()-2)*9/8), COLUMN()-10)</f>
        <v>3.8774074911790602E-4</v>
      </c>
      <c r="K123" s="1">
        <f ca="1">OFFSET(Sheet2!$A$3, INT((ROW()-2)*9/8), COLUMN()-10)</f>
        <v>5.3812482300252297E-4</v>
      </c>
      <c r="L123" s="1">
        <f ca="1">OFFSET(Sheet2!$A$3, INT((ROW()-2)*9/8), COLUMN()-10)</f>
        <v>7.4600308369777199E-4</v>
      </c>
      <c r="M123" s="1">
        <f ca="1">OFFSET(Sheet2!$A$3, INT((ROW()-2)*9/8), COLUMN()-10)</f>
        <v>1.02087112640798E-3</v>
      </c>
      <c r="N123" s="1">
        <f ca="1">OFFSET(Sheet2!$A$3, INT((ROW()-2)*9/8), COLUMN()-10)</f>
        <v>1.3552147857417E-3</v>
      </c>
      <c r="O123" s="1">
        <f ca="1">OFFSET(Sheet2!$A$3, INT((ROW()-2)*9/8), COLUMN()-10)</f>
        <v>1.5701736634866699E-3</v>
      </c>
      <c r="P123" s="1">
        <f ca="1">OFFSET(Sheet2!$A$3, INT((ROW()-2)*9/8), COLUMN()-10)</f>
        <v>1.0208711264079601E-3</v>
      </c>
      <c r="Q123" s="2">
        <f ca="1">OFFSET(Sheet2!$A$3, INT((ROW()-2)*9/8), COLUMN()-10)</f>
        <v>6.5832066611897595E-4</v>
      </c>
      <c r="R123" s="18" t="str">
        <f t="shared" si="8"/>
        <v>W</v>
      </c>
      <c r="S123" s="19" t="str">
        <f t="shared" si="8"/>
        <v>.</v>
      </c>
      <c r="T123" s="19" t="str">
        <f t="shared" si="8"/>
        <v>.</v>
      </c>
      <c r="U123" s="19" t="str">
        <f t="shared" si="8"/>
        <v>.</v>
      </c>
      <c r="V123" s="19" t="str">
        <f t="shared" si="8"/>
        <v>.</v>
      </c>
      <c r="W123" s="19" t="str">
        <f t="shared" si="8"/>
        <v>.</v>
      </c>
      <c r="X123" s="19" t="str">
        <f t="shared" si="8"/>
        <v>W</v>
      </c>
      <c r="Y123" s="20" t="str">
        <f t="shared" si="8"/>
        <v>W</v>
      </c>
      <c r="Z123" t="s">
        <v>49</v>
      </c>
    </row>
    <row r="124" spans="1:26" x14ac:dyDescent="0.45">
      <c r="A124" s="25"/>
      <c r="B124" s="3">
        <f ca="1">OFFSET(Sheet1!$A$3, INT((ROW()-2)*9/8), COLUMN()-2)</f>
        <v>0.82824318638029204</v>
      </c>
      <c r="C124" s="1">
        <f ca="1">OFFSET(Sheet1!$A$3, INT((ROW()-2)*9/8), COLUMN()-2)</f>
        <v>0.42884968946255397</v>
      </c>
      <c r="D124" s="1">
        <f ca="1">OFFSET(Sheet1!$A$3, INT((ROW()-2)*9/8), COLUMN()-2)</f>
        <v>0.45858955031960502</v>
      </c>
      <c r="E124" s="1">
        <f ca="1">OFFSET(Sheet1!$A$3, INT((ROW()-2)*9/8), COLUMN()-2)</f>
        <v>0.87678348565506503</v>
      </c>
      <c r="F124" s="1">
        <f ca="1">OFFSET(Sheet1!$A$3, INT((ROW()-2)*9/8), COLUMN()-2)</f>
        <v>0.62345655313855097</v>
      </c>
      <c r="G124" s="1">
        <f ca="1">OFFSET(Sheet1!$A$3, INT((ROW()-2)*9/8), COLUMN()-2)</f>
        <v>0.96850761451468403</v>
      </c>
      <c r="H124" s="1">
        <f ca="1">OFFSET(Sheet1!$A$3, INT((ROW()-2)*9/8), COLUMN()-2)</f>
        <v>1.02231352226273</v>
      </c>
      <c r="I124" s="4">
        <f ca="1">OFFSET(Sheet1!$A$3, INT((ROW()-2)*9/8), COLUMN()-2)</f>
        <v>0.93753591431882399</v>
      </c>
      <c r="J124" s="3">
        <f ca="1">OFFSET(Sheet2!$A$3, INT((ROW()-2)*9/8), COLUMN()-10)</f>
        <v>5.0980890422831803E-4</v>
      </c>
      <c r="K124" s="1">
        <f ca="1">OFFSET(Sheet2!$A$3, INT((ROW()-2)*9/8), COLUMN()-10)</f>
        <v>7.4600308369777199E-4</v>
      </c>
      <c r="L124" s="1">
        <f ca="1">OFFSET(Sheet2!$A$3, INT((ROW()-2)*9/8), COLUMN()-10)</f>
        <v>1.10250964035282E-3</v>
      </c>
      <c r="M124" s="1">
        <f ca="1">OFFSET(Sheet2!$A$3, INT((ROW()-2)*9/8), COLUMN()-10)</f>
        <v>1.6256506373983201E-3</v>
      </c>
      <c r="N124" s="1">
        <f ca="1">OFFSET(Sheet2!$A$3, INT((ROW()-2)*9/8), COLUMN()-10)</f>
        <v>2.3409799722980901E-3</v>
      </c>
      <c r="O124" s="1">
        <f ca="1">OFFSET(Sheet2!$A$3, INT((ROW()-2)*9/8), COLUMN()-10)</f>
        <v>2.3409799722980901E-3</v>
      </c>
      <c r="P124" s="1">
        <f ca="1">OFFSET(Sheet2!$A$3, INT((ROW()-2)*9/8), COLUMN()-10)</f>
        <v>1.3552147857417E-3</v>
      </c>
      <c r="Q124" s="2">
        <f ca="1">OFFSET(Sheet2!$A$3, INT((ROW()-2)*9/8), COLUMN()-10)</f>
        <v>8.2379518719530895E-4</v>
      </c>
      <c r="R124" s="18" t="str">
        <f t="shared" si="8"/>
        <v>.</v>
      </c>
      <c r="S124" s="19" t="str">
        <f t="shared" si="8"/>
        <v>.</v>
      </c>
      <c r="T124" s="19" t="str">
        <f t="shared" si="8"/>
        <v>.</v>
      </c>
      <c r="U124" s="19" t="str">
        <f t="shared" si="8"/>
        <v>.</v>
      </c>
      <c r="V124" s="19" t="str">
        <f t="shared" si="8"/>
        <v>.</v>
      </c>
      <c r="W124" s="19" t="str">
        <f t="shared" si="8"/>
        <v>.</v>
      </c>
      <c r="X124" s="19" t="str">
        <f t="shared" si="8"/>
        <v>.</v>
      </c>
      <c r="Y124" s="20" t="str">
        <f t="shared" si="8"/>
        <v>.</v>
      </c>
      <c r="Z124" t="s">
        <v>8</v>
      </c>
    </row>
    <row r="125" spans="1:26" x14ac:dyDescent="0.45">
      <c r="A125" s="25"/>
      <c r="B125" s="3">
        <f ca="1">OFFSET(Sheet1!$A$3, INT((ROW()-2)*9/8), COLUMN()-2)</f>
        <v>0.23300977917482099</v>
      </c>
      <c r="C125" s="1">
        <f ca="1">OFFSET(Sheet1!$A$3, INT((ROW()-2)*9/8), COLUMN()-2)</f>
        <v>0.249438290978136</v>
      </c>
      <c r="D125" s="1">
        <f ca="1">OFFSET(Sheet1!$A$3, INT((ROW()-2)*9/8), COLUMN()-2)</f>
        <v>0.84177489504964098</v>
      </c>
      <c r="E125" s="1">
        <f ca="1">OFFSET(Sheet1!$A$3, INT((ROW()-2)*9/8), COLUMN()-2)</f>
        <v>0.85941585696036005</v>
      </c>
      <c r="F125" s="1">
        <f ca="1">OFFSET(Sheet1!$A$3, INT((ROW()-2)*9/8), COLUMN()-2)</f>
        <v>1.18451141750386</v>
      </c>
      <c r="G125" s="1">
        <f ca="1">OFFSET(Sheet1!$A$3, INT((ROW()-2)*9/8), COLUMN()-2)</f>
        <v>0.87299762920294499</v>
      </c>
      <c r="H125" s="1">
        <f ca="1">OFFSET(Sheet1!$A$3, INT((ROW()-2)*9/8), COLUMN()-2)</f>
        <v>0.86802259939033699</v>
      </c>
      <c r="I125" s="4">
        <f ca="1">OFFSET(Sheet1!$A$3, INT((ROW()-2)*9/8), COLUMN()-2)</f>
        <v>0.26697490366031001</v>
      </c>
      <c r="J125" s="3">
        <f ca="1">OFFSET(Sheet2!$A$3, INT((ROW()-2)*9/8), COLUMN()-10)</f>
        <v>6.5832066611896999E-4</v>
      </c>
      <c r="K125" s="1">
        <f ca="1">OFFSET(Sheet2!$A$3, INT((ROW()-2)*9/8), COLUMN()-10)</f>
        <v>1.02087112640798E-3</v>
      </c>
      <c r="L125" s="1">
        <f ca="1">OFFSET(Sheet2!$A$3, INT((ROW()-2)*9/8), COLUMN()-10)</f>
        <v>1.6256506373983201E-3</v>
      </c>
      <c r="M125" s="1">
        <f ca="1">OFFSET(Sheet2!$A$3, INT((ROW()-2)*9/8), COLUMN()-10)</f>
        <v>2.6333584993019801E-3</v>
      </c>
      <c r="N125" s="1">
        <f ca="1">OFFSET(Sheet2!$A$3, INT((ROW()-2)*9/8), COLUMN()-10)</f>
        <v>4.1965831514187103E-3</v>
      </c>
      <c r="O125" s="1">
        <f ca="1">OFFSET(Sheet2!$A$3, INT((ROW()-2)*9/8), COLUMN()-10)</f>
        <v>2.80897194575103E-3</v>
      </c>
      <c r="P125" s="1">
        <f ca="1">OFFSET(Sheet2!$A$3, INT((ROW()-2)*9/8), COLUMN()-10)</f>
        <v>1.5734714269757799E-3</v>
      </c>
      <c r="Q125" s="2">
        <f ca="1">OFFSET(Sheet2!$A$3, INT((ROW()-2)*9/8), COLUMN()-10)</f>
        <v>9.3223171751902504E-4</v>
      </c>
      <c r="R125" s="18" t="str">
        <f t="shared" si="8"/>
        <v>.</v>
      </c>
      <c r="S125" s="19" t="str">
        <f t="shared" si="8"/>
        <v>.</v>
      </c>
      <c r="T125" s="19" t="str">
        <f t="shared" si="8"/>
        <v>.</v>
      </c>
      <c r="U125" s="19" t="str">
        <f t="shared" si="8"/>
        <v>W</v>
      </c>
      <c r="V125" s="19" t="str">
        <f t="shared" si="8"/>
        <v>.</v>
      </c>
      <c r="W125" s="19" t="str">
        <f t="shared" si="8"/>
        <v>W</v>
      </c>
      <c r="X125" s="19" t="str">
        <f t="shared" si="8"/>
        <v>.</v>
      </c>
      <c r="Y125" s="20" t="str">
        <f t="shared" si="8"/>
        <v>.</v>
      </c>
      <c r="Z125" t="s">
        <v>7</v>
      </c>
    </row>
    <row r="126" spans="1:26" x14ac:dyDescent="0.45">
      <c r="A126" s="25"/>
      <c r="B126" s="3">
        <f ca="1">OFFSET(Sheet1!$A$3, INT((ROW()-2)*9/8), COLUMN()-2)</f>
        <v>0.82171794221256</v>
      </c>
      <c r="C126" s="1">
        <f ca="1">OFFSET(Sheet1!$A$3, INT((ROW()-2)*9/8), COLUMN()-2)</f>
        <v>0.39631758065817801</v>
      </c>
      <c r="D126" s="1">
        <f ca="1">OFFSET(Sheet1!$A$3, INT((ROW()-2)*9/8), COLUMN()-2)</f>
        <v>0.40319225125965202</v>
      </c>
      <c r="E126" s="1">
        <f ca="1">OFFSET(Sheet1!$A$3, INT((ROW()-2)*9/8), COLUMN()-2)</f>
        <v>0.84578368327065101</v>
      </c>
      <c r="F126" s="1">
        <f ca="1">OFFSET(Sheet1!$A$3, INT((ROW()-2)*9/8), COLUMN()-2)</f>
        <v>0.56141099650968995</v>
      </c>
      <c r="G126" s="1">
        <f ca="1">OFFSET(Sheet1!$A$3, INT((ROW()-2)*9/8), COLUMN()-2)</f>
        <v>0.84663690848888995</v>
      </c>
      <c r="H126" s="1">
        <f ca="1">OFFSET(Sheet1!$A$3, INT((ROW()-2)*9/8), COLUMN()-2)</f>
        <v>0.38729199162848199</v>
      </c>
      <c r="I126" s="4">
        <f ca="1">OFFSET(Sheet1!$A$3, INT((ROW()-2)*9/8), COLUMN()-2)</f>
        <v>0.1505426600501</v>
      </c>
      <c r="J126" s="3">
        <f ca="1">OFFSET(Sheet2!$A$3, INT((ROW()-2)*9/8), COLUMN()-10)</f>
        <v>7.8641309403138199E-4</v>
      </c>
      <c r="K126" s="1">
        <f ca="1">OFFSET(Sheet2!$A$3, INT((ROW()-2)*9/8), COLUMN()-10)</f>
        <v>1.2658308059506299E-3</v>
      </c>
      <c r="L126" s="1">
        <f ca="1">OFFSET(Sheet2!$A$3, INT((ROW()-2)*9/8), COLUMN()-10)</f>
        <v>2.1151380139557501E-3</v>
      </c>
      <c r="M126" s="1">
        <f ca="1">OFFSET(Sheet2!$A$3, INT((ROW()-2)*9/8), COLUMN()-10)</f>
        <v>3.6372810494229402E-3</v>
      </c>
      <c r="N126" s="1">
        <f ca="1">OFFSET(Sheet2!$A$3, INT((ROW()-2)*9/8), COLUMN()-10)</f>
        <v>4.2185174830150904E-3</v>
      </c>
      <c r="O126" s="1">
        <f ca="1">OFFSET(Sheet2!$A$3, INT((ROW()-2)*9/8), COLUMN()-10)</f>
        <v>2.3409799722981001E-3</v>
      </c>
      <c r="P126" s="1">
        <f ca="1">OFFSET(Sheet2!$A$3, INT((ROW()-2)*9/8), COLUMN()-10)</f>
        <v>1.3552147857417E-3</v>
      </c>
      <c r="Q126" s="2">
        <f ca="1">OFFSET(Sheet2!$A$3, INT((ROW()-2)*9/8), COLUMN()-10)</f>
        <v>8.2379518719531198E-4</v>
      </c>
      <c r="R126" s="18" t="str">
        <f t="shared" si="8"/>
        <v>.</v>
      </c>
      <c r="S126" s="19" t="str">
        <f t="shared" si="8"/>
        <v>.</v>
      </c>
      <c r="T126" s="19" t="str">
        <f t="shared" si="8"/>
        <v>.</v>
      </c>
      <c r="U126" s="19" t="str">
        <f t="shared" si="8"/>
        <v>.</v>
      </c>
      <c r="V126" s="19" t="str">
        <f t="shared" si="8"/>
        <v>.</v>
      </c>
      <c r="W126" s="19" t="str">
        <f t="shared" si="8"/>
        <v>.</v>
      </c>
      <c r="X126" s="19" t="str">
        <f t="shared" si="8"/>
        <v>.</v>
      </c>
      <c r="Y126" s="20" t="str">
        <f t="shared" si="8"/>
        <v>.</v>
      </c>
      <c r="Z126" t="s">
        <v>8</v>
      </c>
    </row>
    <row r="127" spans="1:26" x14ac:dyDescent="0.45">
      <c r="A127" s="25"/>
      <c r="B127" s="3">
        <f ca="1">OFFSET(Sheet1!$A$3, INT((ROW()-2)*9/8), COLUMN()-2)</f>
        <v>0.81489427115813096</v>
      </c>
      <c r="C127" s="1">
        <f ca="1">OFFSET(Sheet1!$A$3, INT((ROW()-2)*9/8), COLUMN()-2)</f>
        <v>0.82294510983623803</v>
      </c>
      <c r="D127" s="1">
        <f ca="1">OFFSET(Sheet1!$A$3, INT((ROW()-2)*9/8), COLUMN()-2)</f>
        <v>0.213220395273748</v>
      </c>
      <c r="E127" s="1">
        <f ca="1">OFFSET(Sheet1!$A$3, INT((ROW()-2)*9/8), COLUMN()-2)</f>
        <v>0.222771577224261</v>
      </c>
      <c r="F127" s="1">
        <f ca="1">OFFSET(Sheet1!$A$3, INT((ROW()-2)*9/8), COLUMN()-2)</f>
        <v>0.24599166357766999</v>
      </c>
      <c r="G127" s="1">
        <f ca="1">OFFSET(Sheet1!$A$3, INT((ROW()-2)*9/8), COLUMN()-2)</f>
        <v>0.22763450603291499</v>
      </c>
      <c r="H127" s="1">
        <f ca="1">OFFSET(Sheet1!$A$3, INT((ROW()-2)*9/8), COLUMN()-2)</f>
        <v>0.18779309910553499</v>
      </c>
      <c r="I127" s="4">
        <f ca="1">OFFSET(Sheet1!$A$3, INT((ROW()-2)*9/8), COLUMN()-2)</f>
        <v>0.16690018161419401</v>
      </c>
      <c r="J127" s="3">
        <f ca="1">OFFSET(Sheet2!$A$3, INT((ROW()-2)*9/8), COLUMN()-10)</f>
        <v>6.5832066611898202E-4</v>
      </c>
      <c r="K127" s="1">
        <f ca="1">OFFSET(Sheet2!$A$3, INT((ROW()-2)*9/8), COLUMN()-10)</f>
        <v>1.02087112640798E-3</v>
      </c>
      <c r="L127" s="1">
        <f ca="1">OFFSET(Sheet2!$A$3, INT((ROW()-2)*9/8), COLUMN()-10)</f>
        <v>1.6256506373983101E-3</v>
      </c>
      <c r="M127" s="1">
        <f ca="1">OFFSET(Sheet2!$A$3, INT((ROW()-2)*9/8), COLUMN()-10)</f>
        <v>2.6333584993019801E-3</v>
      </c>
      <c r="N127" s="1">
        <f ca="1">OFFSET(Sheet2!$A$3, INT((ROW()-2)*9/8), COLUMN()-10)</f>
        <v>2.5996371170085302E-3</v>
      </c>
      <c r="O127" s="1">
        <f ca="1">OFFSET(Sheet2!$A$3, INT((ROW()-2)*9/8), COLUMN()-10)</f>
        <v>1.6256506373983201E-3</v>
      </c>
      <c r="P127" s="1">
        <f ca="1">OFFSET(Sheet2!$A$3, INT((ROW()-2)*9/8), COLUMN()-10)</f>
        <v>1.02087112640798E-3</v>
      </c>
      <c r="Q127" s="2">
        <f ca="1">OFFSET(Sheet2!$A$3, INT((ROW()-2)*9/8), COLUMN()-10)</f>
        <v>6.5832066611897595E-4</v>
      </c>
      <c r="R127" s="18" t="str">
        <f t="shared" si="8"/>
        <v>W</v>
      </c>
      <c r="S127" s="19" t="str">
        <f t="shared" si="8"/>
        <v>.</v>
      </c>
      <c r="T127" s="19" t="str">
        <f t="shared" si="8"/>
        <v>.</v>
      </c>
      <c r="U127" s="19" t="str">
        <f t="shared" si="8"/>
        <v>.</v>
      </c>
      <c r="V127" s="19" t="str">
        <f t="shared" si="8"/>
        <v>.</v>
      </c>
      <c r="W127" s="19" t="str">
        <f t="shared" si="8"/>
        <v>.</v>
      </c>
      <c r="X127" s="19" t="str">
        <f t="shared" si="8"/>
        <v>.</v>
      </c>
      <c r="Y127" s="20" t="str">
        <f t="shared" si="8"/>
        <v>.</v>
      </c>
      <c r="Z127" t="s">
        <v>16</v>
      </c>
    </row>
    <row r="128" spans="1:26" x14ac:dyDescent="0.45">
      <c r="A128" s="25"/>
      <c r="B128" s="3">
        <f ca="1">OFFSET(Sheet1!$A$3, INT((ROW()-2)*9/8), COLUMN()-2)</f>
        <v>0.81159058290577202</v>
      </c>
      <c r="C128" s="1">
        <f ca="1">OFFSET(Sheet1!$A$3, INT((ROW()-2)*9/8), COLUMN()-2)</f>
        <v>0.35943907212429999</v>
      </c>
      <c r="D128" s="1">
        <f ca="1">OFFSET(Sheet1!$A$3, INT((ROW()-2)*9/8), COLUMN()-2)</f>
        <v>0.16991104740597901</v>
      </c>
      <c r="E128" s="1">
        <f ca="1">OFFSET(Sheet1!$A$3, INT((ROW()-2)*9/8), COLUMN()-2)</f>
        <v>0.37196080681139498</v>
      </c>
      <c r="F128" s="1">
        <f ca="1">OFFSET(Sheet1!$A$3, INT((ROW()-2)*9/8), COLUMN()-2)</f>
        <v>0.82595657034069503</v>
      </c>
      <c r="G128" s="1">
        <f ca="1">OFFSET(Sheet1!$A$3, INT((ROW()-2)*9/8), COLUMN()-2)</f>
        <v>0.39680706462743098</v>
      </c>
      <c r="H128" s="1">
        <f ca="1">OFFSET(Sheet1!$A$3, INT((ROW()-2)*9/8), COLUMN()-2)</f>
        <v>0.391770854471575</v>
      </c>
      <c r="I128" s="4">
        <f ca="1">OFFSET(Sheet1!$A$3, INT((ROW()-2)*9/8), COLUMN()-2)</f>
        <v>0.81737334307641696</v>
      </c>
      <c r="J128" s="3">
        <f ca="1">OFFSET(Sheet2!$A$3, INT((ROW()-2)*9/8), COLUMN()-10)</f>
        <v>5.0980890422831695E-4</v>
      </c>
      <c r="K128" s="1">
        <f ca="1">OFFSET(Sheet2!$A$3, INT((ROW()-2)*9/8), COLUMN()-10)</f>
        <v>7.4600308369777405E-4</v>
      </c>
      <c r="L128" s="1">
        <f ca="1">OFFSET(Sheet2!$A$3, INT((ROW()-2)*9/8), COLUMN()-10)</f>
        <v>1.10250964035282E-3</v>
      </c>
      <c r="M128" s="1">
        <f ca="1">OFFSET(Sheet2!$A$3, INT((ROW()-2)*9/8), COLUMN()-10)</f>
        <v>1.6256506373983101E-3</v>
      </c>
      <c r="N128" s="1">
        <f ca="1">OFFSET(Sheet2!$A$3, INT((ROW()-2)*9/8), COLUMN()-10)</f>
        <v>1.5701736634866699E-3</v>
      </c>
      <c r="O128" s="1">
        <f ca="1">OFFSET(Sheet2!$A$3, INT((ROW()-2)*9/8), COLUMN()-10)</f>
        <v>1.1025096403528101E-3</v>
      </c>
      <c r="P128" s="1">
        <f ca="1">OFFSET(Sheet2!$A$3, INT((ROW()-2)*9/8), COLUMN()-10)</f>
        <v>7.4600308369777697E-4</v>
      </c>
      <c r="Q128" s="2">
        <f ca="1">OFFSET(Sheet2!$A$3, INT((ROW()-2)*9/8), COLUMN()-10)</f>
        <v>5.0980890422832096E-4</v>
      </c>
      <c r="R128" s="18" t="str">
        <f t="shared" si="8"/>
        <v>.</v>
      </c>
      <c r="S128" s="19" t="str">
        <f t="shared" si="8"/>
        <v>.</v>
      </c>
      <c r="T128" s="19" t="str">
        <f t="shared" si="8"/>
        <v>.</v>
      </c>
      <c r="U128" s="19" t="str">
        <f t="shared" si="8"/>
        <v>.</v>
      </c>
      <c r="V128" s="19" t="str">
        <f t="shared" si="8"/>
        <v>.</v>
      </c>
      <c r="W128" s="19" t="str">
        <f t="shared" si="8"/>
        <v>.</v>
      </c>
      <c r="X128" s="19" t="str">
        <f t="shared" si="8"/>
        <v>.</v>
      </c>
      <c r="Y128" s="20" t="str">
        <f t="shared" si="8"/>
        <v>.</v>
      </c>
      <c r="Z128" t="s">
        <v>8</v>
      </c>
    </row>
    <row r="129" spans="1:26" ht="17.5" thickBot="1" x14ac:dyDescent="0.5">
      <c r="A129" s="26"/>
      <c r="B129" s="5">
        <f ca="1">OFFSET(Sheet1!$A$3, INT((ROW()-2)*9/8), COLUMN()-2)</f>
        <v>0.131393584820584</v>
      </c>
      <c r="C129" s="6">
        <f ca="1">OFFSET(Sheet1!$A$3, INT((ROW()-2)*9/8), COLUMN()-2)</f>
        <v>0.11260456813346501</v>
      </c>
      <c r="D129" s="6">
        <f ca="1">OFFSET(Sheet1!$A$3, INT((ROW()-2)*9/8), COLUMN()-2)</f>
        <v>0.15456166497121401</v>
      </c>
      <c r="E129" s="6">
        <f ca="1">OFFSET(Sheet1!$A$3, INT((ROW()-2)*9/8), COLUMN()-2)</f>
        <v>0.81599856901038703</v>
      </c>
      <c r="F129" s="6">
        <f ca="1">OFFSET(Sheet1!$A$3, INT((ROW()-2)*9/8), COLUMN()-2)</f>
        <v>0.81864459919364196</v>
      </c>
      <c r="G129" s="6">
        <f ca="1">OFFSET(Sheet1!$A$3, INT((ROW()-2)*9/8), COLUMN()-2)</f>
        <v>0.840304715225343</v>
      </c>
      <c r="H129" s="6">
        <f ca="1">OFFSET(Sheet1!$A$3, INT((ROW()-2)*9/8), COLUMN()-2)</f>
        <v>0.83894166124411695</v>
      </c>
      <c r="I129" s="7">
        <f ca="1">OFFSET(Sheet1!$A$3, INT((ROW()-2)*9/8), COLUMN()-2)</f>
        <v>0.81454223135758697</v>
      </c>
      <c r="J129" s="5">
        <f ca="1">OFFSET(Sheet2!$A$3, INT((ROW()-2)*9/8), COLUMN()-10)</f>
        <v>3.8774074911790402E-4</v>
      </c>
      <c r="K129" s="6">
        <f ca="1">OFFSET(Sheet2!$A$3, INT((ROW()-2)*9/8), COLUMN()-10)</f>
        <v>5.3812482300252395E-4</v>
      </c>
      <c r="L129" s="6">
        <f ca="1">OFFSET(Sheet2!$A$3, INT((ROW()-2)*9/8), COLUMN()-10)</f>
        <v>7.4600308369777405E-4</v>
      </c>
      <c r="M129" s="6">
        <f ca="1">OFFSET(Sheet2!$A$3, INT((ROW()-2)*9/8), COLUMN()-10)</f>
        <v>1.0108836054761299E-3</v>
      </c>
      <c r="N129" s="6">
        <f ca="1">OFFSET(Sheet2!$A$3, INT((ROW()-2)*9/8), COLUMN()-10)</f>
        <v>9.6148119959483505E-4</v>
      </c>
      <c r="O129" s="6">
        <f ca="1">OFFSET(Sheet2!$A$3, INT((ROW()-2)*9/8), COLUMN()-10)</f>
        <v>7.4600308369777697E-4</v>
      </c>
      <c r="P129" s="6">
        <f ca="1">OFFSET(Sheet2!$A$3, INT((ROW()-2)*9/8), COLUMN()-10)</f>
        <v>5.3812482300252395E-4</v>
      </c>
      <c r="Q129" s="8">
        <f ca="1">OFFSET(Sheet2!$A$3, INT((ROW()-2)*9/8), COLUMN()-10)</f>
        <v>3.8774074911790098E-4</v>
      </c>
      <c r="R129" s="21" t="str">
        <f t="shared" si="8"/>
        <v>.</v>
      </c>
      <c r="S129" s="22" t="str">
        <f t="shared" si="8"/>
        <v>.</v>
      </c>
      <c r="T129" s="22" t="str">
        <f t="shared" si="8"/>
        <v>.</v>
      </c>
      <c r="U129" s="22" t="str">
        <f t="shared" si="8"/>
        <v>.</v>
      </c>
      <c r="V129" s="22" t="str">
        <f t="shared" si="8"/>
        <v>W</v>
      </c>
      <c r="W129" s="22" t="str">
        <f t="shared" si="8"/>
        <v>.</v>
      </c>
      <c r="X129" s="22" t="str">
        <f t="shared" si="8"/>
        <v>.</v>
      </c>
      <c r="Y129" s="23" t="str">
        <f t="shared" si="8"/>
        <v>W</v>
      </c>
      <c r="Z129" t="s">
        <v>23</v>
      </c>
    </row>
    <row r="130" spans="1:26" x14ac:dyDescent="0.45">
      <c r="A130" s="24" t="str">
        <f>"MAP "&amp;(ROW()-2)/8</f>
        <v>MAP 16</v>
      </c>
      <c r="B130" s="10">
        <f ca="1">OFFSET(Sheet1!$A$3, INT((ROW()-2)*9/8), COLUMN()-2)</f>
        <v>0.18844799366918799</v>
      </c>
      <c r="C130" s="11">
        <f ca="1">OFFSET(Sheet1!$A$3, INT((ROW()-2)*9/8), COLUMN()-2)</f>
        <v>0.20511679991641801</v>
      </c>
      <c r="D130" s="11">
        <f ca="1">OFFSET(Sheet1!$A$3, INT((ROW()-2)*9/8), COLUMN()-2)</f>
        <v>0.18883004153402599</v>
      </c>
      <c r="E130" s="11">
        <f ca="1">OFFSET(Sheet1!$A$3, INT((ROW()-2)*9/8), COLUMN()-2)</f>
        <v>0.21979272232805599</v>
      </c>
      <c r="F130" s="11">
        <f ca="1">OFFSET(Sheet1!$A$3, INT((ROW()-2)*9/8), COLUMN()-2)</f>
        <v>0.40661848918364402</v>
      </c>
      <c r="G130" s="11">
        <f ca="1">OFFSET(Sheet1!$A$3, INT((ROW()-2)*9/8), COLUMN()-2)</f>
        <v>0.84673881709395604</v>
      </c>
      <c r="H130" s="11">
        <f ca="1">OFFSET(Sheet1!$A$3, INT((ROW()-2)*9/8), COLUMN()-2)</f>
        <v>0.55857699286152895</v>
      </c>
      <c r="I130" s="12">
        <f ca="1">OFFSET(Sheet1!$A$3, INT((ROW()-2)*9/8), COLUMN()-2)</f>
        <v>0.83562371770938404</v>
      </c>
      <c r="J130" s="10">
        <f ca="1">OFFSET(Sheet2!$A$3, INT((ROW()-2)*9/8), COLUMN()-10)</f>
        <v>2.9260513237504401E-4</v>
      </c>
      <c r="K130" s="11">
        <f ca="1">OFFSET(Sheet2!$A$3, INT((ROW()-2)*9/8), COLUMN()-10)</f>
        <v>3.8774074911790602E-4</v>
      </c>
      <c r="L130" s="11">
        <f ca="1">OFFSET(Sheet2!$A$3, INT((ROW()-2)*9/8), COLUMN()-10)</f>
        <v>5.0980890422831803E-4</v>
      </c>
      <c r="M130" s="11">
        <f ca="1">OFFSET(Sheet2!$A$3, INT((ROW()-2)*9/8), COLUMN()-10)</f>
        <v>6.5832066611896999E-4</v>
      </c>
      <c r="N130" s="11">
        <f ca="1">OFFSET(Sheet2!$A$3, INT((ROW()-2)*9/8), COLUMN()-10)</f>
        <v>8.2379518719530895E-4</v>
      </c>
      <c r="O130" s="11">
        <f ca="1">OFFSET(Sheet2!$A$3, INT((ROW()-2)*9/8), COLUMN()-10)</f>
        <v>9.8341121642739294E-4</v>
      </c>
      <c r="P130" s="11">
        <f ca="1">OFFSET(Sheet2!$A$3, INT((ROW()-2)*9/8), COLUMN()-10)</f>
        <v>1.0399826250819799E-3</v>
      </c>
      <c r="Q130" s="13">
        <f ca="1">OFFSET(Sheet2!$A$3, INT((ROW()-2)*9/8), COLUMN()-10)</f>
        <v>9.3223171751902504E-4</v>
      </c>
      <c r="R130" s="15" t="str">
        <f t="shared" si="8"/>
        <v>.</v>
      </c>
      <c r="S130" s="16" t="str">
        <f t="shared" si="8"/>
        <v>.</v>
      </c>
      <c r="T130" s="16" t="str">
        <f t="shared" si="8"/>
        <v>.</v>
      </c>
      <c r="U130" s="16" t="str">
        <f t="shared" si="8"/>
        <v>.</v>
      </c>
      <c r="V130" s="16" t="str">
        <f t="shared" si="8"/>
        <v>.</v>
      </c>
      <c r="W130" s="16" t="str">
        <f t="shared" si="8"/>
        <v>.</v>
      </c>
      <c r="X130" s="16" t="str">
        <f t="shared" si="8"/>
        <v>.</v>
      </c>
      <c r="Y130" s="17" t="str">
        <f t="shared" si="8"/>
        <v>.</v>
      </c>
      <c r="Z130" t="s">
        <v>8</v>
      </c>
    </row>
    <row r="131" spans="1:26" x14ac:dyDescent="0.45">
      <c r="A131" s="25"/>
      <c r="B131" s="3">
        <f ca="1">OFFSET(Sheet1!$A$3, INT((ROW()-2)*9/8), COLUMN()-2)</f>
        <v>0.91994278232730398</v>
      </c>
      <c r="C131" s="1">
        <f ca="1">OFFSET(Sheet1!$A$3, INT((ROW()-2)*9/8), COLUMN()-2)</f>
        <v>0.93507613178368398</v>
      </c>
      <c r="D131" s="1">
        <f ca="1">OFFSET(Sheet1!$A$3, INT((ROW()-2)*9/8), COLUMN()-2)</f>
        <v>0.57926092825420805</v>
      </c>
      <c r="E131" s="1">
        <f ca="1">OFFSET(Sheet1!$A$3, INT((ROW()-2)*9/8), COLUMN()-2)</f>
        <v>0.87211484367161296</v>
      </c>
      <c r="F131" s="1">
        <f ca="1">OFFSET(Sheet1!$A$3, INT((ROW()-2)*9/8), COLUMN()-2)</f>
        <v>0.95030591839805501</v>
      </c>
      <c r="G131" s="1">
        <f ca="1">OFFSET(Sheet1!$A$3, INT((ROW()-2)*9/8), COLUMN()-2)</f>
        <v>0.90293240063028801</v>
      </c>
      <c r="H131" s="1">
        <f ca="1">OFFSET(Sheet1!$A$3, INT((ROW()-2)*9/8), COLUMN()-2)</f>
        <v>1.2011972689833901</v>
      </c>
      <c r="I131" s="4">
        <f ca="1">OFFSET(Sheet1!$A$3, INT((ROW()-2)*9/8), COLUMN()-2)</f>
        <v>0.86517712875210795</v>
      </c>
      <c r="J131" s="3">
        <f ca="1">OFFSET(Sheet2!$A$3, INT((ROW()-2)*9/8), COLUMN()-10)</f>
        <v>3.8774074911790602E-4</v>
      </c>
      <c r="K131" s="1">
        <f ca="1">OFFSET(Sheet2!$A$3, INT((ROW()-2)*9/8), COLUMN()-10)</f>
        <v>5.3812482300252297E-4</v>
      </c>
      <c r="L131" s="1">
        <f ca="1">OFFSET(Sheet2!$A$3, INT((ROW()-2)*9/8), COLUMN()-10)</f>
        <v>7.4600308369777199E-4</v>
      </c>
      <c r="M131" s="1">
        <f ca="1">OFFSET(Sheet2!$A$3, INT((ROW()-2)*9/8), COLUMN()-10)</f>
        <v>1.02087112640798E-3</v>
      </c>
      <c r="N131" s="1">
        <f ca="1">OFFSET(Sheet2!$A$3, INT((ROW()-2)*9/8), COLUMN()-10)</f>
        <v>1.3552147857417E-3</v>
      </c>
      <c r="O131" s="1">
        <f ca="1">OFFSET(Sheet2!$A$3, INT((ROW()-2)*9/8), COLUMN()-10)</f>
        <v>1.70592058532959E-3</v>
      </c>
      <c r="P131" s="1">
        <f ca="1">OFFSET(Sheet2!$A$3, INT((ROW()-2)*9/8), COLUMN()-10)</f>
        <v>1.81462722753596E-3</v>
      </c>
      <c r="Q131" s="2">
        <f ca="1">OFFSET(Sheet2!$A$3, INT((ROW()-2)*9/8), COLUMN()-10)</f>
        <v>1.1025096403528101E-3</v>
      </c>
      <c r="R131" s="18" t="str">
        <f t="shared" ref="R131:Y146" si="9">MID($Z131, COLUMN()-17, 1)</f>
        <v>.</v>
      </c>
      <c r="S131" s="19" t="str">
        <f t="shared" si="9"/>
        <v>.</v>
      </c>
      <c r="T131" s="19" t="str">
        <f t="shared" si="9"/>
        <v>.</v>
      </c>
      <c r="U131" s="19" t="str">
        <f t="shared" si="9"/>
        <v>.</v>
      </c>
      <c r="V131" s="19" t="str">
        <f t="shared" si="9"/>
        <v>.</v>
      </c>
      <c r="W131" s="19" t="str">
        <f t="shared" si="9"/>
        <v>W</v>
      </c>
      <c r="X131" s="19" t="str">
        <f t="shared" si="9"/>
        <v>.</v>
      </c>
      <c r="Y131" s="20" t="str">
        <f t="shared" si="9"/>
        <v>W</v>
      </c>
      <c r="Z131" t="s">
        <v>44</v>
      </c>
    </row>
    <row r="132" spans="1:26" x14ac:dyDescent="0.45">
      <c r="A132" s="25"/>
      <c r="B132" s="3">
        <f ca="1">OFFSET(Sheet1!$A$3, INT((ROW()-2)*9/8), COLUMN()-2)</f>
        <v>1.16848881199674</v>
      </c>
      <c r="C132" s="1">
        <f ca="1">OFFSET(Sheet1!$A$3, INT((ROW()-2)*9/8), COLUMN()-2)</f>
        <v>1.1867907680101699</v>
      </c>
      <c r="D132" s="1">
        <f ca="1">OFFSET(Sheet1!$A$3, INT((ROW()-2)*9/8), COLUMN()-2)</f>
        <v>1.1934616502931801</v>
      </c>
      <c r="E132" s="1">
        <f ca="1">OFFSET(Sheet1!$A$3, INT((ROW()-2)*9/8), COLUMN()-2)</f>
        <v>0.88625030585100495</v>
      </c>
      <c r="F132" s="1">
        <f ca="1">OFFSET(Sheet1!$A$3, INT((ROW()-2)*9/8), COLUMN()-2)</f>
        <v>1.0367943322795099</v>
      </c>
      <c r="G132" s="1">
        <f ca="1">OFFSET(Sheet1!$A$3, INT((ROW()-2)*9/8), COLUMN()-2)</f>
        <v>1.26999340813999</v>
      </c>
      <c r="H132" s="1">
        <f ca="1">OFFSET(Sheet1!$A$3, INT((ROW()-2)*9/8), COLUMN()-2)</f>
        <v>1.10242152654459</v>
      </c>
      <c r="I132" s="4">
        <f ca="1">OFFSET(Sheet1!$A$3, INT((ROW()-2)*9/8), COLUMN()-2)</f>
        <v>0.95293273623689501</v>
      </c>
      <c r="J132" s="3">
        <f ca="1">OFFSET(Sheet2!$A$3, INT((ROW()-2)*9/8), COLUMN()-10)</f>
        <v>5.0980890422831803E-4</v>
      </c>
      <c r="K132" s="1">
        <f ca="1">OFFSET(Sheet2!$A$3, INT((ROW()-2)*9/8), COLUMN()-10)</f>
        <v>7.4600308369777199E-4</v>
      </c>
      <c r="L132" s="1">
        <f ca="1">OFFSET(Sheet2!$A$3, INT((ROW()-2)*9/8), COLUMN()-10)</f>
        <v>1.10250964035282E-3</v>
      </c>
      <c r="M132" s="1">
        <f ca="1">OFFSET(Sheet2!$A$3, INT((ROW()-2)*9/8), COLUMN()-10)</f>
        <v>1.6256506373983201E-3</v>
      </c>
      <c r="N132" s="1">
        <f ca="1">OFFSET(Sheet2!$A$3, INT((ROW()-2)*9/8), COLUMN()-10)</f>
        <v>2.3409799722980901E-3</v>
      </c>
      <c r="O132" s="1">
        <f ca="1">OFFSET(Sheet2!$A$3, INT((ROW()-2)*9/8), COLUMN()-10)</f>
        <v>3.1377565004802699E-3</v>
      </c>
      <c r="P132" s="1">
        <f ca="1">OFFSET(Sheet2!$A$3, INT((ROW()-2)*9/8), COLUMN()-10)</f>
        <v>2.09472606089871E-3</v>
      </c>
      <c r="Q132" s="2">
        <f ca="1">OFFSET(Sheet2!$A$3, INT((ROW()-2)*9/8), COLUMN()-10)</f>
        <v>1.1470513126500899E-3</v>
      </c>
      <c r="R132" s="18" t="str">
        <f t="shared" si="9"/>
        <v>W</v>
      </c>
      <c r="S132" s="19" t="str">
        <f t="shared" si="9"/>
        <v>W</v>
      </c>
      <c r="T132" s="19" t="str">
        <f t="shared" si="9"/>
        <v>.</v>
      </c>
      <c r="U132" s="19" t="str">
        <f t="shared" si="9"/>
        <v>W</v>
      </c>
      <c r="V132" s="19" t="str">
        <f t="shared" si="9"/>
        <v>.</v>
      </c>
      <c r="W132" s="19" t="str">
        <f t="shared" si="9"/>
        <v>.</v>
      </c>
      <c r="X132" s="19" t="str">
        <f t="shared" si="9"/>
        <v>.</v>
      </c>
      <c r="Y132" s="20" t="str">
        <f t="shared" si="9"/>
        <v>.</v>
      </c>
      <c r="Z132" t="s">
        <v>50</v>
      </c>
    </row>
    <row r="133" spans="1:26" x14ac:dyDescent="0.45">
      <c r="A133" s="25"/>
      <c r="B133" s="3">
        <f ca="1">OFFSET(Sheet1!$A$3, INT((ROW()-2)*9/8), COLUMN()-2)</f>
        <v>0.92076547226183503</v>
      </c>
      <c r="C133" s="1">
        <f ca="1">OFFSET(Sheet1!$A$3, INT((ROW()-2)*9/8), COLUMN()-2)</f>
        <v>0.93644041797530797</v>
      </c>
      <c r="D133" s="1">
        <f ca="1">OFFSET(Sheet1!$A$3, INT((ROW()-2)*9/8), COLUMN()-2)</f>
        <v>0.581485794126406</v>
      </c>
      <c r="E133" s="1">
        <f ca="1">OFFSET(Sheet1!$A$3, INT((ROW()-2)*9/8), COLUMN()-2)</f>
        <v>0.87743836539605602</v>
      </c>
      <c r="F133" s="1">
        <f ca="1">OFFSET(Sheet1!$A$3, INT((ROW()-2)*9/8), COLUMN()-2)</f>
        <v>0.969976176119828</v>
      </c>
      <c r="G133" s="1">
        <f ca="1">OFFSET(Sheet1!$A$3, INT((ROW()-2)*9/8), COLUMN()-2)</f>
        <v>1.2103846164074501</v>
      </c>
      <c r="H133" s="1">
        <f ca="1">OFFSET(Sheet1!$A$3, INT((ROW()-2)*9/8), COLUMN()-2)</f>
        <v>1.2017249894939299</v>
      </c>
      <c r="I133" s="4">
        <f ca="1">OFFSET(Sheet1!$A$3, INT((ROW()-2)*9/8), COLUMN()-2)</f>
        <v>0.88177399131491896</v>
      </c>
      <c r="J133" s="3">
        <f ca="1">OFFSET(Sheet2!$A$3, INT((ROW()-2)*9/8), COLUMN()-10)</f>
        <v>6.5832066611896999E-4</v>
      </c>
      <c r="K133" s="1">
        <f ca="1">OFFSET(Sheet2!$A$3, INT((ROW()-2)*9/8), COLUMN()-10)</f>
        <v>1.02087112640798E-3</v>
      </c>
      <c r="L133" s="1">
        <f ca="1">OFFSET(Sheet2!$A$3, INT((ROW()-2)*9/8), COLUMN()-10)</f>
        <v>1.6256506373983201E-3</v>
      </c>
      <c r="M133" s="1">
        <f ca="1">OFFSET(Sheet2!$A$3, INT((ROW()-2)*9/8), COLUMN()-10)</f>
        <v>2.6333584993019801E-3</v>
      </c>
      <c r="N133" s="1">
        <f ca="1">OFFSET(Sheet2!$A$3, INT((ROW()-2)*9/8), COLUMN()-10)</f>
        <v>4.2424770062373498E-3</v>
      </c>
      <c r="O133" s="1">
        <f ca="1">OFFSET(Sheet2!$A$3, INT((ROW()-2)*9/8), COLUMN()-10)</f>
        <v>3.9339839732955798E-3</v>
      </c>
      <c r="P133" s="1">
        <f ca="1">OFFSET(Sheet2!$A$3, INT((ROW()-2)*9/8), COLUMN()-10)</f>
        <v>1.98592218787228E-3</v>
      </c>
      <c r="Q133" s="2">
        <f ca="1">OFFSET(Sheet2!$A$3, INT((ROW()-2)*9/8), COLUMN()-10)</f>
        <v>1.1025096403528101E-3</v>
      </c>
      <c r="R133" s="18" t="str">
        <f t="shared" si="9"/>
        <v>.</v>
      </c>
      <c r="S133" s="19" t="str">
        <f t="shared" si="9"/>
        <v>.</v>
      </c>
      <c r="T133" s="19" t="str">
        <f t="shared" si="9"/>
        <v>.</v>
      </c>
      <c r="U133" s="19" t="str">
        <f t="shared" si="9"/>
        <v>.</v>
      </c>
      <c r="V133" s="19" t="str">
        <f t="shared" si="9"/>
        <v>.</v>
      </c>
      <c r="W133" s="19" t="str">
        <f t="shared" si="9"/>
        <v>W</v>
      </c>
      <c r="X133" s="19" t="str">
        <f t="shared" si="9"/>
        <v>W</v>
      </c>
      <c r="Y133" s="20" t="str">
        <f t="shared" si="9"/>
        <v>.</v>
      </c>
      <c r="Z133" t="s">
        <v>24</v>
      </c>
    </row>
    <row r="134" spans="1:26" x14ac:dyDescent="0.45">
      <c r="A134" s="25"/>
      <c r="B134" s="3">
        <f ca="1">OFFSET(Sheet1!$A$3, INT((ROW()-2)*9/8), COLUMN()-2)</f>
        <v>0.19028625465116999</v>
      </c>
      <c r="C134" s="1">
        <f ca="1">OFFSET(Sheet1!$A$3, INT((ROW()-2)*9/8), COLUMN()-2)</f>
        <v>0.20880124539848</v>
      </c>
      <c r="D134" s="1">
        <f ca="1">OFFSET(Sheet1!$A$3, INT((ROW()-2)*9/8), COLUMN()-2)</f>
        <v>0.19744714021315199</v>
      </c>
      <c r="E134" s="1">
        <f ca="1">OFFSET(Sheet1!$A$3, INT((ROW()-2)*9/8), COLUMN()-2)</f>
        <v>0.23993980017487199</v>
      </c>
      <c r="F134" s="1">
        <f ca="1">OFFSET(Sheet1!$A$3, INT((ROW()-2)*9/8), COLUMN()-2)</f>
        <v>0.45057495255951602</v>
      </c>
      <c r="G134" s="1">
        <f ca="1">OFFSET(Sheet1!$A$3, INT((ROW()-2)*9/8), COLUMN()-2)</f>
        <v>0.95592308738150999</v>
      </c>
      <c r="H134" s="1">
        <f ca="1">OFFSET(Sheet1!$A$3, INT((ROW()-2)*9/8), COLUMN()-2)</f>
        <v>0.96096453260510195</v>
      </c>
      <c r="I134" s="4">
        <f ca="1">OFFSET(Sheet1!$A$3, INT((ROW()-2)*9/8), COLUMN()-2)</f>
        <v>0.44260625597845699</v>
      </c>
      <c r="J134" s="3">
        <f ca="1">OFFSET(Sheet2!$A$3, INT((ROW()-2)*9/8), COLUMN()-10)</f>
        <v>7.8641309403138199E-4</v>
      </c>
      <c r="K134" s="1">
        <f ca="1">OFFSET(Sheet2!$A$3, INT((ROW()-2)*9/8), COLUMN()-10)</f>
        <v>1.2658308059506299E-3</v>
      </c>
      <c r="L134" s="1">
        <f ca="1">OFFSET(Sheet2!$A$3, INT((ROW()-2)*9/8), COLUMN()-10)</f>
        <v>2.1151380139557501E-3</v>
      </c>
      <c r="M134" s="1">
        <f ca="1">OFFSET(Sheet2!$A$3, INT((ROW()-2)*9/8), COLUMN()-10)</f>
        <v>3.6372810494229402E-3</v>
      </c>
      <c r="N134" s="1">
        <f ca="1">OFFSET(Sheet2!$A$3, INT((ROW()-2)*9/8), COLUMN()-10)</f>
        <v>5.8676564862969504E-3</v>
      </c>
      <c r="O134" s="1">
        <f ca="1">OFFSET(Sheet2!$A$3, INT((ROW()-2)*9/8), COLUMN()-10)</f>
        <v>3.1864277772079299E-3</v>
      </c>
      <c r="P134" s="1">
        <f ca="1">OFFSET(Sheet2!$A$3, INT((ROW()-2)*9/8), COLUMN()-10)</f>
        <v>1.70592058532959E-3</v>
      </c>
      <c r="Q134" s="2">
        <f ca="1">OFFSET(Sheet2!$A$3, INT((ROW()-2)*9/8), COLUMN()-10)</f>
        <v>9.8341121642739207E-4</v>
      </c>
      <c r="R134" s="18" t="str">
        <f t="shared" si="9"/>
        <v>.</v>
      </c>
      <c r="S134" s="19" t="str">
        <f t="shared" si="9"/>
        <v>.</v>
      </c>
      <c r="T134" s="19" t="str">
        <f t="shared" si="9"/>
        <v>.</v>
      </c>
      <c r="U134" s="19" t="str">
        <f t="shared" si="9"/>
        <v>.</v>
      </c>
      <c r="V134" s="19" t="str">
        <f t="shared" si="9"/>
        <v>.</v>
      </c>
      <c r="W134" s="19" t="str">
        <f t="shared" si="9"/>
        <v>.</v>
      </c>
      <c r="X134" s="19" t="str">
        <f t="shared" si="9"/>
        <v>.</v>
      </c>
      <c r="Y134" s="20" t="str">
        <f t="shared" si="9"/>
        <v>.</v>
      </c>
      <c r="Z134" t="s">
        <v>8</v>
      </c>
    </row>
    <row r="135" spans="1:26" x14ac:dyDescent="0.45">
      <c r="A135" s="25"/>
      <c r="B135" s="3">
        <f ca="1">OFFSET(Sheet1!$A$3, INT((ROW()-2)*9/8), COLUMN()-2)</f>
        <v>6.5031094255180902E-2</v>
      </c>
      <c r="C135" s="1">
        <f ca="1">OFFSET(Sheet1!$A$3, INT((ROW()-2)*9/8), COLUMN()-2)</f>
        <v>7.8519926022956904E-2</v>
      </c>
      <c r="D135" s="1">
        <f ca="1">OFFSET(Sheet1!$A$3, INT((ROW()-2)*9/8), COLUMN()-2)</f>
        <v>9.4114874997193398E-2</v>
      </c>
      <c r="E135" s="1">
        <f ca="1">OFFSET(Sheet1!$A$3, INT((ROW()-2)*9/8), COLUMN()-2)</f>
        <v>0.13656368280747999</v>
      </c>
      <c r="F135" s="1">
        <f ca="1">OFFSET(Sheet1!$A$3, INT((ROW()-2)*9/8), COLUMN()-2)</f>
        <v>0.24685649418823399</v>
      </c>
      <c r="G135" s="1">
        <f ca="1">OFFSET(Sheet1!$A$3, INT((ROW()-2)*9/8), COLUMN()-2)</f>
        <v>0.49919374564101598</v>
      </c>
      <c r="H135" s="1">
        <f ca="1">OFFSET(Sheet1!$A$3, INT((ROW()-2)*9/8), COLUMN()-2)</f>
        <v>0.895426589241477</v>
      </c>
      <c r="I135" s="4">
        <f ca="1">OFFSET(Sheet1!$A$3, INT((ROW()-2)*9/8), COLUMN()-2)</f>
        <v>0.46009834928923699</v>
      </c>
      <c r="J135" s="3">
        <f ca="1">OFFSET(Sheet2!$A$3, INT((ROW()-2)*9/8), COLUMN()-10)</f>
        <v>6.58320666118974E-4</v>
      </c>
      <c r="K135" s="1">
        <f ca="1">OFFSET(Sheet2!$A$3, INT((ROW()-2)*9/8), COLUMN()-10)</f>
        <v>1.02087112640797E-3</v>
      </c>
      <c r="L135" s="1">
        <f ca="1">OFFSET(Sheet2!$A$3, INT((ROW()-2)*9/8), COLUMN()-10)</f>
        <v>1.6256506373983201E-3</v>
      </c>
      <c r="M135" s="1">
        <f ca="1">OFFSET(Sheet2!$A$3, INT((ROW()-2)*9/8), COLUMN()-10)</f>
        <v>2.6333584993019801E-3</v>
      </c>
      <c r="N135" s="1">
        <f ca="1">OFFSET(Sheet2!$A$3, INT((ROW()-2)*9/8), COLUMN()-10)</f>
        <v>3.6372810494229402E-3</v>
      </c>
      <c r="O135" s="1">
        <f ca="1">OFFSET(Sheet2!$A$3, INT((ROW()-2)*9/8), COLUMN()-10)</f>
        <v>2.3409799722981001E-3</v>
      </c>
      <c r="P135" s="1">
        <f ca="1">OFFSET(Sheet2!$A$3, INT((ROW()-2)*9/8), COLUMN()-10)</f>
        <v>1.3552147857417E-3</v>
      </c>
      <c r="Q135" s="2">
        <f ca="1">OFFSET(Sheet2!$A$3, INT((ROW()-2)*9/8), COLUMN()-10)</f>
        <v>8.2379518719531198E-4</v>
      </c>
      <c r="R135" s="18" t="str">
        <f t="shared" si="9"/>
        <v>.</v>
      </c>
      <c r="S135" s="19" t="str">
        <f t="shared" si="9"/>
        <v>.</v>
      </c>
      <c r="T135" s="19" t="str">
        <f t="shared" si="9"/>
        <v>.</v>
      </c>
      <c r="U135" s="19" t="str">
        <f t="shared" si="9"/>
        <v>.</v>
      </c>
      <c r="V135" s="19" t="str">
        <f t="shared" si="9"/>
        <v>.</v>
      </c>
      <c r="W135" s="19" t="str">
        <f t="shared" si="9"/>
        <v>.</v>
      </c>
      <c r="X135" s="19" t="str">
        <f t="shared" si="9"/>
        <v>.</v>
      </c>
      <c r="Y135" s="20" t="str">
        <f t="shared" si="9"/>
        <v>.</v>
      </c>
      <c r="Z135" t="s">
        <v>8</v>
      </c>
    </row>
    <row r="136" spans="1:26" x14ac:dyDescent="0.45">
      <c r="A136" s="25"/>
      <c r="B136" s="3">
        <f ca="1">OFFSET(Sheet1!$A$3, INT((ROW()-2)*9/8), COLUMN()-2)</f>
        <v>3.2053421166833802E-2</v>
      </c>
      <c r="C136" s="1">
        <f ca="1">OFFSET(Sheet1!$A$3, INT((ROW()-2)*9/8), COLUMN()-2)</f>
        <v>4.3244768113919398E-2</v>
      </c>
      <c r="D136" s="1">
        <f ca="1">OFFSET(Sheet1!$A$3, INT((ROW()-2)*9/8), COLUMN()-2)</f>
        <v>6.5755892709158895E-2</v>
      </c>
      <c r="E136" s="1">
        <f ca="1">OFFSET(Sheet1!$A$3, INT((ROW()-2)*9/8), COLUMN()-2)</f>
        <v>0.13690256519642199</v>
      </c>
      <c r="F136" s="1">
        <f ca="1">OFFSET(Sheet1!$A$3, INT((ROW()-2)*9/8), COLUMN()-2)</f>
        <v>0.424073246828991</v>
      </c>
      <c r="G136" s="1">
        <f ca="1">OFFSET(Sheet1!$A$3, INT((ROW()-2)*9/8), COLUMN()-2)</f>
        <v>1.1877304753984801</v>
      </c>
      <c r="H136" s="1">
        <f ca="1">OFFSET(Sheet1!$A$3, INT((ROW()-2)*9/8), COLUMN()-2)</f>
        <v>1.0206593003637801</v>
      </c>
      <c r="I136" s="4">
        <f ca="1">OFFSET(Sheet1!$A$3, INT((ROW()-2)*9/8), COLUMN()-2)</f>
        <v>1.18382122792856</v>
      </c>
      <c r="J136" s="3">
        <f ca="1">OFFSET(Sheet2!$A$3, INT((ROW()-2)*9/8), COLUMN()-10)</f>
        <v>5.0980890422831098E-4</v>
      </c>
      <c r="K136" s="1">
        <f ca="1">OFFSET(Sheet2!$A$3, INT((ROW()-2)*9/8), COLUMN()-10)</f>
        <v>7.4600308369776895E-4</v>
      </c>
      <c r="L136" s="1">
        <f ca="1">OFFSET(Sheet2!$A$3, INT((ROW()-2)*9/8), COLUMN()-10)</f>
        <v>1.10250964035282E-3</v>
      </c>
      <c r="M136" s="1">
        <f ca="1">OFFSET(Sheet2!$A$3, INT((ROW()-2)*9/8), COLUMN()-10)</f>
        <v>1.6256506373983201E-3</v>
      </c>
      <c r="N136" s="1">
        <f ca="1">OFFSET(Sheet2!$A$3, INT((ROW()-2)*9/8), COLUMN()-10)</f>
        <v>2.2887777182420202E-3</v>
      </c>
      <c r="O136" s="1">
        <f ca="1">OFFSET(Sheet2!$A$3, INT((ROW()-2)*9/8), COLUMN()-10)</f>
        <v>1.6256506373983201E-3</v>
      </c>
      <c r="P136" s="1">
        <f ca="1">OFFSET(Sheet2!$A$3, INT((ROW()-2)*9/8), COLUMN()-10)</f>
        <v>1.02087112640798E-3</v>
      </c>
      <c r="Q136" s="2">
        <f ca="1">OFFSET(Sheet2!$A$3, INT((ROW()-2)*9/8), COLUMN()-10)</f>
        <v>6.5832066611897595E-4</v>
      </c>
      <c r="R136" s="18" t="str">
        <f t="shared" si="9"/>
        <v>.</v>
      </c>
      <c r="S136" s="19" t="str">
        <f t="shared" si="9"/>
        <v>.</v>
      </c>
      <c r="T136" s="19" t="str">
        <f t="shared" si="9"/>
        <v>.</v>
      </c>
      <c r="U136" s="19" t="str">
        <f t="shared" si="9"/>
        <v>.</v>
      </c>
      <c r="V136" s="19" t="str">
        <f t="shared" si="9"/>
        <v>.</v>
      </c>
      <c r="W136" s="19" t="str">
        <f t="shared" si="9"/>
        <v>.</v>
      </c>
      <c r="X136" s="19" t="str">
        <f t="shared" si="9"/>
        <v>W</v>
      </c>
      <c r="Y136" s="20" t="str">
        <f t="shared" si="9"/>
        <v>.</v>
      </c>
      <c r="Z136" t="s">
        <v>11</v>
      </c>
    </row>
    <row r="137" spans="1:26" ht="17.5" thickBot="1" x14ac:dyDescent="0.5">
      <c r="A137" s="26"/>
      <c r="B137" s="5">
        <f ca="1">OFFSET(Sheet1!$A$3, INT((ROW()-2)*9/8), COLUMN()-2)</f>
        <v>1.9990881950508198E-2</v>
      </c>
      <c r="C137" s="6">
        <f ca="1">OFFSET(Sheet1!$A$3, INT((ROW()-2)*9/8), COLUMN()-2)</f>
        <v>2.9921013492594E-2</v>
      </c>
      <c r="D137" s="6">
        <f ca="1">OFFSET(Sheet1!$A$3, INT((ROW()-2)*9/8), COLUMN()-2)</f>
        <v>5.48127902402957E-2</v>
      </c>
      <c r="E137" s="6">
        <f ca="1">OFFSET(Sheet1!$A$3, INT((ROW()-2)*9/8), COLUMN()-2)</f>
        <v>0.152220981134605</v>
      </c>
      <c r="F137" s="6">
        <f ca="1">OFFSET(Sheet1!$A$3, INT((ROW()-2)*9/8), COLUMN()-2)</f>
        <v>0.83723579434819295</v>
      </c>
      <c r="G137" s="6">
        <f ca="1">OFFSET(Sheet1!$A$3, INT((ROW()-2)*9/8), COLUMN()-2)</f>
        <v>0.94505713403527403</v>
      </c>
      <c r="H137" s="6">
        <f ca="1">OFFSET(Sheet1!$A$3, INT((ROW()-2)*9/8), COLUMN()-2)</f>
        <v>1.41553294719579</v>
      </c>
      <c r="I137" s="7">
        <f ca="1">OFFSET(Sheet1!$A$3, INT((ROW()-2)*9/8), COLUMN()-2)</f>
        <v>0.94334797746409704</v>
      </c>
      <c r="J137" s="5">
        <f ca="1">OFFSET(Sheet2!$A$3, INT((ROW()-2)*9/8), COLUMN()-10)</f>
        <v>3.8774074911790098E-4</v>
      </c>
      <c r="K137" s="6">
        <f ca="1">OFFSET(Sheet2!$A$3, INT((ROW()-2)*9/8), COLUMN()-10)</f>
        <v>5.3812482300253002E-4</v>
      </c>
      <c r="L137" s="6">
        <f ca="1">OFFSET(Sheet2!$A$3, INT((ROW()-2)*9/8), COLUMN()-10)</f>
        <v>7.4600308369776895E-4</v>
      </c>
      <c r="M137" s="6">
        <f ca="1">OFFSET(Sheet2!$A$3, INT((ROW()-2)*9/8), COLUMN()-10)</f>
        <v>1.02087112640797E-3</v>
      </c>
      <c r="N137" s="6">
        <f ca="1">OFFSET(Sheet2!$A$3, INT((ROW()-2)*9/8), COLUMN()-10)</f>
        <v>1.35521478574168E-3</v>
      </c>
      <c r="O137" s="6">
        <f ca="1">OFFSET(Sheet2!$A$3, INT((ROW()-2)*9/8), COLUMN()-10)</f>
        <v>1.1025096403528101E-3</v>
      </c>
      <c r="P137" s="6">
        <f ca="1">OFFSET(Sheet2!$A$3, INT((ROW()-2)*9/8), COLUMN()-10)</f>
        <v>7.4600308369777697E-4</v>
      </c>
      <c r="Q137" s="8">
        <f ca="1">OFFSET(Sheet2!$A$3, INT((ROW()-2)*9/8), COLUMN()-10)</f>
        <v>5.0980890422832096E-4</v>
      </c>
      <c r="R137" s="21" t="str">
        <f t="shared" si="9"/>
        <v>.</v>
      </c>
      <c r="S137" s="22" t="str">
        <f t="shared" si="9"/>
        <v>.</v>
      </c>
      <c r="T137" s="22" t="str">
        <f t="shared" si="9"/>
        <v>.</v>
      </c>
      <c r="U137" s="22" t="str">
        <f t="shared" si="9"/>
        <v>.</v>
      </c>
      <c r="V137" s="22" t="str">
        <f t="shared" si="9"/>
        <v>.</v>
      </c>
      <c r="W137" s="22" t="str">
        <f t="shared" si="9"/>
        <v>W</v>
      </c>
      <c r="X137" s="22" t="str">
        <f t="shared" si="9"/>
        <v>.</v>
      </c>
      <c r="Y137" s="23" t="str">
        <f t="shared" si="9"/>
        <v>W</v>
      </c>
      <c r="Z137" t="s">
        <v>44</v>
      </c>
    </row>
    <row r="138" spans="1:26" x14ac:dyDescent="0.45">
      <c r="A138" s="24" t="str">
        <f>"MAP "&amp;(ROW()-2)/8</f>
        <v>MAP 17</v>
      </c>
      <c r="B138" s="10">
        <f ca="1">OFFSET(Sheet1!$A$3, INT((ROW()-2)*9/8), COLUMN()-2)</f>
        <v>0.17064711411022199</v>
      </c>
      <c r="C138" s="11">
        <f ca="1">OFFSET(Sheet1!$A$3, INT((ROW()-2)*9/8), COLUMN()-2)</f>
        <v>0.43983007487585701</v>
      </c>
      <c r="D138" s="11">
        <f ca="1">OFFSET(Sheet1!$A$3, INT((ROW()-2)*9/8), COLUMN()-2)</f>
        <v>0.942932831341871</v>
      </c>
      <c r="E138" s="11">
        <f ca="1">OFFSET(Sheet1!$A$3, INT((ROW()-2)*9/8), COLUMN()-2)</f>
        <v>0.94456926519315498</v>
      </c>
      <c r="F138" s="11">
        <f ca="1">OFFSET(Sheet1!$A$3, INT((ROW()-2)*9/8), COLUMN()-2)</f>
        <v>0.45474552220739101</v>
      </c>
      <c r="G138" s="11">
        <f ca="1">OFFSET(Sheet1!$A$3, INT((ROW()-2)*9/8), COLUMN()-2)</f>
        <v>0.28706040843168301</v>
      </c>
      <c r="H138" s="11">
        <f ca="1">OFFSET(Sheet1!$A$3, INT((ROW()-2)*9/8), COLUMN()-2)</f>
        <v>0.92867803138958005</v>
      </c>
      <c r="I138" s="12">
        <f ca="1">OFFSET(Sheet1!$A$3, INT((ROW()-2)*9/8), COLUMN()-2)</f>
        <v>1.1675821208609001</v>
      </c>
      <c r="J138" s="10">
        <f ca="1">OFFSET(Sheet2!$A$3, INT((ROW()-2)*9/8), COLUMN()-10)</f>
        <v>1.06983753756586E-3</v>
      </c>
      <c r="K138" s="11">
        <f ca="1">OFFSET(Sheet2!$A$3, INT((ROW()-2)*9/8), COLUMN()-10)</f>
        <v>1.10250964035282E-3</v>
      </c>
      <c r="L138" s="11">
        <f ca="1">OFFSET(Sheet2!$A$3, INT((ROW()-2)*9/8), COLUMN()-10)</f>
        <v>9.8341121642739294E-4</v>
      </c>
      <c r="M138" s="11">
        <f ca="1">OFFSET(Sheet2!$A$3, INT((ROW()-2)*9/8), COLUMN()-10)</f>
        <v>8.2379518719530895E-4</v>
      </c>
      <c r="N138" s="11">
        <f ca="1">OFFSET(Sheet2!$A$3, INT((ROW()-2)*9/8), COLUMN()-10)</f>
        <v>6.5832066611896999E-4</v>
      </c>
      <c r="O138" s="11">
        <f ca="1">OFFSET(Sheet2!$A$3, INT((ROW()-2)*9/8), COLUMN()-10)</f>
        <v>5.0980890422831803E-4</v>
      </c>
      <c r="P138" s="11">
        <f ca="1">OFFSET(Sheet2!$A$3, INT((ROW()-2)*9/8), COLUMN()-10)</f>
        <v>3.8774074911790602E-4</v>
      </c>
      <c r="Q138" s="13">
        <f ca="1">OFFSET(Sheet2!$A$3, INT((ROW()-2)*9/8), COLUMN()-10)</f>
        <v>2.9260513237504401E-4</v>
      </c>
      <c r="R138" s="15" t="str">
        <f t="shared" si="9"/>
        <v>.</v>
      </c>
      <c r="S138" s="16" t="str">
        <f t="shared" si="9"/>
        <v>.</v>
      </c>
      <c r="T138" s="16" t="str">
        <f t="shared" si="9"/>
        <v>.</v>
      </c>
      <c r="U138" s="16" t="str">
        <f t="shared" si="9"/>
        <v>.</v>
      </c>
      <c r="V138" s="16" t="str">
        <f t="shared" si="9"/>
        <v>.</v>
      </c>
      <c r="W138" s="16" t="str">
        <f t="shared" si="9"/>
        <v>.</v>
      </c>
      <c r="X138" s="16" t="str">
        <f t="shared" si="9"/>
        <v>.</v>
      </c>
      <c r="Y138" s="17" t="str">
        <f t="shared" si="9"/>
        <v>W</v>
      </c>
      <c r="Z138" t="s">
        <v>5</v>
      </c>
    </row>
    <row r="139" spans="1:26" x14ac:dyDescent="0.45">
      <c r="A139" s="25"/>
      <c r="B139" s="3">
        <f ca="1">OFFSET(Sheet1!$A$3, INT((ROW()-2)*9/8), COLUMN()-2)</f>
        <v>0.419601273595823</v>
      </c>
      <c r="C139" s="1">
        <f ca="1">OFFSET(Sheet1!$A$3, INT((ROW()-2)*9/8), COLUMN()-2)</f>
        <v>1.1940844518060201</v>
      </c>
      <c r="D139" s="1">
        <f ca="1">OFFSET(Sheet1!$A$3, INT((ROW()-2)*9/8), COLUMN()-2)</f>
        <v>1.25556145906326</v>
      </c>
      <c r="E139" s="1">
        <f ca="1">OFFSET(Sheet1!$A$3, INT((ROW()-2)*9/8), COLUMN()-2)</f>
        <v>1.25645779947738</v>
      </c>
      <c r="F139" s="1">
        <f ca="1">OFFSET(Sheet1!$A$3, INT((ROW()-2)*9/8), COLUMN()-2)</f>
        <v>1.1997076804828799</v>
      </c>
      <c r="G139" s="1">
        <f ca="1">OFFSET(Sheet1!$A$3, INT((ROW()-2)*9/8), COLUMN()-2)</f>
        <v>0.49333282309234999</v>
      </c>
      <c r="H139" s="1">
        <f ca="1">OFFSET(Sheet1!$A$3, INT((ROW()-2)*9/8), COLUMN()-2)</f>
        <v>0.94079733386172704</v>
      </c>
      <c r="I139" s="4">
        <f ca="1">OFFSET(Sheet1!$A$3, INT((ROW()-2)*9/8), COLUMN()-2)</f>
        <v>1.1699051682224999</v>
      </c>
      <c r="J139" s="3">
        <f ca="1">OFFSET(Sheet2!$A$3, INT((ROW()-2)*9/8), COLUMN()-10)</f>
        <v>1.0751916823234799E-3</v>
      </c>
      <c r="K139" s="1">
        <f ca="1">OFFSET(Sheet2!$A$3, INT((ROW()-2)*9/8), COLUMN()-10)</f>
        <v>1.81462722753596E-3</v>
      </c>
      <c r="L139" s="1">
        <f ca="1">OFFSET(Sheet2!$A$3, INT((ROW()-2)*9/8), COLUMN()-10)</f>
        <v>1.70592058532959E-3</v>
      </c>
      <c r="M139" s="1">
        <f ca="1">OFFSET(Sheet2!$A$3, INT((ROW()-2)*9/8), COLUMN()-10)</f>
        <v>1.3552147857417E-3</v>
      </c>
      <c r="N139" s="1">
        <f ca="1">OFFSET(Sheet2!$A$3, INT((ROW()-2)*9/8), COLUMN()-10)</f>
        <v>1.02087112640798E-3</v>
      </c>
      <c r="O139" s="1">
        <f ca="1">OFFSET(Sheet2!$A$3, INT((ROW()-2)*9/8), COLUMN()-10)</f>
        <v>7.4600308369777199E-4</v>
      </c>
      <c r="P139" s="1">
        <f ca="1">OFFSET(Sheet2!$A$3, INT((ROW()-2)*9/8), COLUMN()-10)</f>
        <v>5.3812482300252297E-4</v>
      </c>
      <c r="Q139" s="2">
        <f ca="1">OFFSET(Sheet2!$A$3, INT((ROW()-2)*9/8), COLUMN()-10)</f>
        <v>3.8774074911790602E-4</v>
      </c>
      <c r="R139" s="18" t="str">
        <f t="shared" si="9"/>
        <v>.</v>
      </c>
      <c r="S139" s="19" t="str">
        <f t="shared" si="9"/>
        <v>.</v>
      </c>
      <c r="T139" s="19" t="str">
        <f t="shared" si="9"/>
        <v>W</v>
      </c>
      <c r="U139" s="19" t="str">
        <f t="shared" si="9"/>
        <v>W</v>
      </c>
      <c r="V139" s="19" t="str">
        <f t="shared" si="9"/>
        <v>.</v>
      </c>
      <c r="W139" s="19" t="str">
        <f t="shared" si="9"/>
        <v>.</v>
      </c>
      <c r="X139" s="19" t="str">
        <f t="shared" si="9"/>
        <v>.</v>
      </c>
      <c r="Y139" s="20" t="str">
        <f t="shared" si="9"/>
        <v>W</v>
      </c>
      <c r="Z139" t="s">
        <v>51</v>
      </c>
    </row>
    <row r="140" spans="1:26" x14ac:dyDescent="0.45">
      <c r="A140" s="25"/>
      <c r="B140" s="3">
        <f ca="1">OFFSET(Sheet1!$A$3, INT((ROW()-2)*9/8), COLUMN()-2)</f>
        <v>0.84933623642438205</v>
      </c>
      <c r="C140" s="1">
        <f ca="1">OFFSET(Sheet1!$A$3, INT((ROW()-2)*9/8), COLUMN()-2)</f>
        <v>0.96094030828004096</v>
      </c>
      <c r="D140" s="1">
        <f ca="1">OFFSET(Sheet1!$A$3, INT((ROW()-2)*9/8), COLUMN()-2)</f>
        <v>1.2781609416350801</v>
      </c>
      <c r="E140" s="1">
        <f ca="1">OFFSET(Sheet1!$A$3, INT((ROW()-2)*9/8), COLUMN()-2)</f>
        <v>1.2733267127108601</v>
      </c>
      <c r="F140" s="1">
        <f ca="1">OFFSET(Sheet1!$A$3, INT((ROW()-2)*9/8), COLUMN()-2)</f>
        <v>0.95567219599161102</v>
      </c>
      <c r="G140" s="1">
        <f ca="1">OFFSET(Sheet1!$A$3, INT((ROW()-2)*9/8), COLUMN()-2)</f>
        <v>0.865386693608313</v>
      </c>
      <c r="H140" s="1">
        <f ca="1">OFFSET(Sheet1!$A$3, INT((ROW()-2)*9/8), COLUMN()-2)</f>
        <v>0.445692512294037</v>
      </c>
      <c r="I140" s="4">
        <f ca="1">OFFSET(Sheet1!$A$3, INT((ROW()-2)*9/8), COLUMN()-2)</f>
        <v>0.846307111361711</v>
      </c>
      <c r="J140" s="3">
        <f ca="1">OFFSET(Sheet2!$A$3, INT((ROW()-2)*9/8), COLUMN()-10)</f>
        <v>9.8341121642739403E-4</v>
      </c>
      <c r="K140" s="1">
        <f ca="1">OFFSET(Sheet2!$A$3, INT((ROW()-2)*9/8), COLUMN()-10)</f>
        <v>1.6954472288860001E-3</v>
      </c>
      <c r="L140" s="1">
        <f ca="1">OFFSET(Sheet2!$A$3, INT((ROW()-2)*9/8), COLUMN()-10)</f>
        <v>2.80897194575103E-3</v>
      </c>
      <c r="M140" s="1">
        <f ca="1">OFFSET(Sheet2!$A$3, INT((ROW()-2)*9/8), COLUMN()-10)</f>
        <v>2.3409799722980901E-3</v>
      </c>
      <c r="N140" s="1">
        <f ca="1">OFFSET(Sheet2!$A$3, INT((ROW()-2)*9/8), COLUMN()-10)</f>
        <v>1.6256506373983201E-3</v>
      </c>
      <c r="O140" s="1">
        <f ca="1">OFFSET(Sheet2!$A$3, INT((ROW()-2)*9/8), COLUMN()-10)</f>
        <v>1.10250964035282E-3</v>
      </c>
      <c r="P140" s="1">
        <f ca="1">OFFSET(Sheet2!$A$3, INT((ROW()-2)*9/8), COLUMN()-10)</f>
        <v>7.4600308369777199E-4</v>
      </c>
      <c r="Q140" s="2">
        <f ca="1">OFFSET(Sheet2!$A$3, INT((ROW()-2)*9/8), COLUMN()-10)</f>
        <v>5.0980890422831803E-4</v>
      </c>
      <c r="R140" s="18" t="str">
        <f t="shared" si="9"/>
        <v>.</v>
      </c>
      <c r="S140" s="19" t="str">
        <f t="shared" si="9"/>
        <v>W</v>
      </c>
      <c r="T140" s="19" t="str">
        <f t="shared" si="9"/>
        <v>.</v>
      </c>
      <c r="U140" s="19" t="str">
        <f t="shared" si="9"/>
        <v>.</v>
      </c>
      <c r="V140" s="19" t="str">
        <f t="shared" si="9"/>
        <v>W</v>
      </c>
      <c r="W140" s="19" t="str">
        <f t="shared" si="9"/>
        <v>.</v>
      </c>
      <c r="X140" s="19" t="str">
        <f t="shared" si="9"/>
        <v>.</v>
      </c>
      <c r="Y140" s="20" t="str">
        <f t="shared" si="9"/>
        <v>.</v>
      </c>
      <c r="Z140" t="s">
        <v>19</v>
      </c>
    </row>
    <row r="141" spans="1:26" x14ac:dyDescent="0.45">
      <c r="A141" s="25"/>
      <c r="B141" s="3">
        <f ca="1">OFFSET(Sheet1!$A$3, INT((ROW()-2)*9/8), COLUMN()-2)</f>
        <v>0.45659772947083099</v>
      </c>
      <c r="C141" s="1">
        <f ca="1">OFFSET(Sheet1!$A$3, INT((ROW()-2)*9/8), COLUMN()-2)</f>
        <v>0.96657226411112496</v>
      </c>
      <c r="D141" s="1">
        <f ca="1">OFFSET(Sheet1!$A$3, INT((ROW()-2)*9/8), COLUMN()-2)</f>
        <v>0.99529788026358301</v>
      </c>
      <c r="E141" s="1">
        <f ca="1">OFFSET(Sheet1!$A$3, INT((ROW()-2)*9/8), COLUMN()-2)</f>
        <v>0.66983866763437405</v>
      </c>
      <c r="F141" s="1">
        <f ca="1">OFFSET(Sheet1!$A$3, INT((ROW()-2)*9/8), COLUMN()-2)</f>
        <v>0.88115819670095097</v>
      </c>
      <c r="G141" s="1">
        <f ca="1">OFFSET(Sheet1!$A$3, INT((ROW()-2)*9/8), COLUMN()-2)</f>
        <v>0.40518944414565</v>
      </c>
      <c r="H141" s="1">
        <f ca="1">OFFSET(Sheet1!$A$3, INT((ROW()-2)*9/8), COLUMN()-2)</f>
        <v>0.185770075406995</v>
      </c>
      <c r="I141" s="4">
        <f ca="1">OFFSET(Sheet1!$A$3, INT((ROW()-2)*9/8), COLUMN()-2)</f>
        <v>0.164204448792997</v>
      </c>
      <c r="J141" s="3">
        <f ca="1">OFFSET(Sheet2!$A$3, INT((ROW()-2)*9/8), COLUMN()-10)</f>
        <v>8.2379518719531697E-4</v>
      </c>
      <c r="K141" s="1">
        <f ca="1">OFFSET(Sheet2!$A$3, INT((ROW()-2)*9/8), COLUMN()-10)</f>
        <v>1.35521478574169E-3</v>
      </c>
      <c r="L141" s="1">
        <f ca="1">OFFSET(Sheet2!$A$3, INT((ROW()-2)*9/8), COLUMN()-10)</f>
        <v>2.3409799722981001E-3</v>
      </c>
      <c r="M141" s="1">
        <f ca="1">OFFSET(Sheet2!$A$3, INT((ROW()-2)*9/8), COLUMN()-10)</f>
        <v>3.6372810494229302E-3</v>
      </c>
      <c r="N141" s="1">
        <f ca="1">OFFSET(Sheet2!$A$3, INT((ROW()-2)*9/8), COLUMN()-10)</f>
        <v>2.6333584993019801E-3</v>
      </c>
      <c r="O141" s="1">
        <f ca="1">OFFSET(Sheet2!$A$3, INT((ROW()-2)*9/8), COLUMN()-10)</f>
        <v>1.6256506373983201E-3</v>
      </c>
      <c r="P141" s="1">
        <f ca="1">OFFSET(Sheet2!$A$3, INT((ROW()-2)*9/8), COLUMN()-10)</f>
        <v>1.02087112640798E-3</v>
      </c>
      <c r="Q141" s="2">
        <f ca="1">OFFSET(Sheet2!$A$3, INT((ROW()-2)*9/8), COLUMN()-10)</f>
        <v>6.5832066611896999E-4</v>
      </c>
      <c r="R141" s="18" t="str">
        <f t="shared" si="9"/>
        <v>.</v>
      </c>
      <c r="S141" s="19" t="str">
        <f t="shared" si="9"/>
        <v>.</v>
      </c>
      <c r="T141" s="19" t="str">
        <f t="shared" si="9"/>
        <v>.</v>
      </c>
      <c r="U141" s="19" t="str">
        <f t="shared" si="9"/>
        <v>.</v>
      </c>
      <c r="V141" s="19" t="str">
        <f t="shared" si="9"/>
        <v>.</v>
      </c>
      <c r="W141" s="19" t="str">
        <f t="shared" si="9"/>
        <v>.</v>
      </c>
      <c r="X141" s="19" t="str">
        <f t="shared" si="9"/>
        <v>.</v>
      </c>
      <c r="Y141" s="20" t="str">
        <f t="shared" si="9"/>
        <v>.</v>
      </c>
      <c r="Z141" t="s">
        <v>8</v>
      </c>
    </row>
    <row r="142" spans="1:26" x14ac:dyDescent="0.45">
      <c r="A142" s="25"/>
      <c r="B142" s="3">
        <f ca="1">OFFSET(Sheet1!$A$3, INT((ROW()-2)*9/8), COLUMN()-2)</f>
        <v>0.87086629331755705</v>
      </c>
      <c r="C142" s="1">
        <f ca="1">OFFSET(Sheet1!$A$3, INT((ROW()-2)*9/8), COLUMN()-2)</f>
        <v>0.96994590640463796</v>
      </c>
      <c r="D142" s="1">
        <f ca="1">OFFSET(Sheet1!$A$3, INT((ROW()-2)*9/8), COLUMN()-2)</f>
        <v>0.96658498861536102</v>
      </c>
      <c r="E142" s="1">
        <f ca="1">OFFSET(Sheet1!$A$3, INT((ROW()-2)*9/8), COLUMN()-2)</f>
        <v>1.19705272117776</v>
      </c>
      <c r="F142" s="1">
        <f ca="1">OFFSET(Sheet1!$A$3, INT((ROW()-2)*9/8), COLUMN()-2)</f>
        <v>0.47075245876432698</v>
      </c>
      <c r="G142" s="1">
        <f ca="1">OFFSET(Sheet1!$A$3, INT((ROW()-2)*9/8), COLUMN()-2)</f>
        <v>0.191303996506063</v>
      </c>
      <c r="H142" s="1">
        <f ca="1">OFFSET(Sheet1!$A$3, INT((ROW()-2)*9/8), COLUMN()-2)</f>
        <v>9.9053181991958006E-2</v>
      </c>
      <c r="I142" s="4">
        <f ca="1">OFFSET(Sheet1!$A$3, INT((ROW()-2)*9/8), COLUMN()-2)</f>
        <v>6.6237371615234297E-2</v>
      </c>
      <c r="J142" s="3">
        <f ca="1">OFFSET(Sheet2!$A$3, INT((ROW()-2)*9/8), COLUMN()-10)</f>
        <v>6.5832066611897595E-4</v>
      </c>
      <c r="K142" s="1">
        <f ca="1">OFFSET(Sheet2!$A$3, INT((ROW()-2)*9/8), COLUMN()-10)</f>
        <v>1.02087112640798E-3</v>
      </c>
      <c r="L142" s="1">
        <f ca="1">OFFSET(Sheet2!$A$3, INT((ROW()-2)*9/8), COLUMN()-10)</f>
        <v>1.62565063739833E-3</v>
      </c>
      <c r="M142" s="1">
        <f ca="1">OFFSET(Sheet2!$A$3, INT((ROW()-2)*9/8), COLUMN()-10)</f>
        <v>2.6333584993019901E-3</v>
      </c>
      <c r="N142" s="1">
        <f ca="1">OFFSET(Sheet2!$A$3, INT((ROW()-2)*9/8), COLUMN()-10)</f>
        <v>3.6372810494229302E-3</v>
      </c>
      <c r="O142" s="1">
        <f ca="1">OFFSET(Sheet2!$A$3, INT((ROW()-2)*9/8), COLUMN()-10)</f>
        <v>2.3409799722980901E-3</v>
      </c>
      <c r="P142" s="1">
        <f ca="1">OFFSET(Sheet2!$A$3, INT((ROW()-2)*9/8), COLUMN()-10)</f>
        <v>1.3552147857417E-3</v>
      </c>
      <c r="Q142" s="2">
        <f ca="1">OFFSET(Sheet2!$A$3, INT((ROW()-2)*9/8), COLUMN()-10)</f>
        <v>8.2379518719530895E-4</v>
      </c>
      <c r="R142" s="18" t="str">
        <f t="shared" si="9"/>
        <v>.</v>
      </c>
      <c r="S142" s="19" t="str">
        <f t="shared" si="9"/>
        <v>.</v>
      </c>
      <c r="T142" s="19" t="str">
        <f t="shared" si="9"/>
        <v>W</v>
      </c>
      <c r="U142" s="19" t="str">
        <f t="shared" si="9"/>
        <v>.</v>
      </c>
      <c r="V142" s="19" t="str">
        <f t="shared" si="9"/>
        <v>.</v>
      </c>
      <c r="W142" s="19" t="str">
        <f t="shared" si="9"/>
        <v>.</v>
      </c>
      <c r="X142" s="19" t="str">
        <f t="shared" si="9"/>
        <v>.</v>
      </c>
      <c r="Y142" s="20" t="str">
        <f t="shared" si="9"/>
        <v>.</v>
      </c>
      <c r="Z142" t="s">
        <v>10</v>
      </c>
    </row>
    <row r="143" spans="1:26" x14ac:dyDescent="0.45">
      <c r="A143" s="25"/>
      <c r="B143" s="3">
        <f ca="1">OFFSET(Sheet1!$A$3, INT((ROW()-2)*9/8), COLUMN()-2)</f>
        <v>0.86782395432748005</v>
      </c>
      <c r="C143" s="1">
        <f ca="1">OFFSET(Sheet1!$A$3, INT((ROW()-2)*9/8), COLUMN()-2)</f>
        <v>0.96560389474068298</v>
      </c>
      <c r="D143" s="1">
        <f ca="1">OFFSET(Sheet1!$A$3, INT((ROW()-2)*9/8), COLUMN()-2)</f>
        <v>1.19834689429724</v>
      </c>
      <c r="E143" s="1">
        <f ca="1">OFFSET(Sheet1!$A$3, INT((ROW()-2)*9/8), COLUMN()-2)</f>
        <v>0.93487006321497301</v>
      </c>
      <c r="F143" s="1">
        <f ca="1">OFFSET(Sheet1!$A$3, INT((ROW()-2)*9/8), COLUMN()-2)</f>
        <v>0.84267178433541501</v>
      </c>
      <c r="G143" s="1">
        <f ca="1">OFFSET(Sheet1!$A$3, INT((ROW()-2)*9/8), COLUMN()-2)</f>
        <v>0.16533773932517501</v>
      </c>
      <c r="H143" s="1">
        <f ca="1">OFFSET(Sheet1!$A$3, INT((ROW()-2)*9/8), COLUMN()-2)</f>
        <v>6.7118312262423999E-2</v>
      </c>
      <c r="I143" s="4">
        <f ca="1">OFFSET(Sheet1!$A$3, INT((ROW()-2)*9/8), COLUMN()-2)</f>
        <v>3.8843930388880198E-2</v>
      </c>
      <c r="J143" s="3">
        <f ca="1">OFFSET(Sheet2!$A$3, INT((ROW()-2)*9/8), COLUMN()-10)</f>
        <v>5.0980890422831803E-4</v>
      </c>
      <c r="K143" s="1">
        <f ca="1">OFFSET(Sheet2!$A$3, INT((ROW()-2)*9/8), COLUMN()-10)</f>
        <v>7.4600308369777101E-4</v>
      </c>
      <c r="L143" s="1">
        <f ca="1">OFFSET(Sheet2!$A$3, INT((ROW()-2)*9/8), COLUMN()-10)</f>
        <v>1.10250964035282E-3</v>
      </c>
      <c r="M143" s="1">
        <f ca="1">OFFSET(Sheet2!$A$3, INT((ROW()-2)*9/8), COLUMN()-10)</f>
        <v>1.62565063739833E-3</v>
      </c>
      <c r="N143" s="1">
        <f ca="1">OFFSET(Sheet2!$A$3, INT((ROW()-2)*9/8), COLUMN()-10)</f>
        <v>2.3409799722981001E-3</v>
      </c>
      <c r="O143" s="1">
        <f ca="1">OFFSET(Sheet2!$A$3, INT((ROW()-2)*9/8), COLUMN()-10)</f>
        <v>2.80897194575103E-3</v>
      </c>
      <c r="P143" s="1">
        <f ca="1">OFFSET(Sheet2!$A$3, INT((ROW()-2)*9/8), COLUMN()-10)</f>
        <v>1.70592058532959E-3</v>
      </c>
      <c r="Q143" s="2">
        <f ca="1">OFFSET(Sheet2!$A$3, INT((ROW()-2)*9/8), COLUMN()-10)</f>
        <v>9.8341121642739294E-4</v>
      </c>
      <c r="R143" s="18" t="str">
        <f t="shared" si="9"/>
        <v>W</v>
      </c>
      <c r="S143" s="19" t="str">
        <f t="shared" si="9"/>
        <v>.</v>
      </c>
      <c r="T143" s="19" t="str">
        <f t="shared" si="9"/>
        <v>.</v>
      </c>
      <c r="U143" s="19" t="str">
        <f t="shared" si="9"/>
        <v>W</v>
      </c>
      <c r="V143" s="19" t="str">
        <f t="shared" si="9"/>
        <v>.</v>
      </c>
      <c r="W143" s="19" t="str">
        <f t="shared" si="9"/>
        <v>.</v>
      </c>
      <c r="X143" s="19" t="str">
        <f t="shared" si="9"/>
        <v>.</v>
      </c>
      <c r="Y143" s="20" t="str">
        <f t="shared" si="9"/>
        <v>.</v>
      </c>
      <c r="Z143" t="s">
        <v>52</v>
      </c>
    </row>
    <row r="144" spans="1:26" x14ac:dyDescent="0.45">
      <c r="A144" s="25"/>
      <c r="B144" s="3">
        <f ca="1">OFFSET(Sheet1!$A$3, INT((ROW()-2)*9/8), COLUMN()-2)</f>
        <v>1.17481153782685</v>
      </c>
      <c r="C144" s="1">
        <f ca="1">OFFSET(Sheet1!$A$3, INT((ROW()-2)*9/8), COLUMN()-2)</f>
        <v>0.59485568399663102</v>
      </c>
      <c r="D144" s="1">
        <f ca="1">OFFSET(Sheet1!$A$3, INT((ROW()-2)*9/8), COLUMN()-2)</f>
        <v>0.46744331624048702</v>
      </c>
      <c r="E144" s="1">
        <f ca="1">OFFSET(Sheet1!$A$3, INT((ROW()-2)*9/8), COLUMN()-2)</f>
        <v>0.841385725558779</v>
      </c>
      <c r="F144" s="1">
        <f ca="1">OFFSET(Sheet1!$A$3, INT((ROW()-2)*9/8), COLUMN()-2)</f>
        <v>0.36889759037034098</v>
      </c>
      <c r="G144" s="1">
        <f ca="1">OFFSET(Sheet1!$A$3, INT((ROW()-2)*9/8), COLUMN()-2)</f>
        <v>0.110549738840321</v>
      </c>
      <c r="H144" s="1">
        <f ca="1">OFFSET(Sheet1!$A$3, INT((ROW()-2)*9/8), COLUMN()-2)</f>
        <v>4.6716166995914701E-2</v>
      </c>
      <c r="I144" s="4">
        <f ca="1">OFFSET(Sheet1!$A$3, INT((ROW()-2)*9/8), COLUMN()-2)</f>
        <v>2.6072688447530398E-2</v>
      </c>
      <c r="J144" s="3">
        <f ca="1">OFFSET(Sheet2!$A$3, INT((ROW()-2)*9/8), COLUMN()-10)</f>
        <v>3.8774074911790098E-4</v>
      </c>
      <c r="K144" s="1">
        <f ca="1">OFFSET(Sheet2!$A$3, INT((ROW()-2)*9/8), COLUMN()-10)</f>
        <v>5.3812482300252395E-4</v>
      </c>
      <c r="L144" s="1">
        <f ca="1">OFFSET(Sheet2!$A$3, INT((ROW()-2)*9/8), COLUMN()-10)</f>
        <v>7.4600308369777101E-4</v>
      </c>
      <c r="M144" s="1">
        <f ca="1">OFFSET(Sheet2!$A$3, INT((ROW()-2)*9/8), COLUMN()-10)</f>
        <v>1.02087112640798E-3</v>
      </c>
      <c r="N144" s="1">
        <f ca="1">OFFSET(Sheet2!$A$3, INT((ROW()-2)*9/8), COLUMN()-10)</f>
        <v>1.35521478574169E-3</v>
      </c>
      <c r="O144" s="1">
        <f ca="1">OFFSET(Sheet2!$A$3, INT((ROW()-2)*9/8), COLUMN()-10)</f>
        <v>1.70592058532958E-3</v>
      </c>
      <c r="P144" s="1">
        <f ca="1">OFFSET(Sheet2!$A$3, INT((ROW()-2)*9/8), COLUMN()-10)</f>
        <v>1.50362331140614E-3</v>
      </c>
      <c r="Q144" s="2">
        <f ca="1">OFFSET(Sheet2!$A$3, INT((ROW()-2)*9/8), COLUMN()-10)</f>
        <v>1.0108836054761299E-3</v>
      </c>
      <c r="R144" s="18" t="str">
        <f t="shared" si="9"/>
        <v>.</v>
      </c>
      <c r="S144" s="19" t="str">
        <f t="shared" si="9"/>
        <v>.</v>
      </c>
      <c r="T144" s="19" t="str">
        <f t="shared" si="9"/>
        <v>.</v>
      </c>
      <c r="U144" s="19" t="str">
        <f t="shared" si="9"/>
        <v>.</v>
      </c>
      <c r="V144" s="19" t="str">
        <f t="shared" si="9"/>
        <v>.</v>
      </c>
      <c r="W144" s="19" t="str">
        <f t="shared" si="9"/>
        <v>.</v>
      </c>
      <c r="X144" s="19" t="str">
        <f t="shared" si="9"/>
        <v>.</v>
      </c>
      <c r="Y144" s="20" t="str">
        <f t="shared" si="9"/>
        <v>.</v>
      </c>
      <c r="Z144" t="s">
        <v>8</v>
      </c>
    </row>
    <row r="145" spans="1:26" ht="17.5" thickBot="1" x14ac:dyDescent="0.5">
      <c r="A145" s="26"/>
      <c r="B145" s="5">
        <f ca="1">OFFSET(Sheet1!$A$3, INT((ROW()-2)*9/8), COLUMN()-2)</f>
        <v>0.84253762824463796</v>
      </c>
      <c r="C145" s="6">
        <f ca="1">OFFSET(Sheet1!$A$3, INT((ROW()-2)*9/8), COLUMN()-2)</f>
        <v>0.83942630610323499</v>
      </c>
      <c r="D145" s="6">
        <f ca="1">OFFSET(Sheet1!$A$3, INT((ROW()-2)*9/8), COLUMN()-2)</f>
        <v>0.21683334826751099</v>
      </c>
      <c r="E145" s="6">
        <f ca="1">OFFSET(Sheet1!$A$3, INT((ROW()-2)*9/8), COLUMN()-2)</f>
        <v>0.16651048940048699</v>
      </c>
      <c r="F145" s="6">
        <f ca="1">OFFSET(Sheet1!$A$3, INT((ROW()-2)*9/8), COLUMN()-2)</f>
        <v>0.11016358790194999</v>
      </c>
      <c r="G145" s="6">
        <f ca="1">OFFSET(Sheet1!$A$3, INT((ROW()-2)*9/8), COLUMN()-2)</f>
        <v>5.6309777544151902E-2</v>
      </c>
      <c r="H145" s="6">
        <f ca="1">OFFSET(Sheet1!$A$3, INT((ROW()-2)*9/8), COLUMN()-2)</f>
        <v>2.9787684827933598E-2</v>
      </c>
      <c r="I145" s="7">
        <f ca="1">OFFSET(Sheet1!$A$3, INT((ROW()-2)*9/8), COLUMN()-2)</f>
        <v>1.7776585977721901E-2</v>
      </c>
      <c r="J145" s="5">
        <f ca="1">OFFSET(Sheet2!$A$3, INT((ROW()-2)*9/8), COLUMN()-10)</f>
        <v>2.9260513237504802E-4</v>
      </c>
      <c r="K145" s="6">
        <f ca="1">OFFSET(Sheet2!$A$3, INT((ROW()-2)*9/8), COLUMN()-10)</f>
        <v>3.8774074911790098E-4</v>
      </c>
      <c r="L145" s="6">
        <f ca="1">OFFSET(Sheet2!$A$3, INT((ROW()-2)*9/8), COLUMN()-10)</f>
        <v>5.0980890422831803E-4</v>
      </c>
      <c r="M145" s="6">
        <f ca="1">OFFSET(Sheet2!$A$3, INT((ROW()-2)*9/8), COLUMN()-10)</f>
        <v>6.5832066611897595E-4</v>
      </c>
      <c r="N145" s="6">
        <f ca="1">OFFSET(Sheet2!$A$3, INT((ROW()-2)*9/8), COLUMN()-10)</f>
        <v>8.2379518719531697E-4</v>
      </c>
      <c r="O145" s="6">
        <f ca="1">OFFSET(Sheet2!$A$3, INT((ROW()-2)*9/8), COLUMN()-10)</f>
        <v>9.8341121642739403E-4</v>
      </c>
      <c r="P145" s="6">
        <f ca="1">OFFSET(Sheet2!$A$3, INT((ROW()-2)*9/8), COLUMN()-10)</f>
        <v>1.0108836054761299E-3</v>
      </c>
      <c r="Q145" s="8">
        <f ca="1">OFFSET(Sheet2!$A$3, INT((ROW()-2)*9/8), COLUMN()-10)</f>
        <v>7.1472696939500605E-4</v>
      </c>
      <c r="R145" s="21" t="str">
        <f t="shared" si="9"/>
        <v>W</v>
      </c>
      <c r="S145" s="22" t="str">
        <f t="shared" si="9"/>
        <v>.</v>
      </c>
      <c r="T145" s="22" t="str">
        <f t="shared" si="9"/>
        <v>.</v>
      </c>
      <c r="U145" s="22" t="str">
        <f t="shared" si="9"/>
        <v>.</v>
      </c>
      <c r="V145" s="22" t="str">
        <f t="shared" si="9"/>
        <v>.</v>
      </c>
      <c r="W145" s="22" t="str">
        <f t="shared" si="9"/>
        <v>.</v>
      </c>
      <c r="X145" s="22" t="str">
        <f t="shared" si="9"/>
        <v>.</v>
      </c>
      <c r="Y145" s="23" t="str">
        <f t="shared" si="9"/>
        <v>.</v>
      </c>
      <c r="Z145" t="s">
        <v>16</v>
      </c>
    </row>
    <row r="146" spans="1:26" x14ac:dyDescent="0.45">
      <c r="A146" s="24" t="str">
        <f>"MAP "&amp;(ROW()-2)/8</f>
        <v>MAP 18</v>
      </c>
      <c r="B146" s="10">
        <f ca="1">OFFSET(Sheet1!$A$3, INT((ROW()-2)*9/8), COLUMN()-2)</f>
        <v>0.83231383475667697</v>
      </c>
      <c r="C146" s="11">
        <f ca="1">OFFSET(Sheet1!$A$3, INT((ROW()-2)*9/8), COLUMN()-2)</f>
        <v>0.41093075918934702</v>
      </c>
      <c r="D146" s="11">
        <f ca="1">OFFSET(Sheet1!$A$3, INT((ROW()-2)*9/8), COLUMN()-2)</f>
        <v>0.189437713156174</v>
      </c>
      <c r="E146" s="11">
        <f ca="1">OFFSET(Sheet1!$A$3, INT((ROW()-2)*9/8), COLUMN()-2)</f>
        <v>0.22009868013416101</v>
      </c>
      <c r="F146" s="11">
        <f ca="1">OFFSET(Sheet1!$A$3, INT((ROW()-2)*9/8), COLUMN()-2)</f>
        <v>0.92322825957447896</v>
      </c>
      <c r="G146" s="11">
        <f ca="1">OFFSET(Sheet1!$A$3, INT((ROW()-2)*9/8), COLUMN()-2)</f>
        <v>1.16760971828703</v>
      </c>
      <c r="H146" s="11">
        <f ca="1">OFFSET(Sheet1!$A$3, INT((ROW()-2)*9/8), COLUMN()-2)</f>
        <v>0.91729936488780395</v>
      </c>
      <c r="I146" s="12">
        <f ca="1">OFFSET(Sheet1!$A$3, INT((ROW()-2)*9/8), COLUMN()-2)</f>
        <v>0.18241838866257201</v>
      </c>
      <c r="J146" s="10">
        <f ca="1">OFFSET(Sheet2!$A$3, INT((ROW()-2)*9/8), COLUMN()-10)</f>
        <v>5.3812482300252199E-4</v>
      </c>
      <c r="K146" s="11">
        <f ca="1">OFFSET(Sheet2!$A$3, INT((ROW()-2)*9/8), COLUMN()-10)</f>
        <v>7.4600308369776602E-4</v>
      </c>
      <c r="L146" s="11">
        <f ca="1">OFFSET(Sheet2!$A$3, INT((ROW()-2)*9/8), COLUMN()-10)</f>
        <v>1.0128798496239499E-3</v>
      </c>
      <c r="M146" s="11">
        <f ca="1">OFFSET(Sheet2!$A$3, INT((ROW()-2)*9/8), COLUMN()-10)</f>
        <v>9.8341121642739294E-4</v>
      </c>
      <c r="N146" s="11">
        <f ca="1">OFFSET(Sheet2!$A$3, INT((ROW()-2)*9/8), COLUMN()-10)</f>
        <v>8.2379518719530895E-4</v>
      </c>
      <c r="O146" s="11">
        <f ca="1">OFFSET(Sheet2!$A$3, INT((ROW()-2)*9/8), COLUMN()-10)</f>
        <v>6.5832066611896999E-4</v>
      </c>
      <c r="P146" s="11">
        <f ca="1">OFFSET(Sheet2!$A$3, INT((ROW()-2)*9/8), COLUMN()-10)</f>
        <v>5.0980890422831803E-4</v>
      </c>
      <c r="Q146" s="13">
        <f ca="1">OFFSET(Sheet2!$A$3, INT((ROW()-2)*9/8), COLUMN()-10)</f>
        <v>3.8774074911790602E-4</v>
      </c>
      <c r="R146" s="15" t="str">
        <f t="shared" si="9"/>
        <v>.</v>
      </c>
      <c r="S146" s="16" t="str">
        <f t="shared" si="9"/>
        <v>.</v>
      </c>
      <c r="T146" s="16" t="str">
        <f t="shared" si="9"/>
        <v>.</v>
      </c>
      <c r="U146" s="16" t="str">
        <f t="shared" si="9"/>
        <v>.</v>
      </c>
      <c r="V146" s="16" t="str">
        <f t="shared" si="9"/>
        <v>.</v>
      </c>
      <c r="W146" s="16" t="str">
        <f t="shared" si="9"/>
        <v>W</v>
      </c>
      <c r="X146" s="16" t="str">
        <f t="shared" si="9"/>
        <v>.</v>
      </c>
      <c r="Y146" s="17" t="str">
        <f t="shared" si="9"/>
        <v>.</v>
      </c>
      <c r="Z146" t="s">
        <v>13</v>
      </c>
    </row>
    <row r="147" spans="1:26" x14ac:dyDescent="0.45">
      <c r="A147" s="25"/>
      <c r="B147" s="3">
        <f ca="1">OFFSET(Sheet1!$A$3, INT((ROW()-2)*9/8), COLUMN()-2)</f>
        <v>0.92799423670313697</v>
      </c>
      <c r="C147" s="1">
        <f ca="1">OFFSET(Sheet1!$A$3, INT((ROW()-2)*9/8), COLUMN()-2)</f>
        <v>1.1783766110668901</v>
      </c>
      <c r="D147" s="1">
        <f ca="1">OFFSET(Sheet1!$A$3, INT((ROW()-2)*9/8), COLUMN()-2)</f>
        <v>0.43713639853910702</v>
      </c>
      <c r="E147" s="1">
        <f ca="1">OFFSET(Sheet1!$A$3, INT((ROW()-2)*9/8), COLUMN()-2)</f>
        <v>0.26687327932920402</v>
      </c>
      <c r="F147" s="1">
        <f ca="1">OFFSET(Sheet1!$A$3, INT((ROW()-2)*9/8), COLUMN()-2)</f>
        <v>0.93041020771212901</v>
      </c>
      <c r="G147" s="1">
        <f ca="1">OFFSET(Sheet1!$A$3, INT((ROW()-2)*9/8), COLUMN()-2)</f>
        <v>1.1719688132274</v>
      </c>
      <c r="H147" s="1">
        <f ca="1">OFFSET(Sheet1!$A$3, INT((ROW()-2)*9/8), COLUMN()-2)</f>
        <v>0.92058750212405704</v>
      </c>
      <c r="I147" s="4">
        <f ca="1">OFFSET(Sheet1!$A$3, INT((ROW()-2)*9/8), COLUMN()-2)</f>
        <v>0.187210598127033</v>
      </c>
      <c r="J147" s="3">
        <f ca="1">OFFSET(Sheet2!$A$3, INT((ROW()-2)*9/8), COLUMN()-10)</f>
        <v>7.4600308369776602E-4</v>
      </c>
      <c r="K147" s="1">
        <f ca="1">OFFSET(Sheet2!$A$3, INT((ROW()-2)*9/8), COLUMN()-10)</f>
        <v>1.1025096403528101E-3</v>
      </c>
      <c r="L147" s="1">
        <f ca="1">OFFSET(Sheet2!$A$3, INT((ROW()-2)*9/8), COLUMN()-10)</f>
        <v>1.6256506373983101E-3</v>
      </c>
      <c r="M147" s="1">
        <f ca="1">OFFSET(Sheet2!$A$3, INT((ROW()-2)*9/8), COLUMN()-10)</f>
        <v>1.70592058532959E-3</v>
      </c>
      <c r="N147" s="1">
        <f ca="1">OFFSET(Sheet2!$A$3, INT((ROW()-2)*9/8), COLUMN()-10)</f>
        <v>1.3552147857417E-3</v>
      </c>
      <c r="O147" s="1">
        <f ca="1">OFFSET(Sheet2!$A$3, INT((ROW()-2)*9/8), COLUMN()-10)</f>
        <v>1.02087112640798E-3</v>
      </c>
      <c r="P147" s="1">
        <f ca="1">OFFSET(Sheet2!$A$3, INT((ROW()-2)*9/8), COLUMN()-10)</f>
        <v>7.4600308369777199E-4</v>
      </c>
      <c r="Q147" s="2">
        <f ca="1">OFFSET(Sheet2!$A$3, INT((ROW()-2)*9/8), COLUMN()-10)</f>
        <v>5.3812482300252297E-4</v>
      </c>
      <c r="R147" s="18" t="str">
        <f t="shared" ref="R147:Y161" si="10">MID($Z147, COLUMN()-17, 1)</f>
        <v>W</v>
      </c>
      <c r="S147" s="19" t="str">
        <f t="shared" si="10"/>
        <v>.</v>
      </c>
      <c r="T147" s="19" t="str">
        <f t="shared" si="10"/>
        <v>.</v>
      </c>
      <c r="U147" s="19" t="str">
        <f t="shared" si="10"/>
        <v>.</v>
      </c>
      <c r="V147" s="19" t="str">
        <f t="shared" si="10"/>
        <v>.</v>
      </c>
      <c r="W147" s="19" t="str">
        <f t="shared" si="10"/>
        <v>W</v>
      </c>
      <c r="X147" s="19" t="str">
        <f t="shared" si="10"/>
        <v>.</v>
      </c>
      <c r="Y147" s="20" t="str">
        <f t="shared" si="10"/>
        <v>.</v>
      </c>
      <c r="Z147" t="s">
        <v>25</v>
      </c>
    </row>
    <row r="148" spans="1:26" x14ac:dyDescent="0.45">
      <c r="A148" s="25"/>
      <c r="B148" s="3">
        <f ca="1">OFFSET(Sheet1!$A$3, INT((ROW()-2)*9/8), COLUMN()-2)</f>
        <v>1.1996499573789801</v>
      </c>
      <c r="C148" s="1">
        <f ca="1">OFFSET(Sheet1!$A$3, INT((ROW()-2)*9/8), COLUMN()-2)</f>
        <v>0.96694199658171398</v>
      </c>
      <c r="D148" s="1">
        <f ca="1">OFFSET(Sheet1!$A$3, INT((ROW()-2)*9/8), COLUMN()-2)</f>
        <v>0.87979477353902702</v>
      </c>
      <c r="E148" s="1">
        <f ca="1">OFFSET(Sheet1!$A$3, INT((ROW()-2)*9/8), COLUMN()-2)</f>
        <v>0.30696617915566599</v>
      </c>
      <c r="F148" s="1">
        <f ca="1">OFFSET(Sheet1!$A$3, INT((ROW()-2)*9/8), COLUMN()-2)</f>
        <v>0.43747373081532698</v>
      </c>
      <c r="G148" s="1">
        <f ca="1">OFFSET(Sheet1!$A$3, INT((ROW()-2)*9/8), COLUMN()-2)</f>
        <v>0.85590627958958798</v>
      </c>
      <c r="H148" s="1">
        <f ca="1">OFFSET(Sheet1!$A$3, INT((ROW()-2)*9/8), COLUMN()-2)</f>
        <v>0.39908511002466301</v>
      </c>
      <c r="I148" s="4">
        <f ca="1">OFFSET(Sheet1!$A$3, INT((ROW()-2)*9/8), COLUMN()-2)</f>
        <v>0.13605993502049901</v>
      </c>
      <c r="J148" s="3">
        <f ca="1">OFFSET(Sheet2!$A$3, INT((ROW()-2)*9/8), COLUMN()-10)</f>
        <v>1.02087112640798E-3</v>
      </c>
      <c r="K148" s="1">
        <f ca="1">OFFSET(Sheet2!$A$3, INT((ROW()-2)*9/8), COLUMN()-10)</f>
        <v>1.6256506373983101E-3</v>
      </c>
      <c r="L148" s="1">
        <f ca="1">OFFSET(Sheet2!$A$3, INT((ROW()-2)*9/8), COLUMN()-10)</f>
        <v>2.6333584993019701E-3</v>
      </c>
      <c r="M148" s="1">
        <f ca="1">OFFSET(Sheet2!$A$3, INT((ROW()-2)*9/8), COLUMN()-10)</f>
        <v>3.1613415482370402E-3</v>
      </c>
      <c r="N148" s="1">
        <f ca="1">OFFSET(Sheet2!$A$3, INT((ROW()-2)*9/8), COLUMN()-10)</f>
        <v>2.3409799722980901E-3</v>
      </c>
      <c r="O148" s="1">
        <f ca="1">OFFSET(Sheet2!$A$3, INT((ROW()-2)*9/8), COLUMN()-10)</f>
        <v>1.6256506373983201E-3</v>
      </c>
      <c r="P148" s="1">
        <f ca="1">OFFSET(Sheet2!$A$3, INT((ROW()-2)*9/8), COLUMN()-10)</f>
        <v>1.10250964035282E-3</v>
      </c>
      <c r="Q148" s="2">
        <f ca="1">OFFSET(Sheet2!$A$3, INT((ROW()-2)*9/8), COLUMN()-10)</f>
        <v>7.4600308369777199E-4</v>
      </c>
      <c r="R148" s="18" t="str">
        <f t="shared" si="10"/>
        <v>.</v>
      </c>
      <c r="S148" s="19" t="str">
        <f t="shared" si="10"/>
        <v>W</v>
      </c>
      <c r="T148" s="19" t="str">
        <f t="shared" si="10"/>
        <v>.</v>
      </c>
      <c r="U148" s="19" t="str">
        <f t="shared" si="10"/>
        <v>.</v>
      </c>
      <c r="V148" s="19" t="str">
        <f t="shared" si="10"/>
        <v>.</v>
      </c>
      <c r="W148" s="19" t="str">
        <f t="shared" si="10"/>
        <v>.</v>
      </c>
      <c r="X148" s="19" t="str">
        <f t="shared" si="10"/>
        <v>.</v>
      </c>
      <c r="Y148" s="20" t="str">
        <f t="shared" si="10"/>
        <v>.</v>
      </c>
      <c r="Z148" t="s">
        <v>6</v>
      </c>
    </row>
    <row r="149" spans="1:26" x14ac:dyDescent="0.45">
      <c r="A149" s="25"/>
      <c r="B149" s="3">
        <f ca="1">OFFSET(Sheet1!$A$3, INT((ROW()-2)*9/8), COLUMN()-2)</f>
        <v>1.03859580331307</v>
      </c>
      <c r="C149" s="1">
        <f ca="1">OFFSET(Sheet1!$A$3, INT((ROW()-2)*9/8), COLUMN()-2)</f>
        <v>1.2631633314403901</v>
      </c>
      <c r="D149" s="1">
        <f ca="1">OFFSET(Sheet1!$A$3, INT((ROW()-2)*9/8), COLUMN()-2)</f>
        <v>0.72650176245949805</v>
      </c>
      <c r="E149" s="1">
        <f ca="1">OFFSET(Sheet1!$A$3, INT((ROW()-2)*9/8), COLUMN()-2)</f>
        <v>0.86924991121022799</v>
      </c>
      <c r="F149" s="1">
        <f ca="1">OFFSET(Sheet1!$A$3, INT((ROW()-2)*9/8), COLUMN()-2)</f>
        <v>0.42592022915772898</v>
      </c>
      <c r="G149" s="1">
        <f ca="1">OFFSET(Sheet1!$A$3, INT((ROW()-2)*9/8), COLUMN()-2)</f>
        <v>0.262712082338589</v>
      </c>
      <c r="H149" s="1">
        <f ca="1">OFFSET(Sheet1!$A$3, INT((ROW()-2)*9/8), COLUMN()-2)</f>
        <v>0.2223491953</v>
      </c>
      <c r="I149" s="4">
        <f ca="1">OFFSET(Sheet1!$A$3, INT((ROW()-2)*9/8), COLUMN()-2)</f>
        <v>0.14125325369045899</v>
      </c>
      <c r="J149" s="3">
        <f ca="1">OFFSET(Sheet2!$A$3, INT((ROW()-2)*9/8), COLUMN()-10)</f>
        <v>1.35521478574169E-3</v>
      </c>
      <c r="K149" s="1">
        <f ca="1">OFFSET(Sheet2!$A$3, INT((ROW()-2)*9/8), COLUMN()-10)</f>
        <v>2.3409799722980801E-3</v>
      </c>
      <c r="L149" s="1">
        <f ca="1">OFFSET(Sheet2!$A$3, INT((ROW()-2)*9/8), COLUMN()-10)</f>
        <v>4.2185174830150904E-3</v>
      </c>
      <c r="M149" s="1">
        <f ca="1">OFFSET(Sheet2!$A$3, INT((ROW()-2)*9/8), COLUMN()-10)</f>
        <v>6.1917996326439602E-3</v>
      </c>
      <c r="N149" s="1">
        <f ca="1">OFFSET(Sheet2!$A$3, INT((ROW()-2)*9/8), COLUMN()-10)</f>
        <v>4.2185174830150999E-3</v>
      </c>
      <c r="O149" s="1">
        <f ca="1">OFFSET(Sheet2!$A$3, INT((ROW()-2)*9/8), COLUMN()-10)</f>
        <v>2.5996371170085302E-3</v>
      </c>
      <c r="P149" s="1">
        <f ca="1">OFFSET(Sheet2!$A$3, INT((ROW()-2)*9/8), COLUMN()-10)</f>
        <v>1.5701736634866699E-3</v>
      </c>
      <c r="Q149" s="2">
        <f ca="1">OFFSET(Sheet2!$A$3, INT((ROW()-2)*9/8), COLUMN()-10)</f>
        <v>9.61481199594837E-4</v>
      </c>
      <c r="R149" s="18" t="str">
        <f t="shared" si="10"/>
        <v>.</v>
      </c>
      <c r="S149" s="19" t="str">
        <f t="shared" si="10"/>
        <v>.</v>
      </c>
      <c r="T149" s="19" t="str">
        <f t="shared" si="10"/>
        <v>.</v>
      </c>
      <c r="U149" s="19" t="str">
        <f t="shared" si="10"/>
        <v>.</v>
      </c>
      <c r="V149" s="19" t="str">
        <f t="shared" si="10"/>
        <v>.</v>
      </c>
      <c r="W149" s="19" t="str">
        <f t="shared" si="10"/>
        <v>.</v>
      </c>
      <c r="X149" s="19" t="str">
        <f t="shared" si="10"/>
        <v>.</v>
      </c>
      <c r="Y149" s="20" t="str">
        <f t="shared" si="10"/>
        <v>.</v>
      </c>
      <c r="Z149" t="s">
        <v>8</v>
      </c>
    </row>
    <row r="150" spans="1:26" x14ac:dyDescent="0.45">
      <c r="A150" s="25"/>
      <c r="B150" s="3">
        <f ca="1">OFFSET(Sheet1!$A$3, INT((ROW()-2)*9/8), COLUMN()-2)</f>
        <v>1.18978555493732</v>
      </c>
      <c r="C150" s="1">
        <f ca="1">OFFSET(Sheet1!$A$3, INT((ROW()-2)*9/8), COLUMN()-2)</f>
        <v>1.2125705493637899</v>
      </c>
      <c r="D150" s="1">
        <f ca="1">OFFSET(Sheet1!$A$3, INT((ROW()-2)*9/8), COLUMN()-2)</f>
        <v>1.20727546503496</v>
      </c>
      <c r="E150" s="1">
        <f ca="1">OFFSET(Sheet1!$A$3, INT((ROW()-2)*9/8), COLUMN()-2)</f>
        <v>0.86704342827107395</v>
      </c>
      <c r="F150" s="1">
        <f ca="1">OFFSET(Sheet1!$A$3, INT((ROW()-2)*9/8), COLUMN()-2)</f>
        <v>0.85480940559774898</v>
      </c>
      <c r="G150" s="1">
        <f ca="1">OFFSET(Sheet1!$A$3, INT((ROW()-2)*9/8), COLUMN()-2)</f>
        <v>0.44984213008559598</v>
      </c>
      <c r="H150" s="1">
        <f ca="1">OFFSET(Sheet1!$A$3, INT((ROW()-2)*9/8), COLUMN()-2)</f>
        <v>0.85136664448864097</v>
      </c>
      <c r="I150" s="4">
        <f ca="1">OFFSET(Sheet1!$A$3, INT((ROW()-2)*9/8), COLUMN()-2)</f>
        <v>0.38898809880769197</v>
      </c>
      <c r="J150" s="3">
        <f ca="1">OFFSET(Sheet2!$A$3, INT((ROW()-2)*9/8), COLUMN()-10)</f>
        <v>1.5701736634866699E-3</v>
      </c>
      <c r="K150" s="1">
        <f ca="1">OFFSET(Sheet2!$A$3, INT((ROW()-2)*9/8), COLUMN()-10)</f>
        <v>2.5996371170085401E-3</v>
      </c>
      <c r="L150" s="1">
        <f ca="1">OFFSET(Sheet2!$A$3, INT((ROW()-2)*9/8), COLUMN()-10)</f>
        <v>4.2185174830150904E-3</v>
      </c>
      <c r="M150" s="1">
        <f ca="1">OFFSET(Sheet2!$A$3, INT((ROW()-2)*9/8), COLUMN()-10)</f>
        <v>6.1917996326439602E-3</v>
      </c>
      <c r="N150" s="1">
        <f ca="1">OFFSET(Sheet2!$A$3, INT((ROW()-2)*9/8), COLUMN()-10)</f>
        <v>4.2424770062373498E-3</v>
      </c>
      <c r="O150" s="1">
        <f ca="1">OFFSET(Sheet2!$A$3, INT((ROW()-2)*9/8), COLUMN()-10)</f>
        <v>2.3409799722980801E-3</v>
      </c>
      <c r="P150" s="1">
        <f ca="1">OFFSET(Sheet2!$A$3, INT((ROW()-2)*9/8), COLUMN()-10)</f>
        <v>1.35521478574168E-3</v>
      </c>
      <c r="Q150" s="2">
        <f ca="1">OFFSET(Sheet2!$A$3, INT((ROW()-2)*9/8), COLUMN()-10)</f>
        <v>8.2379518719531003E-4</v>
      </c>
      <c r="R150" s="18" t="str">
        <f t="shared" si="10"/>
        <v>W</v>
      </c>
      <c r="S150" s="19" t="str">
        <f t="shared" si="10"/>
        <v>W</v>
      </c>
      <c r="T150" s="19" t="str">
        <f t="shared" si="10"/>
        <v>.</v>
      </c>
      <c r="U150" s="19" t="str">
        <f t="shared" si="10"/>
        <v>W</v>
      </c>
      <c r="V150" s="19" t="str">
        <f t="shared" si="10"/>
        <v>.</v>
      </c>
      <c r="W150" s="19" t="str">
        <f t="shared" si="10"/>
        <v>.</v>
      </c>
      <c r="X150" s="19" t="str">
        <f t="shared" si="10"/>
        <v>.</v>
      </c>
      <c r="Y150" s="20" t="str">
        <f t="shared" si="10"/>
        <v>.</v>
      </c>
      <c r="Z150" t="s">
        <v>50</v>
      </c>
    </row>
    <row r="151" spans="1:26" x14ac:dyDescent="0.45">
      <c r="A151" s="25"/>
      <c r="B151" s="3">
        <f ca="1">OFFSET(Sheet1!$A$3, INT((ROW()-2)*9/8), COLUMN()-2)</f>
        <v>0.94274783890459901</v>
      </c>
      <c r="C151" s="1">
        <f ca="1">OFFSET(Sheet1!$A$3, INT((ROW()-2)*9/8), COLUMN()-2)</f>
        <v>0.965274664258158</v>
      </c>
      <c r="D151" s="1">
        <f ca="1">OFFSET(Sheet1!$A$3, INT((ROW()-2)*9/8), COLUMN()-2)</f>
        <v>0.60337496265833601</v>
      </c>
      <c r="E151" s="1">
        <f ca="1">OFFSET(Sheet1!$A$3, INT((ROW()-2)*9/8), COLUMN()-2)</f>
        <v>0.85581299492597795</v>
      </c>
      <c r="F151" s="1">
        <f ca="1">OFFSET(Sheet1!$A$3, INT((ROW()-2)*9/8), COLUMN()-2)</f>
        <v>0.45112649262054</v>
      </c>
      <c r="G151" s="1">
        <f ca="1">OFFSET(Sheet1!$A$3, INT((ROW()-2)*9/8), COLUMN()-2)</f>
        <v>0.93917350510198905</v>
      </c>
      <c r="H151" s="1">
        <f ca="1">OFFSET(Sheet1!$A$3, INT((ROW()-2)*9/8), COLUMN()-2)</f>
        <v>1.17121200416149</v>
      </c>
      <c r="I151" s="4">
        <f ca="1">OFFSET(Sheet1!$A$3, INT((ROW()-2)*9/8), COLUMN()-2)</f>
        <v>0.91861633419003497</v>
      </c>
      <c r="J151" s="3">
        <f ca="1">OFFSET(Sheet2!$A$3, INT((ROW()-2)*9/8), COLUMN()-10)</f>
        <v>1.10250964035282E-3</v>
      </c>
      <c r="K151" s="1">
        <f ca="1">OFFSET(Sheet2!$A$3, INT((ROW()-2)*9/8), COLUMN()-10)</f>
        <v>1.62565063739833E-3</v>
      </c>
      <c r="L151" s="1">
        <f ca="1">OFFSET(Sheet2!$A$3, INT((ROW()-2)*9/8), COLUMN()-10)</f>
        <v>2.3409799722981001E-3</v>
      </c>
      <c r="M151" s="1">
        <f ca="1">OFFSET(Sheet2!$A$3, INT((ROW()-2)*9/8), COLUMN()-10)</f>
        <v>3.1613415482370402E-3</v>
      </c>
      <c r="N151" s="1">
        <f ca="1">OFFSET(Sheet2!$A$3, INT((ROW()-2)*9/8), COLUMN()-10)</f>
        <v>2.6333584993019801E-3</v>
      </c>
      <c r="O151" s="1">
        <f ca="1">OFFSET(Sheet2!$A$3, INT((ROW()-2)*9/8), COLUMN()-10)</f>
        <v>1.6256506373983201E-3</v>
      </c>
      <c r="P151" s="1">
        <f ca="1">OFFSET(Sheet2!$A$3, INT((ROW()-2)*9/8), COLUMN()-10)</f>
        <v>1.02087112640797E-3</v>
      </c>
      <c r="Q151" s="2">
        <f ca="1">OFFSET(Sheet2!$A$3, INT((ROW()-2)*9/8), COLUMN()-10)</f>
        <v>6.58320666118974E-4</v>
      </c>
      <c r="R151" s="18" t="str">
        <f t="shared" si="10"/>
        <v>.</v>
      </c>
      <c r="S151" s="19" t="str">
        <f t="shared" si="10"/>
        <v>.</v>
      </c>
      <c r="T151" s="19" t="str">
        <f t="shared" si="10"/>
        <v>.</v>
      </c>
      <c r="U151" s="19" t="str">
        <f t="shared" si="10"/>
        <v>.</v>
      </c>
      <c r="V151" s="19" t="str">
        <f t="shared" si="10"/>
        <v>.</v>
      </c>
      <c r="W151" s="19" t="str">
        <f t="shared" si="10"/>
        <v>.</v>
      </c>
      <c r="X151" s="19" t="str">
        <f t="shared" si="10"/>
        <v>W</v>
      </c>
      <c r="Y151" s="20" t="str">
        <f t="shared" si="10"/>
        <v>.</v>
      </c>
      <c r="Z151" t="s">
        <v>11</v>
      </c>
    </row>
    <row r="152" spans="1:26" x14ac:dyDescent="0.45">
      <c r="A152" s="25"/>
      <c r="B152" s="3">
        <f ca="1">OFFSET(Sheet1!$A$3, INT((ROW()-2)*9/8), COLUMN()-2)</f>
        <v>0.43919062717792601</v>
      </c>
      <c r="C152" s="1">
        <f ca="1">OFFSET(Sheet1!$A$3, INT((ROW()-2)*9/8), COLUMN()-2)</f>
        <v>0.86656599460859796</v>
      </c>
      <c r="D152" s="1">
        <f ca="1">OFFSET(Sheet1!$A$3, INT((ROW()-2)*9/8), COLUMN()-2)</f>
        <v>0.43389052452920301</v>
      </c>
      <c r="E152" s="1">
        <f ca="1">OFFSET(Sheet1!$A$3, INT((ROW()-2)*9/8), COLUMN()-2)</f>
        <v>0.236063232133046</v>
      </c>
      <c r="F152" s="1">
        <f ca="1">OFFSET(Sheet1!$A$3, INT((ROW()-2)*9/8), COLUMN()-2)</f>
        <v>0.25170058272689499</v>
      </c>
      <c r="G152" s="1">
        <f ca="1">OFFSET(Sheet1!$A$3, INT((ROW()-2)*9/8), COLUMN()-2)</f>
        <v>0.92695042134816796</v>
      </c>
      <c r="H152" s="1">
        <f ca="1">OFFSET(Sheet1!$A$3, INT((ROW()-2)*9/8), COLUMN()-2)</f>
        <v>1.16786504837351</v>
      </c>
      <c r="I152" s="4">
        <f ca="1">OFFSET(Sheet1!$A$3, INT((ROW()-2)*9/8), COLUMN()-2)</f>
        <v>0.91664967547821896</v>
      </c>
      <c r="J152" s="3">
        <f ca="1">OFFSET(Sheet2!$A$3, INT((ROW()-2)*9/8), COLUMN()-10)</f>
        <v>7.4600308369777101E-4</v>
      </c>
      <c r="K152" s="1">
        <f ca="1">OFFSET(Sheet2!$A$3, INT((ROW()-2)*9/8), COLUMN()-10)</f>
        <v>1.02087112640798E-3</v>
      </c>
      <c r="L152" s="1">
        <f ca="1">OFFSET(Sheet2!$A$3, INT((ROW()-2)*9/8), COLUMN()-10)</f>
        <v>1.35521478574169E-3</v>
      </c>
      <c r="M152" s="1">
        <f ca="1">OFFSET(Sheet2!$A$3, INT((ROW()-2)*9/8), COLUMN()-10)</f>
        <v>1.70592058532958E-3</v>
      </c>
      <c r="N152" s="1">
        <f ca="1">OFFSET(Sheet2!$A$3, INT((ROW()-2)*9/8), COLUMN()-10)</f>
        <v>1.6256506373983201E-3</v>
      </c>
      <c r="O152" s="1">
        <f ca="1">OFFSET(Sheet2!$A$3, INT((ROW()-2)*9/8), COLUMN()-10)</f>
        <v>1.10250964035282E-3</v>
      </c>
      <c r="P152" s="1">
        <f ca="1">OFFSET(Sheet2!$A$3, INT((ROW()-2)*9/8), COLUMN()-10)</f>
        <v>7.4600308369776895E-4</v>
      </c>
      <c r="Q152" s="2">
        <f ca="1">OFFSET(Sheet2!$A$3, INT((ROW()-2)*9/8), COLUMN()-10)</f>
        <v>5.0980890422831098E-4</v>
      </c>
      <c r="R152" s="18" t="str">
        <f t="shared" si="10"/>
        <v>.</v>
      </c>
      <c r="S152" s="19" t="str">
        <f t="shared" si="10"/>
        <v>.</v>
      </c>
      <c r="T152" s="19" t="str">
        <f t="shared" si="10"/>
        <v>.</v>
      </c>
      <c r="U152" s="19" t="str">
        <f t="shared" si="10"/>
        <v>.</v>
      </c>
      <c r="V152" s="19" t="str">
        <f t="shared" si="10"/>
        <v>.</v>
      </c>
      <c r="W152" s="19" t="str">
        <f t="shared" si="10"/>
        <v>.</v>
      </c>
      <c r="X152" s="19" t="str">
        <f t="shared" si="10"/>
        <v>W</v>
      </c>
      <c r="Y152" s="20" t="str">
        <f t="shared" si="10"/>
        <v>.</v>
      </c>
      <c r="Z152" t="s">
        <v>11</v>
      </c>
    </row>
    <row r="153" spans="1:26" ht="17.5" thickBot="1" x14ac:dyDescent="0.5">
      <c r="A153" s="26"/>
      <c r="B153" s="5">
        <f ca="1">OFFSET(Sheet1!$A$3, INT((ROW()-2)*9/8), COLUMN()-2)</f>
        <v>0.82105961816962503</v>
      </c>
      <c r="C153" s="6">
        <f ca="1">OFFSET(Sheet1!$A$3, INT((ROW()-2)*9/8), COLUMN()-2)</f>
        <v>0.82380505107168001</v>
      </c>
      <c r="D153" s="6">
        <f ca="1">OFFSET(Sheet1!$A$3, INT((ROW()-2)*9/8), COLUMN()-2)</f>
        <v>0.82486859506696497</v>
      </c>
      <c r="E153" s="6">
        <f ca="1">OFFSET(Sheet1!$A$3, INT((ROW()-2)*9/8), COLUMN()-2)</f>
        <v>0.17569718949200899</v>
      </c>
      <c r="F153" s="6">
        <f ca="1">OFFSET(Sheet1!$A$3, INT((ROW()-2)*9/8), COLUMN()-2)</f>
        <v>0.15180581487241801</v>
      </c>
      <c r="G153" s="6">
        <f ca="1">OFFSET(Sheet1!$A$3, INT((ROW()-2)*9/8), COLUMN()-2)</f>
        <v>0.38847823633008199</v>
      </c>
      <c r="H153" s="6">
        <f ca="1">OFFSET(Sheet1!$A$3, INT((ROW()-2)*9/8), COLUMN()-2)</f>
        <v>0.83896552154457904</v>
      </c>
      <c r="I153" s="7">
        <f ca="1">OFFSET(Sheet1!$A$3, INT((ROW()-2)*9/8), COLUMN()-2)</f>
        <v>0.37990228210563498</v>
      </c>
      <c r="J153" s="5">
        <f ca="1">OFFSET(Sheet2!$A$3, INT((ROW()-2)*9/8), COLUMN()-10)</f>
        <v>5.0980890422831803E-4</v>
      </c>
      <c r="K153" s="6">
        <f ca="1">OFFSET(Sheet2!$A$3, INT((ROW()-2)*9/8), COLUMN()-10)</f>
        <v>6.5832066611897595E-4</v>
      </c>
      <c r="L153" s="6">
        <f ca="1">OFFSET(Sheet2!$A$3, INT((ROW()-2)*9/8), COLUMN()-10)</f>
        <v>8.2379518719531697E-4</v>
      </c>
      <c r="M153" s="6">
        <f ca="1">OFFSET(Sheet2!$A$3, INT((ROW()-2)*9/8), COLUMN()-10)</f>
        <v>9.8341121642739403E-4</v>
      </c>
      <c r="N153" s="6">
        <f ca="1">OFFSET(Sheet2!$A$3, INT((ROW()-2)*9/8), COLUMN()-10)</f>
        <v>1.0128798496239499E-3</v>
      </c>
      <c r="O153" s="6">
        <f ca="1">OFFSET(Sheet2!$A$3, INT((ROW()-2)*9/8), COLUMN()-10)</f>
        <v>7.4600308369776895E-4</v>
      </c>
      <c r="P153" s="6">
        <f ca="1">OFFSET(Sheet2!$A$3, INT((ROW()-2)*9/8), COLUMN()-10)</f>
        <v>5.3812482300253002E-4</v>
      </c>
      <c r="Q153" s="8">
        <f ca="1">OFFSET(Sheet2!$A$3, INT((ROW()-2)*9/8), COLUMN()-10)</f>
        <v>3.8774074911790098E-4</v>
      </c>
      <c r="R153" s="21" t="str">
        <f t="shared" si="10"/>
        <v>.</v>
      </c>
      <c r="S153" s="22" t="str">
        <f t="shared" si="10"/>
        <v>W</v>
      </c>
      <c r="T153" s="22" t="str">
        <f t="shared" si="10"/>
        <v>.</v>
      </c>
      <c r="U153" s="22" t="str">
        <f t="shared" si="10"/>
        <v>.</v>
      </c>
      <c r="V153" s="22" t="str">
        <f t="shared" si="10"/>
        <v>.</v>
      </c>
      <c r="W153" s="22" t="str">
        <f t="shared" si="10"/>
        <v>.</v>
      </c>
      <c r="X153" s="22" t="str">
        <f t="shared" si="10"/>
        <v>.</v>
      </c>
      <c r="Y153" s="23" t="str">
        <f t="shared" si="10"/>
        <v>.</v>
      </c>
      <c r="Z153" t="s">
        <v>6</v>
      </c>
    </row>
    <row r="154" spans="1:26" x14ac:dyDescent="0.45">
      <c r="A154" s="24" t="str">
        <f>"MAP "&amp;(ROW()-2)/8</f>
        <v>MAP 19</v>
      </c>
      <c r="B154" s="10">
        <f ca="1">OFFSET(Sheet1!$A$3, INT((ROW()-2)*9/8), COLUMN()-2)</f>
        <v>7.2877132923106394E-2</v>
      </c>
      <c r="C154" s="11">
        <f ca="1">OFFSET(Sheet1!$A$3, INT((ROW()-2)*9/8), COLUMN()-2)</f>
        <v>0.115734284886975</v>
      </c>
      <c r="D154" s="11">
        <f ca="1">OFFSET(Sheet1!$A$3, INT((ROW()-2)*9/8), COLUMN()-2)</f>
        <v>0.15155962680867999</v>
      </c>
      <c r="E154" s="11">
        <f ca="1">OFFSET(Sheet1!$A$3, INT((ROW()-2)*9/8), COLUMN()-2)</f>
        <v>0.122560560116145</v>
      </c>
      <c r="F154" s="11">
        <f ca="1">OFFSET(Sheet1!$A$3, INT((ROW()-2)*9/8), COLUMN()-2)</f>
        <v>8.4984007078740903E-2</v>
      </c>
      <c r="G154" s="11">
        <f ca="1">OFFSET(Sheet1!$A$3, INT((ROW()-2)*9/8), COLUMN()-2)</f>
        <v>6.5610116880004093E-2</v>
      </c>
      <c r="H154" s="11">
        <f ca="1">OFFSET(Sheet1!$A$3, INT((ROW()-2)*9/8), COLUMN()-2)</f>
        <v>5.1030447238115798E-2</v>
      </c>
      <c r="I154" s="12">
        <f ca="1">OFFSET(Sheet1!$A$3, INT((ROW()-2)*9/8), COLUMN()-2)</f>
        <v>3.7781784266224201E-2</v>
      </c>
      <c r="J154" s="10">
        <f ca="1">OFFSET(Sheet2!$A$3, INT((ROW()-2)*9/8), COLUMN()-10)</f>
        <v>3.8774074911790098E-4</v>
      </c>
      <c r="K154" s="11">
        <f ca="1">OFFSET(Sheet2!$A$3, INT((ROW()-2)*9/8), COLUMN()-10)</f>
        <v>5.3812482300252199E-4</v>
      </c>
      <c r="L154" s="11">
        <f ca="1">OFFSET(Sheet2!$A$3, INT((ROW()-2)*9/8), COLUMN()-10)</f>
        <v>7.4600308369776602E-4</v>
      </c>
      <c r="M154" s="11">
        <f ca="1">OFFSET(Sheet2!$A$3, INT((ROW()-2)*9/8), COLUMN()-10)</f>
        <v>8.2379518719530895E-4</v>
      </c>
      <c r="N154" s="11">
        <f ca="1">OFFSET(Sheet2!$A$3, INT((ROW()-2)*9/8), COLUMN()-10)</f>
        <v>6.5832066611896999E-4</v>
      </c>
      <c r="O154" s="11">
        <f ca="1">OFFSET(Sheet2!$A$3, INT((ROW()-2)*9/8), COLUMN()-10)</f>
        <v>5.0980890422831803E-4</v>
      </c>
      <c r="P154" s="11">
        <f ca="1">OFFSET(Sheet2!$A$3, INT((ROW()-2)*9/8), COLUMN()-10)</f>
        <v>3.8774074911790602E-4</v>
      </c>
      <c r="Q154" s="13">
        <f ca="1">OFFSET(Sheet2!$A$3, INT((ROW()-2)*9/8), COLUMN()-10)</f>
        <v>2.9260513237504401E-4</v>
      </c>
      <c r="R154" s="15" t="str">
        <f t="shared" si="10"/>
        <v>.</v>
      </c>
      <c r="S154" s="16" t="str">
        <f t="shared" si="10"/>
        <v>.</v>
      </c>
      <c r="T154" s="16" t="str">
        <f t="shared" si="10"/>
        <v>.</v>
      </c>
      <c r="U154" s="16" t="str">
        <f t="shared" si="10"/>
        <v>.</v>
      </c>
      <c r="V154" s="16" t="str">
        <f t="shared" si="10"/>
        <v>.</v>
      </c>
      <c r="W154" s="16" t="str">
        <f t="shared" si="10"/>
        <v>.</v>
      </c>
      <c r="X154" s="16" t="str">
        <f t="shared" si="10"/>
        <v>.</v>
      </c>
      <c r="Y154" s="17" t="str">
        <f t="shared" si="10"/>
        <v>.</v>
      </c>
      <c r="Z154" t="s">
        <v>8</v>
      </c>
    </row>
    <row r="155" spans="1:26" x14ac:dyDescent="0.45">
      <c r="A155" s="25"/>
      <c r="B155" s="3">
        <f ca="1">OFFSET(Sheet1!$A$3, INT((ROW()-2)*9/8), COLUMN()-2)</f>
        <v>0.192435888640931</v>
      </c>
      <c r="C155" s="1">
        <f ca="1">OFFSET(Sheet1!$A$3, INT((ROW()-2)*9/8), COLUMN()-2)</f>
        <v>0.39663900465260499</v>
      </c>
      <c r="D155" s="1">
        <f ca="1">OFFSET(Sheet1!$A$3, INT((ROW()-2)*9/8), COLUMN()-2)</f>
        <v>0.838840520476131</v>
      </c>
      <c r="E155" s="1">
        <f ca="1">OFFSET(Sheet1!$A$3, INT((ROW()-2)*9/8), COLUMN()-2)</f>
        <v>0.41866580103602402</v>
      </c>
      <c r="F155" s="1">
        <f ca="1">OFFSET(Sheet1!$A$3, INT((ROW()-2)*9/8), COLUMN()-2)</f>
        <v>0.21127503897777899</v>
      </c>
      <c r="G155" s="1">
        <f ca="1">OFFSET(Sheet1!$A$3, INT((ROW()-2)*9/8), COLUMN()-2)</f>
        <v>0.17416543046097999</v>
      </c>
      <c r="H155" s="1">
        <f ca="1">OFFSET(Sheet1!$A$3, INT((ROW()-2)*9/8), COLUMN()-2)</f>
        <v>0.12581242548504701</v>
      </c>
      <c r="I155" s="4">
        <f ca="1">OFFSET(Sheet1!$A$3, INT((ROW()-2)*9/8), COLUMN()-2)</f>
        <v>8.1596182663906794E-2</v>
      </c>
      <c r="J155" s="3">
        <f ca="1">OFFSET(Sheet2!$A$3, INT((ROW()-2)*9/8), COLUMN()-10)</f>
        <v>5.0980890422831499E-4</v>
      </c>
      <c r="K155" s="1">
        <f ca="1">OFFSET(Sheet2!$A$3, INT((ROW()-2)*9/8), COLUMN()-10)</f>
        <v>7.4600308369776602E-4</v>
      </c>
      <c r="L155" s="1">
        <f ca="1">OFFSET(Sheet2!$A$3, INT((ROW()-2)*9/8), COLUMN()-10)</f>
        <v>1.1025096403528101E-3</v>
      </c>
      <c r="M155" s="1">
        <f ca="1">OFFSET(Sheet2!$A$3, INT((ROW()-2)*9/8), COLUMN()-10)</f>
        <v>1.3552147857417E-3</v>
      </c>
      <c r="N155" s="1">
        <f ca="1">OFFSET(Sheet2!$A$3, INT((ROW()-2)*9/8), COLUMN()-10)</f>
        <v>1.02087112640798E-3</v>
      </c>
      <c r="O155" s="1">
        <f ca="1">OFFSET(Sheet2!$A$3, INT((ROW()-2)*9/8), COLUMN()-10)</f>
        <v>7.4600308369777199E-4</v>
      </c>
      <c r="P155" s="1">
        <f ca="1">OFFSET(Sheet2!$A$3, INT((ROW()-2)*9/8), COLUMN()-10)</f>
        <v>5.3812482300252297E-4</v>
      </c>
      <c r="Q155" s="2">
        <f ca="1">OFFSET(Sheet2!$A$3, INT((ROW()-2)*9/8), COLUMN()-10)</f>
        <v>3.8774074911790602E-4</v>
      </c>
      <c r="R155" s="18" t="str">
        <f t="shared" si="10"/>
        <v>.</v>
      </c>
      <c r="S155" s="19" t="str">
        <f t="shared" si="10"/>
        <v>.</v>
      </c>
      <c r="T155" s="19" t="str">
        <f t="shared" si="10"/>
        <v>.</v>
      </c>
      <c r="U155" s="19" t="str">
        <f t="shared" si="10"/>
        <v>.</v>
      </c>
      <c r="V155" s="19" t="str">
        <f t="shared" si="10"/>
        <v>.</v>
      </c>
      <c r="W155" s="19" t="str">
        <f t="shared" si="10"/>
        <v>.</v>
      </c>
      <c r="X155" s="19" t="str">
        <f t="shared" si="10"/>
        <v>.</v>
      </c>
      <c r="Y155" s="20" t="str">
        <f t="shared" si="10"/>
        <v>.</v>
      </c>
      <c r="Z155" t="s">
        <v>8</v>
      </c>
    </row>
    <row r="156" spans="1:26" x14ac:dyDescent="0.45">
      <c r="A156" s="25"/>
      <c r="B156" s="3">
        <f ca="1">OFFSET(Sheet1!$A$3, INT((ROW()-2)*9/8), COLUMN()-2)</f>
        <v>0.84806418639984005</v>
      </c>
      <c r="C156" s="1">
        <f ca="1">OFFSET(Sheet1!$A$3, INT((ROW()-2)*9/8), COLUMN()-2)</f>
        <v>0.93856436484703998</v>
      </c>
      <c r="D156" s="1">
        <f ca="1">OFFSET(Sheet1!$A$3, INT((ROW()-2)*9/8), COLUMN()-2)</f>
        <v>0.940748746685932</v>
      </c>
      <c r="E156" s="1">
        <f ca="1">OFFSET(Sheet1!$A$3, INT((ROW()-2)*9/8), COLUMN()-2)</f>
        <v>1.18524349646611</v>
      </c>
      <c r="F156" s="1">
        <f ca="1">OFFSET(Sheet1!$A$3, INT((ROW()-2)*9/8), COLUMN()-2)</f>
        <v>0.59035870266261004</v>
      </c>
      <c r="G156" s="1">
        <f ca="1">OFFSET(Sheet1!$A$3, INT((ROW()-2)*9/8), COLUMN()-2)</f>
        <v>0.84745706071016202</v>
      </c>
      <c r="H156" s="1">
        <f ca="1">OFFSET(Sheet1!$A$3, INT((ROW()-2)*9/8), COLUMN()-2)</f>
        <v>0.40419160197075399</v>
      </c>
      <c r="I156" s="4">
        <f ca="1">OFFSET(Sheet1!$A$3, INT((ROW()-2)*9/8), COLUMN()-2)</f>
        <v>0.20843886578304199</v>
      </c>
      <c r="J156" s="3">
        <f ca="1">OFFSET(Sheet2!$A$3, INT((ROW()-2)*9/8), COLUMN()-10)</f>
        <v>6.58320666118974E-4</v>
      </c>
      <c r="K156" s="1">
        <f ca="1">OFFSET(Sheet2!$A$3, INT((ROW()-2)*9/8), COLUMN()-10)</f>
        <v>1.02087112640798E-3</v>
      </c>
      <c r="L156" s="1">
        <f ca="1">OFFSET(Sheet2!$A$3, INT((ROW()-2)*9/8), COLUMN()-10)</f>
        <v>1.6256506373983101E-3</v>
      </c>
      <c r="M156" s="1">
        <f ca="1">OFFSET(Sheet2!$A$3, INT((ROW()-2)*9/8), COLUMN()-10)</f>
        <v>2.2887777182420202E-3</v>
      </c>
      <c r="N156" s="1">
        <f ca="1">OFFSET(Sheet2!$A$3, INT((ROW()-2)*9/8), COLUMN()-10)</f>
        <v>1.6256506373983201E-3</v>
      </c>
      <c r="O156" s="1">
        <f ca="1">OFFSET(Sheet2!$A$3, INT((ROW()-2)*9/8), COLUMN()-10)</f>
        <v>1.10250964035282E-3</v>
      </c>
      <c r="P156" s="1">
        <f ca="1">OFFSET(Sheet2!$A$3, INT((ROW()-2)*9/8), COLUMN()-10)</f>
        <v>7.4600308369777199E-4</v>
      </c>
      <c r="Q156" s="2">
        <f ca="1">OFFSET(Sheet2!$A$3, INT((ROW()-2)*9/8), COLUMN()-10)</f>
        <v>5.0980890422831803E-4</v>
      </c>
      <c r="R156" s="18" t="str">
        <f t="shared" si="10"/>
        <v>.</v>
      </c>
      <c r="S156" s="19" t="str">
        <f t="shared" si="10"/>
        <v>.</v>
      </c>
      <c r="T156" s="19" t="str">
        <f t="shared" si="10"/>
        <v>W</v>
      </c>
      <c r="U156" s="19" t="str">
        <f t="shared" si="10"/>
        <v>.</v>
      </c>
      <c r="V156" s="19" t="str">
        <f t="shared" si="10"/>
        <v>.</v>
      </c>
      <c r="W156" s="19" t="str">
        <f t="shared" si="10"/>
        <v>.</v>
      </c>
      <c r="X156" s="19" t="str">
        <f t="shared" si="10"/>
        <v>.</v>
      </c>
      <c r="Y156" s="20" t="str">
        <f t="shared" si="10"/>
        <v>.</v>
      </c>
      <c r="Z156" t="s">
        <v>10</v>
      </c>
    </row>
    <row r="157" spans="1:26" x14ac:dyDescent="0.45">
      <c r="A157" s="25"/>
      <c r="B157" s="3">
        <f ca="1">OFFSET(Sheet1!$A$3, INT((ROW()-2)*9/8), COLUMN()-2)</f>
        <v>0.86297839763600903</v>
      </c>
      <c r="C157" s="1">
        <f ca="1">OFFSET(Sheet1!$A$3, INT((ROW()-2)*9/8), COLUMN()-2)</f>
        <v>0.96067530662688005</v>
      </c>
      <c r="D157" s="1">
        <f ca="1">OFFSET(Sheet1!$A$3, INT((ROW()-2)*9/8), COLUMN()-2)</f>
        <v>1.1965035460701601</v>
      </c>
      <c r="E157" s="1">
        <f ca="1">OFFSET(Sheet1!$A$3, INT((ROW()-2)*9/8), COLUMN()-2)</f>
        <v>0.95460860279793602</v>
      </c>
      <c r="F157" s="1">
        <f ca="1">OFFSET(Sheet1!$A$3, INT((ROW()-2)*9/8), COLUMN()-2)</f>
        <v>1.19071007327055</v>
      </c>
      <c r="G157" s="1">
        <f ca="1">OFFSET(Sheet1!$A$3, INT((ROW()-2)*9/8), COLUMN()-2)</f>
        <v>0.87603128563424204</v>
      </c>
      <c r="H157" s="1">
        <f ca="1">OFFSET(Sheet1!$A$3, INT((ROW()-2)*9/8), COLUMN()-2)</f>
        <v>0.94849267037483798</v>
      </c>
      <c r="I157" s="4">
        <f ca="1">OFFSET(Sheet1!$A$3, INT((ROW()-2)*9/8), COLUMN()-2)</f>
        <v>0.87725497906632699</v>
      </c>
      <c r="J157" s="3">
        <f ca="1">OFFSET(Sheet2!$A$3, INT((ROW()-2)*9/8), COLUMN()-10)</f>
        <v>8.2379518719531003E-4</v>
      </c>
      <c r="K157" s="1">
        <f ca="1">OFFSET(Sheet2!$A$3, INT((ROW()-2)*9/8), COLUMN()-10)</f>
        <v>1.35521478574169E-3</v>
      </c>
      <c r="L157" s="1">
        <f ca="1">OFFSET(Sheet2!$A$3, INT((ROW()-2)*9/8), COLUMN()-10)</f>
        <v>2.3409799722980801E-3</v>
      </c>
      <c r="M157" s="1">
        <f ca="1">OFFSET(Sheet2!$A$3, INT((ROW()-2)*9/8), COLUMN()-10)</f>
        <v>3.6372810494229402E-3</v>
      </c>
      <c r="N157" s="1">
        <f ca="1">OFFSET(Sheet2!$A$3, INT((ROW()-2)*9/8), COLUMN()-10)</f>
        <v>2.6333584993019801E-3</v>
      </c>
      <c r="O157" s="1">
        <f ca="1">OFFSET(Sheet2!$A$3, INT((ROW()-2)*9/8), COLUMN()-10)</f>
        <v>1.6256506373983201E-3</v>
      </c>
      <c r="P157" s="1">
        <f ca="1">OFFSET(Sheet2!$A$3, INT((ROW()-2)*9/8), COLUMN()-10)</f>
        <v>1.02087112640798E-3</v>
      </c>
      <c r="Q157" s="2">
        <f ca="1">OFFSET(Sheet2!$A$3, INT((ROW()-2)*9/8), COLUMN()-10)</f>
        <v>6.5832066611896999E-4</v>
      </c>
      <c r="R157" s="18" t="str">
        <f t="shared" si="10"/>
        <v>W</v>
      </c>
      <c r="S157" s="19" t="str">
        <f t="shared" si="10"/>
        <v>.</v>
      </c>
      <c r="T157" s="19" t="str">
        <f t="shared" si="10"/>
        <v>.</v>
      </c>
      <c r="U157" s="19" t="str">
        <f t="shared" si="10"/>
        <v>W</v>
      </c>
      <c r="V157" s="19" t="str">
        <f t="shared" si="10"/>
        <v>.</v>
      </c>
      <c r="W157" s="19" t="str">
        <f t="shared" si="10"/>
        <v>W</v>
      </c>
      <c r="X157" s="19" t="str">
        <f t="shared" si="10"/>
        <v>.</v>
      </c>
      <c r="Y157" s="20" t="str">
        <f t="shared" si="10"/>
        <v>.</v>
      </c>
      <c r="Z157" t="s">
        <v>53</v>
      </c>
    </row>
    <row r="158" spans="1:26" x14ac:dyDescent="0.45">
      <c r="A158" s="25"/>
      <c r="B158" s="3">
        <f ca="1">OFFSET(Sheet1!$A$3, INT((ROW()-2)*9/8), COLUMN()-2)</f>
        <v>1.17766917093144</v>
      </c>
      <c r="C158" s="1">
        <f ca="1">OFFSET(Sheet1!$A$3, INT((ROW()-2)*9/8), COLUMN()-2)</f>
        <v>0.599961274981887</v>
      </c>
      <c r="D158" s="1">
        <f ca="1">OFFSET(Sheet1!$A$3, INT((ROW()-2)*9/8), COLUMN()-2)</f>
        <v>0.47714729925234201</v>
      </c>
      <c r="E158" s="1">
        <f ca="1">OFFSET(Sheet1!$A$3, INT((ROW()-2)*9/8), COLUMN()-2)</f>
        <v>0.86487393192358797</v>
      </c>
      <c r="F158" s="1">
        <f ca="1">OFFSET(Sheet1!$A$3, INT((ROW()-2)*9/8), COLUMN()-2)</f>
        <v>0.58204238614072101</v>
      </c>
      <c r="G158" s="1">
        <f ca="1">OFFSET(Sheet1!$A$3, INT((ROW()-2)*9/8), COLUMN()-2)</f>
        <v>0.90145583030763898</v>
      </c>
      <c r="H158" s="1">
        <f ca="1">OFFSET(Sheet1!$A$3, INT((ROW()-2)*9/8), COLUMN()-2)</f>
        <v>1.0517601046849401</v>
      </c>
      <c r="I158" s="4">
        <f ca="1">OFFSET(Sheet1!$A$3, INT((ROW()-2)*9/8), COLUMN()-2)</f>
        <v>1.20940792530793</v>
      </c>
      <c r="J158" s="3">
        <f ca="1">OFFSET(Sheet2!$A$3, INT((ROW()-2)*9/8), COLUMN()-10)</f>
        <v>9.8341121642739099E-4</v>
      </c>
      <c r="K158" s="1">
        <f ca="1">OFFSET(Sheet2!$A$3, INT((ROW()-2)*9/8), COLUMN()-10)</f>
        <v>1.6954472288860001E-3</v>
      </c>
      <c r="L158" s="1">
        <f ca="1">OFFSET(Sheet2!$A$3, INT((ROW()-2)*9/8), COLUMN()-10)</f>
        <v>3.1357493317444398E-3</v>
      </c>
      <c r="M158" s="1">
        <f ca="1">OFFSET(Sheet2!$A$3, INT((ROW()-2)*9/8), COLUMN()-10)</f>
        <v>6.1917996326439602E-3</v>
      </c>
      <c r="N158" s="1">
        <f ca="1">OFFSET(Sheet2!$A$3, INT((ROW()-2)*9/8), COLUMN()-10)</f>
        <v>4.2424770062373498E-3</v>
      </c>
      <c r="O158" s="1">
        <f ca="1">OFFSET(Sheet2!$A$3, INT((ROW()-2)*9/8), COLUMN()-10)</f>
        <v>2.3409799722980901E-3</v>
      </c>
      <c r="P158" s="1">
        <f ca="1">OFFSET(Sheet2!$A$3, INT((ROW()-2)*9/8), COLUMN()-10)</f>
        <v>1.3552147857417E-3</v>
      </c>
      <c r="Q158" s="2">
        <f ca="1">OFFSET(Sheet2!$A$3, INT((ROW()-2)*9/8), COLUMN()-10)</f>
        <v>8.2379518719530895E-4</v>
      </c>
      <c r="R158" s="18" t="str">
        <f t="shared" si="10"/>
        <v>.</v>
      </c>
      <c r="S158" s="19" t="str">
        <f t="shared" si="10"/>
        <v>.</v>
      </c>
      <c r="T158" s="19" t="str">
        <f t="shared" si="10"/>
        <v>.</v>
      </c>
      <c r="U158" s="19" t="str">
        <f t="shared" si="10"/>
        <v>.</v>
      </c>
      <c r="V158" s="19" t="str">
        <f t="shared" si="10"/>
        <v>.</v>
      </c>
      <c r="W158" s="19" t="str">
        <f t="shared" si="10"/>
        <v>.</v>
      </c>
      <c r="X158" s="19" t="str">
        <f t="shared" si="10"/>
        <v>.</v>
      </c>
      <c r="Y158" s="20" t="str">
        <f t="shared" si="10"/>
        <v>W</v>
      </c>
      <c r="Z158" t="s">
        <v>5</v>
      </c>
    </row>
    <row r="159" spans="1:26" x14ac:dyDescent="0.45">
      <c r="A159" s="25"/>
      <c r="B159" s="3">
        <f ca="1">OFFSET(Sheet1!$A$3, INT((ROW()-2)*9/8), COLUMN()-2)</f>
        <v>0.87092478082349001</v>
      </c>
      <c r="C159" s="1">
        <f ca="1">OFFSET(Sheet1!$A$3, INT((ROW()-2)*9/8), COLUMN()-2)</f>
        <v>0.85996424670330696</v>
      </c>
      <c r="D159" s="1">
        <f ca="1">OFFSET(Sheet1!$A$3, INT((ROW()-2)*9/8), COLUMN()-2)</f>
        <v>0.24563727250801101</v>
      </c>
      <c r="E159" s="1">
        <f ca="1">OFFSET(Sheet1!$A$3, INT((ROW()-2)*9/8), COLUMN()-2)</f>
        <v>0.21426112386891</v>
      </c>
      <c r="F159" s="1">
        <f ca="1">OFFSET(Sheet1!$A$3, INT((ROW()-2)*9/8), COLUMN()-2)</f>
        <v>0.25333445082839501</v>
      </c>
      <c r="G159" s="1">
        <f ca="1">OFFSET(Sheet1!$A$3, INT((ROW()-2)*9/8), COLUMN()-2)</f>
        <v>0.52184331022858899</v>
      </c>
      <c r="H159" s="1">
        <f ca="1">OFFSET(Sheet1!$A$3, INT((ROW()-2)*9/8), COLUMN()-2)</f>
        <v>1.3155813094889399</v>
      </c>
      <c r="I159" s="4">
        <f ca="1">OFFSET(Sheet1!$A$3, INT((ROW()-2)*9/8), COLUMN()-2)</f>
        <v>1.4726461432253</v>
      </c>
      <c r="J159" s="3">
        <f ca="1">OFFSET(Sheet2!$A$3, INT((ROW()-2)*9/8), COLUMN()-10)</f>
        <v>1.0399826250819799E-3</v>
      </c>
      <c r="K159" s="1">
        <f ca="1">OFFSET(Sheet2!$A$3, INT((ROW()-2)*9/8), COLUMN()-10)</f>
        <v>1.81462722753596E-3</v>
      </c>
      <c r="L159" s="1">
        <f ca="1">OFFSET(Sheet2!$A$3, INT((ROW()-2)*9/8), COLUMN()-10)</f>
        <v>3.3994136724385701E-3</v>
      </c>
      <c r="M159" s="1">
        <f ca="1">OFFSET(Sheet2!$A$3, INT((ROW()-2)*9/8), COLUMN()-10)</f>
        <v>6.8595567098399899E-3</v>
      </c>
      <c r="N159" s="1">
        <f ca="1">OFFSET(Sheet2!$A$3, INT((ROW()-2)*9/8), COLUMN()-10)</f>
        <v>5.2895436561300104E-3</v>
      </c>
      <c r="O159" s="1">
        <f ca="1">OFFSET(Sheet2!$A$3, INT((ROW()-2)*9/8), COLUMN()-10)</f>
        <v>2.8089719457510399E-3</v>
      </c>
      <c r="P159" s="1">
        <f ca="1">OFFSET(Sheet2!$A$3, INT((ROW()-2)*9/8), COLUMN()-10)</f>
        <v>1.5734714269757799E-3</v>
      </c>
      <c r="Q159" s="2">
        <f ca="1">OFFSET(Sheet2!$A$3, INT((ROW()-2)*9/8), COLUMN()-10)</f>
        <v>9.3223171751902602E-4</v>
      </c>
      <c r="R159" s="18" t="str">
        <f t="shared" si="10"/>
        <v>W</v>
      </c>
      <c r="S159" s="19" t="str">
        <f t="shared" si="10"/>
        <v>.</v>
      </c>
      <c r="T159" s="19" t="str">
        <f t="shared" si="10"/>
        <v>.</v>
      </c>
      <c r="U159" s="19" t="str">
        <f t="shared" si="10"/>
        <v>.</v>
      </c>
      <c r="V159" s="19" t="str">
        <f t="shared" si="10"/>
        <v>.</v>
      </c>
      <c r="W159" s="19" t="str">
        <f t="shared" si="10"/>
        <v>.</v>
      </c>
      <c r="X159" s="19" t="str">
        <f t="shared" si="10"/>
        <v>.</v>
      </c>
      <c r="Y159" s="20" t="str">
        <f t="shared" si="10"/>
        <v>W</v>
      </c>
      <c r="Z159" t="s">
        <v>22</v>
      </c>
    </row>
    <row r="160" spans="1:26" x14ac:dyDescent="0.45">
      <c r="A160" s="25"/>
      <c r="B160" s="3">
        <f ca="1">OFFSET(Sheet1!$A$3, INT((ROW()-2)*9/8), COLUMN()-2)</f>
        <v>1.1707178481626801</v>
      </c>
      <c r="C160" s="1">
        <f ca="1">OFFSET(Sheet1!$A$3, INT((ROW()-2)*9/8), COLUMN()-2)</f>
        <v>0.55404823018161997</v>
      </c>
      <c r="D160" s="1">
        <f ca="1">OFFSET(Sheet1!$A$3, INT((ROW()-2)*9/8), COLUMN()-2)</f>
        <v>0.18681131567662601</v>
      </c>
      <c r="E160" s="1">
        <f ca="1">OFFSET(Sheet1!$A$3, INT((ROW()-2)*9/8), COLUMN()-2)</f>
        <v>0.12548579776833599</v>
      </c>
      <c r="F160" s="1">
        <f ca="1">OFFSET(Sheet1!$A$3, INT((ROW()-2)*9/8), COLUMN()-2)</f>
        <v>0.20041876022462199</v>
      </c>
      <c r="G160" s="1">
        <f ca="1">OFFSET(Sheet1!$A$3, INT((ROW()-2)*9/8), COLUMN()-2)</f>
        <v>0.87361588426788905</v>
      </c>
      <c r="H160" s="1">
        <f ca="1">OFFSET(Sheet1!$A$3, INT((ROW()-2)*9/8), COLUMN()-2)</f>
        <v>1.2525795555794199</v>
      </c>
      <c r="I160" s="4">
        <f ca="1">OFFSET(Sheet1!$A$3, INT((ROW()-2)*9/8), COLUMN()-2)</f>
        <v>1.42992004238118</v>
      </c>
      <c r="J160" s="3">
        <f ca="1">OFFSET(Sheet2!$A$3, INT((ROW()-2)*9/8), COLUMN()-10)</f>
        <v>9.8341121642738904E-4</v>
      </c>
      <c r="K160" s="1">
        <f ca="1">OFFSET(Sheet2!$A$3, INT((ROW()-2)*9/8), COLUMN()-10)</f>
        <v>1.6954472288860001E-3</v>
      </c>
      <c r="L160" s="1">
        <f ca="1">OFFSET(Sheet2!$A$3, INT((ROW()-2)*9/8), COLUMN()-10)</f>
        <v>3.1357493317444398E-3</v>
      </c>
      <c r="M160" s="1">
        <f ca="1">OFFSET(Sheet2!$A$3, INT((ROW()-2)*9/8), COLUMN()-10)</f>
        <v>6.1917996326439698E-3</v>
      </c>
      <c r="N160" s="1">
        <f ca="1">OFFSET(Sheet2!$A$3, INT((ROW()-2)*9/8), COLUMN()-10)</f>
        <v>4.2185174830150904E-3</v>
      </c>
      <c r="O160" s="1">
        <f ca="1">OFFSET(Sheet2!$A$3, INT((ROW()-2)*9/8), COLUMN()-10)</f>
        <v>2.3409799722980801E-3</v>
      </c>
      <c r="P160" s="1">
        <f ca="1">OFFSET(Sheet2!$A$3, INT((ROW()-2)*9/8), COLUMN()-10)</f>
        <v>1.35521478574168E-3</v>
      </c>
      <c r="Q160" s="2">
        <f ca="1">OFFSET(Sheet2!$A$3, INT((ROW()-2)*9/8), COLUMN()-10)</f>
        <v>8.2379518719531003E-4</v>
      </c>
      <c r="R160" s="18" t="str">
        <f t="shared" si="10"/>
        <v>.</v>
      </c>
      <c r="S160" s="19" t="str">
        <f t="shared" si="10"/>
        <v>.</v>
      </c>
      <c r="T160" s="19" t="str">
        <f t="shared" si="10"/>
        <v>.</v>
      </c>
      <c r="U160" s="19" t="str">
        <f t="shared" si="10"/>
        <v>.</v>
      </c>
      <c r="V160" s="19" t="str">
        <f t="shared" si="10"/>
        <v>.</v>
      </c>
      <c r="W160" s="19" t="str">
        <f t="shared" si="10"/>
        <v>.</v>
      </c>
      <c r="X160" s="19" t="str">
        <f t="shared" si="10"/>
        <v>W</v>
      </c>
      <c r="Y160" s="20" t="str">
        <f t="shared" si="10"/>
        <v>W</v>
      </c>
      <c r="Z160" t="s">
        <v>17</v>
      </c>
    </row>
    <row r="161" spans="1:26" ht="17.5" thickBot="1" x14ac:dyDescent="0.5">
      <c r="A161" s="26"/>
      <c r="B161" s="5">
        <f ca="1">OFFSET(Sheet1!$A$3, INT((ROW()-2)*9/8), COLUMN()-2)</f>
        <v>0.83983038702316004</v>
      </c>
      <c r="C161" s="6">
        <f ca="1">OFFSET(Sheet1!$A$3, INT((ROW()-2)*9/8), COLUMN()-2)</f>
        <v>0.83218362059908502</v>
      </c>
      <c r="D161" s="6">
        <f ca="1">OFFSET(Sheet1!$A$3, INT((ROW()-2)*9/8), COLUMN()-2)</f>
        <v>0.16480454006614501</v>
      </c>
      <c r="E161" s="6">
        <f ca="1">OFFSET(Sheet1!$A$3, INT((ROW()-2)*9/8), COLUMN()-2)</f>
        <v>9.1149298518338306E-2</v>
      </c>
      <c r="F161" s="6">
        <f ca="1">OFFSET(Sheet1!$A$3, INT((ROW()-2)*9/8), COLUMN()-2)</f>
        <v>0.13674418036062999</v>
      </c>
      <c r="G161" s="6">
        <f ca="1">OFFSET(Sheet1!$A$3, INT((ROW()-2)*9/8), COLUMN()-2)</f>
        <v>0.40372060794636999</v>
      </c>
      <c r="H161" s="6">
        <f ca="1">OFFSET(Sheet1!$A$3, INT((ROW()-2)*9/8), COLUMN()-2)</f>
        <v>0.93890219208604497</v>
      </c>
      <c r="I161" s="7">
        <f ca="1">OFFSET(Sheet1!$A$3, INT((ROW()-2)*9/8), COLUMN()-2)</f>
        <v>0.94680096992309604</v>
      </c>
      <c r="J161" s="5">
        <f ca="1">OFFSET(Sheet2!$A$3, INT((ROW()-2)*9/8), COLUMN()-10)</f>
        <v>8.2379518719531404E-4</v>
      </c>
      <c r="K161" s="6">
        <f ca="1">OFFSET(Sheet2!$A$3, INT((ROW()-2)*9/8), COLUMN()-10)</f>
        <v>1.3552147857417E-3</v>
      </c>
      <c r="L161" s="6">
        <f ca="1">OFFSET(Sheet2!$A$3, INT((ROW()-2)*9/8), COLUMN()-10)</f>
        <v>2.3409799722980702E-3</v>
      </c>
      <c r="M161" s="6">
        <f ca="1">OFFSET(Sheet2!$A$3, INT((ROW()-2)*9/8), COLUMN()-10)</f>
        <v>3.5781096651289501E-3</v>
      </c>
      <c r="N161" s="6">
        <f ca="1">OFFSET(Sheet2!$A$3, INT((ROW()-2)*9/8), COLUMN()-10)</f>
        <v>2.5996371170085302E-3</v>
      </c>
      <c r="O161" s="6">
        <f ca="1">OFFSET(Sheet2!$A$3, INT((ROW()-2)*9/8), COLUMN()-10)</f>
        <v>1.6256506373983201E-3</v>
      </c>
      <c r="P161" s="6">
        <f ca="1">OFFSET(Sheet2!$A$3, INT((ROW()-2)*9/8), COLUMN()-10)</f>
        <v>1.02087112640797E-3</v>
      </c>
      <c r="Q161" s="8">
        <f ca="1">OFFSET(Sheet2!$A$3, INT((ROW()-2)*9/8), COLUMN()-10)</f>
        <v>6.58320666118974E-4</v>
      </c>
      <c r="R161" s="21" t="str">
        <f t="shared" si="10"/>
        <v>W</v>
      </c>
      <c r="S161" s="22" t="str">
        <f t="shared" si="10"/>
        <v>.</v>
      </c>
      <c r="T161" s="22" t="str">
        <f t="shared" si="10"/>
        <v>.</v>
      </c>
      <c r="U161" s="22" t="str">
        <f t="shared" si="10"/>
        <v>.</v>
      </c>
      <c r="V161" s="22" t="str">
        <f t="shared" si="10"/>
        <v>.</v>
      </c>
      <c r="W161" s="22" t="str">
        <f t="shared" si="10"/>
        <v>.</v>
      </c>
      <c r="X161" s="22" t="str">
        <f t="shared" si="10"/>
        <v>.</v>
      </c>
      <c r="Y161" s="23" t="str">
        <f t="shared" si="10"/>
        <v>.</v>
      </c>
      <c r="Z161" t="s">
        <v>16</v>
      </c>
    </row>
    <row r="162" spans="1:26" x14ac:dyDescent="0.45">
      <c r="A162" s="24" t="s">
        <v>3</v>
      </c>
      <c r="B162" s="10">
        <f ca="1">AVERAGE(B2, B10, B18, B26, B34, B42, B50, B58, B66, B74, B82, B90, B98, B106, B114, B122, B130, B138, B146, B154)</f>
        <v>0.43687654236264162</v>
      </c>
      <c r="C162" s="11">
        <f t="shared" ref="C162:Q162" ca="1" si="11">AVERAGE(C2, C10, C18, C26, C34, C42, C50, C58, C66, C74, C82, C90, C98, C106, C114, C122, C130, C138, C146, C154)</f>
        <v>0.51680358354046252</v>
      </c>
      <c r="D162" s="11">
        <f t="shared" ca="1" si="11"/>
        <v>0.55669330253478067</v>
      </c>
      <c r="E162" s="11">
        <f t="shared" ca="1" si="11"/>
        <v>0.5626587882413574</v>
      </c>
      <c r="F162" s="11">
        <f t="shared" ca="1" si="11"/>
        <v>0.54440550465470949</v>
      </c>
      <c r="G162" s="11">
        <f t="shared" ca="1" si="11"/>
        <v>0.71547319122986175</v>
      </c>
      <c r="H162" s="11">
        <f t="shared" ca="1" si="11"/>
        <v>0.73889025718401191</v>
      </c>
      <c r="I162" s="12">
        <f t="shared" ca="1" si="11"/>
        <v>0.59278506986001356</v>
      </c>
      <c r="J162" s="10">
        <f t="shared" ca="1" si="11"/>
        <v>5.2978436475113061E-4</v>
      </c>
      <c r="K162" s="11">
        <f t="shared" ca="1" si="11"/>
        <v>7.2196468430815296E-4</v>
      </c>
      <c r="L162" s="11">
        <f t="shared" ca="1" si="11"/>
        <v>9.7609802239161071E-4</v>
      </c>
      <c r="M162" s="11">
        <f t="shared" ca="1" si="11"/>
        <v>1.1043928376418025E-3</v>
      </c>
      <c r="N162" s="11">
        <f t="shared" ca="1" si="11"/>
        <v>1.1098866961107194E-3</v>
      </c>
      <c r="O162" s="11">
        <f t="shared" ca="1" si="11"/>
        <v>9.9642266769356695E-4</v>
      </c>
      <c r="P162" s="11">
        <f t="shared" ca="1" si="11"/>
        <v>7.9129773080211364E-4</v>
      </c>
      <c r="Q162" s="13">
        <f t="shared" ca="1" si="11"/>
        <v>5.7319708077674522E-4</v>
      </c>
      <c r="R162" s="10"/>
      <c r="S162" s="11"/>
      <c r="T162" s="11"/>
      <c r="U162" s="11"/>
      <c r="V162" s="11"/>
      <c r="W162" s="11"/>
      <c r="X162" s="11"/>
      <c r="Y162" s="12"/>
    </row>
    <row r="163" spans="1:26" x14ac:dyDescent="0.45">
      <c r="A163" s="25"/>
      <c r="B163" s="3">
        <f t="shared" ref="B163:Q163" ca="1" si="12">AVERAGE(B3, B11, B19, B27, B35, B43, B51, B59, B67, B75, B83, B91, B99, B107, B115, B123, B131, B139, B147, B155)</f>
        <v>0.52074584549736236</v>
      </c>
      <c r="C163" s="1">
        <f t="shared" ca="1" si="12"/>
        <v>0.68944930557833906</v>
      </c>
      <c r="D163" s="1">
        <f t="shared" ca="1" si="12"/>
        <v>0.73632050044705788</v>
      </c>
      <c r="E163" s="1">
        <f t="shared" ca="1" si="12"/>
        <v>0.64969380358492945</v>
      </c>
      <c r="F163" s="1">
        <f t="shared" ca="1" si="12"/>
        <v>0.73667036901985317</v>
      </c>
      <c r="G163" s="1">
        <f t="shared" ca="1" si="12"/>
        <v>0.79976130235281262</v>
      </c>
      <c r="H163" s="1">
        <f t="shared" ca="1" si="12"/>
        <v>0.91205043869157998</v>
      </c>
      <c r="I163" s="4">
        <f t="shared" ca="1" si="12"/>
        <v>0.74460187501265318</v>
      </c>
      <c r="J163" s="3">
        <f t="shared" ca="1" si="12"/>
        <v>6.9520647439647672E-4</v>
      </c>
      <c r="K163" s="1">
        <f t="shared" ca="1" si="12"/>
        <v>1.0489491932894998E-3</v>
      </c>
      <c r="L163" s="1">
        <f t="shared" ca="1" si="12"/>
        <v>1.5157871417740233E-3</v>
      </c>
      <c r="M163" s="1">
        <f t="shared" ca="1" si="12"/>
        <v>1.9150730275480459E-3</v>
      </c>
      <c r="N163" s="1">
        <f t="shared" ca="1" si="12"/>
        <v>1.8913111394437767E-3</v>
      </c>
      <c r="O163" s="1">
        <f t="shared" ca="1" si="12"/>
        <v>1.6123494470267682E-3</v>
      </c>
      <c r="P163" s="1">
        <f t="shared" ca="1" si="12"/>
        <v>1.1404572559561589E-3</v>
      </c>
      <c r="Q163" s="2">
        <f t="shared" ca="1" si="12"/>
        <v>7.3132028719114742E-4</v>
      </c>
      <c r="R163" s="3"/>
      <c r="S163" s="1"/>
      <c r="T163" s="1"/>
      <c r="U163" s="1"/>
      <c r="V163" s="1"/>
      <c r="W163" s="1"/>
      <c r="X163" s="1"/>
      <c r="Y163" s="4"/>
    </row>
    <row r="164" spans="1:26" x14ac:dyDescent="0.45">
      <c r="A164" s="25"/>
      <c r="B164" s="3">
        <f t="shared" ref="B164:Q164" ca="1" si="13">AVERAGE(B4, B12, B20, B28, B36, B44, B52, B60, B68, B76, B84, B92, B100, B108, B116, B124, B132, B140, B148, B156)</f>
        <v>0.6435014679948905</v>
      </c>
      <c r="C164" s="1">
        <f t="shared" ca="1" si="13"/>
        <v>0.81817158199100848</v>
      </c>
      <c r="D164" s="1">
        <f t="shared" ca="1" si="13"/>
        <v>0.81518341427666208</v>
      </c>
      <c r="E164" s="1">
        <f t="shared" ca="1" si="13"/>
        <v>0.80236282051606411</v>
      </c>
      <c r="F164" s="1">
        <f t="shared" ca="1" si="13"/>
        <v>0.67962708658697812</v>
      </c>
      <c r="G164" s="1">
        <f t="shared" ca="1" si="13"/>
        <v>0.84344481906613544</v>
      </c>
      <c r="H164" s="1">
        <f t="shared" ca="1" si="13"/>
        <v>0.80402426581334407</v>
      </c>
      <c r="I164" s="4">
        <f t="shared" ca="1" si="13"/>
        <v>0.68112074855295901</v>
      </c>
      <c r="J164" s="3">
        <f t="shared" ca="1" si="13"/>
        <v>8.1944390089318372E-4</v>
      </c>
      <c r="K164" s="1">
        <f t="shared" ca="1" si="13"/>
        <v>1.3511122016570663E-3</v>
      </c>
      <c r="L164" s="1">
        <f t="shared" ca="1" si="13"/>
        <v>2.2460325764580933E-3</v>
      </c>
      <c r="M164" s="1">
        <f t="shared" ca="1" si="13"/>
        <v>3.2979538812423258E-3</v>
      </c>
      <c r="N164" s="1">
        <f t="shared" ca="1" si="13"/>
        <v>3.37302655548975E-3</v>
      </c>
      <c r="O164" s="1">
        <f t="shared" ca="1" si="13"/>
        <v>2.4368914241640754E-3</v>
      </c>
      <c r="P164" s="1">
        <f t="shared" ca="1" si="13"/>
        <v>1.4560856966296543E-3</v>
      </c>
      <c r="Q164" s="2">
        <f t="shared" ca="1" si="13"/>
        <v>8.8577007358653511E-4</v>
      </c>
      <c r="R164" s="3"/>
      <c r="S164" s="1"/>
      <c r="T164" s="1"/>
      <c r="U164" s="1"/>
      <c r="V164" s="1"/>
      <c r="W164" s="1"/>
      <c r="X164" s="1"/>
      <c r="Y164" s="4"/>
    </row>
    <row r="165" spans="1:26" x14ac:dyDescent="0.45">
      <c r="A165" s="25"/>
      <c r="B165" s="3">
        <f t="shared" ref="B165:Q165" ca="1" si="14">AVERAGE(B5, B13, B21, B29, B37, B45, B53, B61, B69, B77, B85, B93, B101, B109, B117, B125, B133, B141, B149, B157)</f>
        <v>0.70228221649055811</v>
      </c>
      <c r="C165" s="1">
        <f t="shared" ca="1" si="14"/>
        <v>0.86632713539569239</v>
      </c>
      <c r="D165" s="1">
        <f t="shared" ca="1" si="14"/>
        <v>0.88224399248282936</v>
      </c>
      <c r="E165" s="1">
        <f t="shared" ca="1" si="14"/>
        <v>0.75428715992150808</v>
      </c>
      <c r="F165" s="1">
        <f t="shared" ca="1" si="14"/>
        <v>0.76959224614516308</v>
      </c>
      <c r="G165" s="1">
        <f t="shared" ca="1" si="14"/>
        <v>0.75955799418314462</v>
      </c>
      <c r="H165" s="1">
        <f t="shared" ca="1" si="14"/>
        <v>0.73124593920155412</v>
      </c>
      <c r="I165" s="4">
        <f t="shared" ca="1" si="14"/>
        <v>0.52378033966752757</v>
      </c>
      <c r="J165" s="3">
        <f t="shared" ca="1" si="14"/>
        <v>9.1415731095554806E-4</v>
      </c>
      <c r="K165" s="1">
        <f t="shared" ca="1" si="14"/>
        <v>1.5413214230311262E-3</v>
      </c>
      <c r="L165" s="1">
        <f t="shared" ca="1" si="14"/>
        <v>2.7500660966076791E-3</v>
      </c>
      <c r="M165" s="1">
        <f t="shared" ca="1" si="14"/>
        <v>4.7912431026138746E-3</v>
      </c>
      <c r="N165" s="1">
        <f t="shared" ca="1" si="14"/>
        <v>5.054547692237705E-3</v>
      </c>
      <c r="O165" s="1">
        <f t="shared" ca="1" si="14"/>
        <v>2.9886927594353812E-3</v>
      </c>
      <c r="P165" s="1">
        <f t="shared" ca="1" si="14"/>
        <v>1.6885808664590875E-3</v>
      </c>
      <c r="Q165" s="2">
        <f t="shared" ca="1" si="14"/>
        <v>9.9645559016901743E-4</v>
      </c>
      <c r="R165" s="3"/>
      <c r="S165" s="1"/>
      <c r="T165" s="1"/>
      <c r="U165" s="1"/>
      <c r="V165" s="1"/>
      <c r="W165" s="1"/>
      <c r="X165" s="1"/>
      <c r="Y165" s="4"/>
    </row>
    <row r="166" spans="1:26" x14ac:dyDescent="0.45">
      <c r="A166" s="25"/>
      <c r="B166" s="3">
        <f t="shared" ref="B166:Q166" ca="1" si="15">AVERAGE(B6, B14, B22, B30, B38, B46, B54, B62, B70, B78, B86, B94, B102, B110, B118, B126, B134, B142, B150, B158)</f>
        <v>0.71840949270159671</v>
      </c>
      <c r="C166" s="1">
        <f t="shared" ca="1" si="15"/>
        <v>0.87559495924450048</v>
      </c>
      <c r="D166" s="1">
        <f t="shared" ca="1" si="15"/>
        <v>0.78536656997670051</v>
      </c>
      <c r="E166" s="1">
        <f t="shared" ca="1" si="15"/>
        <v>0.73434502742483154</v>
      </c>
      <c r="F166" s="1">
        <f t="shared" ca="1" si="15"/>
        <v>0.69076996572162286</v>
      </c>
      <c r="G166" s="1">
        <f t="shared" ca="1" si="15"/>
        <v>0.74251756377787037</v>
      </c>
      <c r="H166" s="1">
        <f t="shared" ca="1" si="15"/>
        <v>0.65012979189211939</v>
      </c>
      <c r="I166" s="4">
        <f t="shared" ca="1" si="15"/>
        <v>0.44333310593204389</v>
      </c>
      <c r="J166" s="3">
        <f t="shared" ca="1" si="15"/>
        <v>9.2783053550682978E-4</v>
      </c>
      <c r="K166" s="1">
        <f t="shared" ca="1" si="15"/>
        <v>1.5546056008016586E-3</v>
      </c>
      <c r="L166" s="1">
        <f t="shared" ca="1" si="15"/>
        <v>2.7285893033033586E-3</v>
      </c>
      <c r="M166" s="1">
        <f t="shared" ca="1" si="15"/>
        <v>4.5879030697263973E-3</v>
      </c>
      <c r="N166" s="1">
        <f t="shared" ca="1" si="15"/>
        <v>4.7627334490362638E-3</v>
      </c>
      <c r="O166" s="1">
        <f t="shared" ca="1" si="15"/>
        <v>2.9875097089411707E-3</v>
      </c>
      <c r="P166" s="1">
        <f t="shared" ca="1" si="15"/>
        <v>1.6733628364296368E-3</v>
      </c>
      <c r="Q166" s="2">
        <f t="shared" ca="1" si="15"/>
        <v>9.8627584069781215E-4</v>
      </c>
      <c r="R166" s="3"/>
      <c r="S166" s="1"/>
      <c r="T166" s="1"/>
      <c r="U166" s="1"/>
      <c r="V166" s="1"/>
      <c r="W166" s="1"/>
      <c r="X166" s="1"/>
      <c r="Y166" s="4"/>
    </row>
    <row r="167" spans="1:26" x14ac:dyDescent="0.45">
      <c r="A167" s="25"/>
      <c r="B167" s="3">
        <f t="shared" ref="B167:Q167" ca="1" si="16">AVERAGE(B7, B15, B23, B31, B39, B47, B55, B63, B71, B79, B87, B95, B103, B111, B119, B127, B135, B143, B151, B159)</f>
        <v>0.72490653190162524</v>
      </c>
      <c r="C167" s="1">
        <f t="shared" ca="1" si="16"/>
        <v>0.80678121233756206</v>
      </c>
      <c r="D167" s="1">
        <f t="shared" ca="1" si="16"/>
        <v>0.73187333186775505</v>
      </c>
      <c r="E167" s="1">
        <f t="shared" ca="1" si="16"/>
        <v>0.70077636911177021</v>
      </c>
      <c r="F167" s="1">
        <f t="shared" ca="1" si="16"/>
        <v>0.69724243270267761</v>
      </c>
      <c r="G167" s="1">
        <f t="shared" ca="1" si="16"/>
        <v>0.71652606180139577</v>
      </c>
      <c r="H167" s="1">
        <f t="shared" ca="1" si="16"/>
        <v>0.66455588117891939</v>
      </c>
      <c r="I167" s="4">
        <f t="shared" ca="1" si="16"/>
        <v>0.50770377139661294</v>
      </c>
      <c r="J167" s="3">
        <f t="shared" ca="1" si="16"/>
        <v>8.0655550839437427E-4</v>
      </c>
      <c r="K167" s="1">
        <f t="shared" ca="1" si="16"/>
        <v>1.2836368357064464E-3</v>
      </c>
      <c r="L167" s="1">
        <f t="shared" ca="1" si="16"/>
        <v>2.0404314170942303E-3</v>
      </c>
      <c r="M167" s="1">
        <f t="shared" ca="1" si="16"/>
        <v>3.0657051371212407E-3</v>
      </c>
      <c r="N167" s="1">
        <f t="shared" ca="1" si="16"/>
        <v>3.0345797092743965E-3</v>
      </c>
      <c r="O167" s="1">
        <f t="shared" ca="1" si="16"/>
        <v>2.3056580430255796E-3</v>
      </c>
      <c r="P167" s="1">
        <f t="shared" ca="1" si="16"/>
        <v>1.4258509001222584E-3</v>
      </c>
      <c r="Q167" s="2">
        <f t="shared" ca="1" si="16"/>
        <v>8.6932050908432334E-4</v>
      </c>
      <c r="R167" s="3"/>
      <c r="S167" s="1"/>
      <c r="T167" s="1"/>
      <c r="U167" s="1"/>
      <c r="V167" s="1"/>
      <c r="W167" s="1"/>
      <c r="X167" s="1"/>
      <c r="Y167" s="4"/>
    </row>
    <row r="168" spans="1:26" x14ac:dyDescent="0.45">
      <c r="A168" s="25"/>
      <c r="B168" s="3">
        <f t="shared" ref="B168:Q168" ca="1" si="17">AVERAGE(B8, B16, B24, B32, B40, B48, B56, B64, B72, B80, B88, B96, B104, B112, B120, B128, B136, B144, B152, B160)</f>
        <v>0.57453853319006887</v>
      </c>
      <c r="C168" s="1">
        <f t="shared" ca="1" si="17"/>
        <v>0.69879285176352934</v>
      </c>
      <c r="D168" s="1">
        <f t="shared" ca="1" si="17"/>
        <v>0.62630424055895628</v>
      </c>
      <c r="E168" s="1">
        <f t="shared" ca="1" si="17"/>
        <v>0.59869102194523405</v>
      </c>
      <c r="F168" s="1">
        <f t="shared" ca="1" si="17"/>
        <v>0.68953817896828995</v>
      </c>
      <c r="G168" s="1">
        <f t="shared" ca="1" si="17"/>
        <v>0.71026315564104014</v>
      </c>
      <c r="H168" s="1">
        <f t="shared" ca="1" si="17"/>
        <v>0.75795510284485013</v>
      </c>
      <c r="I168" s="4">
        <f t="shared" ca="1" si="17"/>
        <v>0.63161317630501501</v>
      </c>
      <c r="J168" s="3">
        <f t="shared" ca="1" si="17"/>
        <v>6.3918822193908252E-4</v>
      </c>
      <c r="K168" s="1">
        <f t="shared" ca="1" si="17"/>
        <v>9.4603292776994591E-4</v>
      </c>
      <c r="L168" s="1">
        <f t="shared" ca="1" si="17"/>
        <v>1.3665201310920838E-3</v>
      </c>
      <c r="M168" s="1">
        <f t="shared" ca="1" si="17"/>
        <v>1.852678825148881E-3</v>
      </c>
      <c r="N168" s="1">
        <f t="shared" ca="1" si="17"/>
        <v>1.8170452571052245E-3</v>
      </c>
      <c r="O168" s="1">
        <f t="shared" ca="1" si="17"/>
        <v>1.4959265394405303E-3</v>
      </c>
      <c r="P168" s="1">
        <f t="shared" ca="1" si="17"/>
        <v>1.0784810668076886E-3</v>
      </c>
      <c r="Q168" s="2">
        <f t="shared" ca="1" si="17"/>
        <v>7.102362450187498E-4</v>
      </c>
      <c r="R168" s="3"/>
      <c r="S168" s="1"/>
      <c r="T168" s="1"/>
      <c r="U168" s="1"/>
      <c r="V168" s="1"/>
      <c r="W168" s="1"/>
      <c r="X168" s="1"/>
      <c r="Y168" s="4"/>
    </row>
    <row r="169" spans="1:26" ht="17.5" thickBot="1" x14ac:dyDescent="0.5">
      <c r="A169" s="26"/>
      <c r="B169" s="5">
        <f t="shared" ref="B169:Q169" ca="1" si="18">AVERAGE(B9, B17, B25, B33, B41, B49, B57, B65, B73, B81, B89, B97, B105, B113, B121, B129, B137, B145, B153, B161)</f>
        <v>0.38304517293854573</v>
      </c>
      <c r="C169" s="6">
        <f t="shared" ca="1" si="18"/>
        <v>0.48849337172065965</v>
      </c>
      <c r="D169" s="6">
        <f t="shared" ca="1" si="18"/>
        <v>0.41711123424808794</v>
      </c>
      <c r="E169" s="6">
        <f t="shared" ca="1" si="18"/>
        <v>0.4870025652691421</v>
      </c>
      <c r="F169" s="6">
        <f t="shared" ca="1" si="18"/>
        <v>0.48978196213555619</v>
      </c>
      <c r="G169" s="6">
        <f t="shared" ca="1" si="18"/>
        <v>0.57147270619994261</v>
      </c>
      <c r="H169" s="6">
        <f t="shared" ca="1" si="18"/>
        <v>0.59136980356974278</v>
      </c>
      <c r="I169" s="7">
        <f t="shared" ca="1" si="18"/>
        <v>0.51323464973990229</v>
      </c>
      <c r="J169" s="5">
        <f t="shared" ca="1" si="18"/>
        <v>4.7420464909041254E-4</v>
      </c>
      <c r="K169" s="6">
        <f t="shared" ca="1" si="18"/>
        <v>6.5783661402071933E-4</v>
      </c>
      <c r="L169" s="6">
        <f t="shared" ca="1" si="18"/>
        <v>8.8355473362012704E-4</v>
      </c>
      <c r="M169" s="6">
        <f t="shared" ca="1" si="18"/>
        <v>1.0960894407686331E-3</v>
      </c>
      <c r="N169" s="6">
        <f t="shared" ca="1" si="18"/>
        <v>1.0766750438521862E-3</v>
      </c>
      <c r="O169" s="6">
        <f t="shared" ca="1" si="18"/>
        <v>9.3352789404192987E-4</v>
      </c>
      <c r="P169" s="6">
        <f t="shared" ca="1" si="18"/>
        <v>7.3735713344887273E-4</v>
      </c>
      <c r="Q169" s="8">
        <f t="shared" ca="1" si="18"/>
        <v>5.3673008532613821E-4</v>
      </c>
      <c r="R169" s="5"/>
      <c r="S169" s="6"/>
      <c r="T169" s="6"/>
      <c r="U169" s="6"/>
      <c r="V169" s="6"/>
      <c r="W169" s="6"/>
      <c r="X169" s="6"/>
      <c r="Y169" s="7"/>
    </row>
  </sheetData>
  <mergeCells count="24">
    <mergeCell ref="B1:I1"/>
    <mergeCell ref="J1:Q1"/>
    <mergeCell ref="R1:Y1"/>
    <mergeCell ref="A2:A9"/>
    <mergeCell ref="A10:A17"/>
    <mergeCell ref="A106:A113"/>
    <mergeCell ref="A18:A25"/>
    <mergeCell ref="A26:A33"/>
    <mergeCell ref="A34:A41"/>
    <mergeCell ref="A42:A49"/>
    <mergeCell ref="A50:A57"/>
    <mergeCell ref="A58:A65"/>
    <mergeCell ref="A66:A73"/>
    <mergeCell ref="A74:A81"/>
    <mergeCell ref="A82:A89"/>
    <mergeCell ref="A90:A97"/>
    <mergeCell ref="A98:A105"/>
    <mergeCell ref="A162:A169"/>
    <mergeCell ref="A114:A121"/>
    <mergeCell ref="A122:A129"/>
    <mergeCell ref="A130:A137"/>
    <mergeCell ref="A138:A145"/>
    <mergeCell ref="A146:A153"/>
    <mergeCell ref="A154:A161"/>
  </mergeCells>
  <phoneticPr fontId="1" type="noConversion"/>
  <conditionalFormatting sqref="B2:I169">
    <cfRule type="colorScale" priority="2">
      <colorScale>
        <cfvo type="num" val="0"/>
        <cfvo type="max"/>
        <color theme="0"/>
        <color rgb="FF0000FF"/>
      </colorScale>
    </cfRule>
  </conditionalFormatting>
  <conditionalFormatting sqref="J2:Q169">
    <cfRule type="colorScale" priority="1">
      <colorScale>
        <cfvo type="num" val="0"/>
        <cfvo type="max"/>
        <color theme="0"/>
        <color rgb="FFEB0091"/>
      </colorScale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opLeftCell="A167" workbookViewId="0">
      <selection activeCell="A179" sqref="A179"/>
    </sheetView>
  </sheetViews>
  <sheetFormatPr defaultRowHeight="17" x14ac:dyDescent="0.45"/>
  <sheetData>
    <row r="1" spans="1:8" x14ac:dyDescent="0.45">
      <c r="A1" s="14" t="s">
        <v>29</v>
      </c>
    </row>
    <row r="2" spans="1:8" x14ac:dyDescent="0.45">
      <c r="A2" t="s">
        <v>4</v>
      </c>
      <c r="B2">
        <v>0</v>
      </c>
      <c r="C2">
        <v>0.48840624871955901</v>
      </c>
      <c r="D2">
        <v>1</v>
      </c>
      <c r="E2">
        <v>2</v>
      </c>
      <c r="F2">
        <v>1.20048849188375</v>
      </c>
    </row>
    <row r="3" spans="1:8" x14ac:dyDescent="0.45">
      <c r="A3">
        <v>0.16481268559958701</v>
      </c>
      <c r="B3">
        <v>0.83809973483335698</v>
      </c>
      <c r="C3">
        <v>0.86297817218856998</v>
      </c>
      <c r="D3">
        <v>0.94285376836171098</v>
      </c>
      <c r="E3">
        <v>0.86967407601545299</v>
      </c>
      <c r="F3">
        <v>0.46387147909855497</v>
      </c>
      <c r="G3">
        <v>0.84888156365089296</v>
      </c>
      <c r="H3">
        <v>0.82138376946932401</v>
      </c>
    </row>
    <row r="4" spans="1:8" x14ac:dyDescent="0.45">
      <c r="A4">
        <v>0.20755618930575701</v>
      </c>
      <c r="B4">
        <v>0.59033191825811604</v>
      </c>
      <c r="C4">
        <v>1.20048849188375</v>
      </c>
      <c r="D4">
        <v>1.0330924267835899</v>
      </c>
      <c r="E4">
        <v>0.95664255693554101</v>
      </c>
      <c r="F4">
        <v>1.1872847941682101</v>
      </c>
      <c r="G4">
        <v>0.58690217199739203</v>
      </c>
      <c r="H4">
        <v>0.83553762330621895</v>
      </c>
    </row>
    <row r="5" spans="1:8" x14ac:dyDescent="0.45">
      <c r="A5">
        <v>0.41559594893414598</v>
      </c>
      <c r="B5">
        <v>1.1833468594030101</v>
      </c>
      <c r="C5">
        <v>0.96460168073269204</v>
      </c>
      <c r="D5">
        <v>0.97702233766382296</v>
      </c>
      <c r="E5">
        <v>1.2000094723309001</v>
      </c>
      <c r="F5">
        <v>0.93865943775971294</v>
      </c>
      <c r="G5">
        <v>0.85565138137010799</v>
      </c>
      <c r="H5">
        <v>0.23166050760007101</v>
      </c>
    </row>
    <row r="6" spans="1:8" x14ac:dyDescent="0.45">
      <c r="A6">
        <v>0.83379260575441405</v>
      </c>
      <c r="B6">
        <v>0.92776690053827204</v>
      </c>
      <c r="C6">
        <v>1.1831458841003499</v>
      </c>
      <c r="D6">
        <v>0.48488948193723003</v>
      </c>
      <c r="E6">
        <v>0.481078908833587</v>
      </c>
      <c r="F6">
        <v>0.87036722257672605</v>
      </c>
      <c r="G6">
        <v>0.41008338985732401</v>
      </c>
      <c r="H6">
        <v>0.15005618068066701</v>
      </c>
    </row>
    <row r="7" spans="1:8" x14ac:dyDescent="0.45">
      <c r="A7">
        <v>0.37041141710050302</v>
      </c>
      <c r="B7">
        <v>0.84035569995033899</v>
      </c>
      <c r="C7">
        <v>0.42891688020991298</v>
      </c>
      <c r="D7">
        <v>0.24930472323117001</v>
      </c>
      <c r="E7">
        <v>0.42522571628928302</v>
      </c>
      <c r="F7">
        <v>0.85877335825974999</v>
      </c>
      <c r="G7">
        <v>0.40624002024310701</v>
      </c>
      <c r="H7">
        <v>0.150209066383344</v>
      </c>
    </row>
    <row r="8" spans="1:8" x14ac:dyDescent="0.45">
      <c r="A8">
        <v>0.16198539638628801</v>
      </c>
      <c r="B8">
        <v>0.231062244356631</v>
      </c>
      <c r="C8">
        <v>0.19731324735814901</v>
      </c>
      <c r="D8">
        <v>0.21453218123050899</v>
      </c>
      <c r="E8">
        <v>0.84703531275724597</v>
      </c>
      <c r="F8">
        <v>0.85744474580028396</v>
      </c>
      <c r="G8">
        <v>0.85418778597707301</v>
      </c>
      <c r="H8">
        <v>0.23715245720814501</v>
      </c>
    </row>
    <row r="9" spans="1:8" x14ac:dyDescent="0.45">
      <c r="A9">
        <v>0.35592795478054301</v>
      </c>
      <c r="B9">
        <v>0.82043305885356699</v>
      </c>
      <c r="C9">
        <v>0.37524354065665699</v>
      </c>
      <c r="D9">
        <v>0.22003356503873001</v>
      </c>
      <c r="E9">
        <v>0.55868666907736197</v>
      </c>
      <c r="F9">
        <v>1.1821506577037</v>
      </c>
      <c r="G9">
        <v>0.69326934867675005</v>
      </c>
      <c r="H9">
        <v>0.846797081856002</v>
      </c>
    </row>
    <row r="10" spans="1:8" x14ac:dyDescent="0.45">
      <c r="A10">
        <v>0.81044102783543204</v>
      </c>
      <c r="B10">
        <v>0.81391523839355195</v>
      </c>
      <c r="C10">
        <v>0.820481520335402</v>
      </c>
      <c r="D10">
        <v>0.23578904584346</v>
      </c>
      <c r="E10">
        <v>0.84049950652481298</v>
      </c>
      <c r="F10">
        <v>0.86808326547273296</v>
      </c>
      <c r="G10">
        <v>1.17718508927856</v>
      </c>
      <c r="H10">
        <v>0.843856881945935</v>
      </c>
    </row>
    <row r="11" spans="1:8" x14ac:dyDescent="0.45">
      <c r="A11" t="s">
        <v>4</v>
      </c>
      <c r="B11">
        <v>1</v>
      </c>
      <c r="C11">
        <v>0.44347351296536902</v>
      </c>
      <c r="D11">
        <v>4</v>
      </c>
      <c r="E11">
        <v>1</v>
      </c>
      <c r="F11">
        <v>1.5337037158089</v>
      </c>
    </row>
    <row r="12" spans="1:8" x14ac:dyDescent="0.45">
      <c r="A12">
        <v>0.101809275080844</v>
      </c>
      <c r="B12">
        <v>0.18750128588459899</v>
      </c>
      <c r="C12">
        <v>0.83655670875229904</v>
      </c>
      <c r="D12">
        <v>0.85549921193171596</v>
      </c>
      <c r="E12">
        <v>1.1748921146005</v>
      </c>
      <c r="F12">
        <v>0.84480018219250896</v>
      </c>
      <c r="G12">
        <v>0.81801098345655598</v>
      </c>
      <c r="H12">
        <v>0.13409451123757299</v>
      </c>
    </row>
    <row r="13" spans="1:8" x14ac:dyDescent="0.45">
      <c r="A13">
        <v>0.237820129655996</v>
      </c>
      <c r="B13">
        <v>0.30757702861532998</v>
      </c>
      <c r="C13">
        <v>0.49078965138541197</v>
      </c>
      <c r="D13">
        <v>0.89019855982497098</v>
      </c>
      <c r="E13">
        <v>0.58984916709324797</v>
      </c>
      <c r="F13">
        <v>0.84539583508090699</v>
      </c>
      <c r="G13">
        <v>0.36587816817650198</v>
      </c>
      <c r="H13">
        <v>0.104680011178395</v>
      </c>
    </row>
    <row r="14" spans="1:8" x14ac:dyDescent="0.45">
      <c r="A14">
        <v>0.96896965915100197</v>
      </c>
      <c r="B14">
        <v>1.05235544383304</v>
      </c>
      <c r="C14">
        <v>1.0562629069793099</v>
      </c>
      <c r="D14">
        <v>0.98768341312457397</v>
      </c>
      <c r="E14">
        <v>0.50465235400378405</v>
      </c>
      <c r="F14">
        <v>0.26588253090841502</v>
      </c>
      <c r="G14">
        <v>0.14777026309445901</v>
      </c>
      <c r="H14">
        <v>7.3182185896566596E-2</v>
      </c>
    </row>
    <row r="15" spans="1:8" x14ac:dyDescent="0.45">
      <c r="A15">
        <v>1.4447470183373401</v>
      </c>
      <c r="B15">
        <v>1.5021839361601399</v>
      </c>
      <c r="C15">
        <v>1.4629321055517901</v>
      </c>
      <c r="D15">
        <v>1.27331697444213</v>
      </c>
      <c r="E15">
        <v>1.20313777007925</v>
      </c>
      <c r="F15">
        <v>0.43350933855389001</v>
      </c>
      <c r="G15">
        <v>0.149831496739153</v>
      </c>
      <c r="H15">
        <v>7.7961796075751003E-2</v>
      </c>
    </row>
    <row r="16" spans="1:8" x14ac:dyDescent="0.45">
      <c r="A16">
        <v>1.3178659474991901</v>
      </c>
      <c r="B16">
        <v>1.5337037158089</v>
      </c>
      <c r="C16">
        <v>1.1491100240332199</v>
      </c>
      <c r="D16">
        <v>1.2706491581559101</v>
      </c>
      <c r="E16">
        <v>0.95018922495500402</v>
      </c>
      <c r="F16">
        <v>0.84827544968492097</v>
      </c>
      <c r="G16">
        <v>0.205166118952986</v>
      </c>
      <c r="H16">
        <v>0.152763158587053</v>
      </c>
    </row>
    <row r="17" spans="1:8" x14ac:dyDescent="0.45">
      <c r="A17">
        <v>1.20507926197514</v>
      </c>
      <c r="B17">
        <v>0.98317527140618699</v>
      </c>
      <c r="C17">
        <v>0.91529625791853397</v>
      </c>
      <c r="D17">
        <v>0.50443571527340902</v>
      </c>
      <c r="E17">
        <v>0.85304615988629695</v>
      </c>
      <c r="F17">
        <v>0.40473658718479499</v>
      </c>
      <c r="G17">
        <v>0.38897650198844103</v>
      </c>
      <c r="H17">
        <v>0.81529438188457304</v>
      </c>
    </row>
    <row r="18" spans="1:8" x14ac:dyDescent="0.45">
      <c r="A18">
        <v>0.42465830618903999</v>
      </c>
      <c r="B18">
        <v>0.84863657925978897</v>
      </c>
      <c r="C18">
        <v>0.40383096635051502</v>
      </c>
      <c r="D18">
        <v>0.20125517468734799</v>
      </c>
      <c r="E18">
        <v>0.18479191893944599</v>
      </c>
      <c r="F18">
        <v>0.198396950258516</v>
      </c>
      <c r="G18">
        <v>0.81927063535106104</v>
      </c>
      <c r="H18">
        <v>0.81145265491075902</v>
      </c>
    </row>
    <row r="19" spans="1:8" x14ac:dyDescent="0.45">
      <c r="A19">
        <v>0.124593896316792</v>
      </c>
      <c r="B19">
        <v>0.15927374087426399</v>
      </c>
      <c r="C19">
        <v>0.12615509472630801</v>
      </c>
      <c r="D19">
        <v>8.9658835191382097E-2</v>
      </c>
      <c r="E19">
        <v>8.0772543873493696E-2</v>
      </c>
      <c r="F19">
        <v>0.11466462992646199</v>
      </c>
      <c r="G19">
        <v>0.35045280459912298</v>
      </c>
      <c r="H19">
        <v>0.80852362252156595</v>
      </c>
    </row>
    <row r="20" spans="1:8" x14ac:dyDescent="0.45">
      <c r="A20" t="s">
        <v>4</v>
      </c>
      <c r="B20">
        <v>2</v>
      </c>
      <c r="C20">
        <v>0.48003338349729602</v>
      </c>
      <c r="D20">
        <v>2</v>
      </c>
      <c r="E20">
        <v>5</v>
      </c>
      <c r="F20">
        <v>1.26622291814662</v>
      </c>
    </row>
    <row r="21" spans="1:8" x14ac:dyDescent="0.45">
      <c r="A21">
        <v>0.10986174310933</v>
      </c>
      <c r="B21">
        <v>0.38655251297722598</v>
      </c>
      <c r="C21">
        <v>0.92582078852024796</v>
      </c>
      <c r="D21">
        <v>0.93823264071072698</v>
      </c>
      <c r="E21">
        <v>0.45089716262266899</v>
      </c>
      <c r="F21">
        <v>0.22949971315879</v>
      </c>
      <c r="G21">
        <v>0.18412682762267499</v>
      </c>
      <c r="H21">
        <v>0.122245818931128</v>
      </c>
    </row>
    <row r="22" spans="1:8" x14ac:dyDescent="0.45">
      <c r="A22">
        <v>0.15256114966631101</v>
      </c>
      <c r="B22">
        <v>0.84680924443633199</v>
      </c>
      <c r="C22">
        <v>1.1840766734513699</v>
      </c>
      <c r="D22">
        <v>1.2469189485912699</v>
      </c>
      <c r="E22">
        <v>1.2073256886327099</v>
      </c>
      <c r="F22">
        <v>0.61988202872795295</v>
      </c>
      <c r="G22">
        <v>0.86744747605111705</v>
      </c>
      <c r="H22">
        <v>0.39631536963844899</v>
      </c>
    </row>
    <row r="23" spans="1:8" x14ac:dyDescent="0.45">
      <c r="A23">
        <v>0.12552320210488399</v>
      </c>
      <c r="B23">
        <v>0.40590166656149101</v>
      </c>
      <c r="C23">
        <v>0.95748353999158797</v>
      </c>
      <c r="D23">
        <v>1.26020106573472</v>
      </c>
      <c r="E23">
        <v>0.99993965438229704</v>
      </c>
      <c r="F23">
        <v>1.26622291814662</v>
      </c>
      <c r="G23">
        <v>1.19833153111774</v>
      </c>
      <c r="H23">
        <v>0.93110668415749298</v>
      </c>
    </row>
    <row r="24" spans="1:8" x14ac:dyDescent="0.45">
      <c r="A24">
        <v>0.102723043912285</v>
      </c>
      <c r="B24">
        <v>0.205794525889542</v>
      </c>
      <c r="C24">
        <v>0.34701665749698901</v>
      </c>
      <c r="D24">
        <v>0.64490053464505004</v>
      </c>
      <c r="E24">
        <v>1.2228306910415301</v>
      </c>
      <c r="F24">
        <v>1.1102770283369101</v>
      </c>
      <c r="G24">
        <v>1.2067581735964099</v>
      </c>
      <c r="H24">
        <v>0.95133699108876202</v>
      </c>
    </row>
    <row r="25" spans="1:8" x14ac:dyDescent="0.45">
      <c r="A25">
        <v>0.13810927939928699</v>
      </c>
      <c r="B25">
        <v>0.39127612877720402</v>
      </c>
      <c r="C25">
        <v>0.86778349410466205</v>
      </c>
      <c r="D25">
        <v>0.95582633149146401</v>
      </c>
      <c r="E25">
        <v>0.89534314551574101</v>
      </c>
      <c r="F25">
        <v>0.97355476898972304</v>
      </c>
      <c r="G25">
        <v>0.97597425950090799</v>
      </c>
      <c r="H25">
        <v>0.94171816419146603</v>
      </c>
    </row>
    <row r="26" spans="1:8" x14ac:dyDescent="0.45">
      <c r="A26">
        <v>0.23607917245863599</v>
      </c>
      <c r="B26">
        <v>0.85605477121578499</v>
      </c>
      <c r="C26">
        <v>0.872214411229294</v>
      </c>
      <c r="D26">
        <v>0.94864341797873297</v>
      </c>
      <c r="E26">
        <v>0.87079745155687405</v>
      </c>
      <c r="F26">
        <v>0.462766350539492</v>
      </c>
      <c r="G26">
        <v>0.86855479834744898</v>
      </c>
      <c r="H26">
        <v>0.83988624839980497</v>
      </c>
    </row>
    <row r="27" spans="1:8" x14ac:dyDescent="0.45">
      <c r="A27">
        <v>0.84729424999105996</v>
      </c>
      <c r="B27">
        <v>0.69508263940973702</v>
      </c>
      <c r="C27">
        <v>1.1864732253809001</v>
      </c>
      <c r="D27">
        <v>0.57992996299614197</v>
      </c>
      <c r="E27">
        <v>0.257867755950413</v>
      </c>
      <c r="F27">
        <v>0.19863546673771701</v>
      </c>
      <c r="G27">
        <v>0.379021465567701</v>
      </c>
      <c r="H27">
        <v>0.82006262156736298</v>
      </c>
    </row>
    <row r="28" spans="1:8" x14ac:dyDescent="0.45">
      <c r="A28">
        <v>0.84427556510346702</v>
      </c>
      <c r="B28">
        <v>1.17804888127902</v>
      </c>
      <c r="C28">
        <v>0.86971176886725599</v>
      </c>
      <c r="D28">
        <v>0.84135394332328095</v>
      </c>
      <c r="E28">
        <v>0.18160715136255901</v>
      </c>
      <c r="F28">
        <v>0.103800519863887</v>
      </c>
      <c r="G28">
        <v>0.11596900301133301</v>
      </c>
      <c r="H28">
        <v>0.13804366166013099</v>
      </c>
    </row>
    <row r="29" spans="1:8" x14ac:dyDescent="0.45">
      <c r="A29" t="s">
        <v>4</v>
      </c>
      <c r="B29">
        <v>3</v>
      </c>
      <c r="C29">
        <v>0.48012714889331198</v>
      </c>
      <c r="D29">
        <v>6</v>
      </c>
      <c r="E29">
        <v>2</v>
      </c>
      <c r="F29">
        <v>1.2624935746233099</v>
      </c>
    </row>
    <row r="30" spans="1:8" x14ac:dyDescent="0.45">
      <c r="A30">
        <v>5.0916249293437701E-2</v>
      </c>
      <c r="B30">
        <v>5.8088492324981499E-2</v>
      </c>
      <c r="C30">
        <v>6.21037675565684E-2</v>
      </c>
      <c r="D30">
        <v>7.3151223280703601E-2</v>
      </c>
      <c r="E30">
        <v>0.154373061725534</v>
      </c>
      <c r="F30">
        <v>0.83084483112938201</v>
      </c>
      <c r="G30">
        <v>0.91750318425607702</v>
      </c>
      <c r="H30">
        <v>1.16372837499312</v>
      </c>
    </row>
    <row r="31" spans="1:8" x14ac:dyDescent="0.45">
      <c r="A31">
        <v>0.15322699663550801</v>
      </c>
      <c r="B31">
        <v>0.15998093309473399</v>
      </c>
      <c r="C31">
        <v>0.16384597800971201</v>
      </c>
      <c r="D31">
        <v>0.134041253074624</v>
      </c>
      <c r="E31">
        <v>0.154057650655858</v>
      </c>
      <c r="F31">
        <v>0.41628810197960697</v>
      </c>
      <c r="G31">
        <v>1.16994960844093</v>
      </c>
      <c r="H31">
        <v>0.91909050462790998</v>
      </c>
    </row>
    <row r="32" spans="1:8" x14ac:dyDescent="0.45">
      <c r="A32">
        <v>0.83345252686509996</v>
      </c>
      <c r="B32">
        <v>0.55271644889489302</v>
      </c>
      <c r="C32">
        <v>0.84126841097020799</v>
      </c>
      <c r="D32">
        <v>0.38536367447499598</v>
      </c>
      <c r="E32">
        <v>0.200967144769397</v>
      </c>
      <c r="F32">
        <v>0.25123777877931402</v>
      </c>
      <c r="G32">
        <v>0.439248355406478</v>
      </c>
      <c r="H32">
        <v>0.83788637689949297</v>
      </c>
    </row>
    <row r="33" spans="1:8" x14ac:dyDescent="0.45">
      <c r="A33">
        <v>0.859162904706542</v>
      </c>
      <c r="B33">
        <v>1.1906879193244699</v>
      </c>
      <c r="C33">
        <v>0.87126117745252896</v>
      </c>
      <c r="D33">
        <v>0.85690268120080004</v>
      </c>
      <c r="E33">
        <v>0.43636044822952103</v>
      </c>
      <c r="F33">
        <v>0.84108909463305304</v>
      </c>
      <c r="G33">
        <v>0.40874331756543397</v>
      </c>
      <c r="H33">
        <v>0.21402995117239701</v>
      </c>
    </row>
    <row r="34" spans="1:8" x14ac:dyDescent="0.45">
      <c r="A34">
        <v>0.93875560962568805</v>
      </c>
      <c r="B34">
        <v>1.02414410231141</v>
      </c>
      <c r="C34">
        <v>0.965732686512213</v>
      </c>
      <c r="D34">
        <v>0.52390228499430402</v>
      </c>
      <c r="E34">
        <v>0.88787164942137498</v>
      </c>
      <c r="F34">
        <v>0.85593834402449998</v>
      </c>
      <c r="G34">
        <v>0.84809417570231604</v>
      </c>
      <c r="H34">
        <v>0.23764391787057099</v>
      </c>
    </row>
    <row r="35" spans="1:8" x14ac:dyDescent="0.45">
      <c r="A35">
        <v>0.85811051839543795</v>
      </c>
      <c r="B35">
        <v>0.88685964989102695</v>
      </c>
      <c r="C35">
        <v>0.991473505312369</v>
      </c>
      <c r="D35">
        <v>0.99201782762981106</v>
      </c>
      <c r="E35">
        <v>1.0327271924260599</v>
      </c>
      <c r="F35">
        <v>0.957596296489577</v>
      </c>
      <c r="G35">
        <v>0.57840020348773702</v>
      </c>
      <c r="H35">
        <v>0.83760442632847998</v>
      </c>
    </row>
    <row r="36" spans="1:8" x14ac:dyDescent="0.45">
      <c r="A36">
        <v>0.407293101506563</v>
      </c>
      <c r="B36">
        <v>0.95532334144527897</v>
      </c>
      <c r="C36">
        <v>1.2624935746233099</v>
      </c>
      <c r="D36">
        <v>1.25894009354465</v>
      </c>
      <c r="E36">
        <v>1.2011099632284601</v>
      </c>
      <c r="F36">
        <v>0.90061395987388104</v>
      </c>
      <c r="G36">
        <v>0.86524927185658795</v>
      </c>
      <c r="H36">
        <v>0.82568837285331198</v>
      </c>
    </row>
    <row r="37" spans="1:8" x14ac:dyDescent="0.45">
      <c r="A37">
        <v>0.20323377884028701</v>
      </c>
      <c r="B37">
        <v>0.86366763915050604</v>
      </c>
      <c r="C37">
        <v>0.95269729119365898</v>
      </c>
      <c r="D37">
        <v>1.24627570721874</v>
      </c>
      <c r="E37">
        <v>0.95335082833422702</v>
      </c>
      <c r="F37">
        <v>0.435015510295443</v>
      </c>
      <c r="G37">
        <v>0.39982562380889403</v>
      </c>
      <c r="H37">
        <v>0.81847575289923902</v>
      </c>
    </row>
    <row r="38" spans="1:8" x14ac:dyDescent="0.45">
      <c r="A38" t="s">
        <v>4</v>
      </c>
      <c r="B38">
        <v>4</v>
      </c>
      <c r="C38">
        <v>0.45568247768902198</v>
      </c>
      <c r="D38">
        <v>6</v>
      </c>
      <c r="E38">
        <v>1</v>
      </c>
      <c r="F38">
        <v>1.41712796823276</v>
      </c>
    </row>
    <row r="39" spans="1:8" x14ac:dyDescent="0.45">
      <c r="A39">
        <v>0.82949072513495903</v>
      </c>
      <c r="B39">
        <v>0.92110830343029704</v>
      </c>
      <c r="C39">
        <v>1.17115417709891</v>
      </c>
      <c r="D39">
        <v>0.41988420222052703</v>
      </c>
      <c r="E39">
        <v>0.21292844774627201</v>
      </c>
      <c r="F39">
        <v>0.82653134512551496</v>
      </c>
      <c r="G39">
        <v>0.83236464895169704</v>
      </c>
      <c r="H39">
        <v>0.83946812552360395</v>
      </c>
    </row>
    <row r="40" spans="1:8" x14ac:dyDescent="0.45">
      <c r="A40">
        <v>0.413897825945791</v>
      </c>
      <c r="B40">
        <v>1.1795629012350399</v>
      </c>
      <c r="C40">
        <v>0.94637027745535796</v>
      </c>
      <c r="D40">
        <v>0.85609479820772105</v>
      </c>
      <c r="E40">
        <v>0.23333642204461499</v>
      </c>
      <c r="F40">
        <v>0.40778289417644797</v>
      </c>
      <c r="G40">
        <v>0.926287082262368</v>
      </c>
      <c r="H40">
        <v>0.92217934643708999</v>
      </c>
    </row>
    <row r="41" spans="1:8" x14ac:dyDescent="0.45">
      <c r="A41">
        <v>0.213010891256393</v>
      </c>
      <c r="B41">
        <v>0.58791172745041798</v>
      </c>
      <c r="C41">
        <v>1.18546602779359</v>
      </c>
      <c r="D41">
        <v>0.56538581224745599</v>
      </c>
      <c r="E41">
        <v>0.22288038734047499</v>
      </c>
      <c r="F41">
        <v>0.26567622497341098</v>
      </c>
      <c r="G41">
        <v>0.87499367019876095</v>
      </c>
      <c r="H41">
        <v>0.85098957848881795</v>
      </c>
    </row>
    <row r="42" spans="1:8" x14ac:dyDescent="0.45">
      <c r="A42">
        <v>0.19652820907445501</v>
      </c>
      <c r="B42">
        <v>0.85022763711338301</v>
      </c>
      <c r="C42">
        <v>0.860460563745164</v>
      </c>
      <c r="D42">
        <v>0.85134000852146996</v>
      </c>
      <c r="E42">
        <v>0.249325655394073</v>
      </c>
      <c r="F42">
        <v>0.43898660824330199</v>
      </c>
      <c r="G42">
        <v>0.95040055813223101</v>
      </c>
      <c r="H42">
        <v>0.93748908339175496</v>
      </c>
    </row>
    <row r="43" spans="1:8" x14ac:dyDescent="0.45">
      <c r="A43">
        <v>0.256564852182255</v>
      </c>
      <c r="B43">
        <v>0.47381934759995498</v>
      </c>
      <c r="C43">
        <v>0.87467463555482505</v>
      </c>
      <c r="D43">
        <v>0.42704095366147299</v>
      </c>
      <c r="E43">
        <v>0.27026109364224199</v>
      </c>
      <c r="F43">
        <v>0.93484795699948597</v>
      </c>
      <c r="G43">
        <v>1.18255778315642</v>
      </c>
      <c r="H43">
        <v>0.94369141785121802</v>
      </c>
    </row>
    <row r="44" spans="1:8" x14ac:dyDescent="0.45">
      <c r="A44">
        <v>0.940281697466538</v>
      </c>
      <c r="B44">
        <v>1.02805266121369</v>
      </c>
      <c r="C44">
        <v>0.96299528714570704</v>
      </c>
      <c r="D44">
        <v>0.44217810176292099</v>
      </c>
      <c r="E44">
        <v>0.26681423829234402</v>
      </c>
      <c r="F44">
        <v>0.92951503436207705</v>
      </c>
      <c r="G44">
        <v>1.17223628340163</v>
      </c>
      <c r="H44">
        <v>0.922506426720344</v>
      </c>
    </row>
    <row r="45" spans="1:8" x14ac:dyDescent="0.45">
      <c r="A45">
        <v>1.1854294631764499</v>
      </c>
      <c r="B45">
        <v>1.41712796823276</v>
      </c>
      <c r="C45">
        <v>1.191124845661</v>
      </c>
      <c r="D45">
        <v>0.85660154792195498</v>
      </c>
      <c r="E45">
        <v>0.22756849462786399</v>
      </c>
      <c r="F45">
        <v>0.39797177528956101</v>
      </c>
      <c r="G45">
        <v>0.842709931536757</v>
      </c>
      <c r="H45">
        <v>0.383725758430427</v>
      </c>
    </row>
    <row r="46" spans="1:8" x14ac:dyDescent="0.45">
      <c r="A46">
        <v>0.93221412347722399</v>
      </c>
      <c r="B46">
        <v>1.0116996536004801</v>
      </c>
      <c r="C46">
        <v>0.93543186960035496</v>
      </c>
      <c r="D46">
        <v>0.39714826741558601</v>
      </c>
      <c r="E46">
        <v>0.14419854564877099</v>
      </c>
      <c r="F46">
        <v>0.12844678077584501</v>
      </c>
      <c r="G46">
        <v>0.15051998657340099</v>
      </c>
      <c r="H46">
        <v>0.108079023674932</v>
      </c>
    </row>
    <row r="47" spans="1:8" x14ac:dyDescent="0.45">
      <c r="A47" t="s">
        <v>4</v>
      </c>
      <c r="B47">
        <v>5</v>
      </c>
      <c r="C47">
        <v>0.48118352603147202</v>
      </c>
      <c r="D47">
        <v>1</v>
      </c>
      <c r="E47">
        <v>4</v>
      </c>
      <c r="F47">
        <v>1.25881540024537</v>
      </c>
    </row>
    <row r="48" spans="1:8" x14ac:dyDescent="0.45">
      <c r="A48">
        <v>0.82196355948748701</v>
      </c>
      <c r="B48">
        <v>0.84993171886551599</v>
      </c>
      <c r="C48">
        <v>0.95198081347460195</v>
      </c>
      <c r="D48">
        <v>0.90238547511138201</v>
      </c>
      <c r="E48">
        <v>1.0249128350758001</v>
      </c>
      <c r="F48">
        <v>1.1883260679974701</v>
      </c>
      <c r="G48">
        <v>0.94018265481668195</v>
      </c>
      <c r="H48">
        <v>0.26274808121110699</v>
      </c>
    </row>
    <row r="49" spans="1:8" x14ac:dyDescent="0.45">
      <c r="A49">
        <v>0.39425204555149201</v>
      </c>
      <c r="B49">
        <v>0.94725099848988104</v>
      </c>
      <c r="C49">
        <v>1.2471047878600301</v>
      </c>
      <c r="D49">
        <v>0.97764102481236104</v>
      </c>
      <c r="E49">
        <v>1.25881540024537</v>
      </c>
      <c r="F49">
        <v>1.2065188109760401</v>
      </c>
      <c r="G49">
        <v>1.02273571453248</v>
      </c>
      <c r="H49">
        <v>0.86321123869206395</v>
      </c>
    </row>
    <row r="50" spans="1:8" x14ac:dyDescent="0.45">
      <c r="A50">
        <v>0.20874796088136899</v>
      </c>
      <c r="B50">
        <v>0.86663690372970803</v>
      </c>
      <c r="C50">
        <v>0.94779717240717898</v>
      </c>
      <c r="D50">
        <v>1.19793494717678</v>
      </c>
      <c r="E50">
        <v>0.62979352779505304</v>
      </c>
      <c r="F50">
        <v>0.90997240503070398</v>
      </c>
      <c r="G50">
        <v>0.96584932112018795</v>
      </c>
      <c r="H50">
        <v>0.85698966394390097</v>
      </c>
    </row>
    <row r="51" spans="1:8" x14ac:dyDescent="0.45">
      <c r="A51">
        <v>0.17640916707552301</v>
      </c>
      <c r="B51">
        <v>0.43013390088076298</v>
      </c>
      <c r="C51">
        <v>0.86386334569551304</v>
      </c>
      <c r="D51">
        <v>0.456064596063886</v>
      </c>
      <c r="E51">
        <v>0.29734761806912102</v>
      </c>
      <c r="F51">
        <v>0.475371364585844</v>
      </c>
      <c r="G51">
        <v>0.94730704176498703</v>
      </c>
      <c r="H51">
        <v>0.93053508181273004</v>
      </c>
    </row>
    <row r="52" spans="1:8" x14ac:dyDescent="0.45">
      <c r="A52">
        <v>0.36870364509547399</v>
      </c>
      <c r="B52">
        <v>0.84305440246105101</v>
      </c>
      <c r="C52">
        <v>0.45173021377822797</v>
      </c>
      <c r="D52">
        <v>0.28463282891396402</v>
      </c>
      <c r="E52">
        <v>0.28755992069342401</v>
      </c>
      <c r="F52">
        <v>0.867731369879431</v>
      </c>
      <c r="G52">
        <v>0.85881646063622097</v>
      </c>
      <c r="H52">
        <v>0.85147510331225595</v>
      </c>
    </row>
    <row r="53" spans="1:8" x14ac:dyDescent="0.45">
      <c r="A53">
        <v>0.81809201009129695</v>
      </c>
      <c r="B53">
        <v>0.837003067667208</v>
      </c>
      <c r="C53">
        <v>0.93085134767317901</v>
      </c>
      <c r="D53">
        <v>0.86997422513794198</v>
      </c>
      <c r="E53">
        <v>0.58367643718495399</v>
      </c>
      <c r="F53">
        <v>0.94209777118126803</v>
      </c>
      <c r="G53">
        <v>0.92904489772600796</v>
      </c>
      <c r="H53">
        <v>0.39538696227950998</v>
      </c>
    </row>
    <row r="54" spans="1:8" x14ac:dyDescent="0.45">
      <c r="A54">
        <v>0.35755452610813099</v>
      </c>
      <c r="B54">
        <v>0.84178670670212596</v>
      </c>
      <c r="C54">
        <v>0.92521286343068598</v>
      </c>
      <c r="D54">
        <v>0.861835630730168</v>
      </c>
      <c r="E54">
        <v>1.1765344340319599</v>
      </c>
      <c r="F54">
        <v>0.86059755763359802</v>
      </c>
      <c r="G54">
        <v>0.84673365562695302</v>
      </c>
      <c r="H54">
        <v>0.19112795419464301</v>
      </c>
    </row>
    <row r="55" spans="1:8" x14ac:dyDescent="0.45">
      <c r="A55">
        <v>0.106614273831833</v>
      </c>
      <c r="B55">
        <v>0.18599160523661901</v>
      </c>
      <c r="C55">
        <v>0.38949940743383499</v>
      </c>
      <c r="D55">
        <v>0.83647495375786396</v>
      </c>
      <c r="E55">
        <v>0.54824615534628796</v>
      </c>
      <c r="F55">
        <v>0.83356478071892603</v>
      </c>
      <c r="G55">
        <v>0.36467998190277201</v>
      </c>
      <c r="H55">
        <v>0.111175772306735</v>
      </c>
    </row>
    <row r="56" spans="1:8" x14ac:dyDescent="0.45">
      <c r="A56" t="s">
        <v>4</v>
      </c>
      <c r="B56">
        <v>6</v>
      </c>
      <c r="C56">
        <v>0.48026835757534703</v>
      </c>
      <c r="D56">
        <v>7</v>
      </c>
      <c r="E56">
        <v>5</v>
      </c>
      <c r="F56">
        <v>1.26228607850682</v>
      </c>
    </row>
    <row r="57" spans="1:8" x14ac:dyDescent="0.45">
      <c r="A57">
        <v>4.1616372428888902E-2</v>
      </c>
      <c r="B57">
        <v>5.6062060525893999E-2</v>
      </c>
      <c r="C57">
        <v>6.5844221559219498E-2</v>
      </c>
      <c r="D57">
        <v>7.8686110601931897E-2</v>
      </c>
      <c r="E57">
        <v>0.148372969906263</v>
      </c>
      <c r="F57">
        <v>0.81292017675721895</v>
      </c>
      <c r="G57">
        <v>0.81009778470656002</v>
      </c>
      <c r="H57">
        <v>0.80786034508222404</v>
      </c>
    </row>
    <row r="58" spans="1:8" x14ac:dyDescent="0.45">
      <c r="A58">
        <v>0.10733336996517399</v>
      </c>
      <c r="B58">
        <v>0.16181595546352501</v>
      </c>
      <c r="C58">
        <v>0.17288875211853499</v>
      </c>
      <c r="D58">
        <v>0.18199625976890499</v>
      </c>
      <c r="E58">
        <v>0.17547199599312699</v>
      </c>
      <c r="F58">
        <v>0.36698545764842799</v>
      </c>
      <c r="G58">
        <v>0.81486930170206096</v>
      </c>
      <c r="H58">
        <v>0.34774218490792702</v>
      </c>
    </row>
    <row r="59" spans="1:8" x14ac:dyDescent="0.45">
      <c r="A59">
        <v>0.36677934125332301</v>
      </c>
      <c r="B59">
        <v>0.84218777717903304</v>
      </c>
      <c r="C59">
        <v>0.576412608352182</v>
      </c>
      <c r="D59">
        <v>0.86535745056628699</v>
      </c>
      <c r="E59">
        <v>0.40968418532407602</v>
      </c>
      <c r="F59">
        <v>0.18747190882340301</v>
      </c>
      <c r="G59">
        <v>0.159493686484525</v>
      </c>
      <c r="H59">
        <v>0.106723531423023</v>
      </c>
    </row>
    <row r="60" spans="1:8" x14ac:dyDescent="0.45">
      <c r="A60">
        <v>0.83945230767517198</v>
      </c>
      <c r="B60">
        <v>0.88674945470475797</v>
      </c>
      <c r="C60">
        <v>1.25376697628679</v>
      </c>
      <c r="D60">
        <v>1.19936068750814</v>
      </c>
      <c r="E60">
        <v>0.93945314475712205</v>
      </c>
      <c r="F60">
        <v>0.23288233210086801</v>
      </c>
      <c r="G60">
        <v>0.117468754087332</v>
      </c>
      <c r="H60">
        <v>7.4688284713176595E-2</v>
      </c>
    </row>
    <row r="61" spans="1:8" x14ac:dyDescent="0.45">
      <c r="A61">
        <v>0.55951388727207496</v>
      </c>
      <c r="B61">
        <v>1.2033398573521299</v>
      </c>
      <c r="C61">
        <v>1.10758428864537</v>
      </c>
      <c r="D61">
        <v>1.21391068769595</v>
      </c>
      <c r="E61">
        <v>0.97273229724613797</v>
      </c>
      <c r="F61">
        <v>0.32297615400239099</v>
      </c>
      <c r="G61">
        <v>0.18365893348002299</v>
      </c>
      <c r="H61">
        <v>0.11017143950592501</v>
      </c>
    </row>
    <row r="62" spans="1:8" x14ac:dyDescent="0.45">
      <c r="A62">
        <v>0.84429241883098605</v>
      </c>
      <c r="B62">
        <v>0.88667854328806095</v>
      </c>
      <c r="C62">
        <v>0.99304805769307503</v>
      </c>
      <c r="D62">
        <v>1.0052864721189401</v>
      </c>
      <c r="E62">
        <v>1.0459262806862499</v>
      </c>
      <c r="F62">
        <v>0.96701604480604197</v>
      </c>
      <c r="G62">
        <v>0.47723698710260098</v>
      </c>
      <c r="H62">
        <v>0.24860367401948999</v>
      </c>
    </row>
    <row r="63" spans="1:8" x14ac:dyDescent="0.45">
      <c r="A63">
        <v>0.39832057042926999</v>
      </c>
      <c r="B63">
        <v>0.93805300725060303</v>
      </c>
      <c r="C63">
        <v>0.97211487481820102</v>
      </c>
      <c r="D63">
        <v>0.99338457745979303</v>
      </c>
      <c r="E63">
        <v>1.2145780990564401</v>
      </c>
      <c r="F63">
        <v>1.2607176003743701</v>
      </c>
      <c r="G63">
        <v>1.2596259368312599</v>
      </c>
      <c r="H63">
        <v>0.94903255697546096</v>
      </c>
    </row>
    <row r="64" spans="1:8" x14ac:dyDescent="0.45">
      <c r="A64">
        <v>0.194507527403248</v>
      </c>
      <c r="B64">
        <v>0.85084094220333495</v>
      </c>
      <c r="C64">
        <v>0.861128731731018</v>
      </c>
      <c r="D64">
        <v>0.95355446958873902</v>
      </c>
      <c r="E64">
        <v>0.97900125719851605</v>
      </c>
      <c r="F64">
        <v>1.26228607850682</v>
      </c>
      <c r="G64">
        <v>1.25129547910738</v>
      </c>
      <c r="H64">
        <v>1.1816670562332301</v>
      </c>
    </row>
    <row r="65" spans="1:8" x14ac:dyDescent="0.45">
      <c r="A65" t="s">
        <v>4</v>
      </c>
      <c r="B65">
        <v>7</v>
      </c>
      <c r="C65">
        <v>0.42737129269931101</v>
      </c>
      <c r="D65">
        <v>4</v>
      </c>
      <c r="E65">
        <v>5</v>
      </c>
      <c r="F65">
        <v>1.66286367200894</v>
      </c>
    </row>
    <row r="66" spans="1:8" x14ac:dyDescent="0.45">
      <c r="A66">
        <v>0.816051800202793</v>
      </c>
      <c r="B66">
        <v>0.38405348518240701</v>
      </c>
      <c r="C66">
        <v>0.19750375910552001</v>
      </c>
      <c r="D66">
        <v>0.147628742955488</v>
      </c>
      <c r="E66">
        <v>0.15833121931442101</v>
      </c>
      <c r="F66">
        <v>0.375586533723481</v>
      </c>
      <c r="G66">
        <v>0.822316231334555</v>
      </c>
      <c r="H66">
        <v>0.35669848535581</v>
      </c>
    </row>
    <row r="67" spans="1:8" x14ac:dyDescent="0.45">
      <c r="A67">
        <v>0.82952172050411199</v>
      </c>
      <c r="B67">
        <v>0.92220903435181401</v>
      </c>
      <c r="C67">
        <v>0.85323999936165595</v>
      </c>
      <c r="D67">
        <v>0.42119072330385998</v>
      </c>
      <c r="E67">
        <v>0.31854587788301197</v>
      </c>
      <c r="F67">
        <v>0.87354412371418999</v>
      </c>
      <c r="G67">
        <v>0.84951175621164998</v>
      </c>
      <c r="H67">
        <v>0.82919724323278399</v>
      </c>
    </row>
    <row r="68" spans="1:8" x14ac:dyDescent="0.45">
      <c r="A68">
        <v>0.84235340327671504</v>
      </c>
      <c r="B68">
        <v>0.92657205024593203</v>
      </c>
      <c r="C68">
        <v>0.85944681672919099</v>
      </c>
      <c r="D68">
        <v>0.95352610576946595</v>
      </c>
      <c r="E68">
        <v>0.98502752558696705</v>
      </c>
      <c r="F68">
        <v>1.05735632602762</v>
      </c>
      <c r="G68">
        <v>0.97963327797111199</v>
      </c>
      <c r="H68">
        <v>0.440772292934556</v>
      </c>
    </row>
    <row r="69" spans="1:8" x14ac:dyDescent="0.45">
      <c r="A69">
        <v>0.20418066181519701</v>
      </c>
      <c r="B69">
        <v>0.40638752100289699</v>
      </c>
      <c r="C69">
        <v>0.86452737275592795</v>
      </c>
      <c r="D69">
        <v>0.97439707519581598</v>
      </c>
      <c r="E69">
        <v>1.27862450410544</v>
      </c>
      <c r="F69">
        <v>1.49768577777569</v>
      </c>
      <c r="G69">
        <v>1.28698869457492</v>
      </c>
      <c r="H69">
        <v>0.49160715758649898</v>
      </c>
    </row>
    <row r="70" spans="1:8" x14ac:dyDescent="0.45">
      <c r="A70">
        <v>0.17264240943676301</v>
      </c>
      <c r="B70">
        <v>0.190425874580849</v>
      </c>
      <c r="C70">
        <v>0.249017457681313</v>
      </c>
      <c r="D70">
        <v>0.50907993142624297</v>
      </c>
      <c r="E70">
        <v>1.3289500399921099</v>
      </c>
      <c r="F70">
        <v>1.66286367200894</v>
      </c>
      <c r="G70">
        <v>1.3282017417088301</v>
      </c>
      <c r="H70">
        <v>0.90836235475951599</v>
      </c>
    </row>
    <row r="71" spans="1:8" x14ac:dyDescent="0.45">
      <c r="A71">
        <v>0.81664355849360004</v>
      </c>
      <c r="B71">
        <v>0.368870359732411</v>
      </c>
      <c r="C71">
        <v>0.17830004797471599</v>
      </c>
      <c r="D71">
        <v>0.28313634435771001</v>
      </c>
      <c r="E71">
        <v>0.98186457688354201</v>
      </c>
      <c r="F71">
        <v>1.27982055823501</v>
      </c>
      <c r="G71">
        <v>1.3194284134835901</v>
      </c>
      <c r="H71">
        <v>0.96705728836433802</v>
      </c>
    </row>
    <row r="72" spans="1:8" x14ac:dyDescent="0.45">
      <c r="A72">
        <v>0.81233483194418998</v>
      </c>
      <c r="B72">
        <v>0.81741550146439101</v>
      </c>
      <c r="C72">
        <v>0.16874576224368801</v>
      </c>
      <c r="D72">
        <v>0.17071689706566101</v>
      </c>
      <c r="E72">
        <v>0.42543942060684697</v>
      </c>
      <c r="F72">
        <v>0.89466279834498197</v>
      </c>
      <c r="G72">
        <v>0.96453544334402996</v>
      </c>
      <c r="H72">
        <v>0.85733085868942904</v>
      </c>
    </row>
    <row r="73" spans="1:8" x14ac:dyDescent="0.45">
      <c r="A73">
        <v>0.80923792119162197</v>
      </c>
      <c r="B73">
        <v>0.349447763046349</v>
      </c>
      <c r="C73">
        <v>0.11305194972702499</v>
      </c>
      <c r="D73">
        <v>9.3172342383837106E-2</v>
      </c>
      <c r="E73">
        <v>0.14315157354966199</v>
      </c>
      <c r="F73">
        <v>0.217364635223462</v>
      </c>
      <c r="G73">
        <v>0.402354838664222</v>
      </c>
      <c r="H73">
        <v>0.82509629533256601</v>
      </c>
    </row>
    <row r="74" spans="1:8" x14ac:dyDescent="0.45">
      <c r="A74" t="s">
        <v>4</v>
      </c>
      <c r="B74">
        <v>8</v>
      </c>
      <c r="C74">
        <v>0.488490071428474</v>
      </c>
      <c r="D74">
        <v>1</v>
      </c>
      <c r="E74">
        <v>6</v>
      </c>
      <c r="F74">
        <v>1.2048340908166399</v>
      </c>
    </row>
    <row r="75" spans="1:8" x14ac:dyDescent="0.45">
      <c r="A75">
        <v>0.84346641105679399</v>
      </c>
      <c r="B75">
        <v>0.84051995118115497</v>
      </c>
      <c r="C75">
        <v>0.85447600473775798</v>
      </c>
      <c r="D75">
        <v>0.85551714748608698</v>
      </c>
      <c r="E75">
        <v>0.85835817582913998</v>
      </c>
      <c r="F75">
        <v>1.18763811471989</v>
      </c>
      <c r="G75">
        <v>0.95118199493074196</v>
      </c>
      <c r="H75">
        <v>1.17542025682176</v>
      </c>
    </row>
    <row r="76" spans="1:8" x14ac:dyDescent="0.45">
      <c r="A76">
        <v>0.93420036058756895</v>
      </c>
      <c r="B76">
        <v>0.94815582957195599</v>
      </c>
      <c r="C76">
        <v>0.45470592319919101</v>
      </c>
      <c r="D76">
        <v>0.42850767777798598</v>
      </c>
      <c r="E76">
        <v>0.86653222969617805</v>
      </c>
      <c r="F76">
        <v>0.633763915003417</v>
      </c>
      <c r="G76">
        <v>1.2048340908166399</v>
      </c>
      <c r="H76">
        <v>0.95293558509946596</v>
      </c>
    </row>
    <row r="77" spans="1:8" x14ac:dyDescent="0.45">
      <c r="A77">
        <v>0.93451096231461594</v>
      </c>
      <c r="B77">
        <v>1.1898822667095801</v>
      </c>
      <c r="C77">
        <v>0.458995506134524</v>
      </c>
      <c r="D77">
        <v>0.26003510881076303</v>
      </c>
      <c r="E77">
        <v>0.45332863993045103</v>
      </c>
      <c r="F77">
        <v>0.89107342176256499</v>
      </c>
      <c r="G77">
        <v>0.73604753872776296</v>
      </c>
      <c r="H77">
        <v>1.1944003931829801</v>
      </c>
    </row>
    <row r="78" spans="1:8" x14ac:dyDescent="0.45">
      <c r="A78">
        <v>1.16998547073271</v>
      </c>
      <c r="B78">
        <v>0.92849327586308095</v>
      </c>
      <c r="C78">
        <v>0.85215845771726895</v>
      </c>
      <c r="D78">
        <v>0.29526355015592998</v>
      </c>
      <c r="E78">
        <v>0.868866774577433</v>
      </c>
      <c r="F78">
        <v>0.88093116476476996</v>
      </c>
      <c r="G78">
        <v>1.1941997322465201</v>
      </c>
      <c r="H78">
        <v>0.87697138793656204</v>
      </c>
    </row>
    <row r="79" spans="1:8" x14ac:dyDescent="0.45">
      <c r="A79">
        <v>0.40534588463718901</v>
      </c>
      <c r="B79">
        <v>0.83814868960262401</v>
      </c>
      <c r="C79">
        <v>0.41093380623683501</v>
      </c>
      <c r="D79">
        <v>0.43799611241091702</v>
      </c>
      <c r="E79">
        <v>0.94729791421447695</v>
      </c>
      <c r="F79">
        <v>0.96505424191385702</v>
      </c>
      <c r="G79">
        <v>0.60139042601833703</v>
      </c>
      <c r="H79">
        <v>0.84748926606516095</v>
      </c>
    </row>
    <row r="80" spans="1:8" x14ac:dyDescent="0.45">
      <c r="A80">
        <v>0.117835830322241</v>
      </c>
      <c r="B80">
        <v>0.165327651492713</v>
      </c>
      <c r="C80">
        <v>0.209928630699353</v>
      </c>
      <c r="D80">
        <v>0.84683287943795504</v>
      </c>
      <c r="E80">
        <v>0.94057290238168301</v>
      </c>
      <c r="F80">
        <v>1.19262505695988</v>
      </c>
      <c r="G80">
        <v>0.46641189806267802</v>
      </c>
      <c r="H80">
        <v>0.22018580013396699</v>
      </c>
    </row>
    <row r="81" spans="1:8" x14ac:dyDescent="0.45">
      <c r="A81">
        <v>4.84481097942802E-2</v>
      </c>
      <c r="B81">
        <v>7.0931124125572606E-2</v>
      </c>
      <c r="C81">
        <v>0.131516777942047</v>
      </c>
      <c r="D81">
        <v>0.41024285265582</v>
      </c>
      <c r="E81">
        <v>1.1712370778436401</v>
      </c>
      <c r="F81">
        <v>0.925094231635331</v>
      </c>
      <c r="G81">
        <v>0.83723866525158497</v>
      </c>
      <c r="H81">
        <v>0.16511988095605701</v>
      </c>
    </row>
    <row r="82" spans="1:8" x14ac:dyDescent="0.45">
      <c r="A82">
        <v>2.6070774867098401E-2</v>
      </c>
      <c r="B82">
        <v>3.9628509948211002E-2</v>
      </c>
      <c r="C82">
        <v>7.1159475153451196E-2</v>
      </c>
      <c r="D82">
        <v>0.156476681640565</v>
      </c>
      <c r="E82">
        <v>0.40297772677492499</v>
      </c>
      <c r="F82">
        <v>0.82971557165937404</v>
      </c>
      <c r="G82">
        <v>0.362567970870533</v>
      </c>
      <c r="H82">
        <v>0.106279634173605</v>
      </c>
    </row>
    <row r="83" spans="1:8" x14ac:dyDescent="0.45">
      <c r="A83" t="s">
        <v>4</v>
      </c>
      <c r="B83">
        <v>9</v>
      </c>
      <c r="C83">
        <v>0.45572067051079401</v>
      </c>
      <c r="D83">
        <v>0</v>
      </c>
      <c r="E83">
        <v>1</v>
      </c>
      <c r="F83">
        <v>1.42020037111271</v>
      </c>
    </row>
    <row r="84" spans="1:8" x14ac:dyDescent="0.45">
      <c r="A84">
        <v>0.94492534701882702</v>
      </c>
      <c r="B84">
        <v>1.42020037111271</v>
      </c>
      <c r="C84">
        <v>1.26009701940091</v>
      </c>
      <c r="D84">
        <v>1.2103206279082399</v>
      </c>
      <c r="E84">
        <v>0.87890055598245798</v>
      </c>
      <c r="F84">
        <v>0.84436582783549197</v>
      </c>
      <c r="G84">
        <v>0.207119520726987</v>
      </c>
      <c r="H84">
        <v>0.15250022865144799</v>
      </c>
    </row>
    <row r="85" spans="1:8" x14ac:dyDescent="0.45">
      <c r="A85">
        <v>0.93989055712238001</v>
      </c>
      <c r="B85">
        <v>1.2475581266309601</v>
      </c>
      <c r="C85">
        <v>1.26394653143777</v>
      </c>
      <c r="D85">
        <v>0.74810137978325297</v>
      </c>
      <c r="E85">
        <v>1.19144533426003</v>
      </c>
      <c r="F85">
        <v>0.57814587834318598</v>
      </c>
      <c r="G85">
        <v>0.41844241278521999</v>
      </c>
      <c r="H85">
        <v>0.819010745475511</v>
      </c>
    </row>
    <row r="86" spans="1:8" x14ac:dyDescent="0.45">
      <c r="A86">
        <v>0.43237000415643501</v>
      </c>
      <c r="B86">
        <v>0.893591604940705</v>
      </c>
      <c r="C86">
        <v>0.52238168904919602</v>
      </c>
      <c r="D86">
        <v>0.88274265241868999</v>
      </c>
      <c r="E86">
        <v>0.86456714241014898</v>
      </c>
      <c r="F86">
        <v>0.86593608439510905</v>
      </c>
      <c r="G86">
        <v>0.85008443527543898</v>
      </c>
      <c r="H86">
        <v>0.81939668234066199</v>
      </c>
    </row>
    <row r="87" spans="1:8" x14ac:dyDescent="0.45">
      <c r="A87">
        <v>0.40457830859900201</v>
      </c>
      <c r="B87">
        <v>0.86189801294107504</v>
      </c>
      <c r="C87">
        <v>0.44677437586524299</v>
      </c>
      <c r="D87">
        <v>0.42688548599549803</v>
      </c>
      <c r="E87">
        <v>0.84120203770954805</v>
      </c>
      <c r="F87">
        <v>0.40862618541848</v>
      </c>
      <c r="G87">
        <v>0.39713273146502898</v>
      </c>
      <c r="H87">
        <v>0.81895561911117798</v>
      </c>
    </row>
    <row r="88" spans="1:8" x14ac:dyDescent="0.45">
      <c r="A88">
        <v>0.83805535540286302</v>
      </c>
      <c r="B88">
        <v>0.853964906147747</v>
      </c>
      <c r="C88">
        <v>0.85136784277275301</v>
      </c>
      <c r="D88">
        <v>0.24736020567851599</v>
      </c>
      <c r="E88">
        <v>0.234381781553365</v>
      </c>
      <c r="F88">
        <v>0.22518365002860799</v>
      </c>
      <c r="G88">
        <v>0.18450457800304901</v>
      </c>
      <c r="H88">
        <v>0.161137143406412</v>
      </c>
    </row>
    <row r="89" spans="1:8" x14ac:dyDescent="0.45">
      <c r="A89">
        <v>0.54597118379301002</v>
      </c>
      <c r="B89">
        <v>1.1730924273782899</v>
      </c>
      <c r="C89">
        <v>0.56416643937759703</v>
      </c>
      <c r="D89">
        <v>0.26560260492919002</v>
      </c>
      <c r="E89">
        <v>0.42923927477749801</v>
      </c>
      <c r="F89">
        <v>0.84009345670717295</v>
      </c>
      <c r="G89">
        <v>0.37353420276157601</v>
      </c>
      <c r="H89">
        <v>0.122207215840356</v>
      </c>
    </row>
    <row r="90" spans="1:8" x14ac:dyDescent="0.45">
      <c r="A90">
        <v>0.83026175616204401</v>
      </c>
      <c r="B90">
        <v>0.84562414199264602</v>
      </c>
      <c r="C90">
        <v>0.85365035793535604</v>
      </c>
      <c r="D90">
        <v>0.46454235422893297</v>
      </c>
      <c r="E90">
        <v>1.17380295390598</v>
      </c>
      <c r="F90">
        <v>0.92166842008360295</v>
      </c>
      <c r="G90">
        <v>0.83077578712426603</v>
      </c>
      <c r="H90">
        <v>0.145821337912583</v>
      </c>
    </row>
    <row r="91" spans="1:8" x14ac:dyDescent="0.45">
      <c r="A91">
        <v>0.355991093384183</v>
      </c>
      <c r="B91">
        <v>0.82137043476621396</v>
      </c>
      <c r="C91">
        <v>0.41522025782282201</v>
      </c>
      <c r="D91">
        <v>0.84837897318840805</v>
      </c>
      <c r="E91">
        <v>0.92179053272174905</v>
      </c>
      <c r="F91">
        <v>1.1660838499545201</v>
      </c>
      <c r="G91">
        <v>0.40060745120290198</v>
      </c>
      <c r="H91">
        <v>0.110035345435909</v>
      </c>
    </row>
    <row r="92" spans="1:8" x14ac:dyDescent="0.45">
      <c r="A92" t="s">
        <v>4</v>
      </c>
      <c r="B92">
        <v>10</v>
      </c>
      <c r="C92">
        <v>0.48132077451789101</v>
      </c>
      <c r="D92">
        <v>2</v>
      </c>
      <c r="E92">
        <v>6</v>
      </c>
      <c r="F92">
        <v>1.2527393143704399</v>
      </c>
    </row>
    <row r="93" spans="1:8" x14ac:dyDescent="0.45">
      <c r="A93">
        <v>0.81358071747872196</v>
      </c>
      <c r="B93">
        <v>0.81742273883796102</v>
      </c>
      <c r="C93">
        <v>0.15445669036252799</v>
      </c>
      <c r="D93">
        <v>8.7764791388212304E-2</v>
      </c>
      <c r="E93">
        <v>0.13226016733288601</v>
      </c>
      <c r="F93">
        <v>0.39427279068517102</v>
      </c>
      <c r="G93">
        <v>0.92371354610886103</v>
      </c>
      <c r="H93">
        <v>0.92088535247671399</v>
      </c>
    </row>
    <row r="94" spans="1:8" x14ac:dyDescent="0.45">
      <c r="A94">
        <v>0.83030653224537099</v>
      </c>
      <c r="B94">
        <v>0.41110497050499301</v>
      </c>
      <c r="C94">
        <v>0.18302662963365399</v>
      </c>
      <c r="D94">
        <v>0.12890799626681501</v>
      </c>
      <c r="E94">
        <v>0.19987075129057999</v>
      </c>
      <c r="F94">
        <v>0.86709992655557</v>
      </c>
      <c r="G94">
        <v>1.1898340194744901</v>
      </c>
      <c r="H94">
        <v>1.17993656649874</v>
      </c>
    </row>
    <row r="95" spans="1:8" x14ac:dyDescent="0.45">
      <c r="A95">
        <v>0.41450224732713398</v>
      </c>
      <c r="B95">
        <v>0.85149272959148703</v>
      </c>
      <c r="C95">
        <v>0.43040596046628998</v>
      </c>
      <c r="D95">
        <v>0.22310531653322699</v>
      </c>
      <c r="E95">
        <v>0.25946062030677802</v>
      </c>
      <c r="F95">
        <v>0.61673316593199801</v>
      </c>
      <c r="G95">
        <v>1.2527393143704399</v>
      </c>
      <c r="H95">
        <v>1.01898587446671</v>
      </c>
    </row>
    <row r="96" spans="1:8" x14ac:dyDescent="0.45">
      <c r="A96">
        <v>0.83656769808915399</v>
      </c>
      <c r="B96">
        <v>0.93055707401394006</v>
      </c>
      <c r="C96">
        <v>1.18853118561946</v>
      </c>
      <c r="D96">
        <v>0.49987127099094503</v>
      </c>
      <c r="E96">
        <v>0.495595876854249</v>
      </c>
      <c r="F96">
        <v>1.19989508307766</v>
      </c>
      <c r="G96">
        <v>0.96757738258508097</v>
      </c>
      <c r="H96">
        <v>0.87954541547367204</v>
      </c>
    </row>
    <row r="97" spans="1:8" x14ac:dyDescent="0.45">
      <c r="A97">
        <v>0.41126163879883099</v>
      </c>
      <c r="B97">
        <v>1.1823321825809101</v>
      </c>
      <c r="C97">
        <v>1.0216682577263101</v>
      </c>
      <c r="D97">
        <v>1.20947774812477</v>
      </c>
      <c r="E97">
        <v>0.98304195012718498</v>
      </c>
      <c r="F97">
        <v>0.97418199338196299</v>
      </c>
      <c r="G97">
        <v>1.19578936830787</v>
      </c>
      <c r="H97">
        <v>0.43984812393334299</v>
      </c>
    </row>
    <row r="98" spans="1:8" x14ac:dyDescent="0.45">
      <c r="A98">
        <v>0.17073837860725799</v>
      </c>
      <c r="B98">
        <v>0.45568349670409602</v>
      </c>
      <c r="C98">
        <v>1.1875620767120401</v>
      </c>
      <c r="D98">
        <v>0.96108813899856405</v>
      </c>
      <c r="E98">
        <v>1.04043510078132</v>
      </c>
      <c r="F98">
        <v>1.2157401939280901</v>
      </c>
      <c r="G98">
        <v>0.63168644675258601</v>
      </c>
      <c r="H98">
        <v>0.260559161225275</v>
      </c>
    </row>
    <row r="99" spans="1:8" x14ac:dyDescent="0.45">
      <c r="A99">
        <v>8.3652961261275097E-2</v>
      </c>
      <c r="B99">
        <v>0.175682261168597</v>
      </c>
      <c r="C99">
        <v>0.42459588615487098</v>
      </c>
      <c r="D99">
        <v>0.87184521229404399</v>
      </c>
      <c r="E99">
        <v>0.959176334129066</v>
      </c>
      <c r="F99">
        <v>0.96515092789807599</v>
      </c>
      <c r="G99">
        <v>1.1873958220344401</v>
      </c>
      <c r="H99">
        <v>0.42379081461551699</v>
      </c>
    </row>
    <row r="100" spans="1:8" x14ac:dyDescent="0.45">
      <c r="A100">
        <v>4.43342623996986E-2</v>
      </c>
      <c r="B100">
        <v>7.8086748790900495E-2</v>
      </c>
      <c r="C100">
        <v>0.137159405773707</v>
      </c>
      <c r="D100">
        <v>0.217923933122813</v>
      </c>
      <c r="E100">
        <v>0.445661308997647</v>
      </c>
      <c r="F100">
        <v>1.1770218293160799</v>
      </c>
      <c r="G100">
        <v>0.92530725299338501</v>
      </c>
      <c r="H100">
        <v>0.83295192119901795</v>
      </c>
    </row>
    <row r="101" spans="1:8" x14ac:dyDescent="0.45">
      <c r="A101" t="s">
        <v>4</v>
      </c>
      <c r="B101">
        <v>11</v>
      </c>
      <c r="C101">
        <v>0.45523634255898698</v>
      </c>
      <c r="D101">
        <v>4</v>
      </c>
      <c r="E101">
        <v>1</v>
      </c>
      <c r="F101">
        <v>1.4308833931766201</v>
      </c>
    </row>
    <row r="102" spans="1:8" x14ac:dyDescent="0.45">
      <c r="A102">
        <v>0.136644812521695</v>
      </c>
      <c r="B102">
        <v>0.108693713216423</v>
      </c>
      <c r="C102">
        <v>8.3473277355974304E-2</v>
      </c>
      <c r="D102">
        <v>0.12507898077514901</v>
      </c>
      <c r="E102">
        <v>0.376240633555673</v>
      </c>
      <c r="F102">
        <v>0.86222281981544202</v>
      </c>
      <c r="G102">
        <v>1.0138695593024201</v>
      </c>
      <c r="H102">
        <v>1.1773211211894199</v>
      </c>
    </row>
    <row r="103" spans="1:8" x14ac:dyDescent="0.45">
      <c r="A103">
        <v>0.82015365979656596</v>
      </c>
      <c r="B103">
        <v>0.37016633006365501</v>
      </c>
      <c r="C103">
        <v>0.15198885568478501</v>
      </c>
      <c r="D103">
        <v>0.189915617573232</v>
      </c>
      <c r="E103">
        <v>0.84538337939035502</v>
      </c>
      <c r="F103">
        <v>0.88617037077721195</v>
      </c>
      <c r="G103">
        <v>1.2480360338640599</v>
      </c>
      <c r="H103">
        <v>1.1877405845650699</v>
      </c>
    </row>
    <row r="104" spans="1:8" x14ac:dyDescent="0.45">
      <c r="A104">
        <v>0.851098768725433</v>
      </c>
      <c r="B104">
        <v>0.85671861797462201</v>
      </c>
      <c r="C104">
        <v>0.26558200923853298</v>
      </c>
      <c r="D104">
        <v>0.24037833393260799</v>
      </c>
      <c r="E104">
        <v>0.56802830115285796</v>
      </c>
      <c r="F104">
        <v>1.1885951179965299</v>
      </c>
      <c r="G104">
        <v>0.71371270918260299</v>
      </c>
      <c r="H104">
        <v>0.87366763930691105</v>
      </c>
    </row>
    <row r="105" spans="1:8" x14ac:dyDescent="0.45">
      <c r="A105">
        <v>1.1915735837952299</v>
      </c>
      <c r="B105">
        <v>0.72920425450158</v>
      </c>
      <c r="C105">
        <v>0.87861237063796804</v>
      </c>
      <c r="D105">
        <v>0.45325526522871301</v>
      </c>
      <c r="E105">
        <v>0.86360434446768497</v>
      </c>
      <c r="F105">
        <v>0.86002703742828102</v>
      </c>
      <c r="G105">
        <v>0.85588728427658001</v>
      </c>
      <c r="H105">
        <v>0.24488643940194299</v>
      </c>
    </row>
    <row r="106" spans="1:8" x14ac:dyDescent="0.45">
      <c r="A106">
        <v>0.96902092843427501</v>
      </c>
      <c r="B106">
        <v>1.4308833931766201</v>
      </c>
      <c r="C106">
        <v>0.97149037315838804</v>
      </c>
      <c r="D106">
        <v>0.889906030656055</v>
      </c>
      <c r="E106">
        <v>0.46268016632542103</v>
      </c>
      <c r="F106">
        <v>0.84066629861271502</v>
      </c>
      <c r="G106">
        <v>0.37777894242458399</v>
      </c>
      <c r="H106">
        <v>0.13141439930266899</v>
      </c>
    </row>
    <row r="107" spans="1:8" x14ac:dyDescent="0.45">
      <c r="A107">
        <v>1.18571593956566</v>
      </c>
      <c r="B107">
        <v>1.0319375157064701</v>
      </c>
      <c r="C107">
        <v>1.2576117048842901</v>
      </c>
      <c r="D107">
        <v>0.97021249764310602</v>
      </c>
      <c r="E107">
        <v>0.47762661135398499</v>
      </c>
      <c r="F107">
        <v>0.25282938209855199</v>
      </c>
      <c r="G107">
        <v>0.14514116191347901</v>
      </c>
      <c r="H107">
        <v>7.5110012713021396E-2</v>
      </c>
    </row>
    <row r="108" spans="1:8" x14ac:dyDescent="0.45">
      <c r="A108">
        <v>0.426154695525571</v>
      </c>
      <c r="B108">
        <v>0.87940104867081603</v>
      </c>
      <c r="C108">
        <v>0.96556766270055205</v>
      </c>
      <c r="D108">
        <v>0.95450556069950898</v>
      </c>
      <c r="E108">
        <v>1.17944356961039</v>
      </c>
      <c r="F108">
        <v>0.41804881959799001</v>
      </c>
      <c r="G108">
        <v>0.13164396673777901</v>
      </c>
      <c r="H108">
        <v>5.6718162691096301E-2</v>
      </c>
    </row>
    <row r="109" spans="1:8" x14ac:dyDescent="0.45">
      <c r="A109">
        <v>0.13731573162053901</v>
      </c>
      <c r="B109">
        <v>0.22028228116631501</v>
      </c>
      <c r="C109">
        <v>0.44613603673827801</v>
      </c>
      <c r="D109">
        <v>1.17549643911974</v>
      </c>
      <c r="E109">
        <v>0.92340120237084999</v>
      </c>
      <c r="F109">
        <v>0.83213988705809505</v>
      </c>
      <c r="G109">
        <v>0.146882642728909</v>
      </c>
      <c r="H109">
        <v>4.9400328550285297E-2</v>
      </c>
    </row>
    <row r="110" spans="1:8" x14ac:dyDescent="0.45">
      <c r="A110" t="s">
        <v>4</v>
      </c>
      <c r="B110">
        <v>12</v>
      </c>
      <c r="C110">
        <v>0.454307858354841</v>
      </c>
      <c r="D110">
        <v>6</v>
      </c>
      <c r="E110">
        <v>4</v>
      </c>
      <c r="F110">
        <v>1.44240476441056</v>
      </c>
    </row>
    <row r="111" spans="1:8" x14ac:dyDescent="0.45">
      <c r="A111">
        <v>5.92263773209157E-2</v>
      </c>
      <c r="B111">
        <v>0.109956864902908</v>
      </c>
      <c r="C111">
        <v>0.35483414940899799</v>
      </c>
      <c r="D111">
        <v>0.81940872220872896</v>
      </c>
      <c r="E111">
        <v>0.39570128051845999</v>
      </c>
      <c r="F111">
        <v>0.41548268878002298</v>
      </c>
      <c r="G111">
        <v>0.84286941914850699</v>
      </c>
      <c r="H111">
        <v>0.38284057075908601</v>
      </c>
    </row>
    <row r="112" spans="1:8" x14ac:dyDescent="0.45">
      <c r="A112">
        <v>0.14965812349178201</v>
      </c>
      <c r="B112">
        <v>0.190425964322361</v>
      </c>
      <c r="C112">
        <v>0.82441699251470002</v>
      </c>
      <c r="D112">
        <v>0.82786353170902305</v>
      </c>
      <c r="E112">
        <v>0.86252418044335999</v>
      </c>
      <c r="F112">
        <v>0.94668368022480598</v>
      </c>
      <c r="G112">
        <v>1.17265626953778</v>
      </c>
      <c r="H112">
        <v>0.92039374928158102</v>
      </c>
    </row>
    <row r="113" spans="1:8" x14ac:dyDescent="0.45">
      <c r="A113">
        <v>0.82112368789840195</v>
      </c>
      <c r="B113">
        <v>0.39483756860644298</v>
      </c>
      <c r="C113">
        <v>0.399953846905997</v>
      </c>
      <c r="D113">
        <v>0.83775886689165202</v>
      </c>
      <c r="E113">
        <v>0.45484215607284301</v>
      </c>
      <c r="F113">
        <v>0.94623433069713003</v>
      </c>
      <c r="G113">
        <v>1.1788111416466101</v>
      </c>
      <c r="H113">
        <v>0.92568984423313505</v>
      </c>
    </row>
    <row r="114" spans="1:8" x14ac:dyDescent="0.45">
      <c r="A114">
        <v>0.84409762443145797</v>
      </c>
      <c r="B114">
        <v>0.84429709284407395</v>
      </c>
      <c r="C114">
        <v>0.24528807177523601</v>
      </c>
      <c r="D114">
        <v>0.25444601644855203</v>
      </c>
      <c r="E114">
        <v>0.29699708182580797</v>
      </c>
      <c r="F114">
        <v>0.47645707352252498</v>
      </c>
      <c r="G114">
        <v>0.88524841825541001</v>
      </c>
      <c r="H114">
        <v>0.42978270301355898</v>
      </c>
    </row>
    <row r="115" spans="1:8" x14ac:dyDescent="0.45">
      <c r="A115">
        <v>1.17087018031039</v>
      </c>
      <c r="B115">
        <v>0.56549429458339495</v>
      </c>
      <c r="C115">
        <v>0.28388771215786501</v>
      </c>
      <c r="D115">
        <v>0.473084667490834</v>
      </c>
      <c r="E115">
        <v>0.897529513836413</v>
      </c>
      <c r="F115">
        <v>0.63451820807403903</v>
      </c>
      <c r="G115">
        <v>0.89947298742721804</v>
      </c>
      <c r="H115">
        <v>0.43533670939337699</v>
      </c>
    </row>
    <row r="116" spans="1:8" x14ac:dyDescent="0.45">
      <c r="A116">
        <v>0.846673011535508</v>
      </c>
      <c r="B116">
        <v>0.859176715903609</v>
      </c>
      <c r="C116">
        <v>0.49820415570845999</v>
      </c>
      <c r="D116">
        <v>1.2539676687869099</v>
      </c>
      <c r="E116">
        <v>1.2727764390074301</v>
      </c>
      <c r="F116">
        <v>1.3194944647500599</v>
      </c>
      <c r="G116">
        <v>1.20672070777525</v>
      </c>
      <c r="H116">
        <v>0.93313140888274904</v>
      </c>
    </row>
    <row r="117" spans="1:8" x14ac:dyDescent="0.45">
      <c r="A117">
        <v>0.82422487369180197</v>
      </c>
      <c r="B117">
        <v>0.42675570745756702</v>
      </c>
      <c r="C117">
        <v>0.88071337283656104</v>
      </c>
      <c r="D117">
        <v>1.2500256353183501</v>
      </c>
      <c r="E117">
        <v>1.44240476441056</v>
      </c>
      <c r="F117">
        <v>1.3214381871243399</v>
      </c>
      <c r="G117">
        <v>1.2029458773539501</v>
      </c>
      <c r="H117">
        <v>0.92923686362038105</v>
      </c>
    </row>
    <row r="118" spans="1:8" x14ac:dyDescent="0.45">
      <c r="A118">
        <v>0.151551526664672</v>
      </c>
      <c r="B118">
        <v>0.176785128854266</v>
      </c>
      <c r="C118">
        <v>0.41141662082240699</v>
      </c>
      <c r="D118">
        <v>0.94291638038523296</v>
      </c>
      <c r="E118">
        <v>0.96539254913786698</v>
      </c>
      <c r="F118">
        <v>0.61686166182663205</v>
      </c>
      <c r="G118">
        <v>0.86784629585556705</v>
      </c>
      <c r="H118">
        <v>0.39552675865468601</v>
      </c>
    </row>
    <row r="119" spans="1:8" x14ac:dyDescent="0.45">
      <c r="A119" t="s">
        <v>4</v>
      </c>
      <c r="B119">
        <v>13</v>
      </c>
      <c r="C119">
        <v>0.44855638836469902</v>
      </c>
      <c r="D119">
        <v>5</v>
      </c>
      <c r="E119">
        <v>1</v>
      </c>
      <c r="F119">
        <v>1.4849219512079099</v>
      </c>
    </row>
    <row r="120" spans="1:8" x14ac:dyDescent="0.45">
      <c r="A120">
        <v>4.6437442713364599E-2</v>
      </c>
      <c r="B120">
        <v>7.4265007580646303E-2</v>
      </c>
      <c r="C120">
        <v>0.133788927698586</v>
      </c>
      <c r="D120">
        <v>0.24299809186101501</v>
      </c>
      <c r="E120">
        <v>0.85834731921742302</v>
      </c>
      <c r="F120">
        <v>0.87076316437777801</v>
      </c>
      <c r="G120">
        <v>0.87574325554315202</v>
      </c>
      <c r="H120">
        <v>0.27329898690534599</v>
      </c>
    </row>
    <row r="121" spans="1:8" x14ac:dyDescent="0.45">
      <c r="A121">
        <v>8.8957207530496601E-2</v>
      </c>
      <c r="B121">
        <v>0.146593461264661</v>
      </c>
      <c r="C121">
        <v>0.38618127065712399</v>
      </c>
      <c r="D121">
        <v>0.86202274984261695</v>
      </c>
      <c r="E121">
        <v>0.72138740641828702</v>
      </c>
      <c r="F121">
        <v>1.2619952645532999</v>
      </c>
      <c r="G121">
        <v>1.09936859956884</v>
      </c>
      <c r="H121">
        <v>0.94965991506533298</v>
      </c>
    </row>
    <row r="122" spans="1:8" x14ac:dyDescent="0.45">
      <c r="A122">
        <v>0.22006377240373001</v>
      </c>
      <c r="B122">
        <v>0.29093925249417302</v>
      </c>
      <c r="C122">
        <v>0.86176878199721096</v>
      </c>
      <c r="D122">
        <v>0.87582642032624602</v>
      </c>
      <c r="E122">
        <v>1.2118937028427701</v>
      </c>
      <c r="F122">
        <v>1.2271061275350601</v>
      </c>
      <c r="G122">
        <v>1.42954540364183</v>
      </c>
      <c r="H122">
        <v>1.19097842272115</v>
      </c>
    </row>
    <row r="123" spans="1:8" x14ac:dyDescent="0.45">
      <c r="A123">
        <v>0.94650725604036501</v>
      </c>
      <c r="B123">
        <v>0.98153613174377197</v>
      </c>
      <c r="C123">
        <v>0.66084747031985502</v>
      </c>
      <c r="D123">
        <v>0.91009834517284405</v>
      </c>
      <c r="E123">
        <v>0.62304233821339805</v>
      </c>
      <c r="F123">
        <v>0.96560326264259499</v>
      </c>
      <c r="G123">
        <v>1.0228016651078</v>
      </c>
      <c r="H123">
        <v>0.93824769711318901</v>
      </c>
    </row>
    <row r="124" spans="1:8" x14ac:dyDescent="0.45">
      <c r="A124">
        <v>1.25335867777952</v>
      </c>
      <c r="B124">
        <v>1.4836509234906301</v>
      </c>
      <c r="C124">
        <v>1.3331922138160801</v>
      </c>
      <c r="D124">
        <v>0.99615460080014595</v>
      </c>
      <c r="E124">
        <v>0.48156170340250898</v>
      </c>
      <c r="F124">
        <v>0.28503886656766703</v>
      </c>
      <c r="G124">
        <v>0.25594580315363402</v>
      </c>
      <c r="H124">
        <v>0.210672802573974</v>
      </c>
    </row>
    <row r="125" spans="1:8" x14ac:dyDescent="0.45">
      <c r="A125">
        <v>1.2584404347106199</v>
      </c>
      <c r="B125">
        <v>1.4849219512079099</v>
      </c>
      <c r="C125">
        <v>1.4830229510580999</v>
      </c>
      <c r="D125">
        <v>1.20930331852025</v>
      </c>
      <c r="E125">
        <v>0.86466374381979605</v>
      </c>
      <c r="F125">
        <v>0.197545504406404</v>
      </c>
      <c r="G125">
        <v>0.110059065438719</v>
      </c>
      <c r="H125">
        <v>7.9491114999462806E-2</v>
      </c>
    </row>
    <row r="126" spans="1:8" x14ac:dyDescent="0.45">
      <c r="A126">
        <v>0.46996298491704402</v>
      </c>
      <c r="B126">
        <v>0.97357197165207099</v>
      </c>
      <c r="C126">
        <v>1.0330415284532199</v>
      </c>
      <c r="D126">
        <v>0.94557087123680195</v>
      </c>
      <c r="E126">
        <v>0.40200938528264701</v>
      </c>
      <c r="F126">
        <v>0.13055948432999101</v>
      </c>
      <c r="G126">
        <v>6.4204428996567198E-2</v>
      </c>
      <c r="H126">
        <v>4.1497635514016702E-2</v>
      </c>
    </row>
    <row r="127" spans="1:8" x14ac:dyDescent="0.45">
      <c r="A127">
        <v>0.15287599721325301</v>
      </c>
      <c r="B127">
        <v>0.22636506839558199</v>
      </c>
      <c r="C127">
        <v>0.24808360868476001</v>
      </c>
      <c r="D127">
        <v>0.21278951852554701</v>
      </c>
      <c r="E127">
        <v>0.13258157396014</v>
      </c>
      <c r="F127">
        <v>6.8723788781119496E-2</v>
      </c>
      <c r="G127">
        <v>3.8788546889917598E-2</v>
      </c>
      <c r="H127">
        <v>2.5057895028180899E-2</v>
      </c>
    </row>
    <row r="128" spans="1:8" x14ac:dyDescent="0.45">
      <c r="A128" t="s">
        <v>4</v>
      </c>
      <c r="B128">
        <v>14</v>
      </c>
      <c r="C128">
        <v>0.44888489351815097</v>
      </c>
      <c r="D128">
        <v>4</v>
      </c>
      <c r="E128">
        <v>2</v>
      </c>
      <c r="F128">
        <v>1.4885943687705701</v>
      </c>
    </row>
    <row r="129" spans="1:8" x14ac:dyDescent="0.45">
      <c r="A129">
        <v>0.85159873621178805</v>
      </c>
      <c r="B129">
        <v>1.18675873563746</v>
      </c>
      <c r="C129">
        <v>0.88202392800820995</v>
      </c>
      <c r="D129">
        <v>0.86666233768908996</v>
      </c>
      <c r="E129">
        <v>0.45366924377933698</v>
      </c>
      <c r="F129">
        <v>0.84999031024882499</v>
      </c>
      <c r="G129">
        <v>0.38625996577586502</v>
      </c>
      <c r="H129">
        <v>0.117647502261678</v>
      </c>
    </row>
    <row r="130" spans="1:8" x14ac:dyDescent="0.45">
      <c r="A130">
        <v>0.86194660477912199</v>
      </c>
      <c r="B130">
        <v>0.72514609056611301</v>
      </c>
      <c r="C130">
        <v>1.2128915130981299</v>
      </c>
      <c r="D130">
        <v>0.64558708327806702</v>
      </c>
      <c r="E130">
        <v>0.96243736020565795</v>
      </c>
      <c r="F130">
        <v>1.1786067745053701</v>
      </c>
      <c r="G130">
        <v>0.92248548370209504</v>
      </c>
      <c r="H130">
        <v>0.18606987273239001</v>
      </c>
    </row>
    <row r="131" spans="1:8" x14ac:dyDescent="0.45">
      <c r="A131">
        <v>0.32814460476889401</v>
      </c>
      <c r="B131">
        <v>0.98625359502412102</v>
      </c>
      <c r="C131">
        <v>1.22508566531272</v>
      </c>
      <c r="D131">
        <v>1.0063647248112899</v>
      </c>
      <c r="E131">
        <v>0.98371140260315704</v>
      </c>
      <c r="F131">
        <v>1.1834875459923799</v>
      </c>
      <c r="G131">
        <v>0.92486901356204898</v>
      </c>
      <c r="H131">
        <v>0.188710730742742</v>
      </c>
    </row>
    <row r="132" spans="1:8" x14ac:dyDescent="0.45">
      <c r="A132">
        <v>0.48339128791574998</v>
      </c>
      <c r="B132">
        <v>1.27433545926026</v>
      </c>
      <c r="C132">
        <v>1.32412995666721</v>
      </c>
      <c r="D132">
        <v>1.2741998209242</v>
      </c>
      <c r="E132">
        <v>0.64210163599257997</v>
      </c>
      <c r="F132">
        <v>0.87213625227341895</v>
      </c>
      <c r="G132">
        <v>0.39813061381077403</v>
      </c>
      <c r="H132">
        <v>0.128051428253699</v>
      </c>
    </row>
    <row r="133" spans="1:8" x14ac:dyDescent="0.45">
      <c r="A133">
        <v>0.94738492500758498</v>
      </c>
      <c r="B133">
        <v>1.2697091096592701</v>
      </c>
      <c r="C133">
        <v>1.4885943687705701</v>
      </c>
      <c r="D133">
        <v>0.98388071894696905</v>
      </c>
      <c r="E133">
        <v>0.87118299764576901</v>
      </c>
      <c r="F133">
        <v>0.25558499035971799</v>
      </c>
      <c r="G133">
        <v>0.14856778372776</v>
      </c>
      <c r="H133">
        <v>8.6946739745179705E-2</v>
      </c>
    </row>
    <row r="134" spans="1:8" x14ac:dyDescent="0.45">
      <c r="A134">
        <v>0.93076988593140297</v>
      </c>
      <c r="B134">
        <v>1.19542007802581</v>
      </c>
      <c r="C134">
        <v>1.0407841168757099</v>
      </c>
      <c r="D134">
        <v>0.88403654638785001</v>
      </c>
      <c r="E134">
        <v>0.39766604670802003</v>
      </c>
      <c r="F134">
        <v>0.15801698224952801</v>
      </c>
      <c r="G134">
        <v>0.132366955099705</v>
      </c>
      <c r="H134">
        <v>0.14279391022509699</v>
      </c>
    </row>
    <row r="135" spans="1:8" x14ac:dyDescent="0.45">
      <c r="A135">
        <v>0.390888261084055</v>
      </c>
      <c r="B135">
        <v>0.85187822855999795</v>
      </c>
      <c r="C135">
        <v>0.42794747543010497</v>
      </c>
      <c r="D135">
        <v>0.22259237555879899</v>
      </c>
      <c r="E135">
        <v>0.14506598817318</v>
      </c>
      <c r="F135">
        <v>0.13390269145285699</v>
      </c>
      <c r="G135">
        <v>0.35489089482312203</v>
      </c>
      <c r="H135">
        <v>0.81102399400134695</v>
      </c>
    </row>
    <row r="136" spans="1:8" x14ac:dyDescent="0.45">
      <c r="A136">
        <v>0.11283385841305001</v>
      </c>
      <c r="B136">
        <v>0.15652323930751999</v>
      </c>
      <c r="C136">
        <v>0.129010707739345</v>
      </c>
      <c r="D136">
        <v>9.1065287121820201E-2</v>
      </c>
      <c r="E136">
        <v>7.8412810232784194E-2</v>
      </c>
      <c r="F136">
        <v>0.141810863538231</v>
      </c>
      <c r="G136">
        <v>0.810983097009492</v>
      </c>
      <c r="H136">
        <v>0.80815299835389198</v>
      </c>
    </row>
    <row r="137" spans="1:8" x14ac:dyDescent="0.45">
      <c r="A137" t="s">
        <v>4</v>
      </c>
      <c r="B137">
        <v>15</v>
      </c>
      <c r="C137">
        <v>0.48939672294431302</v>
      </c>
      <c r="D137">
        <v>1</v>
      </c>
      <c r="E137">
        <v>6</v>
      </c>
      <c r="F137">
        <v>1.1933760542537499</v>
      </c>
    </row>
    <row r="138" spans="1:8" x14ac:dyDescent="0.45">
      <c r="A138">
        <v>0.84084251713420699</v>
      </c>
      <c r="B138">
        <v>0.92524477544711303</v>
      </c>
      <c r="C138">
        <v>0.86401343262596197</v>
      </c>
      <c r="D138">
        <v>1.18008246256492</v>
      </c>
      <c r="E138">
        <v>0.87067455182764397</v>
      </c>
      <c r="F138">
        <v>0.94532871825901998</v>
      </c>
      <c r="G138">
        <v>0.94797916697098095</v>
      </c>
      <c r="H138">
        <v>0.92415385483184997</v>
      </c>
    </row>
    <row r="139" spans="1:8" x14ac:dyDescent="0.45">
      <c r="A139">
        <v>0.83366025589662396</v>
      </c>
      <c r="B139">
        <v>0.93012112538810598</v>
      </c>
      <c r="C139">
        <v>0.87964837485727398</v>
      </c>
      <c r="D139">
        <v>0.607684317586075</v>
      </c>
      <c r="E139">
        <v>0.89808313363829095</v>
      </c>
      <c r="F139">
        <v>0.97667872321059002</v>
      </c>
      <c r="G139">
        <v>1.1933760542537499</v>
      </c>
      <c r="H139">
        <v>1.1744478817485899</v>
      </c>
    </row>
    <row r="140" spans="1:8" x14ac:dyDescent="0.45">
      <c r="A140">
        <v>0.82824318638029204</v>
      </c>
      <c r="B140">
        <v>0.42884968946255397</v>
      </c>
      <c r="C140">
        <v>0.45858955031960502</v>
      </c>
      <c r="D140">
        <v>0.87678348565506503</v>
      </c>
      <c r="E140">
        <v>0.62345655313855097</v>
      </c>
      <c r="F140">
        <v>0.96850761451468403</v>
      </c>
      <c r="G140">
        <v>1.02231352226273</v>
      </c>
      <c r="H140">
        <v>0.93753591431882399</v>
      </c>
    </row>
    <row r="141" spans="1:8" x14ac:dyDescent="0.45">
      <c r="A141">
        <v>0.23300977917482099</v>
      </c>
      <c r="B141">
        <v>0.249438290978136</v>
      </c>
      <c r="C141">
        <v>0.84177489504964098</v>
      </c>
      <c r="D141">
        <v>0.85941585696036005</v>
      </c>
      <c r="E141">
        <v>1.18451141750386</v>
      </c>
      <c r="F141">
        <v>0.87299762920294499</v>
      </c>
      <c r="G141">
        <v>0.86802259939033699</v>
      </c>
      <c r="H141">
        <v>0.26697490366031001</v>
      </c>
    </row>
    <row r="142" spans="1:8" x14ac:dyDescent="0.45">
      <c r="A142">
        <v>0.82171794221256</v>
      </c>
      <c r="B142">
        <v>0.39631758065817801</v>
      </c>
      <c r="C142">
        <v>0.40319225125965202</v>
      </c>
      <c r="D142">
        <v>0.84578368327065101</v>
      </c>
      <c r="E142">
        <v>0.56141099650968995</v>
      </c>
      <c r="F142">
        <v>0.84663690848888995</v>
      </c>
      <c r="G142">
        <v>0.38729199162848199</v>
      </c>
      <c r="H142">
        <v>0.1505426600501</v>
      </c>
    </row>
    <row r="143" spans="1:8" x14ac:dyDescent="0.45">
      <c r="A143">
        <v>0.81489427115813096</v>
      </c>
      <c r="B143">
        <v>0.82294510983623803</v>
      </c>
      <c r="C143">
        <v>0.213220395273748</v>
      </c>
      <c r="D143">
        <v>0.222771577224261</v>
      </c>
      <c r="E143">
        <v>0.24599166357766999</v>
      </c>
      <c r="F143">
        <v>0.22763450603291499</v>
      </c>
      <c r="G143">
        <v>0.18779309910553499</v>
      </c>
      <c r="H143">
        <v>0.16690018161419401</v>
      </c>
    </row>
    <row r="144" spans="1:8" x14ac:dyDescent="0.45">
      <c r="A144">
        <v>0.81159058290577202</v>
      </c>
      <c r="B144">
        <v>0.35943907212429999</v>
      </c>
      <c r="C144">
        <v>0.16991104740597901</v>
      </c>
      <c r="D144">
        <v>0.37196080681139498</v>
      </c>
      <c r="E144">
        <v>0.82595657034069503</v>
      </c>
      <c r="F144">
        <v>0.39680706462743098</v>
      </c>
      <c r="G144">
        <v>0.391770854471575</v>
      </c>
      <c r="H144">
        <v>0.81737334307641696</v>
      </c>
    </row>
    <row r="145" spans="1:8" x14ac:dyDescent="0.45">
      <c r="A145">
        <v>0.131393584820584</v>
      </c>
      <c r="B145">
        <v>0.11260456813346501</v>
      </c>
      <c r="C145">
        <v>0.15456166497121401</v>
      </c>
      <c r="D145">
        <v>0.81599856901038703</v>
      </c>
      <c r="E145">
        <v>0.81864459919364196</v>
      </c>
      <c r="F145">
        <v>0.840304715225343</v>
      </c>
      <c r="G145">
        <v>0.83894166124411695</v>
      </c>
      <c r="H145">
        <v>0.81454223135758697</v>
      </c>
    </row>
    <row r="146" spans="1:8" x14ac:dyDescent="0.45">
      <c r="A146" t="s">
        <v>4</v>
      </c>
      <c r="B146">
        <v>16</v>
      </c>
      <c r="C146">
        <v>0.45567393670355799</v>
      </c>
      <c r="D146">
        <v>7</v>
      </c>
      <c r="E146">
        <v>6</v>
      </c>
      <c r="F146">
        <v>1.41553294719579</v>
      </c>
    </row>
    <row r="147" spans="1:8" x14ac:dyDescent="0.45">
      <c r="A147">
        <v>0.18844799366918799</v>
      </c>
      <c r="B147">
        <v>0.20511679991641801</v>
      </c>
      <c r="C147">
        <v>0.18883004153402599</v>
      </c>
      <c r="D147">
        <v>0.21979272232805599</v>
      </c>
      <c r="E147">
        <v>0.40661848918364402</v>
      </c>
      <c r="F147">
        <v>0.84673881709395604</v>
      </c>
      <c r="G147">
        <v>0.55857699286152895</v>
      </c>
      <c r="H147">
        <v>0.83562371770938404</v>
      </c>
    </row>
    <row r="148" spans="1:8" x14ac:dyDescent="0.45">
      <c r="A148">
        <v>0.91994278232730398</v>
      </c>
      <c r="B148">
        <v>0.93507613178368398</v>
      </c>
      <c r="C148">
        <v>0.57926092825420805</v>
      </c>
      <c r="D148">
        <v>0.87211484367161296</v>
      </c>
      <c r="E148">
        <v>0.95030591839805501</v>
      </c>
      <c r="F148">
        <v>0.90293240063028801</v>
      </c>
      <c r="G148">
        <v>1.2011972689833901</v>
      </c>
      <c r="H148">
        <v>0.86517712875210795</v>
      </c>
    </row>
    <row r="149" spans="1:8" x14ac:dyDescent="0.45">
      <c r="A149">
        <v>1.16848881199674</v>
      </c>
      <c r="B149">
        <v>1.1867907680101699</v>
      </c>
      <c r="C149">
        <v>1.1934616502931801</v>
      </c>
      <c r="D149">
        <v>0.88625030585100495</v>
      </c>
      <c r="E149">
        <v>1.0367943322795099</v>
      </c>
      <c r="F149">
        <v>1.26999340813999</v>
      </c>
      <c r="G149">
        <v>1.10242152654459</v>
      </c>
      <c r="H149">
        <v>0.95293273623689501</v>
      </c>
    </row>
    <row r="150" spans="1:8" x14ac:dyDescent="0.45">
      <c r="A150">
        <v>0.92076547226183503</v>
      </c>
      <c r="B150">
        <v>0.93644041797530797</v>
      </c>
      <c r="C150">
        <v>0.581485794126406</v>
      </c>
      <c r="D150">
        <v>0.87743836539605602</v>
      </c>
      <c r="E150">
        <v>0.969976176119828</v>
      </c>
      <c r="F150">
        <v>1.2103846164074501</v>
      </c>
      <c r="G150">
        <v>1.2017249894939299</v>
      </c>
      <c r="H150">
        <v>0.88177399131491896</v>
      </c>
    </row>
    <row r="151" spans="1:8" x14ac:dyDescent="0.45">
      <c r="A151">
        <v>0.19028625465116999</v>
      </c>
      <c r="B151">
        <v>0.20880124539848</v>
      </c>
      <c r="C151">
        <v>0.19744714021315199</v>
      </c>
      <c r="D151">
        <v>0.23993980017487199</v>
      </c>
      <c r="E151">
        <v>0.45057495255951602</v>
      </c>
      <c r="F151">
        <v>0.95592308738150999</v>
      </c>
      <c r="G151">
        <v>0.96096453260510195</v>
      </c>
      <c r="H151">
        <v>0.44260625597845699</v>
      </c>
    </row>
    <row r="152" spans="1:8" x14ac:dyDescent="0.45">
      <c r="A152">
        <v>6.5031094255180902E-2</v>
      </c>
      <c r="B152">
        <v>7.8519926022956904E-2</v>
      </c>
      <c r="C152">
        <v>9.4114874997193398E-2</v>
      </c>
      <c r="D152">
        <v>0.13656368280747999</v>
      </c>
      <c r="E152">
        <v>0.24685649418823399</v>
      </c>
      <c r="F152">
        <v>0.49919374564101598</v>
      </c>
      <c r="G152">
        <v>0.895426589241477</v>
      </c>
      <c r="H152">
        <v>0.46009834928923699</v>
      </c>
    </row>
    <row r="153" spans="1:8" x14ac:dyDescent="0.45">
      <c r="A153">
        <v>3.2053421166833802E-2</v>
      </c>
      <c r="B153">
        <v>4.3244768113919398E-2</v>
      </c>
      <c r="C153">
        <v>6.5755892709158895E-2</v>
      </c>
      <c r="D153">
        <v>0.13690256519642199</v>
      </c>
      <c r="E153">
        <v>0.424073246828991</v>
      </c>
      <c r="F153">
        <v>1.1877304753984801</v>
      </c>
      <c r="G153">
        <v>1.0206593003637801</v>
      </c>
      <c r="H153">
        <v>1.18382122792856</v>
      </c>
    </row>
    <row r="154" spans="1:8" x14ac:dyDescent="0.45">
      <c r="A154">
        <v>1.9990881950508198E-2</v>
      </c>
      <c r="B154">
        <v>2.9921013492594E-2</v>
      </c>
      <c r="C154">
        <v>5.48127902402957E-2</v>
      </c>
      <c r="D154">
        <v>0.152220981134605</v>
      </c>
      <c r="E154">
        <v>0.83723579434819295</v>
      </c>
      <c r="F154">
        <v>0.94505713403527403</v>
      </c>
      <c r="G154">
        <v>1.41553294719579</v>
      </c>
      <c r="H154">
        <v>0.94334797746409704</v>
      </c>
    </row>
    <row r="155" spans="1:8" x14ac:dyDescent="0.45">
      <c r="A155" t="s">
        <v>4</v>
      </c>
      <c r="B155">
        <v>17</v>
      </c>
      <c r="C155">
        <v>0.478499580644204</v>
      </c>
      <c r="D155">
        <v>2</v>
      </c>
      <c r="E155">
        <v>2</v>
      </c>
      <c r="F155">
        <v>1.2781609416350801</v>
      </c>
    </row>
    <row r="156" spans="1:8" x14ac:dyDescent="0.45">
      <c r="A156">
        <v>0.17064711411022199</v>
      </c>
      <c r="B156">
        <v>0.43983007487585701</v>
      </c>
      <c r="C156">
        <v>0.942932831341871</v>
      </c>
      <c r="D156">
        <v>0.94456926519315498</v>
      </c>
      <c r="E156">
        <v>0.45474552220739101</v>
      </c>
      <c r="F156">
        <v>0.28706040843168301</v>
      </c>
      <c r="G156">
        <v>0.92867803138958005</v>
      </c>
      <c r="H156">
        <v>1.1675821208609001</v>
      </c>
    </row>
    <row r="157" spans="1:8" x14ac:dyDescent="0.45">
      <c r="A157">
        <v>0.419601273595823</v>
      </c>
      <c r="B157">
        <v>1.1940844518060201</v>
      </c>
      <c r="C157">
        <v>1.25556145906326</v>
      </c>
      <c r="D157">
        <v>1.25645779947738</v>
      </c>
      <c r="E157">
        <v>1.1997076804828799</v>
      </c>
      <c r="F157">
        <v>0.49333282309234999</v>
      </c>
      <c r="G157">
        <v>0.94079733386172704</v>
      </c>
      <c r="H157">
        <v>1.1699051682224999</v>
      </c>
    </row>
    <row r="158" spans="1:8" x14ac:dyDescent="0.45">
      <c r="A158">
        <v>0.84933623642438205</v>
      </c>
      <c r="B158">
        <v>0.96094030828004096</v>
      </c>
      <c r="C158">
        <v>1.2781609416350801</v>
      </c>
      <c r="D158">
        <v>1.2733267127108601</v>
      </c>
      <c r="E158">
        <v>0.95567219599161102</v>
      </c>
      <c r="F158">
        <v>0.865386693608313</v>
      </c>
      <c r="G158">
        <v>0.445692512294037</v>
      </c>
      <c r="H158">
        <v>0.846307111361711</v>
      </c>
    </row>
    <row r="159" spans="1:8" x14ac:dyDescent="0.45">
      <c r="A159">
        <v>0.45659772947083099</v>
      </c>
      <c r="B159">
        <v>0.96657226411112496</v>
      </c>
      <c r="C159">
        <v>0.99529788026358301</v>
      </c>
      <c r="D159">
        <v>0.66983866763437405</v>
      </c>
      <c r="E159">
        <v>0.88115819670095097</v>
      </c>
      <c r="F159">
        <v>0.40518944414565</v>
      </c>
      <c r="G159">
        <v>0.185770075406995</v>
      </c>
      <c r="H159">
        <v>0.164204448792997</v>
      </c>
    </row>
    <row r="160" spans="1:8" x14ac:dyDescent="0.45">
      <c r="A160">
        <v>0.87086629331755705</v>
      </c>
      <c r="B160">
        <v>0.96994590640463796</v>
      </c>
      <c r="C160">
        <v>0.96658498861536102</v>
      </c>
      <c r="D160">
        <v>1.19705272117776</v>
      </c>
      <c r="E160">
        <v>0.47075245876432698</v>
      </c>
      <c r="F160">
        <v>0.191303996506063</v>
      </c>
      <c r="G160">
        <v>9.9053181991958006E-2</v>
      </c>
      <c r="H160">
        <v>6.6237371615234297E-2</v>
      </c>
    </row>
    <row r="161" spans="1:8" x14ac:dyDescent="0.45">
      <c r="A161">
        <v>0.86782395432748005</v>
      </c>
      <c r="B161">
        <v>0.96560389474068298</v>
      </c>
      <c r="C161">
        <v>1.19834689429724</v>
      </c>
      <c r="D161">
        <v>0.93487006321497301</v>
      </c>
      <c r="E161">
        <v>0.84267178433541501</v>
      </c>
      <c r="F161">
        <v>0.16533773932517501</v>
      </c>
      <c r="G161">
        <v>6.7118312262423999E-2</v>
      </c>
      <c r="H161">
        <v>3.8843930388880198E-2</v>
      </c>
    </row>
    <row r="162" spans="1:8" x14ac:dyDescent="0.45">
      <c r="A162">
        <v>1.17481153782685</v>
      </c>
      <c r="B162">
        <v>0.59485568399663102</v>
      </c>
      <c r="C162">
        <v>0.46744331624048702</v>
      </c>
      <c r="D162">
        <v>0.841385725558779</v>
      </c>
      <c r="E162">
        <v>0.36889759037034098</v>
      </c>
      <c r="F162">
        <v>0.110549738840321</v>
      </c>
      <c r="G162">
        <v>4.6716166995914701E-2</v>
      </c>
      <c r="H162">
        <v>2.6072688447530398E-2</v>
      </c>
    </row>
    <row r="163" spans="1:8" x14ac:dyDescent="0.45">
      <c r="A163">
        <v>0.84253762824463796</v>
      </c>
      <c r="B163">
        <v>0.83942630610323499</v>
      </c>
      <c r="C163">
        <v>0.21683334826751099</v>
      </c>
      <c r="D163">
        <v>0.16651048940048699</v>
      </c>
      <c r="E163">
        <v>0.11016358790194999</v>
      </c>
      <c r="F163">
        <v>5.6309777544151902E-2</v>
      </c>
      <c r="G163">
        <v>2.9787684827933598E-2</v>
      </c>
      <c r="H163">
        <v>1.7776585977721901E-2</v>
      </c>
    </row>
    <row r="164" spans="1:8" x14ac:dyDescent="0.45">
      <c r="A164" t="s">
        <v>4</v>
      </c>
      <c r="B164">
        <v>18</v>
      </c>
      <c r="C164">
        <v>0.48023870603379099</v>
      </c>
      <c r="D164">
        <v>3</v>
      </c>
      <c r="E164">
        <v>1</v>
      </c>
      <c r="F164">
        <v>1.2631633314403901</v>
      </c>
    </row>
    <row r="165" spans="1:8" x14ac:dyDescent="0.45">
      <c r="A165">
        <v>0.83231383475667697</v>
      </c>
      <c r="B165">
        <v>0.41093075918934702</v>
      </c>
      <c r="C165">
        <v>0.189437713156174</v>
      </c>
      <c r="D165">
        <v>0.22009868013416101</v>
      </c>
      <c r="E165">
        <v>0.92322825957447896</v>
      </c>
      <c r="F165">
        <v>1.16760971828703</v>
      </c>
      <c r="G165">
        <v>0.91729936488780395</v>
      </c>
      <c r="H165">
        <v>0.18241838866257201</v>
      </c>
    </row>
    <row r="166" spans="1:8" x14ac:dyDescent="0.45">
      <c r="A166">
        <v>0.92799423670313697</v>
      </c>
      <c r="B166">
        <v>1.1783766110668901</v>
      </c>
      <c r="C166">
        <v>0.43713639853910702</v>
      </c>
      <c r="D166">
        <v>0.26687327932920402</v>
      </c>
      <c r="E166">
        <v>0.93041020771212901</v>
      </c>
      <c r="F166">
        <v>1.1719688132274</v>
      </c>
      <c r="G166">
        <v>0.92058750212405704</v>
      </c>
      <c r="H166">
        <v>0.187210598127033</v>
      </c>
    </row>
    <row r="167" spans="1:8" x14ac:dyDescent="0.45">
      <c r="A167">
        <v>1.1996499573789801</v>
      </c>
      <c r="B167">
        <v>0.96694199658171398</v>
      </c>
      <c r="C167">
        <v>0.87979477353902702</v>
      </c>
      <c r="D167">
        <v>0.30696617915566599</v>
      </c>
      <c r="E167">
        <v>0.43747373081532698</v>
      </c>
      <c r="F167">
        <v>0.85590627958958798</v>
      </c>
      <c r="G167">
        <v>0.39908511002466301</v>
      </c>
      <c r="H167">
        <v>0.13605993502049901</v>
      </c>
    </row>
    <row r="168" spans="1:8" x14ac:dyDescent="0.45">
      <c r="A168">
        <v>1.03859580331307</v>
      </c>
      <c r="B168">
        <v>1.2631633314403901</v>
      </c>
      <c r="C168">
        <v>0.72650176245949805</v>
      </c>
      <c r="D168">
        <v>0.86924991121022799</v>
      </c>
      <c r="E168">
        <v>0.42592022915772898</v>
      </c>
      <c r="F168">
        <v>0.262712082338589</v>
      </c>
      <c r="G168">
        <v>0.2223491953</v>
      </c>
      <c r="H168">
        <v>0.14125325369045899</v>
      </c>
    </row>
    <row r="169" spans="1:8" x14ac:dyDescent="0.45">
      <c r="A169">
        <v>1.18978555493732</v>
      </c>
      <c r="B169">
        <v>1.2125705493637899</v>
      </c>
      <c r="C169">
        <v>1.20727546503496</v>
      </c>
      <c r="D169">
        <v>0.86704342827107395</v>
      </c>
      <c r="E169">
        <v>0.85480940559774898</v>
      </c>
      <c r="F169">
        <v>0.44984213008559598</v>
      </c>
      <c r="G169">
        <v>0.85136664448864097</v>
      </c>
      <c r="H169">
        <v>0.38898809880769197</v>
      </c>
    </row>
    <row r="170" spans="1:8" x14ac:dyDescent="0.45">
      <c r="A170">
        <v>0.94274783890459901</v>
      </c>
      <c r="B170">
        <v>0.965274664258158</v>
      </c>
      <c r="C170">
        <v>0.60337496265833601</v>
      </c>
      <c r="D170">
        <v>0.85581299492597795</v>
      </c>
      <c r="E170">
        <v>0.45112649262054</v>
      </c>
      <c r="F170">
        <v>0.93917350510198905</v>
      </c>
      <c r="G170">
        <v>1.17121200416149</v>
      </c>
      <c r="H170">
        <v>0.91861633419003497</v>
      </c>
    </row>
    <row r="171" spans="1:8" x14ac:dyDescent="0.45">
      <c r="A171">
        <v>0.43919062717792601</v>
      </c>
      <c r="B171">
        <v>0.86656599460859796</v>
      </c>
      <c r="C171">
        <v>0.43389052452920301</v>
      </c>
      <c r="D171">
        <v>0.236063232133046</v>
      </c>
      <c r="E171">
        <v>0.25170058272689499</v>
      </c>
      <c r="F171">
        <v>0.92695042134816796</v>
      </c>
      <c r="G171">
        <v>1.16786504837351</v>
      </c>
      <c r="H171">
        <v>0.91664967547821896</v>
      </c>
    </row>
    <row r="172" spans="1:8" x14ac:dyDescent="0.45">
      <c r="A172">
        <v>0.82105961816962503</v>
      </c>
      <c r="B172">
        <v>0.82380505107168001</v>
      </c>
      <c r="C172">
        <v>0.82486859506696497</v>
      </c>
      <c r="D172">
        <v>0.17569718949200899</v>
      </c>
      <c r="E172">
        <v>0.15180581487241801</v>
      </c>
      <c r="F172">
        <v>0.38847823633008199</v>
      </c>
      <c r="G172">
        <v>0.83896552154457904</v>
      </c>
      <c r="H172">
        <v>0.37990228210563498</v>
      </c>
    </row>
    <row r="173" spans="1:8" x14ac:dyDescent="0.45">
      <c r="A173" t="s">
        <v>4</v>
      </c>
      <c r="B173">
        <v>19</v>
      </c>
      <c r="C173">
        <v>0.44940080642297597</v>
      </c>
      <c r="D173">
        <v>5</v>
      </c>
      <c r="E173">
        <v>7</v>
      </c>
      <c r="F173">
        <v>1.4726461432253</v>
      </c>
    </row>
    <row r="174" spans="1:8" x14ac:dyDescent="0.45">
      <c r="A174">
        <v>7.2877132923106394E-2</v>
      </c>
      <c r="B174">
        <v>0.115734284886975</v>
      </c>
      <c r="C174">
        <v>0.15155962680867999</v>
      </c>
      <c r="D174">
        <v>0.122560560116145</v>
      </c>
      <c r="E174">
        <v>8.4984007078740903E-2</v>
      </c>
      <c r="F174">
        <v>6.5610116880004093E-2</v>
      </c>
      <c r="G174">
        <v>5.1030447238115798E-2</v>
      </c>
      <c r="H174">
        <v>3.7781784266224201E-2</v>
      </c>
    </row>
    <row r="175" spans="1:8" x14ac:dyDescent="0.45">
      <c r="A175">
        <v>0.192435888640931</v>
      </c>
      <c r="B175">
        <v>0.39663900465260499</v>
      </c>
      <c r="C175">
        <v>0.838840520476131</v>
      </c>
      <c r="D175">
        <v>0.41866580103602402</v>
      </c>
      <c r="E175">
        <v>0.21127503897777899</v>
      </c>
      <c r="F175">
        <v>0.17416543046097999</v>
      </c>
      <c r="G175">
        <v>0.12581242548504701</v>
      </c>
      <c r="H175">
        <v>8.1596182663906794E-2</v>
      </c>
    </row>
    <row r="176" spans="1:8" x14ac:dyDescent="0.45">
      <c r="A176">
        <v>0.84806418639984005</v>
      </c>
      <c r="B176">
        <v>0.93856436484703998</v>
      </c>
      <c r="C176">
        <v>0.940748746685932</v>
      </c>
      <c r="D176">
        <v>1.18524349646611</v>
      </c>
      <c r="E176">
        <v>0.59035870266261004</v>
      </c>
      <c r="F176">
        <v>0.84745706071016202</v>
      </c>
      <c r="G176">
        <v>0.40419160197075399</v>
      </c>
      <c r="H176">
        <v>0.20843886578304199</v>
      </c>
    </row>
    <row r="177" spans="1:8" x14ac:dyDescent="0.45">
      <c r="A177">
        <v>0.86297839763600903</v>
      </c>
      <c r="B177">
        <v>0.96067530662688005</v>
      </c>
      <c r="C177">
        <v>1.1965035460701601</v>
      </c>
      <c r="D177">
        <v>0.95460860279793602</v>
      </c>
      <c r="E177">
        <v>1.19071007327055</v>
      </c>
      <c r="F177">
        <v>0.87603128563424204</v>
      </c>
      <c r="G177">
        <v>0.94849267037483798</v>
      </c>
      <c r="H177">
        <v>0.87725497906632699</v>
      </c>
    </row>
    <row r="178" spans="1:8" x14ac:dyDescent="0.45">
      <c r="A178">
        <v>1.17766917093144</v>
      </c>
      <c r="B178">
        <v>0.599961274981887</v>
      </c>
      <c r="C178">
        <v>0.47714729925234201</v>
      </c>
      <c r="D178">
        <v>0.86487393192358797</v>
      </c>
      <c r="E178">
        <v>0.58204238614072101</v>
      </c>
      <c r="F178">
        <v>0.90145583030763898</v>
      </c>
      <c r="G178">
        <v>1.0517601046849401</v>
      </c>
      <c r="H178">
        <v>1.20940792530793</v>
      </c>
    </row>
    <row r="179" spans="1:8" x14ac:dyDescent="0.45">
      <c r="A179">
        <v>0.87092478082349001</v>
      </c>
      <c r="B179">
        <v>0.85996424670330696</v>
      </c>
      <c r="C179">
        <v>0.24563727250801101</v>
      </c>
      <c r="D179">
        <v>0.21426112386891</v>
      </c>
      <c r="E179">
        <v>0.25333445082839501</v>
      </c>
      <c r="F179">
        <v>0.52184331022858899</v>
      </c>
      <c r="G179">
        <v>1.3155813094889399</v>
      </c>
      <c r="H179">
        <v>1.4726461432253</v>
      </c>
    </row>
    <row r="180" spans="1:8" x14ac:dyDescent="0.45">
      <c r="A180">
        <v>1.1707178481626801</v>
      </c>
      <c r="B180">
        <v>0.55404823018161997</v>
      </c>
      <c r="C180">
        <v>0.18681131567662601</v>
      </c>
      <c r="D180">
        <v>0.12548579776833599</v>
      </c>
      <c r="E180">
        <v>0.20041876022462199</v>
      </c>
      <c r="F180">
        <v>0.87361588426788905</v>
      </c>
      <c r="G180">
        <v>1.2525795555794199</v>
      </c>
      <c r="H180">
        <v>1.42992004238118</v>
      </c>
    </row>
    <row r="181" spans="1:8" x14ac:dyDescent="0.45">
      <c r="A181">
        <v>0.83983038702316004</v>
      </c>
      <c r="B181">
        <v>0.83218362059908502</v>
      </c>
      <c r="C181">
        <v>0.16480454006614501</v>
      </c>
      <c r="D181">
        <v>9.1149298518338306E-2</v>
      </c>
      <c r="E181">
        <v>0.13674418036062999</v>
      </c>
      <c r="F181">
        <v>0.40372060794636999</v>
      </c>
      <c r="G181">
        <v>0.93890219208604497</v>
      </c>
      <c r="H181">
        <v>0.94680096992309604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"/>
  <sheetViews>
    <sheetView topLeftCell="A180" workbookViewId="0">
      <selection activeCell="A180" sqref="A180"/>
    </sheetView>
  </sheetViews>
  <sheetFormatPr defaultRowHeight="17" x14ac:dyDescent="0.45"/>
  <sheetData>
    <row r="1" spans="1:8" x14ac:dyDescent="0.45">
      <c r="A1" s="14" t="s">
        <v>30</v>
      </c>
    </row>
    <row r="2" spans="1:8" x14ac:dyDescent="0.45">
      <c r="A2" t="s">
        <v>4</v>
      </c>
      <c r="B2">
        <v>0</v>
      </c>
      <c r="C2">
        <v>0.93762491879725895</v>
      </c>
      <c r="D2">
        <v>4</v>
      </c>
      <c r="E2">
        <v>4</v>
      </c>
      <c r="F2">
        <v>4.2185174830150904E-3</v>
      </c>
    </row>
    <row r="3" spans="1:8" x14ac:dyDescent="0.45">
      <c r="A3">
        <v>2.9260513237504401E-4</v>
      </c>
      <c r="B3">
        <v>3.8774074911790602E-4</v>
      </c>
      <c r="C3">
        <v>5.0980890422831803E-4</v>
      </c>
      <c r="D3">
        <v>6.5832066611896999E-4</v>
      </c>
      <c r="E3">
        <v>7.8641309403138199E-4</v>
      </c>
      <c r="F3">
        <v>6.5832066611897595E-4</v>
      </c>
      <c r="G3">
        <v>5.0980890422832204E-4</v>
      </c>
      <c r="H3">
        <v>3.8774074911790499E-4</v>
      </c>
    </row>
    <row r="4" spans="1:8" x14ac:dyDescent="0.45">
      <c r="A4">
        <v>3.8774074911790602E-4</v>
      </c>
      <c r="B4">
        <v>5.3812482300252297E-4</v>
      </c>
      <c r="C4">
        <v>7.4600308369777199E-4</v>
      </c>
      <c r="D4">
        <v>1.02087112640798E-3</v>
      </c>
      <c r="E4">
        <v>1.2658308059506299E-3</v>
      </c>
      <c r="F4">
        <v>1.0208711264079601E-3</v>
      </c>
      <c r="G4">
        <v>7.46003083697776E-4</v>
      </c>
      <c r="H4">
        <v>5.3812482300252004E-4</v>
      </c>
    </row>
    <row r="5" spans="1:8" x14ac:dyDescent="0.45">
      <c r="A5">
        <v>5.0980890422831803E-4</v>
      </c>
      <c r="B5">
        <v>7.4600308369777199E-4</v>
      </c>
      <c r="C5">
        <v>1.10250964035282E-3</v>
      </c>
      <c r="D5">
        <v>1.6256506373983201E-3</v>
      </c>
      <c r="E5">
        <v>2.1151380139557501E-3</v>
      </c>
      <c r="F5">
        <v>1.6256506373983201E-3</v>
      </c>
      <c r="G5">
        <v>1.1025096403528101E-3</v>
      </c>
      <c r="H5">
        <v>7.46003083697776E-4</v>
      </c>
    </row>
    <row r="6" spans="1:8" x14ac:dyDescent="0.45">
      <c r="A6">
        <v>6.5832066611896999E-4</v>
      </c>
      <c r="B6">
        <v>1.02087112640798E-3</v>
      </c>
      <c r="C6">
        <v>1.6256506373983201E-3</v>
      </c>
      <c r="D6">
        <v>2.6333584993019801E-3</v>
      </c>
      <c r="E6">
        <v>3.6372810494229302E-3</v>
      </c>
      <c r="F6">
        <v>2.6333584993019801E-3</v>
      </c>
      <c r="G6">
        <v>1.6256506373983201E-3</v>
      </c>
      <c r="H6">
        <v>1.0208711264079601E-3</v>
      </c>
    </row>
    <row r="7" spans="1:8" x14ac:dyDescent="0.45">
      <c r="A7">
        <v>6.58320666118974E-4</v>
      </c>
      <c r="B7">
        <v>1.02087112640797E-3</v>
      </c>
      <c r="C7">
        <v>1.6256506373983201E-3</v>
      </c>
      <c r="D7">
        <v>2.6333584993019801E-3</v>
      </c>
      <c r="E7">
        <v>4.2185174830150904E-3</v>
      </c>
      <c r="F7">
        <v>3.6372810494229302E-3</v>
      </c>
      <c r="G7">
        <v>2.2887777182420098E-3</v>
      </c>
      <c r="H7">
        <v>1.3552147857417E-3</v>
      </c>
    </row>
    <row r="8" spans="1:8" x14ac:dyDescent="0.45">
      <c r="A8">
        <v>5.0980890422831098E-4</v>
      </c>
      <c r="B8">
        <v>7.4600308369776895E-4</v>
      </c>
      <c r="C8">
        <v>1.10250964035282E-3</v>
      </c>
      <c r="D8">
        <v>1.6256506373983201E-3</v>
      </c>
      <c r="E8">
        <v>2.3409799722980801E-3</v>
      </c>
      <c r="F8">
        <v>2.3409799722981001E-3</v>
      </c>
      <c r="G8">
        <v>1.62565063739833E-3</v>
      </c>
      <c r="H8">
        <v>1.10250964035282E-3</v>
      </c>
    </row>
    <row r="9" spans="1:8" x14ac:dyDescent="0.45">
      <c r="A9">
        <v>3.8774074911790098E-4</v>
      </c>
      <c r="B9">
        <v>5.3812482300253002E-4</v>
      </c>
      <c r="C9">
        <v>7.4600308369776895E-4</v>
      </c>
      <c r="D9">
        <v>1.02087112640797E-3</v>
      </c>
      <c r="E9">
        <v>1.35521478574168E-3</v>
      </c>
      <c r="F9">
        <v>1.35521478574169E-3</v>
      </c>
      <c r="G9">
        <v>1.02087112640798E-3</v>
      </c>
      <c r="H9">
        <v>7.4600308369777101E-4</v>
      </c>
    </row>
    <row r="10" spans="1:8" x14ac:dyDescent="0.45">
      <c r="A10">
        <v>2.9260513237504602E-4</v>
      </c>
      <c r="B10">
        <v>3.8774074911790098E-4</v>
      </c>
      <c r="C10">
        <v>5.0980890422831098E-4</v>
      </c>
      <c r="D10">
        <v>6.58320666118974E-4</v>
      </c>
      <c r="E10">
        <v>8.2379518719531003E-4</v>
      </c>
      <c r="F10">
        <v>8.2379518719531697E-4</v>
      </c>
      <c r="G10">
        <v>6.5832066611897595E-4</v>
      </c>
      <c r="H10">
        <v>5.0980890422831803E-4</v>
      </c>
    </row>
    <row r="11" spans="1:8" x14ac:dyDescent="0.45">
      <c r="A11" t="s">
        <v>4</v>
      </c>
      <c r="B11">
        <v>1</v>
      </c>
      <c r="C11">
        <v>0.91136756509406502</v>
      </c>
      <c r="D11">
        <v>3</v>
      </c>
      <c r="E11">
        <v>4</v>
      </c>
      <c r="F11">
        <v>7.1662655549741697E-3</v>
      </c>
    </row>
    <row r="12" spans="1:8" x14ac:dyDescent="0.45">
      <c r="A12">
        <v>3.8774074911790602E-4</v>
      </c>
      <c r="B12">
        <v>5.3812482300252297E-4</v>
      </c>
      <c r="C12">
        <v>7.4600308369777199E-4</v>
      </c>
      <c r="D12">
        <v>1.02087112640798E-3</v>
      </c>
      <c r="E12">
        <v>1.3552147857417E-3</v>
      </c>
      <c r="F12">
        <v>1.5036233114061499E-3</v>
      </c>
      <c r="G12">
        <v>1.0128798496239499E-3</v>
      </c>
      <c r="H12">
        <v>6.5832066611897302E-4</v>
      </c>
    </row>
    <row r="13" spans="1:8" x14ac:dyDescent="0.45">
      <c r="A13">
        <v>5.0980890422831803E-4</v>
      </c>
      <c r="B13">
        <v>7.4600308369777199E-4</v>
      </c>
      <c r="C13">
        <v>1.10250964035282E-3</v>
      </c>
      <c r="D13">
        <v>1.6256506373983201E-3</v>
      </c>
      <c r="E13">
        <v>2.3409799722980901E-3</v>
      </c>
      <c r="F13">
        <v>2.2887777182420202E-3</v>
      </c>
      <c r="G13">
        <v>1.35521478574169E-3</v>
      </c>
      <c r="H13">
        <v>8.2379518719530602E-4</v>
      </c>
    </row>
    <row r="14" spans="1:8" x14ac:dyDescent="0.45">
      <c r="A14">
        <v>6.5832066611896999E-4</v>
      </c>
      <c r="B14">
        <v>1.02087112640798E-3</v>
      </c>
      <c r="C14">
        <v>1.6256506373983201E-3</v>
      </c>
      <c r="D14">
        <v>2.6333584993019801E-3</v>
      </c>
      <c r="E14">
        <v>4.2185174830150999E-3</v>
      </c>
      <c r="F14">
        <v>3.1357493317444398E-3</v>
      </c>
      <c r="G14">
        <v>1.6954472288860001E-3</v>
      </c>
      <c r="H14">
        <v>9.8341121642739706E-4</v>
      </c>
    </row>
    <row r="15" spans="1:8" x14ac:dyDescent="0.45">
      <c r="A15">
        <v>8.2379518719530895E-4</v>
      </c>
      <c r="B15">
        <v>1.3552147857417E-3</v>
      </c>
      <c r="C15">
        <v>2.3409799722980901E-3</v>
      </c>
      <c r="D15">
        <v>4.2424770062373498E-3</v>
      </c>
      <c r="E15">
        <v>7.1662655549741697E-3</v>
      </c>
      <c r="F15">
        <v>3.68631496235617E-3</v>
      </c>
      <c r="G15">
        <v>1.90726912190989E-3</v>
      </c>
      <c r="H15">
        <v>1.0751916823234699E-3</v>
      </c>
    </row>
    <row r="16" spans="1:8" x14ac:dyDescent="0.45">
      <c r="A16">
        <v>9.8341121642739294E-4</v>
      </c>
      <c r="B16">
        <v>1.70592058532959E-3</v>
      </c>
      <c r="C16">
        <v>3.1613415482370402E-3</v>
      </c>
      <c r="D16">
        <v>5.2895436561300104E-3</v>
      </c>
      <c r="E16">
        <v>6.8595567098399899E-3</v>
      </c>
      <c r="F16">
        <v>3.68631496235617E-3</v>
      </c>
      <c r="G16">
        <v>1.90726912190989E-3</v>
      </c>
      <c r="H16">
        <v>1.0751916823234699E-3</v>
      </c>
    </row>
    <row r="17" spans="1:8" x14ac:dyDescent="0.45">
      <c r="A17">
        <v>1.0399826250819799E-3</v>
      </c>
      <c r="B17">
        <v>1.6256506373983201E-3</v>
      </c>
      <c r="C17">
        <v>2.3409799722980801E-3</v>
      </c>
      <c r="D17">
        <v>3.1613415482370402E-3</v>
      </c>
      <c r="E17">
        <v>3.3994136724385701E-3</v>
      </c>
      <c r="F17">
        <v>2.8089719457510399E-3</v>
      </c>
      <c r="G17">
        <v>1.6954472288860001E-3</v>
      </c>
      <c r="H17">
        <v>9.8341121642739207E-4</v>
      </c>
    </row>
    <row r="18" spans="1:8" x14ac:dyDescent="0.45">
      <c r="A18">
        <v>7.4600308369776895E-4</v>
      </c>
      <c r="B18">
        <v>1.02087112640797E-3</v>
      </c>
      <c r="C18">
        <v>1.35521478574168E-3</v>
      </c>
      <c r="D18">
        <v>1.70592058532959E-3</v>
      </c>
      <c r="E18">
        <v>1.81462722753596E-3</v>
      </c>
      <c r="F18">
        <v>1.70592058532958E-3</v>
      </c>
      <c r="G18">
        <v>1.2658308059506299E-3</v>
      </c>
      <c r="H18">
        <v>8.2379518719531198E-4</v>
      </c>
    </row>
    <row r="19" spans="1:8" x14ac:dyDescent="0.45">
      <c r="A19">
        <v>5.0980890422831098E-4</v>
      </c>
      <c r="B19">
        <v>6.58320666118974E-4</v>
      </c>
      <c r="C19">
        <v>8.2379518719531003E-4</v>
      </c>
      <c r="D19">
        <v>9.8341121642738991E-4</v>
      </c>
      <c r="E19">
        <v>1.0399826250819799E-3</v>
      </c>
      <c r="F19">
        <v>9.8341121642739403E-4</v>
      </c>
      <c r="G19">
        <v>8.2379518719531697E-4</v>
      </c>
      <c r="H19">
        <v>6.3341239699345902E-4</v>
      </c>
    </row>
    <row r="20" spans="1:8" x14ac:dyDescent="0.45">
      <c r="A20" t="s">
        <v>4</v>
      </c>
      <c r="B20">
        <v>2</v>
      </c>
      <c r="C20">
        <v>0.91136756509406502</v>
      </c>
      <c r="D20">
        <v>4</v>
      </c>
      <c r="E20">
        <v>3</v>
      </c>
      <c r="F20">
        <v>7.1662655549741697E-3</v>
      </c>
    </row>
    <row r="21" spans="1:8" x14ac:dyDescent="0.45">
      <c r="A21">
        <v>5.0980890422832204E-4</v>
      </c>
      <c r="B21">
        <v>7.46003083697776E-4</v>
      </c>
      <c r="C21">
        <v>9.8341121642739099E-4</v>
      </c>
      <c r="D21">
        <v>8.2379518719531003E-4</v>
      </c>
      <c r="E21">
        <v>6.58320666118974E-4</v>
      </c>
      <c r="F21">
        <v>5.0980890422831499E-4</v>
      </c>
      <c r="G21">
        <v>3.8774074911790098E-4</v>
      </c>
      <c r="H21">
        <v>2.9260513237505301E-4</v>
      </c>
    </row>
    <row r="22" spans="1:8" x14ac:dyDescent="0.45">
      <c r="A22">
        <v>6.5832066611897595E-4</v>
      </c>
      <c r="B22">
        <v>1.0208711264079601E-3</v>
      </c>
      <c r="C22">
        <v>1.5701736634866699E-3</v>
      </c>
      <c r="D22">
        <v>1.35521478574169E-3</v>
      </c>
      <c r="E22">
        <v>1.02087112640798E-3</v>
      </c>
      <c r="F22">
        <v>7.4600308369776602E-4</v>
      </c>
      <c r="G22">
        <v>5.3812482300252199E-4</v>
      </c>
      <c r="H22">
        <v>3.8774074911790098E-4</v>
      </c>
    </row>
    <row r="23" spans="1:8" x14ac:dyDescent="0.45">
      <c r="A23">
        <v>8.2379518719530895E-4</v>
      </c>
      <c r="B23">
        <v>1.3552147857417E-3</v>
      </c>
      <c r="C23">
        <v>2.3409799722980901E-3</v>
      </c>
      <c r="D23">
        <v>2.3409799722980801E-3</v>
      </c>
      <c r="E23">
        <v>1.6256506373983101E-3</v>
      </c>
      <c r="F23">
        <v>1.1025096403528101E-3</v>
      </c>
      <c r="G23">
        <v>7.4600308369776602E-4</v>
      </c>
      <c r="H23">
        <v>5.0980890422831499E-4</v>
      </c>
    </row>
    <row r="24" spans="1:8" x14ac:dyDescent="0.45">
      <c r="A24">
        <v>9.8341121642739294E-4</v>
      </c>
      <c r="B24">
        <v>1.70592058532959E-3</v>
      </c>
      <c r="C24">
        <v>3.1864277772079299E-3</v>
      </c>
      <c r="D24">
        <v>4.2185174830150904E-3</v>
      </c>
      <c r="E24">
        <v>2.6333584993019701E-3</v>
      </c>
      <c r="F24">
        <v>1.6256506373983101E-3</v>
      </c>
      <c r="G24">
        <v>1.02087112640798E-3</v>
      </c>
      <c r="H24">
        <v>6.58320666118974E-4</v>
      </c>
    </row>
    <row r="25" spans="1:8" x14ac:dyDescent="0.45">
      <c r="A25">
        <v>1.1025096403528101E-3</v>
      </c>
      <c r="B25">
        <v>1.98592218787228E-3</v>
      </c>
      <c r="C25">
        <v>3.9339839732955902E-3</v>
      </c>
      <c r="D25">
        <v>7.1662655549741697E-3</v>
      </c>
      <c r="E25">
        <v>4.2424770062373498E-3</v>
      </c>
      <c r="F25">
        <v>2.3409799722980801E-3</v>
      </c>
      <c r="G25">
        <v>1.35521478574169E-3</v>
      </c>
      <c r="H25">
        <v>8.2379518719531003E-4</v>
      </c>
    </row>
    <row r="26" spans="1:8" x14ac:dyDescent="0.45">
      <c r="A26">
        <v>1.1470513126501101E-3</v>
      </c>
      <c r="B26">
        <v>2.05254038417422E-3</v>
      </c>
      <c r="C26">
        <v>3.6372810494229402E-3</v>
      </c>
      <c r="D26">
        <v>7.1662655549741602E-3</v>
      </c>
      <c r="E26">
        <v>5.2895436561300104E-3</v>
      </c>
      <c r="F26">
        <v>3.1613415482370402E-3</v>
      </c>
      <c r="G26">
        <v>1.70592058532959E-3</v>
      </c>
      <c r="H26">
        <v>9.8341121642739099E-4</v>
      </c>
    </row>
    <row r="27" spans="1:8" x14ac:dyDescent="0.45">
      <c r="A27">
        <v>1.0128798496239499E-3</v>
      </c>
      <c r="B27">
        <v>1.6256506373983201E-3</v>
      </c>
      <c r="C27">
        <v>2.6333584993019901E-3</v>
      </c>
      <c r="D27">
        <v>3.5781096651289501E-3</v>
      </c>
      <c r="E27">
        <v>3.1357493317444398E-3</v>
      </c>
      <c r="F27">
        <v>2.3409799722981001E-3</v>
      </c>
      <c r="G27">
        <v>1.62565063739833E-3</v>
      </c>
      <c r="H27">
        <v>1.0399826250819799E-3</v>
      </c>
    </row>
    <row r="28" spans="1:8" x14ac:dyDescent="0.45">
      <c r="A28">
        <v>7.4600308369777405E-4</v>
      </c>
      <c r="B28">
        <v>1.1025096403528001E-3</v>
      </c>
      <c r="C28">
        <v>1.6256506373983201E-3</v>
      </c>
      <c r="D28">
        <v>1.90726912190989E-3</v>
      </c>
      <c r="E28">
        <v>1.6954472288860001E-3</v>
      </c>
      <c r="F28">
        <v>1.35521478574169E-3</v>
      </c>
      <c r="G28">
        <v>1.02087112640798E-3</v>
      </c>
      <c r="H28">
        <v>7.4600308369777101E-4</v>
      </c>
    </row>
    <row r="29" spans="1:8" x14ac:dyDescent="0.45">
      <c r="A29" t="s">
        <v>4</v>
      </c>
      <c r="B29">
        <v>3</v>
      </c>
      <c r="C29">
        <v>0.91655356672571697</v>
      </c>
      <c r="D29">
        <v>3</v>
      </c>
      <c r="E29">
        <v>4</v>
      </c>
      <c r="F29">
        <v>6.1917996326439602E-3</v>
      </c>
    </row>
    <row r="30" spans="1:8" x14ac:dyDescent="0.45">
      <c r="A30">
        <v>3.8774074911790098E-4</v>
      </c>
      <c r="B30">
        <v>5.3812482300252199E-4</v>
      </c>
      <c r="C30">
        <v>7.4600308369776602E-4</v>
      </c>
      <c r="D30">
        <v>1.0128798496239499E-3</v>
      </c>
      <c r="E30">
        <v>9.8341121642739294E-4</v>
      </c>
      <c r="F30">
        <v>8.2379518719530895E-4</v>
      </c>
      <c r="G30">
        <v>6.5832066611896999E-4</v>
      </c>
      <c r="H30">
        <v>5.0980890422831803E-4</v>
      </c>
    </row>
    <row r="31" spans="1:8" x14ac:dyDescent="0.45">
      <c r="A31">
        <v>5.0980890422831499E-4</v>
      </c>
      <c r="B31">
        <v>7.4600308369776602E-4</v>
      </c>
      <c r="C31">
        <v>1.1025096403528101E-3</v>
      </c>
      <c r="D31">
        <v>1.6256506373983101E-3</v>
      </c>
      <c r="E31">
        <v>1.70592058532959E-3</v>
      </c>
      <c r="F31">
        <v>1.3552147857417E-3</v>
      </c>
      <c r="G31">
        <v>1.02087112640798E-3</v>
      </c>
      <c r="H31">
        <v>7.4600308369777199E-4</v>
      </c>
    </row>
    <row r="32" spans="1:8" x14ac:dyDescent="0.45">
      <c r="A32">
        <v>6.58320666118974E-4</v>
      </c>
      <c r="B32">
        <v>1.02087112640798E-3</v>
      </c>
      <c r="C32">
        <v>1.6256506373983101E-3</v>
      </c>
      <c r="D32">
        <v>2.6333584993019701E-3</v>
      </c>
      <c r="E32">
        <v>3.1613415482370402E-3</v>
      </c>
      <c r="F32">
        <v>2.3409799722980901E-3</v>
      </c>
      <c r="G32">
        <v>1.6256506373983201E-3</v>
      </c>
      <c r="H32">
        <v>1.0399826250819799E-3</v>
      </c>
    </row>
    <row r="33" spans="1:8" x14ac:dyDescent="0.45">
      <c r="A33">
        <v>8.2379518719531003E-4</v>
      </c>
      <c r="B33">
        <v>1.35521478574169E-3</v>
      </c>
      <c r="C33">
        <v>2.3409799722980801E-3</v>
      </c>
      <c r="D33">
        <v>4.2185174830150904E-3</v>
      </c>
      <c r="E33">
        <v>6.1917996326439602E-3</v>
      </c>
      <c r="F33">
        <v>3.6372810494229302E-3</v>
      </c>
      <c r="G33">
        <v>2.09438989357427E-3</v>
      </c>
      <c r="H33">
        <v>1.1470513126500899E-3</v>
      </c>
    </row>
    <row r="34" spans="1:8" x14ac:dyDescent="0.45">
      <c r="A34">
        <v>8.2379518719531003E-4</v>
      </c>
      <c r="B34">
        <v>1.35521478574168E-3</v>
      </c>
      <c r="C34">
        <v>2.2887777182420202E-3</v>
      </c>
      <c r="D34">
        <v>3.6372810494229302E-3</v>
      </c>
      <c r="E34">
        <v>6.1917996326439602E-3</v>
      </c>
      <c r="F34">
        <v>3.9339839732955798E-3</v>
      </c>
      <c r="G34">
        <v>1.98592218787228E-3</v>
      </c>
      <c r="H34">
        <v>1.1025096403528101E-3</v>
      </c>
    </row>
    <row r="35" spans="1:8" x14ac:dyDescent="0.45">
      <c r="A35">
        <v>6.58320666118974E-4</v>
      </c>
      <c r="B35">
        <v>1.0128798496239499E-3</v>
      </c>
      <c r="C35">
        <v>1.50362331140614E-3</v>
      </c>
      <c r="D35">
        <v>2.2887777182420098E-3</v>
      </c>
      <c r="E35">
        <v>3.1613415482370402E-3</v>
      </c>
      <c r="F35">
        <v>3.1357493317444398E-3</v>
      </c>
      <c r="G35">
        <v>1.70592058532959E-3</v>
      </c>
      <c r="H35">
        <v>9.8341121642739207E-4</v>
      </c>
    </row>
    <row r="36" spans="1:8" x14ac:dyDescent="0.45">
      <c r="A36">
        <v>5.0980890422831098E-4</v>
      </c>
      <c r="B36">
        <v>7.1472696939500605E-4</v>
      </c>
      <c r="C36">
        <v>1.0128798496239499E-3</v>
      </c>
      <c r="D36">
        <v>1.35521478574169E-3</v>
      </c>
      <c r="E36">
        <v>1.70592058532958E-3</v>
      </c>
      <c r="F36">
        <v>1.9690427717736002E-3</v>
      </c>
      <c r="G36">
        <v>1.3552147857417E-3</v>
      </c>
      <c r="H36">
        <v>8.2379518719531198E-4</v>
      </c>
    </row>
    <row r="37" spans="1:8" x14ac:dyDescent="0.45">
      <c r="A37">
        <v>3.7869063558936E-4</v>
      </c>
      <c r="B37">
        <v>5.0980890422831803E-4</v>
      </c>
      <c r="C37">
        <v>6.5832066611897595E-4</v>
      </c>
      <c r="D37">
        <v>8.2379518719531697E-4</v>
      </c>
      <c r="E37">
        <v>9.8341121642739403E-4</v>
      </c>
      <c r="F37">
        <v>1.10250964035282E-3</v>
      </c>
      <c r="G37">
        <v>1.02087112640798E-3</v>
      </c>
      <c r="H37">
        <v>6.5832066611897595E-4</v>
      </c>
    </row>
    <row r="38" spans="1:8" x14ac:dyDescent="0.45">
      <c r="A38" t="s">
        <v>4</v>
      </c>
      <c r="B38">
        <v>4</v>
      </c>
      <c r="C38">
        <v>0.92150340512883899</v>
      </c>
      <c r="D38">
        <v>3</v>
      </c>
      <c r="E38">
        <v>3</v>
      </c>
      <c r="F38">
        <v>6.2689411847075601E-3</v>
      </c>
    </row>
    <row r="39" spans="1:8" x14ac:dyDescent="0.45">
      <c r="A39">
        <v>7.4600308369777101E-4</v>
      </c>
      <c r="B39">
        <v>1.1025096403528101E-3</v>
      </c>
      <c r="C39">
        <v>1.5701736634866699E-3</v>
      </c>
      <c r="D39">
        <v>1.3552147857417E-3</v>
      </c>
      <c r="E39">
        <v>1.0208711264079601E-3</v>
      </c>
      <c r="F39">
        <v>7.46003083697776E-4</v>
      </c>
      <c r="G39">
        <v>5.3812482300252004E-4</v>
      </c>
      <c r="H39">
        <v>3.8774074911790499E-4</v>
      </c>
    </row>
    <row r="40" spans="1:8" x14ac:dyDescent="0.45">
      <c r="A40">
        <v>1.0128798496239499E-3</v>
      </c>
      <c r="B40">
        <v>1.6256506373983201E-3</v>
      </c>
      <c r="C40">
        <v>2.5996371170085401E-3</v>
      </c>
      <c r="D40">
        <v>2.3409799722980901E-3</v>
      </c>
      <c r="E40">
        <v>1.6256506373983201E-3</v>
      </c>
      <c r="F40">
        <v>1.1025096403528101E-3</v>
      </c>
      <c r="G40">
        <v>7.46003083697776E-4</v>
      </c>
      <c r="H40">
        <v>5.0980890422832204E-4</v>
      </c>
    </row>
    <row r="41" spans="1:8" x14ac:dyDescent="0.45">
      <c r="A41">
        <v>1.1470513126501001E-3</v>
      </c>
      <c r="B41">
        <v>2.05254038417422E-3</v>
      </c>
      <c r="C41">
        <v>3.6372810494229402E-3</v>
      </c>
      <c r="D41">
        <v>4.2185174830150904E-3</v>
      </c>
      <c r="E41">
        <v>2.6333584993019801E-3</v>
      </c>
      <c r="F41">
        <v>1.6256506373983201E-3</v>
      </c>
      <c r="G41">
        <v>1.0208711264079601E-3</v>
      </c>
      <c r="H41">
        <v>6.5832066611897595E-4</v>
      </c>
    </row>
    <row r="42" spans="1:8" x14ac:dyDescent="0.45">
      <c r="A42">
        <v>1.1025096403528001E-3</v>
      </c>
      <c r="B42">
        <v>1.9690427717736002E-3</v>
      </c>
      <c r="C42">
        <v>3.68631496235617E-3</v>
      </c>
      <c r="D42">
        <v>6.2689411847075601E-3</v>
      </c>
      <c r="E42">
        <v>4.2424770062373498E-3</v>
      </c>
      <c r="F42">
        <v>2.3409799722980901E-3</v>
      </c>
      <c r="G42">
        <v>1.3552147857417E-3</v>
      </c>
      <c r="H42">
        <v>8.2379518719530895E-4</v>
      </c>
    </row>
    <row r="43" spans="1:8" x14ac:dyDescent="0.45">
      <c r="A43">
        <v>9.61481199594837E-4</v>
      </c>
      <c r="B43">
        <v>1.5701736634866699E-3</v>
      </c>
      <c r="C43">
        <v>2.5996371170085302E-3</v>
      </c>
      <c r="D43">
        <v>4.1965831514187198E-3</v>
      </c>
      <c r="E43">
        <v>4.1965831514187597E-3</v>
      </c>
      <c r="F43">
        <v>2.5996371170085401E-3</v>
      </c>
      <c r="G43">
        <v>1.5701736634866699E-3</v>
      </c>
      <c r="H43">
        <v>9.61481199594837E-4</v>
      </c>
    </row>
    <row r="44" spans="1:8" x14ac:dyDescent="0.45">
      <c r="A44">
        <v>7.4600308369776895E-4</v>
      </c>
      <c r="B44">
        <v>1.10250964035282E-3</v>
      </c>
      <c r="C44">
        <v>1.6256506373983201E-3</v>
      </c>
      <c r="D44">
        <v>2.3409799722980801E-3</v>
      </c>
      <c r="E44">
        <v>2.3409799722981001E-3</v>
      </c>
      <c r="F44">
        <v>1.62565063739833E-3</v>
      </c>
      <c r="G44">
        <v>1.10250964035282E-3</v>
      </c>
      <c r="H44">
        <v>7.4600308369777101E-4</v>
      </c>
    </row>
    <row r="45" spans="1:8" x14ac:dyDescent="0.45">
      <c r="A45">
        <v>5.3812482300253002E-4</v>
      </c>
      <c r="B45">
        <v>7.4600308369776895E-4</v>
      </c>
      <c r="C45">
        <v>1.02087112640797E-3</v>
      </c>
      <c r="D45">
        <v>1.35521478574168E-3</v>
      </c>
      <c r="E45">
        <v>1.35521478574169E-3</v>
      </c>
      <c r="F45">
        <v>1.02087112640798E-3</v>
      </c>
      <c r="G45">
        <v>7.4600308369777101E-4</v>
      </c>
      <c r="H45">
        <v>5.3812482300252395E-4</v>
      </c>
    </row>
    <row r="46" spans="1:8" x14ac:dyDescent="0.45">
      <c r="A46">
        <v>3.8774074911790098E-4</v>
      </c>
      <c r="B46">
        <v>5.0980890422831098E-4</v>
      </c>
      <c r="C46">
        <v>6.58320666118974E-4</v>
      </c>
      <c r="D46">
        <v>8.2379518719531003E-4</v>
      </c>
      <c r="E46">
        <v>8.2379518719531697E-4</v>
      </c>
      <c r="F46">
        <v>6.5832066611897595E-4</v>
      </c>
      <c r="G46">
        <v>5.0980890422831803E-4</v>
      </c>
      <c r="H46">
        <v>3.8774074911790098E-4</v>
      </c>
    </row>
    <row r="47" spans="1:8" x14ac:dyDescent="0.45">
      <c r="A47" t="s">
        <v>4</v>
      </c>
      <c r="B47">
        <v>5</v>
      </c>
      <c r="C47">
        <v>0.91437246607665701</v>
      </c>
      <c r="D47">
        <v>3</v>
      </c>
      <c r="E47">
        <v>3</v>
      </c>
      <c r="F47">
        <v>8.2518712019045998E-3</v>
      </c>
    </row>
    <row r="48" spans="1:8" x14ac:dyDescent="0.45">
      <c r="A48">
        <v>7.4600308369777199E-4</v>
      </c>
      <c r="B48">
        <v>1.02087112640798E-3</v>
      </c>
      <c r="C48">
        <v>1.3552147857417E-3</v>
      </c>
      <c r="D48">
        <v>1.70592058532959E-3</v>
      </c>
      <c r="E48">
        <v>1.81462722753596E-3</v>
      </c>
      <c r="F48">
        <v>1.5701736634866699E-3</v>
      </c>
      <c r="G48">
        <v>1.1025096403528101E-3</v>
      </c>
      <c r="H48">
        <v>7.46003083697776E-4</v>
      </c>
    </row>
    <row r="49" spans="1:8" x14ac:dyDescent="0.45">
      <c r="A49">
        <v>1.0399826250819799E-3</v>
      </c>
      <c r="B49">
        <v>1.6256506373983201E-3</v>
      </c>
      <c r="C49">
        <v>2.3409799722980901E-3</v>
      </c>
      <c r="D49">
        <v>3.1613415482370402E-3</v>
      </c>
      <c r="E49">
        <v>3.3994136724385701E-3</v>
      </c>
      <c r="F49">
        <v>2.5996371170085302E-3</v>
      </c>
      <c r="G49">
        <v>1.6256506373983201E-3</v>
      </c>
      <c r="H49">
        <v>1.0208711264079601E-3</v>
      </c>
    </row>
    <row r="50" spans="1:8" x14ac:dyDescent="0.45">
      <c r="A50">
        <v>1.1470513126500899E-3</v>
      </c>
      <c r="B50">
        <v>2.09438989357427E-3</v>
      </c>
      <c r="C50">
        <v>3.6372810494229302E-3</v>
      </c>
      <c r="D50">
        <v>6.1786492185681597E-3</v>
      </c>
      <c r="E50">
        <v>6.7397818484215997E-3</v>
      </c>
      <c r="F50">
        <v>4.1965831514187103E-3</v>
      </c>
      <c r="G50">
        <v>2.3409799722980901E-3</v>
      </c>
      <c r="H50">
        <v>1.3552147857417E-3</v>
      </c>
    </row>
    <row r="51" spans="1:8" x14ac:dyDescent="0.45">
      <c r="A51">
        <v>1.1025096403528101E-3</v>
      </c>
      <c r="B51">
        <v>1.98592218787228E-3</v>
      </c>
      <c r="C51">
        <v>3.9339839732955798E-3</v>
      </c>
      <c r="D51">
        <v>8.2518712019045998E-3</v>
      </c>
      <c r="E51">
        <v>7.8326552823093799E-3</v>
      </c>
      <c r="F51">
        <v>4.2185174830150904E-3</v>
      </c>
      <c r="G51">
        <v>2.3409799722981001E-3</v>
      </c>
      <c r="H51">
        <v>1.35521478574169E-3</v>
      </c>
    </row>
    <row r="52" spans="1:8" x14ac:dyDescent="0.45">
      <c r="A52">
        <v>9.8341121642739793E-4</v>
      </c>
      <c r="B52">
        <v>1.70592058532958E-3</v>
      </c>
      <c r="C52">
        <v>3.1613415482370402E-3</v>
      </c>
      <c r="D52">
        <v>5.28954365613E-3</v>
      </c>
      <c r="E52">
        <v>4.2424770062373602E-3</v>
      </c>
      <c r="F52">
        <v>2.6333584993019901E-3</v>
      </c>
      <c r="G52">
        <v>1.62565063739833E-3</v>
      </c>
      <c r="H52">
        <v>1.02087112640798E-3</v>
      </c>
    </row>
    <row r="53" spans="1:8" x14ac:dyDescent="0.45">
      <c r="A53">
        <v>8.2379518719530298E-4</v>
      </c>
      <c r="B53">
        <v>1.35521478574169E-3</v>
      </c>
      <c r="C53">
        <v>2.1151380139557501E-3</v>
      </c>
      <c r="D53">
        <v>2.80897194575103E-3</v>
      </c>
      <c r="E53">
        <v>2.3409799722981001E-3</v>
      </c>
      <c r="F53">
        <v>1.62565063739833E-3</v>
      </c>
      <c r="G53">
        <v>1.10250964035282E-3</v>
      </c>
      <c r="H53">
        <v>7.4600308369777101E-4</v>
      </c>
    </row>
    <row r="54" spans="1:8" x14ac:dyDescent="0.45">
      <c r="A54">
        <v>6.5832066611896901E-4</v>
      </c>
      <c r="B54">
        <v>9.6621678275012697E-4</v>
      </c>
      <c r="C54">
        <v>1.35521478574168E-3</v>
      </c>
      <c r="D54">
        <v>1.57347142697577E-3</v>
      </c>
      <c r="E54">
        <v>1.35521478574169E-3</v>
      </c>
      <c r="F54">
        <v>1.02087112640798E-3</v>
      </c>
      <c r="G54">
        <v>7.4600308369777101E-4</v>
      </c>
      <c r="H54">
        <v>5.3812482300252395E-4</v>
      </c>
    </row>
    <row r="55" spans="1:8" x14ac:dyDescent="0.45">
      <c r="A55">
        <v>4.94357427317004E-4</v>
      </c>
      <c r="B55">
        <v>6.58320666118974E-4</v>
      </c>
      <c r="C55">
        <v>8.2379518719531003E-4</v>
      </c>
      <c r="D55">
        <v>9.3223171751902396E-4</v>
      </c>
      <c r="E55">
        <v>8.2379518719531697E-4</v>
      </c>
      <c r="F55">
        <v>6.5832066611897595E-4</v>
      </c>
      <c r="G55">
        <v>5.0980890422831803E-4</v>
      </c>
      <c r="H55">
        <v>3.8774074911790098E-4</v>
      </c>
    </row>
    <row r="56" spans="1:8" x14ac:dyDescent="0.45">
      <c r="A56" t="s">
        <v>4</v>
      </c>
      <c r="B56">
        <v>6</v>
      </c>
      <c r="C56">
        <v>0.91268867067974702</v>
      </c>
      <c r="D56">
        <v>4</v>
      </c>
      <c r="E56">
        <v>5</v>
      </c>
      <c r="F56">
        <v>6.7397818484215902E-3</v>
      </c>
    </row>
    <row r="57" spans="1:8" x14ac:dyDescent="0.45">
      <c r="A57">
        <v>2.9260513237504401E-4</v>
      </c>
      <c r="B57">
        <v>3.8774074911790602E-4</v>
      </c>
      <c r="C57">
        <v>5.0980890422831803E-4</v>
      </c>
      <c r="D57">
        <v>6.5832066611896999E-4</v>
      </c>
      <c r="E57">
        <v>8.2379518719530895E-4</v>
      </c>
      <c r="F57">
        <v>8.2379518719530895E-4</v>
      </c>
      <c r="G57">
        <v>6.5832066611897595E-4</v>
      </c>
      <c r="H57">
        <v>5.0980890422832204E-4</v>
      </c>
    </row>
    <row r="58" spans="1:8" x14ac:dyDescent="0.45">
      <c r="A58">
        <v>3.8774074911790602E-4</v>
      </c>
      <c r="B58">
        <v>5.3812482300252297E-4</v>
      </c>
      <c r="C58">
        <v>7.4600308369777199E-4</v>
      </c>
      <c r="D58">
        <v>1.02087112640798E-3</v>
      </c>
      <c r="E58">
        <v>1.3552147857417E-3</v>
      </c>
      <c r="F58">
        <v>1.3552147857417E-3</v>
      </c>
      <c r="G58">
        <v>1.0208711264079601E-3</v>
      </c>
      <c r="H58">
        <v>7.46003083697776E-4</v>
      </c>
    </row>
    <row r="59" spans="1:8" x14ac:dyDescent="0.45">
      <c r="A59">
        <v>5.0980890422831803E-4</v>
      </c>
      <c r="B59">
        <v>7.4600308369777199E-4</v>
      </c>
      <c r="C59">
        <v>1.10250964035282E-3</v>
      </c>
      <c r="D59">
        <v>1.6256506373983201E-3</v>
      </c>
      <c r="E59">
        <v>2.3409799722980901E-3</v>
      </c>
      <c r="F59">
        <v>2.3409799722980901E-3</v>
      </c>
      <c r="G59">
        <v>1.6256506373983201E-3</v>
      </c>
      <c r="H59">
        <v>1.1025096403528101E-3</v>
      </c>
    </row>
    <row r="60" spans="1:8" x14ac:dyDescent="0.45">
      <c r="A60">
        <v>6.5832066611896999E-4</v>
      </c>
      <c r="B60">
        <v>1.02087112640798E-3</v>
      </c>
      <c r="C60">
        <v>1.6256506373983201E-3</v>
      </c>
      <c r="D60">
        <v>2.6333584993019801E-3</v>
      </c>
      <c r="E60">
        <v>4.1965831514187103E-3</v>
      </c>
      <c r="F60">
        <v>4.1965831514187103E-3</v>
      </c>
      <c r="G60">
        <v>2.5996371170085302E-3</v>
      </c>
      <c r="H60">
        <v>1.5701736634866699E-3</v>
      </c>
    </row>
    <row r="61" spans="1:8" x14ac:dyDescent="0.45">
      <c r="A61">
        <v>8.2379518719530895E-4</v>
      </c>
      <c r="B61">
        <v>1.3552147857417E-3</v>
      </c>
      <c r="C61">
        <v>2.2887777182420202E-3</v>
      </c>
      <c r="D61">
        <v>3.6372810494229302E-3</v>
      </c>
      <c r="E61">
        <v>6.1917996326439602E-3</v>
      </c>
      <c r="F61">
        <v>6.7397818484215902E-3</v>
      </c>
      <c r="G61">
        <v>3.3994136724385701E-3</v>
      </c>
      <c r="H61">
        <v>1.81462722753596E-3</v>
      </c>
    </row>
    <row r="62" spans="1:8" x14ac:dyDescent="0.45">
      <c r="A62">
        <v>7.4600308369777101E-4</v>
      </c>
      <c r="B62">
        <v>1.10250964035282E-3</v>
      </c>
      <c r="C62">
        <v>1.62565063739833E-3</v>
      </c>
      <c r="D62">
        <v>2.3409799722981001E-3</v>
      </c>
      <c r="E62">
        <v>3.1864277772079399E-3</v>
      </c>
      <c r="F62">
        <v>3.9339839732955703E-3</v>
      </c>
      <c r="G62">
        <v>3.1377565004802699E-3</v>
      </c>
      <c r="H62">
        <v>1.70592058532959E-3</v>
      </c>
    </row>
    <row r="63" spans="1:8" x14ac:dyDescent="0.45">
      <c r="A63">
        <v>5.3812482300252395E-4</v>
      </c>
      <c r="B63">
        <v>7.4600308369777101E-4</v>
      </c>
      <c r="C63">
        <v>1.02087112640798E-3</v>
      </c>
      <c r="D63">
        <v>1.35521478574169E-3</v>
      </c>
      <c r="E63">
        <v>1.70592058532958E-3</v>
      </c>
      <c r="F63">
        <v>1.98592218787227E-3</v>
      </c>
      <c r="G63">
        <v>2.05254038417422E-3</v>
      </c>
      <c r="H63">
        <v>1.35521478574168E-3</v>
      </c>
    </row>
    <row r="64" spans="1:8" x14ac:dyDescent="0.45">
      <c r="A64">
        <v>3.8774074911790098E-4</v>
      </c>
      <c r="B64">
        <v>5.0980890422831803E-4</v>
      </c>
      <c r="C64">
        <v>6.5832066611897595E-4</v>
      </c>
      <c r="D64">
        <v>8.2379518719531697E-4</v>
      </c>
      <c r="E64">
        <v>9.8341121642739403E-4</v>
      </c>
      <c r="F64">
        <v>1.10250964035282E-3</v>
      </c>
      <c r="G64">
        <v>1.1470513126501101E-3</v>
      </c>
      <c r="H64">
        <v>1.0128798496239499E-3</v>
      </c>
    </row>
    <row r="65" spans="1:8" x14ac:dyDescent="0.45">
      <c r="A65" t="s">
        <v>4</v>
      </c>
      <c r="B65">
        <v>7</v>
      </c>
      <c r="C65">
        <v>0.91747961268258205</v>
      </c>
      <c r="D65">
        <v>4</v>
      </c>
      <c r="E65">
        <v>3</v>
      </c>
      <c r="F65">
        <v>5.8676564862969504E-3</v>
      </c>
    </row>
    <row r="66" spans="1:8" x14ac:dyDescent="0.45">
      <c r="A66">
        <v>3.8774074911790602E-4</v>
      </c>
      <c r="B66">
        <v>5.3812482300252297E-4</v>
      </c>
      <c r="C66">
        <v>7.4600308369777199E-4</v>
      </c>
      <c r="D66">
        <v>1.02087112640798E-3</v>
      </c>
      <c r="E66">
        <v>1.02087112640798E-3</v>
      </c>
      <c r="F66">
        <v>7.4600308369776602E-4</v>
      </c>
      <c r="G66">
        <v>5.3812482300252199E-4</v>
      </c>
      <c r="H66">
        <v>3.8774074911790098E-4</v>
      </c>
    </row>
    <row r="67" spans="1:8" x14ac:dyDescent="0.45">
      <c r="A67">
        <v>5.0980890422831803E-4</v>
      </c>
      <c r="B67">
        <v>7.4600308369777199E-4</v>
      </c>
      <c r="C67">
        <v>1.10250964035282E-3</v>
      </c>
      <c r="D67">
        <v>1.6256506373983201E-3</v>
      </c>
      <c r="E67">
        <v>1.6256506373983101E-3</v>
      </c>
      <c r="F67">
        <v>1.1025096403528101E-3</v>
      </c>
      <c r="G67">
        <v>7.4600308369776602E-4</v>
      </c>
      <c r="H67">
        <v>5.0980890422831499E-4</v>
      </c>
    </row>
    <row r="68" spans="1:8" x14ac:dyDescent="0.45">
      <c r="A68">
        <v>6.5832066611896999E-4</v>
      </c>
      <c r="B68">
        <v>1.02087112640798E-3</v>
      </c>
      <c r="C68">
        <v>1.6256506373983201E-3</v>
      </c>
      <c r="D68">
        <v>2.6333584993019801E-3</v>
      </c>
      <c r="E68">
        <v>2.6333584993019701E-3</v>
      </c>
      <c r="F68">
        <v>1.6256506373983101E-3</v>
      </c>
      <c r="G68">
        <v>1.02087112640798E-3</v>
      </c>
      <c r="H68">
        <v>6.58320666118974E-4</v>
      </c>
    </row>
    <row r="69" spans="1:8" x14ac:dyDescent="0.45">
      <c r="A69">
        <v>8.2379518719530895E-4</v>
      </c>
      <c r="B69">
        <v>1.3552147857417E-3</v>
      </c>
      <c r="C69">
        <v>2.3409799722980901E-3</v>
      </c>
      <c r="D69">
        <v>4.2424770062373498E-3</v>
      </c>
      <c r="E69">
        <v>4.2185174830150904E-3</v>
      </c>
      <c r="F69">
        <v>2.3409799722980801E-3</v>
      </c>
      <c r="G69">
        <v>1.35521478574169E-3</v>
      </c>
      <c r="H69">
        <v>8.2379518719531003E-4</v>
      </c>
    </row>
    <row r="70" spans="1:8" x14ac:dyDescent="0.45">
      <c r="A70">
        <v>9.8341121642739294E-4</v>
      </c>
      <c r="B70">
        <v>1.70592058532959E-3</v>
      </c>
      <c r="C70">
        <v>3.1613415482370402E-3</v>
      </c>
      <c r="D70">
        <v>5.8676564862969504E-3</v>
      </c>
      <c r="E70">
        <v>4.2185174830150904E-3</v>
      </c>
      <c r="F70">
        <v>2.3409799722981001E-3</v>
      </c>
      <c r="G70">
        <v>1.35521478574169E-3</v>
      </c>
      <c r="H70">
        <v>8.2379518719531697E-4</v>
      </c>
    </row>
    <row r="71" spans="1:8" x14ac:dyDescent="0.45">
      <c r="A71">
        <v>1.0128798496239499E-3</v>
      </c>
      <c r="B71">
        <v>1.6256506373983201E-3</v>
      </c>
      <c r="C71">
        <v>2.6333584993019801E-3</v>
      </c>
      <c r="D71">
        <v>3.6372810494229302E-3</v>
      </c>
      <c r="E71">
        <v>2.6333584993019901E-3</v>
      </c>
      <c r="F71">
        <v>1.62565063739833E-3</v>
      </c>
      <c r="G71">
        <v>1.02087112640798E-3</v>
      </c>
      <c r="H71">
        <v>6.5832066611897595E-4</v>
      </c>
    </row>
    <row r="72" spans="1:8" x14ac:dyDescent="0.45">
      <c r="A72">
        <v>7.4600308369776895E-4</v>
      </c>
      <c r="B72">
        <v>1.10250964035282E-3</v>
      </c>
      <c r="C72">
        <v>1.6256506373983201E-3</v>
      </c>
      <c r="D72">
        <v>2.1151380139557501E-3</v>
      </c>
      <c r="E72">
        <v>1.62565063739833E-3</v>
      </c>
      <c r="F72">
        <v>1.10250964035282E-3</v>
      </c>
      <c r="G72">
        <v>7.4600308369777101E-4</v>
      </c>
      <c r="H72">
        <v>5.0980890422831803E-4</v>
      </c>
    </row>
    <row r="73" spans="1:8" x14ac:dyDescent="0.45">
      <c r="A73">
        <v>5.3812482300253002E-4</v>
      </c>
      <c r="B73">
        <v>7.4600308369776895E-4</v>
      </c>
      <c r="C73">
        <v>1.02087112640797E-3</v>
      </c>
      <c r="D73">
        <v>1.2658308059506299E-3</v>
      </c>
      <c r="E73">
        <v>1.02087112640798E-3</v>
      </c>
      <c r="F73">
        <v>7.4600308369777101E-4</v>
      </c>
      <c r="G73">
        <v>5.3812482300252395E-4</v>
      </c>
      <c r="H73">
        <v>3.8774074911790098E-4</v>
      </c>
    </row>
    <row r="74" spans="1:8" x14ac:dyDescent="0.45">
      <c r="A74" t="s">
        <v>4</v>
      </c>
      <c r="B74">
        <v>8</v>
      </c>
      <c r="C74">
        <v>0.90924198420778901</v>
      </c>
      <c r="D74">
        <v>2</v>
      </c>
      <c r="E74">
        <v>4</v>
      </c>
      <c r="F74">
        <v>7.9246400185711292E-3</v>
      </c>
    </row>
    <row r="75" spans="1:8" x14ac:dyDescent="0.45">
      <c r="A75">
        <v>7.4600308369777199E-4</v>
      </c>
      <c r="B75">
        <v>1.02087112640798E-3</v>
      </c>
      <c r="C75">
        <v>1.3552147857417E-3</v>
      </c>
      <c r="D75">
        <v>1.70592058532959E-3</v>
      </c>
      <c r="E75">
        <v>1.98592218787228E-3</v>
      </c>
      <c r="F75">
        <v>2.09472606089872E-3</v>
      </c>
      <c r="G75">
        <v>1.6954472288860001E-3</v>
      </c>
      <c r="H75">
        <v>9.8341121642738904E-4</v>
      </c>
    </row>
    <row r="76" spans="1:8" x14ac:dyDescent="0.45">
      <c r="A76">
        <v>9.8341121642739294E-4</v>
      </c>
      <c r="B76">
        <v>1.5701736634866699E-3</v>
      </c>
      <c r="C76">
        <v>2.3409799722980901E-3</v>
      </c>
      <c r="D76">
        <v>3.1864277772079399E-3</v>
      </c>
      <c r="E76">
        <v>3.9339839732955798E-3</v>
      </c>
      <c r="F76">
        <v>3.68631496235617E-3</v>
      </c>
      <c r="G76">
        <v>1.98592218787228E-3</v>
      </c>
      <c r="H76">
        <v>1.10250964035282E-3</v>
      </c>
    </row>
    <row r="77" spans="1:8" x14ac:dyDescent="0.45">
      <c r="A77">
        <v>1.0399826250819799E-3</v>
      </c>
      <c r="B77">
        <v>1.81462722753596E-3</v>
      </c>
      <c r="C77">
        <v>3.3994136724385701E-3</v>
      </c>
      <c r="D77">
        <v>6.0355209291947497E-3</v>
      </c>
      <c r="E77">
        <v>7.9246400185711292E-3</v>
      </c>
      <c r="F77">
        <v>4.2185174830150904E-3</v>
      </c>
      <c r="G77">
        <v>2.09472606089872E-3</v>
      </c>
      <c r="H77">
        <v>1.1470513126501101E-3</v>
      </c>
    </row>
    <row r="78" spans="1:8" x14ac:dyDescent="0.45">
      <c r="A78">
        <v>9.8341121642738297E-4</v>
      </c>
      <c r="B78">
        <v>1.70592058532959E-3</v>
      </c>
      <c r="C78">
        <v>3.1377565004802699E-3</v>
      </c>
      <c r="D78">
        <v>6.1917996326439698E-3</v>
      </c>
      <c r="E78">
        <v>7.1662655549741697E-3</v>
      </c>
      <c r="F78">
        <v>3.68631496235617E-3</v>
      </c>
      <c r="G78">
        <v>1.9690427717736002E-3</v>
      </c>
      <c r="H78">
        <v>1.10250964035282E-3</v>
      </c>
    </row>
    <row r="79" spans="1:8" x14ac:dyDescent="0.45">
      <c r="A79">
        <v>8.2379518719531003E-4</v>
      </c>
      <c r="B79">
        <v>1.35521478574169E-3</v>
      </c>
      <c r="C79">
        <v>2.2887777182420098E-3</v>
      </c>
      <c r="D79">
        <v>3.6372810494229302E-3</v>
      </c>
      <c r="E79">
        <v>4.1965831514187597E-3</v>
      </c>
      <c r="F79">
        <v>2.5996371170085401E-3</v>
      </c>
      <c r="G79">
        <v>1.5701736634866699E-3</v>
      </c>
      <c r="H79">
        <v>9.6148119959483603E-4</v>
      </c>
    </row>
    <row r="80" spans="1:8" x14ac:dyDescent="0.45">
      <c r="A80">
        <v>6.5832066611896901E-4</v>
      </c>
      <c r="B80">
        <v>1.0128798496239499E-3</v>
      </c>
      <c r="C80">
        <v>1.50362331140614E-3</v>
      </c>
      <c r="D80">
        <v>2.2887777182420098E-3</v>
      </c>
      <c r="E80">
        <v>2.3409799722981001E-3</v>
      </c>
      <c r="F80">
        <v>1.62565063739833E-3</v>
      </c>
      <c r="G80">
        <v>1.10250964035282E-3</v>
      </c>
      <c r="H80">
        <v>7.4600308369777101E-4</v>
      </c>
    </row>
    <row r="81" spans="1:8" x14ac:dyDescent="0.45">
      <c r="A81">
        <v>5.0980890422831499E-4</v>
      </c>
      <c r="B81">
        <v>7.1472696939500605E-4</v>
      </c>
      <c r="C81">
        <v>1.0128798496239499E-3</v>
      </c>
      <c r="D81">
        <v>1.3552147857417E-3</v>
      </c>
      <c r="E81">
        <v>1.35521478574169E-3</v>
      </c>
      <c r="F81">
        <v>1.02087112640798E-3</v>
      </c>
      <c r="G81">
        <v>7.4600308369777101E-4</v>
      </c>
      <c r="H81">
        <v>5.3812482300252395E-4</v>
      </c>
    </row>
    <row r="82" spans="1:8" x14ac:dyDescent="0.45">
      <c r="A82">
        <v>3.7869063558936E-4</v>
      </c>
      <c r="B82">
        <v>5.0980890422832096E-4</v>
      </c>
      <c r="C82">
        <v>6.5832066611897595E-4</v>
      </c>
      <c r="D82">
        <v>8.2379518719531198E-4</v>
      </c>
      <c r="E82">
        <v>8.2379518719531697E-4</v>
      </c>
      <c r="F82">
        <v>6.5832066611897595E-4</v>
      </c>
      <c r="G82">
        <v>5.0980890422831803E-4</v>
      </c>
      <c r="H82">
        <v>3.8774074911790098E-4</v>
      </c>
    </row>
    <row r="83" spans="1:8" x14ac:dyDescent="0.45">
      <c r="A83" t="s">
        <v>4</v>
      </c>
      <c r="B83">
        <v>9</v>
      </c>
      <c r="C83">
        <v>0.92010812677361398</v>
      </c>
      <c r="D83">
        <v>3</v>
      </c>
      <c r="E83">
        <v>3</v>
      </c>
      <c r="F83">
        <v>6.8595567098399899E-3</v>
      </c>
    </row>
    <row r="84" spans="1:8" x14ac:dyDescent="0.45">
      <c r="A84">
        <v>6.5832066611896999E-4</v>
      </c>
      <c r="B84">
        <v>8.2379518719530895E-4</v>
      </c>
      <c r="C84">
        <v>9.8341121642739294E-4</v>
      </c>
      <c r="D84">
        <v>1.10250964035282E-3</v>
      </c>
      <c r="E84">
        <v>1.1470513126501001E-3</v>
      </c>
      <c r="F84">
        <v>1.0128798496239499E-3</v>
      </c>
      <c r="G84">
        <v>7.46003083697776E-4</v>
      </c>
      <c r="H84">
        <v>5.3812482300252004E-4</v>
      </c>
    </row>
    <row r="85" spans="1:8" x14ac:dyDescent="0.45">
      <c r="A85">
        <v>1.0108836054761299E-3</v>
      </c>
      <c r="B85">
        <v>1.3552147857417E-3</v>
      </c>
      <c r="C85">
        <v>1.70592058532959E-3</v>
      </c>
      <c r="D85">
        <v>1.98592218787228E-3</v>
      </c>
      <c r="E85">
        <v>2.05254038417422E-3</v>
      </c>
      <c r="F85">
        <v>1.6256506373983201E-3</v>
      </c>
      <c r="G85">
        <v>1.1025096403528101E-3</v>
      </c>
      <c r="H85">
        <v>7.46003083697776E-4</v>
      </c>
    </row>
    <row r="86" spans="1:8" x14ac:dyDescent="0.45">
      <c r="A86">
        <v>1.1470513126500899E-3</v>
      </c>
      <c r="B86">
        <v>2.05254038417422E-3</v>
      </c>
      <c r="C86">
        <v>3.1377565004802699E-3</v>
      </c>
      <c r="D86">
        <v>3.9339839732955798E-3</v>
      </c>
      <c r="E86">
        <v>3.6372810494229302E-3</v>
      </c>
      <c r="F86">
        <v>2.6333584993019801E-3</v>
      </c>
      <c r="G86">
        <v>1.6256506373983201E-3</v>
      </c>
      <c r="H86">
        <v>1.0208711264079601E-3</v>
      </c>
    </row>
    <row r="87" spans="1:8" x14ac:dyDescent="0.45">
      <c r="A87">
        <v>1.1025096403528101E-3</v>
      </c>
      <c r="B87">
        <v>1.98592218787228E-3</v>
      </c>
      <c r="C87">
        <v>3.9339839732955798E-3</v>
      </c>
      <c r="D87">
        <v>6.8595567098399899E-3</v>
      </c>
      <c r="E87">
        <v>6.2689411847075601E-3</v>
      </c>
      <c r="F87">
        <v>3.6372810494229302E-3</v>
      </c>
      <c r="G87">
        <v>2.1151380139557501E-3</v>
      </c>
      <c r="H87">
        <v>1.2658308059506299E-3</v>
      </c>
    </row>
    <row r="88" spans="1:8" x14ac:dyDescent="0.45">
      <c r="A88">
        <v>9.8341121642739793E-4</v>
      </c>
      <c r="B88">
        <v>1.70592058532958E-3</v>
      </c>
      <c r="C88">
        <v>3.1864277772079299E-3</v>
      </c>
      <c r="D88">
        <v>5.28954365613E-3</v>
      </c>
      <c r="E88">
        <v>4.2185174830150904E-3</v>
      </c>
      <c r="F88">
        <v>2.6333584993019901E-3</v>
      </c>
      <c r="G88">
        <v>1.62565063739833E-3</v>
      </c>
      <c r="H88">
        <v>1.02087112640798E-3</v>
      </c>
    </row>
    <row r="89" spans="1:8" x14ac:dyDescent="0.45">
      <c r="A89">
        <v>8.2379518719530298E-4</v>
      </c>
      <c r="B89">
        <v>1.35521478574169E-3</v>
      </c>
      <c r="C89">
        <v>2.3409799722980901E-3</v>
      </c>
      <c r="D89">
        <v>3.0825838490689999E-3</v>
      </c>
      <c r="E89">
        <v>2.3409799722981001E-3</v>
      </c>
      <c r="F89">
        <v>1.62565063739833E-3</v>
      </c>
      <c r="G89">
        <v>1.10250964035282E-3</v>
      </c>
      <c r="H89">
        <v>7.4600308369777101E-4</v>
      </c>
    </row>
    <row r="90" spans="1:8" x14ac:dyDescent="0.45">
      <c r="A90">
        <v>6.5832066611896901E-4</v>
      </c>
      <c r="B90">
        <v>1.02087112640798E-3</v>
      </c>
      <c r="C90">
        <v>1.5701736634866699E-3</v>
      </c>
      <c r="D90">
        <v>1.69111266751565E-3</v>
      </c>
      <c r="E90">
        <v>1.35521478574169E-3</v>
      </c>
      <c r="F90">
        <v>1.02087112640798E-3</v>
      </c>
      <c r="G90">
        <v>7.4600308369777101E-4</v>
      </c>
      <c r="H90">
        <v>5.3812482300252395E-4</v>
      </c>
    </row>
    <row r="91" spans="1:8" x14ac:dyDescent="0.45">
      <c r="A91">
        <v>5.0980890422831901E-4</v>
      </c>
      <c r="B91">
        <v>7.4600308369777101E-4</v>
      </c>
      <c r="C91">
        <v>9.8341121642739207E-4</v>
      </c>
      <c r="D91">
        <v>9.8341121642739403E-4</v>
      </c>
      <c r="E91">
        <v>8.2379518719531697E-4</v>
      </c>
      <c r="F91">
        <v>6.5832066611897595E-4</v>
      </c>
      <c r="G91">
        <v>5.0980890422831803E-4</v>
      </c>
      <c r="H91">
        <v>3.8774074911790098E-4</v>
      </c>
    </row>
    <row r="92" spans="1:8" x14ac:dyDescent="0.45">
      <c r="A92" t="s">
        <v>4</v>
      </c>
      <c r="B92">
        <v>10</v>
      </c>
      <c r="C92">
        <v>0.93762491879725895</v>
      </c>
      <c r="D92">
        <v>3</v>
      </c>
      <c r="E92">
        <v>3</v>
      </c>
      <c r="F92">
        <v>4.2185174830150904E-3</v>
      </c>
    </row>
    <row r="93" spans="1:8" x14ac:dyDescent="0.45">
      <c r="A93">
        <v>3.8774074911790602E-4</v>
      </c>
      <c r="B93">
        <v>5.0980890422831803E-4</v>
      </c>
      <c r="C93">
        <v>6.5832066611896999E-4</v>
      </c>
      <c r="D93">
        <v>8.2379518719530895E-4</v>
      </c>
      <c r="E93">
        <v>9.8341121642739294E-4</v>
      </c>
      <c r="F93">
        <v>1.10250964035282E-3</v>
      </c>
      <c r="G93">
        <v>1.1470513126501001E-3</v>
      </c>
      <c r="H93">
        <v>1.0751916823234799E-3</v>
      </c>
    </row>
    <row r="94" spans="1:8" x14ac:dyDescent="0.45">
      <c r="A94">
        <v>5.3812482300252297E-4</v>
      </c>
      <c r="B94">
        <v>7.4600308369777199E-4</v>
      </c>
      <c r="C94">
        <v>1.02087112640798E-3</v>
      </c>
      <c r="D94">
        <v>1.3552147857417E-3</v>
      </c>
      <c r="E94">
        <v>1.70592058532959E-3</v>
      </c>
      <c r="F94">
        <v>1.98592218787228E-3</v>
      </c>
      <c r="G94">
        <v>1.90726912190989E-3</v>
      </c>
      <c r="H94">
        <v>1.10250964035282E-3</v>
      </c>
    </row>
    <row r="95" spans="1:8" x14ac:dyDescent="0.45">
      <c r="A95">
        <v>7.4600308369777199E-4</v>
      </c>
      <c r="B95">
        <v>1.10250964035282E-3</v>
      </c>
      <c r="C95">
        <v>1.6256506373983201E-3</v>
      </c>
      <c r="D95">
        <v>2.3409799722980901E-3</v>
      </c>
      <c r="E95">
        <v>3.1864277772079399E-3</v>
      </c>
      <c r="F95">
        <v>3.1357493317444398E-3</v>
      </c>
      <c r="G95">
        <v>1.70592058532958E-3</v>
      </c>
      <c r="H95">
        <v>9.8341121642739403E-4</v>
      </c>
    </row>
    <row r="96" spans="1:8" x14ac:dyDescent="0.45">
      <c r="A96">
        <v>9.6148119959483603E-4</v>
      </c>
      <c r="B96">
        <v>1.5701736634866699E-3</v>
      </c>
      <c r="C96">
        <v>2.5996371170085302E-3</v>
      </c>
      <c r="D96">
        <v>4.2185174830150904E-3</v>
      </c>
      <c r="E96">
        <v>4.2185174830150904E-3</v>
      </c>
      <c r="F96">
        <v>2.3409799722981001E-3</v>
      </c>
      <c r="G96">
        <v>1.35521478574169E-3</v>
      </c>
      <c r="H96">
        <v>8.2379518719531697E-4</v>
      </c>
    </row>
    <row r="97" spans="1:8" x14ac:dyDescent="0.45">
      <c r="A97">
        <v>8.2379518719531198E-4</v>
      </c>
      <c r="B97">
        <v>1.3552147857417E-3</v>
      </c>
      <c r="C97">
        <v>2.3409799722981001E-3</v>
      </c>
      <c r="D97">
        <v>3.6372810494229402E-3</v>
      </c>
      <c r="E97">
        <v>2.6333584993019901E-3</v>
      </c>
      <c r="F97">
        <v>1.62565063739833E-3</v>
      </c>
      <c r="G97">
        <v>1.02087112640798E-3</v>
      </c>
      <c r="H97">
        <v>6.5832066611897595E-4</v>
      </c>
    </row>
    <row r="98" spans="1:8" x14ac:dyDescent="0.45">
      <c r="A98">
        <v>6.5832066611897595E-4</v>
      </c>
      <c r="B98">
        <v>1.02087112640798E-3</v>
      </c>
      <c r="C98">
        <v>1.6256506373983201E-3</v>
      </c>
      <c r="D98">
        <v>2.2887777182420098E-3</v>
      </c>
      <c r="E98">
        <v>1.62565063739833E-3</v>
      </c>
      <c r="F98">
        <v>1.10250964035282E-3</v>
      </c>
      <c r="G98">
        <v>7.4600308369777101E-4</v>
      </c>
      <c r="H98">
        <v>5.0980890422831803E-4</v>
      </c>
    </row>
    <row r="99" spans="1:8" x14ac:dyDescent="0.45">
      <c r="A99">
        <v>5.0980890422832096E-4</v>
      </c>
      <c r="B99">
        <v>7.4600308369777697E-4</v>
      </c>
      <c r="C99">
        <v>1.1025096403528101E-3</v>
      </c>
      <c r="D99">
        <v>1.35521478574169E-3</v>
      </c>
      <c r="E99">
        <v>1.02087112640798E-3</v>
      </c>
      <c r="F99">
        <v>7.4600308369777101E-4</v>
      </c>
      <c r="G99">
        <v>5.3812482300252395E-4</v>
      </c>
      <c r="H99">
        <v>3.8774074911790098E-4</v>
      </c>
    </row>
    <row r="100" spans="1:8" x14ac:dyDescent="0.45">
      <c r="A100">
        <v>3.8774074911790098E-4</v>
      </c>
      <c r="B100">
        <v>5.3812482300252395E-4</v>
      </c>
      <c r="C100">
        <v>7.4600308369777697E-4</v>
      </c>
      <c r="D100">
        <v>8.2379518719531697E-4</v>
      </c>
      <c r="E100">
        <v>6.5832066611897595E-4</v>
      </c>
      <c r="F100">
        <v>5.0980890422831803E-4</v>
      </c>
      <c r="G100">
        <v>3.8774074911790098E-4</v>
      </c>
      <c r="H100">
        <v>2.9260513237504802E-4</v>
      </c>
    </row>
    <row r="101" spans="1:8" x14ac:dyDescent="0.45">
      <c r="A101" t="s">
        <v>4</v>
      </c>
      <c r="B101">
        <v>11</v>
      </c>
      <c r="C101">
        <v>0.91268867067974702</v>
      </c>
      <c r="D101">
        <v>3</v>
      </c>
      <c r="E101">
        <v>4</v>
      </c>
      <c r="F101">
        <v>6.7397818484215997E-3</v>
      </c>
    </row>
    <row r="102" spans="1:8" x14ac:dyDescent="0.45">
      <c r="A102">
        <v>6.5832066611896999E-4</v>
      </c>
      <c r="B102">
        <v>8.2379518719530895E-4</v>
      </c>
      <c r="C102">
        <v>9.8341121642739294E-4</v>
      </c>
      <c r="D102">
        <v>1.10250964035282E-3</v>
      </c>
      <c r="E102">
        <v>1.1470513126501001E-3</v>
      </c>
      <c r="F102">
        <v>1.10250964035282E-3</v>
      </c>
      <c r="G102">
        <v>9.6148119959483603E-4</v>
      </c>
      <c r="H102">
        <v>6.5832066611896901E-4</v>
      </c>
    </row>
    <row r="103" spans="1:8" x14ac:dyDescent="0.45">
      <c r="A103">
        <v>1.0128798496239499E-3</v>
      </c>
      <c r="B103">
        <v>1.3552147857417E-3</v>
      </c>
      <c r="C103">
        <v>1.70592058532959E-3</v>
      </c>
      <c r="D103">
        <v>1.98592218787228E-3</v>
      </c>
      <c r="E103">
        <v>2.09472606089872E-3</v>
      </c>
      <c r="F103">
        <v>1.9690427717736002E-3</v>
      </c>
      <c r="G103">
        <v>1.35521478574169E-3</v>
      </c>
      <c r="H103">
        <v>8.2379518719530298E-4</v>
      </c>
    </row>
    <row r="104" spans="1:8" x14ac:dyDescent="0.45">
      <c r="A104">
        <v>9.8341121642739403E-4</v>
      </c>
      <c r="B104">
        <v>1.6954472288860001E-3</v>
      </c>
      <c r="C104">
        <v>2.80897194575103E-3</v>
      </c>
      <c r="D104">
        <v>3.9339839732955798E-3</v>
      </c>
      <c r="E104">
        <v>4.2185174830150999E-3</v>
      </c>
      <c r="F104">
        <v>3.1357493317444398E-3</v>
      </c>
      <c r="G104">
        <v>1.70592058532958E-3</v>
      </c>
      <c r="H104">
        <v>9.8341121642739793E-4</v>
      </c>
    </row>
    <row r="105" spans="1:8" x14ac:dyDescent="0.45">
      <c r="A105">
        <v>8.2379518719531697E-4</v>
      </c>
      <c r="B105">
        <v>1.35521478574169E-3</v>
      </c>
      <c r="C105">
        <v>2.3409799722981001E-3</v>
      </c>
      <c r="D105">
        <v>4.2185174830150904E-3</v>
      </c>
      <c r="E105">
        <v>6.7397818484215997E-3</v>
      </c>
      <c r="F105">
        <v>3.3994136724385701E-3</v>
      </c>
      <c r="G105">
        <v>1.81462722753596E-3</v>
      </c>
      <c r="H105">
        <v>1.0399826250819799E-3</v>
      </c>
    </row>
    <row r="106" spans="1:8" x14ac:dyDescent="0.45">
      <c r="A106">
        <v>6.5832066611897595E-4</v>
      </c>
      <c r="B106">
        <v>1.02087112640798E-3</v>
      </c>
      <c r="C106">
        <v>1.62565063739833E-3</v>
      </c>
      <c r="D106">
        <v>2.6333584993019901E-3</v>
      </c>
      <c r="E106">
        <v>4.2185174830150904E-3</v>
      </c>
      <c r="F106">
        <v>3.1613415482370402E-3</v>
      </c>
      <c r="G106">
        <v>1.70592058532959E-3</v>
      </c>
      <c r="H106">
        <v>9.8341121642738297E-4</v>
      </c>
    </row>
    <row r="107" spans="1:8" x14ac:dyDescent="0.45">
      <c r="A107">
        <v>5.0980890422831803E-4</v>
      </c>
      <c r="B107">
        <v>7.4600308369777101E-4</v>
      </c>
      <c r="C107">
        <v>1.10250964035282E-3</v>
      </c>
      <c r="D107">
        <v>1.62565063739833E-3</v>
      </c>
      <c r="E107">
        <v>2.3409799722981001E-3</v>
      </c>
      <c r="F107">
        <v>2.3409799722980801E-3</v>
      </c>
      <c r="G107">
        <v>1.35521478574169E-3</v>
      </c>
      <c r="H107">
        <v>8.2379518719531003E-4</v>
      </c>
    </row>
    <row r="108" spans="1:8" x14ac:dyDescent="0.45">
      <c r="A108">
        <v>3.8774074911790098E-4</v>
      </c>
      <c r="B108">
        <v>5.3812482300252395E-4</v>
      </c>
      <c r="C108">
        <v>7.4600308369777101E-4</v>
      </c>
      <c r="D108">
        <v>1.02087112640798E-3</v>
      </c>
      <c r="E108">
        <v>1.35521478574169E-3</v>
      </c>
      <c r="F108">
        <v>1.5701736634866699E-3</v>
      </c>
      <c r="G108">
        <v>1.02087112640797E-3</v>
      </c>
      <c r="H108">
        <v>6.5832066611896901E-4</v>
      </c>
    </row>
    <row r="109" spans="1:8" x14ac:dyDescent="0.45">
      <c r="A109">
        <v>2.9260513237504802E-4</v>
      </c>
      <c r="B109">
        <v>3.8774074911790098E-4</v>
      </c>
      <c r="C109">
        <v>5.0980890422831803E-4</v>
      </c>
      <c r="D109">
        <v>6.5832066611897595E-4</v>
      </c>
      <c r="E109">
        <v>8.2379518719531697E-4</v>
      </c>
      <c r="F109">
        <v>9.8341121642739403E-4</v>
      </c>
      <c r="G109">
        <v>7.4600308369777405E-4</v>
      </c>
      <c r="H109">
        <v>5.0980890422831499E-4</v>
      </c>
    </row>
    <row r="110" spans="1:8" x14ac:dyDescent="0.45">
      <c r="A110" t="s">
        <v>4</v>
      </c>
      <c r="B110">
        <v>12</v>
      </c>
      <c r="C110">
        <v>0.92041760044514898</v>
      </c>
      <c r="D110">
        <v>4</v>
      </c>
      <c r="E110">
        <v>3</v>
      </c>
      <c r="F110">
        <v>7.6247394681636504E-3</v>
      </c>
    </row>
    <row r="111" spans="1:8" x14ac:dyDescent="0.45">
      <c r="A111">
        <v>5.3812482300252297E-4</v>
      </c>
      <c r="B111">
        <v>7.4600308369777199E-4</v>
      </c>
      <c r="C111">
        <v>1.02087112640798E-3</v>
      </c>
      <c r="D111">
        <v>1.3552147857417E-3</v>
      </c>
      <c r="E111">
        <v>1.5701736634866699E-3</v>
      </c>
      <c r="F111">
        <v>1.10250964035282E-3</v>
      </c>
      <c r="G111">
        <v>7.4600308369777405E-4</v>
      </c>
      <c r="H111">
        <v>5.0980890422831695E-4</v>
      </c>
    </row>
    <row r="112" spans="1:8" x14ac:dyDescent="0.45">
      <c r="A112">
        <v>7.4600308369777199E-4</v>
      </c>
      <c r="B112">
        <v>1.10250964035282E-3</v>
      </c>
      <c r="C112">
        <v>1.6256506373983201E-3</v>
      </c>
      <c r="D112">
        <v>2.3409799722980901E-3</v>
      </c>
      <c r="E112">
        <v>2.5996371170085401E-3</v>
      </c>
      <c r="F112">
        <v>1.6256506373983101E-3</v>
      </c>
      <c r="G112">
        <v>1.02087112640798E-3</v>
      </c>
      <c r="H112">
        <v>6.5832066611898202E-4</v>
      </c>
    </row>
    <row r="113" spans="1:8" x14ac:dyDescent="0.45">
      <c r="A113">
        <v>1.02087112640798E-3</v>
      </c>
      <c r="B113">
        <v>1.6256506373983201E-3</v>
      </c>
      <c r="C113">
        <v>2.6333584993019801E-3</v>
      </c>
      <c r="D113">
        <v>4.2424770062373498E-3</v>
      </c>
      <c r="E113">
        <v>4.2185174830150904E-3</v>
      </c>
      <c r="F113">
        <v>2.3409799722980702E-3</v>
      </c>
      <c r="G113">
        <v>1.3552147857417E-3</v>
      </c>
      <c r="H113">
        <v>8.2379518719531404E-4</v>
      </c>
    </row>
    <row r="114" spans="1:8" x14ac:dyDescent="0.45">
      <c r="A114">
        <v>1.3552147857417E-3</v>
      </c>
      <c r="B114">
        <v>2.3409799722980901E-3</v>
      </c>
      <c r="C114">
        <v>4.1965831514187103E-3</v>
      </c>
      <c r="D114">
        <v>7.6247394681635402E-3</v>
      </c>
      <c r="E114">
        <v>6.3811587431310398E-3</v>
      </c>
      <c r="F114">
        <v>3.1613415482370402E-3</v>
      </c>
      <c r="G114">
        <v>1.7059205853296E-3</v>
      </c>
      <c r="H114">
        <v>9.8341121642738904E-4</v>
      </c>
    </row>
    <row r="115" spans="1:8" x14ac:dyDescent="0.45">
      <c r="A115">
        <v>1.35521478574168E-3</v>
      </c>
      <c r="B115">
        <v>2.3409799722980801E-3</v>
      </c>
      <c r="C115">
        <v>4.1965831514187198E-3</v>
      </c>
      <c r="D115">
        <v>7.6247394681636504E-3</v>
      </c>
      <c r="E115">
        <v>6.8595567098399899E-3</v>
      </c>
      <c r="F115">
        <v>3.3994136724385701E-3</v>
      </c>
      <c r="G115">
        <v>1.81462722753596E-3</v>
      </c>
      <c r="H115">
        <v>1.0399826250819799E-3</v>
      </c>
    </row>
    <row r="116" spans="1:8" x14ac:dyDescent="0.45">
      <c r="A116">
        <v>1.02087112640797E-3</v>
      </c>
      <c r="B116">
        <v>1.6256506373983201E-3</v>
      </c>
      <c r="C116">
        <v>2.6333584993019801E-3</v>
      </c>
      <c r="D116">
        <v>4.2424770062373498E-3</v>
      </c>
      <c r="E116">
        <v>5.2895436561300104E-3</v>
      </c>
      <c r="F116">
        <v>3.1613415482370402E-3</v>
      </c>
      <c r="G116">
        <v>1.70592058532959E-3</v>
      </c>
      <c r="H116">
        <v>9.8341121642738297E-4</v>
      </c>
    </row>
    <row r="117" spans="1:8" x14ac:dyDescent="0.45">
      <c r="A117">
        <v>7.4600308369776895E-4</v>
      </c>
      <c r="B117">
        <v>1.10250964035282E-3</v>
      </c>
      <c r="C117">
        <v>1.6256506373983201E-3</v>
      </c>
      <c r="D117">
        <v>2.3409799722980801E-3</v>
      </c>
      <c r="E117">
        <v>3.1357493317444398E-3</v>
      </c>
      <c r="F117">
        <v>2.3409799722980801E-3</v>
      </c>
      <c r="G117">
        <v>1.35521478574169E-3</v>
      </c>
      <c r="H117">
        <v>8.2379518719531003E-4</v>
      </c>
    </row>
    <row r="118" spans="1:8" x14ac:dyDescent="0.45">
      <c r="A118">
        <v>5.3812482300253002E-4</v>
      </c>
      <c r="B118">
        <v>7.4600308369776895E-4</v>
      </c>
      <c r="C118">
        <v>1.02087112640797E-3</v>
      </c>
      <c r="D118">
        <v>1.35521478574168E-3</v>
      </c>
      <c r="E118">
        <v>1.6954472288860001E-3</v>
      </c>
      <c r="F118">
        <v>1.5701736634866699E-3</v>
      </c>
      <c r="G118">
        <v>1.02087112640797E-3</v>
      </c>
      <c r="H118">
        <v>6.5832066611896901E-4</v>
      </c>
    </row>
    <row r="119" spans="1:8" x14ac:dyDescent="0.45">
      <c r="A119" t="s">
        <v>4</v>
      </c>
      <c r="B119">
        <v>13</v>
      </c>
      <c r="C119">
        <v>0.90784380930247699</v>
      </c>
      <c r="D119">
        <v>2</v>
      </c>
      <c r="E119">
        <v>3</v>
      </c>
      <c r="F119">
        <v>8.9145571729691599E-3</v>
      </c>
    </row>
    <row r="120" spans="1:8" x14ac:dyDescent="0.45">
      <c r="A120">
        <v>9.8341121642738904E-4</v>
      </c>
      <c r="B120">
        <v>1.7059205853296E-3</v>
      </c>
      <c r="C120">
        <v>3.0825838490690098E-3</v>
      </c>
      <c r="D120">
        <v>3.1357493317444398E-3</v>
      </c>
      <c r="E120">
        <v>2.2887777182420098E-3</v>
      </c>
      <c r="F120">
        <v>1.5036233114061499E-3</v>
      </c>
      <c r="G120">
        <v>1.0128798496239499E-3</v>
      </c>
      <c r="H120">
        <v>6.5832066611896901E-4</v>
      </c>
    </row>
    <row r="121" spans="1:8" x14ac:dyDescent="0.45">
      <c r="A121">
        <v>1.10250964035282E-3</v>
      </c>
      <c r="B121">
        <v>1.98592218787228E-3</v>
      </c>
      <c r="C121">
        <v>3.9339839732955703E-3</v>
      </c>
      <c r="D121">
        <v>6.1917996326439602E-3</v>
      </c>
      <c r="E121">
        <v>3.6372810494229302E-3</v>
      </c>
      <c r="F121">
        <v>2.2887777182420098E-3</v>
      </c>
      <c r="G121">
        <v>1.35521478574169E-3</v>
      </c>
      <c r="H121">
        <v>8.2379518719530298E-4</v>
      </c>
    </row>
    <row r="122" spans="1:8" x14ac:dyDescent="0.45">
      <c r="A122">
        <v>1.1470513126501101E-3</v>
      </c>
      <c r="B122">
        <v>2.09472606089872E-3</v>
      </c>
      <c r="C122">
        <v>4.2424770062373697E-3</v>
      </c>
      <c r="D122">
        <v>8.9145571729691599E-3</v>
      </c>
      <c r="E122">
        <v>6.1917996326439602E-3</v>
      </c>
      <c r="F122">
        <v>3.1613415482370402E-3</v>
      </c>
      <c r="G122">
        <v>1.70592058532958E-3</v>
      </c>
      <c r="H122">
        <v>9.8341121642739793E-4</v>
      </c>
    </row>
    <row r="123" spans="1:8" x14ac:dyDescent="0.45">
      <c r="A123">
        <v>1.10250964035282E-3</v>
      </c>
      <c r="B123">
        <v>1.98592218787228E-3</v>
      </c>
      <c r="C123">
        <v>3.9339839732955703E-3</v>
      </c>
      <c r="D123">
        <v>8.6357756824830493E-3</v>
      </c>
      <c r="E123">
        <v>8.6357756824830302E-3</v>
      </c>
      <c r="F123">
        <v>3.9339839732955798E-3</v>
      </c>
      <c r="G123">
        <v>1.98592218787228E-3</v>
      </c>
      <c r="H123">
        <v>1.1025096403528101E-3</v>
      </c>
    </row>
    <row r="124" spans="1:8" x14ac:dyDescent="0.45">
      <c r="A124">
        <v>9.8341121642738904E-4</v>
      </c>
      <c r="B124">
        <v>1.7059205853296E-3</v>
      </c>
      <c r="C124">
        <v>3.1613415482370402E-3</v>
      </c>
      <c r="D124">
        <v>5.2895436561300104E-3</v>
      </c>
      <c r="E124">
        <v>7.9246400185711292E-3</v>
      </c>
      <c r="F124">
        <v>4.2424770062373498E-3</v>
      </c>
      <c r="G124">
        <v>2.09472606089872E-3</v>
      </c>
      <c r="H124">
        <v>1.1470513126500899E-3</v>
      </c>
    </row>
    <row r="125" spans="1:8" x14ac:dyDescent="0.45">
      <c r="A125">
        <v>8.2379518719531404E-4</v>
      </c>
      <c r="B125">
        <v>1.3552147857417E-3</v>
      </c>
      <c r="C125">
        <v>2.1151380139557501E-3</v>
      </c>
      <c r="D125">
        <v>3.1613415482370402E-3</v>
      </c>
      <c r="E125">
        <v>3.9339839732955703E-3</v>
      </c>
      <c r="F125">
        <v>3.68631496235617E-3</v>
      </c>
      <c r="G125">
        <v>1.98592218787228E-3</v>
      </c>
      <c r="H125">
        <v>1.1025096403528101E-3</v>
      </c>
    </row>
    <row r="126" spans="1:8" x14ac:dyDescent="0.45">
      <c r="A126">
        <v>6.5832066611898202E-4</v>
      </c>
      <c r="B126">
        <v>9.6621678275012697E-4</v>
      </c>
      <c r="C126">
        <v>1.35521478574169E-3</v>
      </c>
      <c r="D126">
        <v>1.70592058532958E-3</v>
      </c>
      <c r="E126">
        <v>1.98592218787227E-3</v>
      </c>
      <c r="F126">
        <v>2.09472606089872E-3</v>
      </c>
      <c r="G126">
        <v>1.6954472288860001E-3</v>
      </c>
      <c r="H126">
        <v>9.8341121642739793E-4</v>
      </c>
    </row>
    <row r="127" spans="1:8" x14ac:dyDescent="0.45">
      <c r="A127">
        <v>4.94357427317004E-4</v>
      </c>
      <c r="B127">
        <v>6.5832066611897595E-4</v>
      </c>
      <c r="C127">
        <v>8.2379518719531697E-4</v>
      </c>
      <c r="D127">
        <v>9.8341121642739403E-4</v>
      </c>
      <c r="E127">
        <v>1.10250964035282E-3</v>
      </c>
      <c r="F127">
        <v>1.1470513126501101E-3</v>
      </c>
      <c r="G127">
        <v>1.10250964035282E-3</v>
      </c>
      <c r="H127">
        <v>8.2379518719530298E-4</v>
      </c>
    </row>
    <row r="128" spans="1:8" x14ac:dyDescent="0.45">
      <c r="A128" t="s">
        <v>4</v>
      </c>
      <c r="B128">
        <v>14</v>
      </c>
      <c r="C128">
        <v>0.93034610530835204</v>
      </c>
      <c r="D128">
        <v>3</v>
      </c>
      <c r="E128">
        <v>4</v>
      </c>
      <c r="F128">
        <v>3.6372810494229302E-3</v>
      </c>
    </row>
    <row r="129" spans="1:8" x14ac:dyDescent="0.45">
      <c r="A129">
        <v>2.9260513237504401E-4</v>
      </c>
      <c r="B129">
        <v>3.8774074911790602E-4</v>
      </c>
      <c r="C129">
        <v>5.0980890422831803E-4</v>
      </c>
      <c r="D129">
        <v>6.5832066611896999E-4</v>
      </c>
      <c r="E129">
        <v>8.2379518719530895E-4</v>
      </c>
      <c r="F129">
        <v>9.8341121642739294E-4</v>
      </c>
      <c r="G129">
        <v>1.0399826250819799E-3</v>
      </c>
      <c r="H129">
        <v>7.4600308369776602E-4</v>
      </c>
    </row>
    <row r="130" spans="1:8" x14ac:dyDescent="0.45">
      <c r="A130">
        <v>3.8774074911790602E-4</v>
      </c>
      <c r="B130">
        <v>5.3812482300252297E-4</v>
      </c>
      <c r="C130">
        <v>7.4600308369777199E-4</v>
      </c>
      <c r="D130">
        <v>1.02087112640798E-3</v>
      </c>
      <c r="E130">
        <v>1.3552147857417E-3</v>
      </c>
      <c r="F130">
        <v>1.70592058532959E-3</v>
      </c>
      <c r="G130">
        <v>1.6256506373983101E-3</v>
      </c>
      <c r="H130">
        <v>1.0128798496239499E-3</v>
      </c>
    </row>
    <row r="131" spans="1:8" x14ac:dyDescent="0.45">
      <c r="A131">
        <v>5.0980890422831803E-4</v>
      </c>
      <c r="B131">
        <v>7.4600308369777199E-4</v>
      </c>
      <c r="C131">
        <v>1.10250964035282E-3</v>
      </c>
      <c r="D131">
        <v>1.6256506373983201E-3</v>
      </c>
      <c r="E131">
        <v>2.3409799722980901E-3</v>
      </c>
      <c r="F131">
        <v>2.80897194575103E-3</v>
      </c>
      <c r="G131">
        <v>1.70592058532958E-3</v>
      </c>
      <c r="H131">
        <v>9.8341121642739403E-4</v>
      </c>
    </row>
    <row r="132" spans="1:8" x14ac:dyDescent="0.45">
      <c r="A132">
        <v>6.5832066611896999E-4</v>
      </c>
      <c r="B132">
        <v>1.02087112640798E-3</v>
      </c>
      <c r="C132">
        <v>1.6256506373983201E-3</v>
      </c>
      <c r="D132">
        <v>2.6333584993019801E-3</v>
      </c>
      <c r="E132">
        <v>3.6372810494229302E-3</v>
      </c>
      <c r="F132">
        <v>2.3409799722981001E-3</v>
      </c>
      <c r="G132">
        <v>1.35521478574169E-3</v>
      </c>
      <c r="H132">
        <v>8.2379518719531697E-4</v>
      </c>
    </row>
    <row r="133" spans="1:8" x14ac:dyDescent="0.45">
      <c r="A133">
        <v>8.2379518719530895E-4</v>
      </c>
      <c r="B133">
        <v>1.3552147857417E-3</v>
      </c>
      <c r="C133">
        <v>2.3409799722980901E-3</v>
      </c>
      <c r="D133">
        <v>3.6372810494229302E-3</v>
      </c>
      <c r="E133">
        <v>2.6333584993019901E-3</v>
      </c>
      <c r="F133">
        <v>1.62565063739833E-3</v>
      </c>
      <c r="G133">
        <v>1.02087112640798E-3</v>
      </c>
      <c r="H133">
        <v>6.5832066611897595E-4</v>
      </c>
    </row>
    <row r="134" spans="1:8" x14ac:dyDescent="0.45">
      <c r="A134">
        <v>9.8341121642739294E-4</v>
      </c>
      <c r="B134">
        <v>1.70592058532959E-3</v>
      </c>
      <c r="C134">
        <v>2.80897194575103E-3</v>
      </c>
      <c r="D134">
        <v>2.3409799722981001E-3</v>
      </c>
      <c r="E134">
        <v>1.62565063739833E-3</v>
      </c>
      <c r="F134">
        <v>1.10250964035282E-3</v>
      </c>
      <c r="G134">
        <v>7.4600308369777101E-4</v>
      </c>
      <c r="H134">
        <v>5.0980890422831803E-4</v>
      </c>
    </row>
    <row r="135" spans="1:8" x14ac:dyDescent="0.45">
      <c r="A135">
        <v>1.0399826250819799E-3</v>
      </c>
      <c r="B135">
        <v>1.6256506373983201E-3</v>
      </c>
      <c r="C135">
        <v>1.70592058532958E-3</v>
      </c>
      <c r="D135">
        <v>1.35521478574169E-3</v>
      </c>
      <c r="E135">
        <v>1.02087112640798E-3</v>
      </c>
      <c r="F135">
        <v>7.4600308369777101E-4</v>
      </c>
      <c r="G135">
        <v>5.3812482300252395E-4</v>
      </c>
      <c r="H135">
        <v>3.8774074911790098E-4</v>
      </c>
    </row>
    <row r="136" spans="1:8" x14ac:dyDescent="0.45">
      <c r="A136">
        <v>7.4600308369777697E-4</v>
      </c>
      <c r="B136">
        <v>1.0108836054761299E-3</v>
      </c>
      <c r="C136">
        <v>9.8341121642739403E-4</v>
      </c>
      <c r="D136">
        <v>8.2379518719531697E-4</v>
      </c>
      <c r="E136">
        <v>6.5832066611897595E-4</v>
      </c>
      <c r="F136">
        <v>5.0980890422831803E-4</v>
      </c>
      <c r="G136">
        <v>3.8774074911790098E-4</v>
      </c>
      <c r="H136">
        <v>2.9260513237504802E-4</v>
      </c>
    </row>
    <row r="137" spans="1:8" x14ac:dyDescent="0.45">
      <c r="A137" t="s">
        <v>4</v>
      </c>
      <c r="B137">
        <v>15</v>
      </c>
      <c r="C137">
        <v>0.93762491879725995</v>
      </c>
      <c r="D137">
        <v>4</v>
      </c>
      <c r="E137">
        <v>4</v>
      </c>
      <c r="F137">
        <v>4.2185174830150904E-3</v>
      </c>
    </row>
    <row r="138" spans="1:8" x14ac:dyDescent="0.45">
      <c r="A138">
        <v>2.9260513237504401E-4</v>
      </c>
      <c r="B138">
        <v>3.8774074911790602E-4</v>
      </c>
      <c r="C138">
        <v>5.0980890422831803E-4</v>
      </c>
      <c r="D138">
        <v>6.5832066611896999E-4</v>
      </c>
      <c r="E138">
        <v>8.2379518719530895E-4</v>
      </c>
      <c r="F138">
        <v>9.8341121642739294E-4</v>
      </c>
      <c r="G138">
        <v>7.46003083697776E-4</v>
      </c>
      <c r="H138">
        <v>5.0980890422832204E-4</v>
      </c>
    </row>
    <row r="139" spans="1:8" x14ac:dyDescent="0.45">
      <c r="A139">
        <v>3.8774074911790602E-4</v>
      </c>
      <c r="B139">
        <v>5.3812482300252297E-4</v>
      </c>
      <c r="C139">
        <v>7.4600308369777199E-4</v>
      </c>
      <c r="D139">
        <v>1.02087112640798E-3</v>
      </c>
      <c r="E139">
        <v>1.3552147857417E-3</v>
      </c>
      <c r="F139">
        <v>1.5701736634866699E-3</v>
      </c>
      <c r="G139">
        <v>1.0208711264079601E-3</v>
      </c>
      <c r="H139">
        <v>6.5832066611897595E-4</v>
      </c>
    </row>
    <row r="140" spans="1:8" x14ac:dyDescent="0.45">
      <c r="A140">
        <v>5.0980890422831803E-4</v>
      </c>
      <c r="B140">
        <v>7.4600308369777199E-4</v>
      </c>
      <c r="C140">
        <v>1.10250964035282E-3</v>
      </c>
      <c r="D140">
        <v>1.6256506373983201E-3</v>
      </c>
      <c r="E140">
        <v>2.3409799722980901E-3</v>
      </c>
      <c r="F140">
        <v>2.3409799722980901E-3</v>
      </c>
      <c r="G140">
        <v>1.3552147857417E-3</v>
      </c>
      <c r="H140">
        <v>8.2379518719530895E-4</v>
      </c>
    </row>
    <row r="141" spans="1:8" x14ac:dyDescent="0.45">
      <c r="A141">
        <v>6.5832066611896999E-4</v>
      </c>
      <c r="B141">
        <v>1.02087112640798E-3</v>
      </c>
      <c r="C141">
        <v>1.6256506373983201E-3</v>
      </c>
      <c r="D141">
        <v>2.6333584993019801E-3</v>
      </c>
      <c r="E141">
        <v>4.1965831514187103E-3</v>
      </c>
      <c r="F141">
        <v>2.80897194575103E-3</v>
      </c>
      <c r="G141">
        <v>1.5734714269757799E-3</v>
      </c>
      <c r="H141">
        <v>9.3223171751902504E-4</v>
      </c>
    </row>
    <row r="142" spans="1:8" x14ac:dyDescent="0.45">
      <c r="A142">
        <v>7.8641309403138199E-4</v>
      </c>
      <c r="B142">
        <v>1.2658308059506299E-3</v>
      </c>
      <c r="C142">
        <v>2.1151380139557501E-3</v>
      </c>
      <c r="D142">
        <v>3.6372810494229402E-3</v>
      </c>
      <c r="E142">
        <v>4.2185174830150904E-3</v>
      </c>
      <c r="F142">
        <v>2.3409799722981001E-3</v>
      </c>
      <c r="G142">
        <v>1.3552147857417E-3</v>
      </c>
      <c r="H142">
        <v>8.2379518719531198E-4</v>
      </c>
    </row>
    <row r="143" spans="1:8" x14ac:dyDescent="0.45">
      <c r="A143">
        <v>6.5832066611898202E-4</v>
      </c>
      <c r="B143">
        <v>1.02087112640798E-3</v>
      </c>
      <c r="C143">
        <v>1.6256506373983101E-3</v>
      </c>
      <c r="D143">
        <v>2.6333584993019801E-3</v>
      </c>
      <c r="E143">
        <v>2.5996371170085302E-3</v>
      </c>
      <c r="F143">
        <v>1.6256506373983201E-3</v>
      </c>
      <c r="G143">
        <v>1.02087112640798E-3</v>
      </c>
      <c r="H143">
        <v>6.5832066611897595E-4</v>
      </c>
    </row>
    <row r="144" spans="1:8" x14ac:dyDescent="0.45">
      <c r="A144">
        <v>5.0980890422831695E-4</v>
      </c>
      <c r="B144">
        <v>7.4600308369777405E-4</v>
      </c>
      <c r="C144">
        <v>1.10250964035282E-3</v>
      </c>
      <c r="D144">
        <v>1.6256506373983101E-3</v>
      </c>
      <c r="E144">
        <v>1.5701736634866699E-3</v>
      </c>
      <c r="F144">
        <v>1.1025096403528101E-3</v>
      </c>
      <c r="G144">
        <v>7.4600308369777697E-4</v>
      </c>
      <c r="H144">
        <v>5.0980890422832096E-4</v>
      </c>
    </row>
    <row r="145" spans="1:8" x14ac:dyDescent="0.45">
      <c r="A145">
        <v>3.8774074911790402E-4</v>
      </c>
      <c r="B145">
        <v>5.3812482300252395E-4</v>
      </c>
      <c r="C145">
        <v>7.4600308369777405E-4</v>
      </c>
      <c r="D145">
        <v>1.0108836054761299E-3</v>
      </c>
      <c r="E145">
        <v>9.6148119959483505E-4</v>
      </c>
      <c r="F145">
        <v>7.4600308369777697E-4</v>
      </c>
      <c r="G145">
        <v>5.3812482300252395E-4</v>
      </c>
      <c r="H145">
        <v>3.8774074911790098E-4</v>
      </c>
    </row>
    <row r="146" spans="1:8" x14ac:dyDescent="0.45">
      <c r="A146" t="s">
        <v>4</v>
      </c>
      <c r="B146">
        <v>16</v>
      </c>
      <c r="C146">
        <v>0.91747961268258205</v>
      </c>
      <c r="D146">
        <v>4</v>
      </c>
      <c r="E146">
        <v>4</v>
      </c>
      <c r="F146">
        <v>5.8676564862969504E-3</v>
      </c>
    </row>
    <row r="147" spans="1:8" x14ac:dyDescent="0.45">
      <c r="A147">
        <v>2.9260513237504401E-4</v>
      </c>
      <c r="B147">
        <v>3.8774074911790602E-4</v>
      </c>
      <c r="C147">
        <v>5.0980890422831803E-4</v>
      </c>
      <c r="D147">
        <v>6.5832066611896999E-4</v>
      </c>
      <c r="E147">
        <v>8.2379518719530895E-4</v>
      </c>
      <c r="F147">
        <v>9.8341121642739294E-4</v>
      </c>
      <c r="G147">
        <v>1.0399826250819799E-3</v>
      </c>
      <c r="H147">
        <v>9.3223171751902504E-4</v>
      </c>
    </row>
    <row r="148" spans="1:8" x14ac:dyDescent="0.45">
      <c r="A148">
        <v>3.8774074911790602E-4</v>
      </c>
      <c r="B148">
        <v>5.3812482300252297E-4</v>
      </c>
      <c r="C148">
        <v>7.4600308369777199E-4</v>
      </c>
      <c r="D148">
        <v>1.02087112640798E-3</v>
      </c>
      <c r="E148">
        <v>1.3552147857417E-3</v>
      </c>
      <c r="F148">
        <v>1.70592058532959E-3</v>
      </c>
      <c r="G148">
        <v>1.81462722753596E-3</v>
      </c>
      <c r="H148">
        <v>1.1025096403528101E-3</v>
      </c>
    </row>
    <row r="149" spans="1:8" x14ac:dyDescent="0.45">
      <c r="A149">
        <v>5.0980890422831803E-4</v>
      </c>
      <c r="B149">
        <v>7.4600308369777199E-4</v>
      </c>
      <c r="C149">
        <v>1.10250964035282E-3</v>
      </c>
      <c r="D149">
        <v>1.6256506373983201E-3</v>
      </c>
      <c r="E149">
        <v>2.3409799722980901E-3</v>
      </c>
      <c r="F149">
        <v>3.1377565004802699E-3</v>
      </c>
      <c r="G149">
        <v>2.09472606089871E-3</v>
      </c>
      <c r="H149">
        <v>1.1470513126500899E-3</v>
      </c>
    </row>
    <row r="150" spans="1:8" x14ac:dyDescent="0.45">
      <c r="A150">
        <v>6.5832066611896999E-4</v>
      </c>
      <c r="B150">
        <v>1.02087112640798E-3</v>
      </c>
      <c r="C150">
        <v>1.6256506373983201E-3</v>
      </c>
      <c r="D150">
        <v>2.6333584993019801E-3</v>
      </c>
      <c r="E150">
        <v>4.2424770062373498E-3</v>
      </c>
      <c r="F150">
        <v>3.9339839732955798E-3</v>
      </c>
      <c r="G150">
        <v>1.98592218787228E-3</v>
      </c>
      <c r="H150">
        <v>1.1025096403528101E-3</v>
      </c>
    </row>
    <row r="151" spans="1:8" x14ac:dyDescent="0.45">
      <c r="A151">
        <v>7.8641309403138199E-4</v>
      </c>
      <c r="B151">
        <v>1.2658308059506299E-3</v>
      </c>
      <c r="C151">
        <v>2.1151380139557501E-3</v>
      </c>
      <c r="D151">
        <v>3.6372810494229402E-3</v>
      </c>
      <c r="E151">
        <v>5.8676564862969504E-3</v>
      </c>
      <c r="F151">
        <v>3.1864277772079299E-3</v>
      </c>
      <c r="G151">
        <v>1.70592058532959E-3</v>
      </c>
      <c r="H151">
        <v>9.8341121642739207E-4</v>
      </c>
    </row>
    <row r="152" spans="1:8" x14ac:dyDescent="0.45">
      <c r="A152">
        <v>6.58320666118974E-4</v>
      </c>
      <c r="B152">
        <v>1.02087112640797E-3</v>
      </c>
      <c r="C152">
        <v>1.6256506373983201E-3</v>
      </c>
      <c r="D152">
        <v>2.6333584993019801E-3</v>
      </c>
      <c r="E152">
        <v>3.6372810494229402E-3</v>
      </c>
      <c r="F152">
        <v>2.3409799722981001E-3</v>
      </c>
      <c r="G152">
        <v>1.3552147857417E-3</v>
      </c>
      <c r="H152">
        <v>8.2379518719531198E-4</v>
      </c>
    </row>
    <row r="153" spans="1:8" x14ac:dyDescent="0.45">
      <c r="A153">
        <v>5.0980890422831098E-4</v>
      </c>
      <c r="B153">
        <v>7.4600308369776895E-4</v>
      </c>
      <c r="C153">
        <v>1.10250964035282E-3</v>
      </c>
      <c r="D153">
        <v>1.6256506373983201E-3</v>
      </c>
      <c r="E153">
        <v>2.2887777182420202E-3</v>
      </c>
      <c r="F153">
        <v>1.6256506373983201E-3</v>
      </c>
      <c r="G153">
        <v>1.02087112640798E-3</v>
      </c>
      <c r="H153">
        <v>6.5832066611897595E-4</v>
      </c>
    </row>
    <row r="154" spans="1:8" x14ac:dyDescent="0.45">
      <c r="A154">
        <v>3.8774074911790098E-4</v>
      </c>
      <c r="B154">
        <v>5.3812482300253002E-4</v>
      </c>
      <c r="C154">
        <v>7.4600308369776895E-4</v>
      </c>
      <c r="D154">
        <v>1.02087112640797E-3</v>
      </c>
      <c r="E154">
        <v>1.35521478574168E-3</v>
      </c>
      <c r="F154">
        <v>1.1025096403528101E-3</v>
      </c>
      <c r="G154">
        <v>7.4600308369777697E-4</v>
      </c>
      <c r="H154">
        <v>5.0980890422832096E-4</v>
      </c>
    </row>
    <row r="155" spans="1:8" x14ac:dyDescent="0.45">
      <c r="A155" t="s">
        <v>4</v>
      </c>
      <c r="B155">
        <v>17</v>
      </c>
      <c r="C155">
        <v>0.93034610530835204</v>
      </c>
      <c r="D155">
        <v>3</v>
      </c>
      <c r="E155">
        <v>3</v>
      </c>
      <c r="F155">
        <v>3.6372810494229302E-3</v>
      </c>
    </row>
    <row r="156" spans="1:8" x14ac:dyDescent="0.45">
      <c r="A156">
        <v>1.06983753756586E-3</v>
      </c>
      <c r="B156">
        <v>1.10250964035282E-3</v>
      </c>
      <c r="C156">
        <v>9.8341121642739294E-4</v>
      </c>
      <c r="D156">
        <v>8.2379518719530895E-4</v>
      </c>
      <c r="E156">
        <v>6.5832066611896999E-4</v>
      </c>
      <c r="F156">
        <v>5.0980890422831803E-4</v>
      </c>
      <c r="G156">
        <v>3.8774074911790602E-4</v>
      </c>
      <c r="H156">
        <v>2.9260513237504401E-4</v>
      </c>
    </row>
    <row r="157" spans="1:8" x14ac:dyDescent="0.45">
      <c r="A157">
        <v>1.0751916823234799E-3</v>
      </c>
      <c r="B157">
        <v>1.81462722753596E-3</v>
      </c>
      <c r="C157">
        <v>1.70592058532959E-3</v>
      </c>
      <c r="D157">
        <v>1.3552147857417E-3</v>
      </c>
      <c r="E157">
        <v>1.02087112640798E-3</v>
      </c>
      <c r="F157">
        <v>7.4600308369777199E-4</v>
      </c>
      <c r="G157">
        <v>5.3812482300252297E-4</v>
      </c>
      <c r="H157">
        <v>3.8774074911790602E-4</v>
      </c>
    </row>
    <row r="158" spans="1:8" x14ac:dyDescent="0.45">
      <c r="A158">
        <v>9.8341121642739403E-4</v>
      </c>
      <c r="B158">
        <v>1.6954472288860001E-3</v>
      </c>
      <c r="C158">
        <v>2.80897194575103E-3</v>
      </c>
      <c r="D158">
        <v>2.3409799722980901E-3</v>
      </c>
      <c r="E158">
        <v>1.6256506373983201E-3</v>
      </c>
      <c r="F158">
        <v>1.10250964035282E-3</v>
      </c>
      <c r="G158">
        <v>7.4600308369777199E-4</v>
      </c>
      <c r="H158">
        <v>5.0980890422831803E-4</v>
      </c>
    </row>
    <row r="159" spans="1:8" x14ac:dyDescent="0.45">
      <c r="A159">
        <v>8.2379518719531697E-4</v>
      </c>
      <c r="B159">
        <v>1.35521478574169E-3</v>
      </c>
      <c r="C159">
        <v>2.3409799722981001E-3</v>
      </c>
      <c r="D159">
        <v>3.6372810494229302E-3</v>
      </c>
      <c r="E159">
        <v>2.6333584993019801E-3</v>
      </c>
      <c r="F159">
        <v>1.6256506373983201E-3</v>
      </c>
      <c r="G159">
        <v>1.02087112640798E-3</v>
      </c>
      <c r="H159">
        <v>6.5832066611896999E-4</v>
      </c>
    </row>
    <row r="160" spans="1:8" x14ac:dyDescent="0.45">
      <c r="A160">
        <v>6.5832066611897595E-4</v>
      </c>
      <c r="B160">
        <v>1.02087112640798E-3</v>
      </c>
      <c r="C160">
        <v>1.62565063739833E-3</v>
      </c>
      <c r="D160">
        <v>2.6333584993019901E-3</v>
      </c>
      <c r="E160">
        <v>3.6372810494229302E-3</v>
      </c>
      <c r="F160">
        <v>2.3409799722980901E-3</v>
      </c>
      <c r="G160">
        <v>1.3552147857417E-3</v>
      </c>
      <c r="H160">
        <v>8.2379518719530895E-4</v>
      </c>
    </row>
    <row r="161" spans="1:8" x14ac:dyDescent="0.45">
      <c r="A161">
        <v>5.0980890422831803E-4</v>
      </c>
      <c r="B161">
        <v>7.4600308369777101E-4</v>
      </c>
      <c r="C161">
        <v>1.10250964035282E-3</v>
      </c>
      <c r="D161">
        <v>1.62565063739833E-3</v>
      </c>
      <c r="E161">
        <v>2.3409799722981001E-3</v>
      </c>
      <c r="F161">
        <v>2.80897194575103E-3</v>
      </c>
      <c r="G161">
        <v>1.70592058532959E-3</v>
      </c>
      <c r="H161">
        <v>9.8341121642739294E-4</v>
      </c>
    </row>
    <row r="162" spans="1:8" x14ac:dyDescent="0.45">
      <c r="A162">
        <v>3.8774074911790098E-4</v>
      </c>
      <c r="B162">
        <v>5.3812482300252395E-4</v>
      </c>
      <c r="C162">
        <v>7.4600308369777101E-4</v>
      </c>
      <c r="D162">
        <v>1.02087112640798E-3</v>
      </c>
      <c r="E162">
        <v>1.35521478574169E-3</v>
      </c>
      <c r="F162">
        <v>1.70592058532958E-3</v>
      </c>
      <c r="G162">
        <v>1.50362331140614E-3</v>
      </c>
      <c r="H162">
        <v>1.0108836054761299E-3</v>
      </c>
    </row>
    <row r="163" spans="1:8" x14ac:dyDescent="0.45">
      <c r="A163">
        <v>2.9260513237504802E-4</v>
      </c>
      <c r="B163">
        <v>3.8774074911790098E-4</v>
      </c>
      <c r="C163">
        <v>5.0980890422831803E-4</v>
      </c>
      <c r="D163">
        <v>6.5832066611897595E-4</v>
      </c>
      <c r="E163">
        <v>8.2379518719531697E-4</v>
      </c>
      <c r="F163">
        <v>9.8341121642739403E-4</v>
      </c>
      <c r="G163">
        <v>1.0108836054761299E-3</v>
      </c>
      <c r="H163">
        <v>7.1472696939500605E-4</v>
      </c>
    </row>
    <row r="164" spans="1:8" x14ac:dyDescent="0.45">
      <c r="A164" t="s">
        <v>4</v>
      </c>
      <c r="B164">
        <v>18</v>
      </c>
      <c r="C164">
        <v>0.91655356672571697</v>
      </c>
      <c r="D164">
        <v>3</v>
      </c>
      <c r="E164">
        <v>3</v>
      </c>
      <c r="F164">
        <v>6.1917996326439602E-3</v>
      </c>
    </row>
    <row r="165" spans="1:8" x14ac:dyDescent="0.45">
      <c r="A165">
        <v>5.3812482300252199E-4</v>
      </c>
      <c r="B165">
        <v>7.4600308369776602E-4</v>
      </c>
      <c r="C165">
        <v>1.0128798496239499E-3</v>
      </c>
      <c r="D165">
        <v>9.8341121642739294E-4</v>
      </c>
      <c r="E165">
        <v>8.2379518719530895E-4</v>
      </c>
      <c r="F165">
        <v>6.5832066611896999E-4</v>
      </c>
      <c r="G165">
        <v>5.0980890422831803E-4</v>
      </c>
      <c r="H165">
        <v>3.8774074911790602E-4</v>
      </c>
    </row>
    <row r="166" spans="1:8" x14ac:dyDescent="0.45">
      <c r="A166">
        <v>7.4600308369776602E-4</v>
      </c>
      <c r="B166">
        <v>1.1025096403528101E-3</v>
      </c>
      <c r="C166">
        <v>1.6256506373983101E-3</v>
      </c>
      <c r="D166">
        <v>1.70592058532959E-3</v>
      </c>
      <c r="E166">
        <v>1.3552147857417E-3</v>
      </c>
      <c r="F166">
        <v>1.02087112640798E-3</v>
      </c>
      <c r="G166">
        <v>7.4600308369777199E-4</v>
      </c>
      <c r="H166">
        <v>5.3812482300252297E-4</v>
      </c>
    </row>
    <row r="167" spans="1:8" x14ac:dyDescent="0.45">
      <c r="A167">
        <v>1.02087112640798E-3</v>
      </c>
      <c r="B167">
        <v>1.6256506373983101E-3</v>
      </c>
      <c r="C167">
        <v>2.6333584993019701E-3</v>
      </c>
      <c r="D167">
        <v>3.1613415482370402E-3</v>
      </c>
      <c r="E167">
        <v>2.3409799722980901E-3</v>
      </c>
      <c r="F167">
        <v>1.6256506373983201E-3</v>
      </c>
      <c r="G167">
        <v>1.10250964035282E-3</v>
      </c>
      <c r="H167">
        <v>7.4600308369777199E-4</v>
      </c>
    </row>
    <row r="168" spans="1:8" x14ac:dyDescent="0.45">
      <c r="A168">
        <v>1.35521478574169E-3</v>
      </c>
      <c r="B168">
        <v>2.3409799722980801E-3</v>
      </c>
      <c r="C168">
        <v>4.2185174830150904E-3</v>
      </c>
      <c r="D168">
        <v>6.1917996326439602E-3</v>
      </c>
      <c r="E168">
        <v>4.2185174830150999E-3</v>
      </c>
      <c r="F168">
        <v>2.5996371170085302E-3</v>
      </c>
      <c r="G168">
        <v>1.5701736634866699E-3</v>
      </c>
      <c r="H168">
        <v>9.61481199594837E-4</v>
      </c>
    </row>
    <row r="169" spans="1:8" x14ac:dyDescent="0.45">
      <c r="A169">
        <v>1.5701736634866699E-3</v>
      </c>
      <c r="B169">
        <v>2.5996371170085401E-3</v>
      </c>
      <c r="C169">
        <v>4.2185174830150904E-3</v>
      </c>
      <c r="D169">
        <v>6.1917996326439602E-3</v>
      </c>
      <c r="E169">
        <v>4.2424770062373498E-3</v>
      </c>
      <c r="F169">
        <v>2.3409799722980801E-3</v>
      </c>
      <c r="G169">
        <v>1.35521478574168E-3</v>
      </c>
      <c r="H169">
        <v>8.2379518719531003E-4</v>
      </c>
    </row>
    <row r="170" spans="1:8" x14ac:dyDescent="0.45">
      <c r="A170">
        <v>1.10250964035282E-3</v>
      </c>
      <c r="B170">
        <v>1.62565063739833E-3</v>
      </c>
      <c r="C170">
        <v>2.3409799722981001E-3</v>
      </c>
      <c r="D170">
        <v>3.1613415482370402E-3</v>
      </c>
      <c r="E170">
        <v>2.6333584993019801E-3</v>
      </c>
      <c r="F170">
        <v>1.6256506373983201E-3</v>
      </c>
      <c r="G170">
        <v>1.02087112640797E-3</v>
      </c>
      <c r="H170">
        <v>6.58320666118974E-4</v>
      </c>
    </row>
    <row r="171" spans="1:8" x14ac:dyDescent="0.45">
      <c r="A171">
        <v>7.4600308369777101E-4</v>
      </c>
      <c r="B171">
        <v>1.02087112640798E-3</v>
      </c>
      <c r="C171">
        <v>1.35521478574169E-3</v>
      </c>
      <c r="D171">
        <v>1.70592058532958E-3</v>
      </c>
      <c r="E171">
        <v>1.6256506373983201E-3</v>
      </c>
      <c r="F171">
        <v>1.10250964035282E-3</v>
      </c>
      <c r="G171">
        <v>7.4600308369776895E-4</v>
      </c>
      <c r="H171">
        <v>5.0980890422831098E-4</v>
      </c>
    </row>
    <row r="172" spans="1:8" x14ac:dyDescent="0.45">
      <c r="A172">
        <v>5.0980890422831803E-4</v>
      </c>
      <c r="B172">
        <v>6.5832066611897595E-4</v>
      </c>
      <c r="C172">
        <v>8.2379518719531697E-4</v>
      </c>
      <c r="D172">
        <v>9.8341121642739403E-4</v>
      </c>
      <c r="E172">
        <v>1.0128798496239499E-3</v>
      </c>
      <c r="F172">
        <v>7.4600308369776895E-4</v>
      </c>
      <c r="G172">
        <v>5.3812482300253002E-4</v>
      </c>
      <c r="H172">
        <v>3.8774074911790098E-4</v>
      </c>
    </row>
    <row r="173" spans="1:8" x14ac:dyDescent="0.45">
      <c r="A173" t="s">
        <v>4</v>
      </c>
      <c r="B173">
        <v>19</v>
      </c>
      <c r="C173">
        <v>0.92010812677361398</v>
      </c>
      <c r="D173">
        <v>5</v>
      </c>
      <c r="E173">
        <v>3</v>
      </c>
      <c r="F173">
        <v>6.8595567098399899E-3</v>
      </c>
    </row>
    <row r="174" spans="1:8" x14ac:dyDescent="0.45">
      <c r="A174">
        <v>3.8774074911790098E-4</v>
      </c>
      <c r="B174">
        <v>5.3812482300252199E-4</v>
      </c>
      <c r="C174">
        <v>7.4600308369776602E-4</v>
      </c>
      <c r="D174">
        <v>8.2379518719530895E-4</v>
      </c>
      <c r="E174">
        <v>6.5832066611896999E-4</v>
      </c>
      <c r="F174">
        <v>5.0980890422831803E-4</v>
      </c>
      <c r="G174">
        <v>3.8774074911790602E-4</v>
      </c>
      <c r="H174">
        <v>2.9260513237504401E-4</v>
      </c>
    </row>
    <row r="175" spans="1:8" x14ac:dyDescent="0.45">
      <c r="A175">
        <v>5.0980890422831499E-4</v>
      </c>
      <c r="B175">
        <v>7.4600308369776602E-4</v>
      </c>
      <c r="C175">
        <v>1.1025096403528101E-3</v>
      </c>
      <c r="D175">
        <v>1.3552147857417E-3</v>
      </c>
      <c r="E175">
        <v>1.02087112640798E-3</v>
      </c>
      <c r="F175">
        <v>7.4600308369777199E-4</v>
      </c>
      <c r="G175">
        <v>5.3812482300252297E-4</v>
      </c>
      <c r="H175">
        <v>3.8774074911790602E-4</v>
      </c>
    </row>
    <row r="176" spans="1:8" x14ac:dyDescent="0.45">
      <c r="A176">
        <v>6.58320666118974E-4</v>
      </c>
      <c r="B176">
        <v>1.02087112640798E-3</v>
      </c>
      <c r="C176">
        <v>1.6256506373983101E-3</v>
      </c>
      <c r="D176">
        <v>2.2887777182420202E-3</v>
      </c>
      <c r="E176">
        <v>1.6256506373983201E-3</v>
      </c>
      <c r="F176">
        <v>1.10250964035282E-3</v>
      </c>
      <c r="G176">
        <v>7.4600308369777199E-4</v>
      </c>
      <c r="H176">
        <v>5.0980890422831803E-4</v>
      </c>
    </row>
    <row r="177" spans="1:8" x14ac:dyDescent="0.45">
      <c r="A177">
        <v>8.2379518719531003E-4</v>
      </c>
      <c r="B177">
        <v>1.35521478574169E-3</v>
      </c>
      <c r="C177">
        <v>2.3409799722980801E-3</v>
      </c>
      <c r="D177">
        <v>3.6372810494229402E-3</v>
      </c>
      <c r="E177">
        <v>2.6333584993019801E-3</v>
      </c>
      <c r="F177">
        <v>1.6256506373983201E-3</v>
      </c>
      <c r="G177">
        <v>1.02087112640798E-3</v>
      </c>
      <c r="H177">
        <v>6.5832066611896999E-4</v>
      </c>
    </row>
    <row r="178" spans="1:8" x14ac:dyDescent="0.45">
      <c r="A178">
        <v>9.8341121642739099E-4</v>
      </c>
      <c r="B178">
        <v>1.6954472288860001E-3</v>
      </c>
      <c r="C178">
        <v>3.1357493317444398E-3</v>
      </c>
      <c r="D178">
        <v>6.1917996326439602E-3</v>
      </c>
      <c r="E178">
        <v>4.2424770062373498E-3</v>
      </c>
      <c r="F178">
        <v>2.3409799722980901E-3</v>
      </c>
      <c r="G178">
        <v>1.3552147857417E-3</v>
      </c>
      <c r="H178">
        <v>8.2379518719530895E-4</v>
      </c>
    </row>
    <row r="179" spans="1:8" x14ac:dyDescent="0.45">
      <c r="A179">
        <v>1.0399826250819799E-3</v>
      </c>
      <c r="B179">
        <v>1.81462722753596E-3</v>
      </c>
      <c r="C179">
        <v>3.3994136724385701E-3</v>
      </c>
      <c r="D179">
        <v>6.8595567098399899E-3</v>
      </c>
      <c r="E179">
        <v>5.2895436561300104E-3</v>
      </c>
      <c r="F179">
        <v>2.8089719457510399E-3</v>
      </c>
      <c r="G179">
        <v>1.5734714269757799E-3</v>
      </c>
      <c r="H179">
        <v>9.3223171751902602E-4</v>
      </c>
    </row>
    <row r="180" spans="1:8" x14ac:dyDescent="0.45">
      <c r="A180">
        <v>9.8341121642738904E-4</v>
      </c>
      <c r="B180">
        <v>1.6954472288860001E-3</v>
      </c>
      <c r="C180">
        <v>3.1357493317444398E-3</v>
      </c>
      <c r="D180">
        <v>6.1917996326439698E-3</v>
      </c>
      <c r="E180">
        <v>4.2185174830150904E-3</v>
      </c>
      <c r="F180">
        <v>2.3409799722980801E-3</v>
      </c>
      <c r="G180">
        <v>1.35521478574168E-3</v>
      </c>
      <c r="H180">
        <v>8.2379518719531003E-4</v>
      </c>
    </row>
    <row r="181" spans="1:8" x14ac:dyDescent="0.45">
      <c r="A181">
        <v>8.2379518719531404E-4</v>
      </c>
      <c r="B181">
        <v>1.3552147857417E-3</v>
      </c>
      <c r="C181">
        <v>2.3409799722980702E-3</v>
      </c>
      <c r="D181">
        <v>3.5781096651289501E-3</v>
      </c>
      <c r="E181">
        <v>2.5996371170085302E-3</v>
      </c>
      <c r="F181">
        <v>1.6256506373983201E-3</v>
      </c>
      <c r="G181">
        <v>1.02087112640797E-3</v>
      </c>
      <c r="H181">
        <v>6.58320666118974E-4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김홍식</dc:creator>
  <cp:lastModifiedBy>hskim</cp:lastModifiedBy>
  <dcterms:created xsi:type="dcterms:W3CDTF">2020-02-07T00:55:06Z</dcterms:created>
  <dcterms:modified xsi:type="dcterms:W3CDTF">2020-06-15T04:47:20Z</dcterms:modified>
</cp:coreProperties>
</file>