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kim\2020\report\"/>
    </mc:Choice>
  </mc:AlternateContent>
  <bookViews>
    <workbookView xWindow="0" yWindow="0" windowWidth="12410" windowHeight="5710"/>
  </bookViews>
  <sheets>
    <sheet name="Visual" sheetId="14" r:id="rId1"/>
    <sheet name="Sheet1" sheetId="15" r:id="rId2"/>
    <sheet name="Sheet2" sheetId="1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161" i="14" l="1"/>
  <c r="X161" i="14"/>
  <c r="W161" i="14"/>
  <c r="V161" i="14"/>
  <c r="U161" i="14"/>
  <c r="T161" i="14"/>
  <c r="S161" i="14"/>
  <c r="R161" i="14"/>
  <c r="Y160" i="14"/>
  <c r="X160" i="14"/>
  <c r="W160" i="14"/>
  <c r="V160" i="14"/>
  <c r="U160" i="14"/>
  <c r="T160" i="14"/>
  <c r="S160" i="14"/>
  <c r="R160" i="14"/>
  <c r="Y159" i="14"/>
  <c r="X159" i="14"/>
  <c r="W159" i="14"/>
  <c r="V159" i="14"/>
  <c r="U159" i="14"/>
  <c r="T159" i="14"/>
  <c r="S159" i="14"/>
  <c r="R159" i="14"/>
  <c r="Y158" i="14"/>
  <c r="X158" i="14"/>
  <c r="W158" i="14"/>
  <c r="V158" i="14"/>
  <c r="U158" i="14"/>
  <c r="T158" i="14"/>
  <c r="S158" i="14"/>
  <c r="R158" i="14"/>
  <c r="Y157" i="14"/>
  <c r="X157" i="14"/>
  <c r="W157" i="14"/>
  <c r="V157" i="14"/>
  <c r="U157" i="14"/>
  <c r="T157" i="14"/>
  <c r="S157" i="14"/>
  <c r="R157" i="14"/>
  <c r="Y156" i="14"/>
  <c r="X156" i="14"/>
  <c r="W156" i="14"/>
  <c r="V156" i="14"/>
  <c r="U156" i="14"/>
  <c r="T156" i="14"/>
  <c r="S156" i="14"/>
  <c r="R156" i="14"/>
  <c r="Y155" i="14"/>
  <c r="X155" i="14"/>
  <c r="W155" i="14"/>
  <c r="V155" i="14"/>
  <c r="U155" i="14"/>
  <c r="T155" i="14"/>
  <c r="S155" i="14"/>
  <c r="R155" i="14"/>
  <c r="Y154" i="14"/>
  <c r="X154" i="14"/>
  <c r="W154" i="14"/>
  <c r="V154" i="14"/>
  <c r="U154" i="14"/>
  <c r="T154" i="14"/>
  <c r="S154" i="14"/>
  <c r="R154" i="14"/>
  <c r="Y153" i="14"/>
  <c r="X153" i="14"/>
  <c r="W153" i="14"/>
  <c r="V153" i="14"/>
  <c r="U153" i="14"/>
  <c r="T153" i="14"/>
  <c r="S153" i="14"/>
  <c r="R153" i="14"/>
  <c r="Y152" i="14"/>
  <c r="X152" i="14"/>
  <c r="W152" i="14"/>
  <c r="V152" i="14"/>
  <c r="U152" i="14"/>
  <c r="T152" i="14"/>
  <c r="S152" i="14"/>
  <c r="R152" i="14"/>
  <c r="Y151" i="14"/>
  <c r="X151" i="14"/>
  <c r="W151" i="14"/>
  <c r="V151" i="14"/>
  <c r="U151" i="14"/>
  <c r="T151" i="14"/>
  <c r="S151" i="14"/>
  <c r="R151" i="14"/>
  <c r="Y150" i="14"/>
  <c r="X150" i="14"/>
  <c r="W150" i="14"/>
  <c r="V150" i="14"/>
  <c r="U150" i="14"/>
  <c r="T150" i="14"/>
  <c r="S150" i="14"/>
  <c r="R150" i="14"/>
  <c r="Y149" i="14"/>
  <c r="X149" i="14"/>
  <c r="W149" i="14"/>
  <c r="V149" i="14"/>
  <c r="U149" i="14"/>
  <c r="T149" i="14"/>
  <c r="S149" i="14"/>
  <c r="R149" i="14"/>
  <c r="Y148" i="14"/>
  <c r="X148" i="14"/>
  <c r="W148" i="14"/>
  <c r="V148" i="14"/>
  <c r="U148" i="14"/>
  <c r="T148" i="14"/>
  <c r="S148" i="14"/>
  <c r="R148" i="14"/>
  <c r="Y147" i="14"/>
  <c r="X147" i="14"/>
  <c r="W147" i="14"/>
  <c r="V147" i="14"/>
  <c r="U147" i="14"/>
  <c r="T147" i="14"/>
  <c r="S147" i="14"/>
  <c r="R147" i="14"/>
  <c r="Y146" i="14"/>
  <c r="X146" i="14"/>
  <c r="W146" i="14"/>
  <c r="V146" i="14"/>
  <c r="U146" i="14"/>
  <c r="T146" i="14"/>
  <c r="S146" i="14"/>
  <c r="R146" i="14"/>
  <c r="Y145" i="14"/>
  <c r="X145" i="14"/>
  <c r="W145" i="14"/>
  <c r="V145" i="14"/>
  <c r="U145" i="14"/>
  <c r="T145" i="14"/>
  <c r="S145" i="14"/>
  <c r="R145" i="14"/>
  <c r="Y144" i="14"/>
  <c r="X144" i="14"/>
  <c r="W144" i="14"/>
  <c r="V144" i="14"/>
  <c r="U144" i="14"/>
  <c r="T144" i="14"/>
  <c r="S144" i="14"/>
  <c r="R144" i="14"/>
  <c r="Y143" i="14"/>
  <c r="X143" i="14"/>
  <c r="W143" i="14"/>
  <c r="V143" i="14"/>
  <c r="U143" i="14"/>
  <c r="T143" i="14"/>
  <c r="S143" i="14"/>
  <c r="R143" i="14"/>
  <c r="Y142" i="14"/>
  <c r="X142" i="14"/>
  <c r="W142" i="14"/>
  <c r="V142" i="14"/>
  <c r="U142" i="14"/>
  <c r="T142" i="14"/>
  <c r="S142" i="14"/>
  <c r="R142" i="14"/>
  <c r="Y141" i="14"/>
  <c r="X141" i="14"/>
  <c r="W141" i="14"/>
  <c r="V141" i="14"/>
  <c r="U141" i="14"/>
  <c r="T141" i="14"/>
  <c r="S141" i="14"/>
  <c r="R141" i="14"/>
  <c r="Y140" i="14"/>
  <c r="X140" i="14"/>
  <c r="W140" i="14"/>
  <c r="V140" i="14"/>
  <c r="U140" i="14"/>
  <c r="T140" i="14"/>
  <c r="S140" i="14"/>
  <c r="R140" i="14"/>
  <c r="Y139" i="14"/>
  <c r="X139" i="14"/>
  <c r="W139" i="14"/>
  <c r="V139" i="14"/>
  <c r="U139" i="14"/>
  <c r="T139" i="14"/>
  <c r="S139" i="14"/>
  <c r="R139" i="14"/>
  <c r="Y138" i="14"/>
  <c r="X138" i="14"/>
  <c r="W138" i="14"/>
  <c r="V138" i="14"/>
  <c r="U138" i="14"/>
  <c r="T138" i="14"/>
  <c r="S138" i="14"/>
  <c r="R138" i="14"/>
  <c r="Y137" i="14"/>
  <c r="X137" i="14"/>
  <c r="W137" i="14"/>
  <c r="V137" i="14"/>
  <c r="U137" i="14"/>
  <c r="T137" i="14"/>
  <c r="S137" i="14"/>
  <c r="R137" i="14"/>
  <c r="Y136" i="14"/>
  <c r="X136" i="14"/>
  <c r="W136" i="14"/>
  <c r="V136" i="14"/>
  <c r="U136" i="14"/>
  <c r="T136" i="14"/>
  <c r="S136" i="14"/>
  <c r="R136" i="14"/>
  <c r="Y135" i="14"/>
  <c r="X135" i="14"/>
  <c r="W135" i="14"/>
  <c r="V135" i="14"/>
  <c r="U135" i="14"/>
  <c r="T135" i="14"/>
  <c r="S135" i="14"/>
  <c r="R135" i="14"/>
  <c r="Y134" i="14"/>
  <c r="X134" i="14"/>
  <c r="W134" i="14"/>
  <c r="V134" i="14"/>
  <c r="U134" i="14"/>
  <c r="T134" i="14"/>
  <c r="S134" i="14"/>
  <c r="R134" i="14"/>
  <c r="Y133" i="14"/>
  <c r="X133" i="14"/>
  <c r="W133" i="14"/>
  <c r="V133" i="14"/>
  <c r="U133" i="14"/>
  <c r="T133" i="14"/>
  <c r="S133" i="14"/>
  <c r="R133" i="14"/>
  <c r="Y132" i="14"/>
  <c r="X132" i="14"/>
  <c r="W132" i="14"/>
  <c r="V132" i="14"/>
  <c r="U132" i="14"/>
  <c r="T132" i="14"/>
  <c r="S132" i="14"/>
  <c r="R132" i="14"/>
  <c r="Y131" i="14"/>
  <c r="X131" i="14"/>
  <c r="W131" i="14"/>
  <c r="V131" i="14"/>
  <c r="U131" i="14"/>
  <c r="T131" i="14"/>
  <c r="S131" i="14"/>
  <c r="R131" i="14"/>
  <c r="Y130" i="14"/>
  <c r="X130" i="14"/>
  <c r="W130" i="14"/>
  <c r="V130" i="14"/>
  <c r="U130" i="14"/>
  <c r="T130" i="14"/>
  <c r="S130" i="14"/>
  <c r="R130" i="14"/>
  <c r="Y129" i="14"/>
  <c r="X129" i="14"/>
  <c r="W129" i="14"/>
  <c r="V129" i="14"/>
  <c r="U129" i="14"/>
  <c r="T129" i="14"/>
  <c r="S129" i="14"/>
  <c r="R129" i="14"/>
  <c r="Y128" i="14"/>
  <c r="X128" i="14"/>
  <c r="W128" i="14"/>
  <c r="V128" i="14"/>
  <c r="U128" i="14"/>
  <c r="T128" i="14"/>
  <c r="S128" i="14"/>
  <c r="R128" i="14"/>
  <c r="Y127" i="14"/>
  <c r="X127" i="14"/>
  <c r="W127" i="14"/>
  <c r="V127" i="14"/>
  <c r="U127" i="14"/>
  <c r="T127" i="14"/>
  <c r="S127" i="14"/>
  <c r="R127" i="14"/>
  <c r="Y126" i="14"/>
  <c r="X126" i="14"/>
  <c r="W126" i="14"/>
  <c r="V126" i="14"/>
  <c r="U126" i="14"/>
  <c r="T126" i="14"/>
  <c r="S126" i="14"/>
  <c r="R126" i="14"/>
  <c r="Y125" i="14"/>
  <c r="X125" i="14"/>
  <c r="W125" i="14"/>
  <c r="V125" i="14"/>
  <c r="U125" i="14"/>
  <c r="T125" i="14"/>
  <c r="S125" i="14"/>
  <c r="R125" i="14"/>
  <c r="Y124" i="14"/>
  <c r="X124" i="14"/>
  <c r="W124" i="14"/>
  <c r="V124" i="14"/>
  <c r="U124" i="14"/>
  <c r="T124" i="14"/>
  <c r="S124" i="14"/>
  <c r="R124" i="14"/>
  <c r="Y123" i="14"/>
  <c r="X123" i="14"/>
  <c r="W123" i="14"/>
  <c r="V123" i="14"/>
  <c r="U123" i="14"/>
  <c r="T123" i="14"/>
  <c r="S123" i="14"/>
  <c r="R123" i="14"/>
  <c r="Y122" i="14"/>
  <c r="X122" i="14"/>
  <c r="W122" i="14"/>
  <c r="V122" i="14"/>
  <c r="U122" i="14"/>
  <c r="T122" i="14"/>
  <c r="S122" i="14"/>
  <c r="R122" i="14"/>
  <c r="Y121" i="14"/>
  <c r="X121" i="14"/>
  <c r="W121" i="14"/>
  <c r="V121" i="14"/>
  <c r="U121" i="14"/>
  <c r="T121" i="14"/>
  <c r="S121" i="14"/>
  <c r="R121" i="14"/>
  <c r="Y120" i="14"/>
  <c r="X120" i="14"/>
  <c r="W120" i="14"/>
  <c r="V120" i="14"/>
  <c r="U120" i="14"/>
  <c r="T120" i="14"/>
  <c r="S120" i="14"/>
  <c r="R120" i="14"/>
  <c r="Y119" i="14"/>
  <c r="X119" i="14"/>
  <c r="W119" i="14"/>
  <c r="V119" i="14"/>
  <c r="U119" i="14"/>
  <c r="T119" i="14"/>
  <c r="S119" i="14"/>
  <c r="R119" i="14"/>
  <c r="Y118" i="14"/>
  <c r="X118" i="14"/>
  <c r="W118" i="14"/>
  <c r="V118" i="14"/>
  <c r="U118" i="14"/>
  <c r="T118" i="14"/>
  <c r="S118" i="14"/>
  <c r="R118" i="14"/>
  <c r="Y117" i="14"/>
  <c r="X117" i="14"/>
  <c r="W117" i="14"/>
  <c r="V117" i="14"/>
  <c r="U117" i="14"/>
  <c r="T117" i="14"/>
  <c r="S117" i="14"/>
  <c r="R117" i="14"/>
  <c r="Y116" i="14"/>
  <c r="X116" i="14"/>
  <c r="W116" i="14"/>
  <c r="V116" i="14"/>
  <c r="U116" i="14"/>
  <c r="T116" i="14"/>
  <c r="S116" i="14"/>
  <c r="R116" i="14"/>
  <c r="Y115" i="14"/>
  <c r="X115" i="14"/>
  <c r="W115" i="14"/>
  <c r="V115" i="14"/>
  <c r="U115" i="14"/>
  <c r="T115" i="14"/>
  <c r="S115" i="14"/>
  <c r="R115" i="14"/>
  <c r="Y114" i="14"/>
  <c r="X114" i="14"/>
  <c r="W114" i="14"/>
  <c r="V114" i="14"/>
  <c r="U114" i="14"/>
  <c r="T114" i="14"/>
  <c r="S114" i="14"/>
  <c r="R114" i="14"/>
  <c r="Y113" i="14"/>
  <c r="X113" i="14"/>
  <c r="W113" i="14"/>
  <c r="V113" i="14"/>
  <c r="U113" i="14"/>
  <c r="T113" i="14"/>
  <c r="S113" i="14"/>
  <c r="R113" i="14"/>
  <c r="Y112" i="14"/>
  <c r="X112" i="14"/>
  <c r="W112" i="14"/>
  <c r="V112" i="14"/>
  <c r="U112" i="14"/>
  <c r="T112" i="14"/>
  <c r="S112" i="14"/>
  <c r="R112" i="14"/>
  <c r="Y111" i="14"/>
  <c r="X111" i="14"/>
  <c r="W111" i="14"/>
  <c r="V111" i="14"/>
  <c r="U111" i="14"/>
  <c r="T111" i="14"/>
  <c r="S111" i="14"/>
  <c r="R111" i="14"/>
  <c r="Y110" i="14"/>
  <c r="X110" i="14"/>
  <c r="W110" i="14"/>
  <c r="V110" i="14"/>
  <c r="U110" i="14"/>
  <c r="T110" i="14"/>
  <c r="S110" i="14"/>
  <c r="R110" i="14"/>
  <c r="Y109" i="14"/>
  <c r="X109" i="14"/>
  <c r="W109" i="14"/>
  <c r="V109" i="14"/>
  <c r="U109" i="14"/>
  <c r="T109" i="14"/>
  <c r="S109" i="14"/>
  <c r="R109" i="14"/>
  <c r="Y108" i="14"/>
  <c r="X108" i="14"/>
  <c r="W108" i="14"/>
  <c r="V108" i="14"/>
  <c r="U108" i="14"/>
  <c r="T108" i="14"/>
  <c r="S108" i="14"/>
  <c r="R108" i="14"/>
  <c r="Y107" i="14"/>
  <c r="X107" i="14"/>
  <c r="W107" i="14"/>
  <c r="V107" i="14"/>
  <c r="U107" i="14"/>
  <c r="T107" i="14"/>
  <c r="S107" i="14"/>
  <c r="R107" i="14"/>
  <c r="Y106" i="14"/>
  <c r="X106" i="14"/>
  <c r="W106" i="14"/>
  <c r="V106" i="14"/>
  <c r="U106" i="14"/>
  <c r="T106" i="14"/>
  <c r="S106" i="14"/>
  <c r="R106" i="14"/>
  <c r="Y105" i="14"/>
  <c r="X105" i="14"/>
  <c r="W105" i="14"/>
  <c r="V105" i="14"/>
  <c r="U105" i="14"/>
  <c r="T105" i="14"/>
  <c r="S105" i="14"/>
  <c r="R105" i="14"/>
  <c r="Y104" i="14"/>
  <c r="X104" i="14"/>
  <c r="W104" i="14"/>
  <c r="V104" i="14"/>
  <c r="U104" i="14"/>
  <c r="T104" i="14"/>
  <c r="S104" i="14"/>
  <c r="R104" i="14"/>
  <c r="Y103" i="14"/>
  <c r="X103" i="14"/>
  <c r="W103" i="14"/>
  <c r="V103" i="14"/>
  <c r="U103" i="14"/>
  <c r="T103" i="14"/>
  <c r="S103" i="14"/>
  <c r="R103" i="14"/>
  <c r="Y102" i="14"/>
  <c r="X102" i="14"/>
  <c r="W102" i="14"/>
  <c r="V102" i="14"/>
  <c r="U102" i="14"/>
  <c r="T102" i="14"/>
  <c r="S102" i="14"/>
  <c r="R102" i="14"/>
  <c r="Y101" i="14"/>
  <c r="X101" i="14"/>
  <c r="W101" i="14"/>
  <c r="V101" i="14"/>
  <c r="U101" i="14"/>
  <c r="T101" i="14"/>
  <c r="S101" i="14"/>
  <c r="R101" i="14"/>
  <c r="Y100" i="14"/>
  <c r="X100" i="14"/>
  <c r="W100" i="14"/>
  <c r="V100" i="14"/>
  <c r="U100" i="14"/>
  <c r="T100" i="14"/>
  <c r="S100" i="14"/>
  <c r="R100" i="14"/>
  <c r="Y99" i="14"/>
  <c r="X99" i="14"/>
  <c r="W99" i="14"/>
  <c r="V99" i="14"/>
  <c r="U99" i="14"/>
  <c r="T99" i="14"/>
  <c r="S99" i="14"/>
  <c r="R99" i="14"/>
  <c r="Y98" i="14"/>
  <c r="X98" i="14"/>
  <c r="W98" i="14"/>
  <c r="V98" i="14"/>
  <c r="U98" i="14"/>
  <c r="T98" i="14"/>
  <c r="S98" i="14"/>
  <c r="R98" i="14"/>
  <c r="Y97" i="14"/>
  <c r="X97" i="14"/>
  <c r="W97" i="14"/>
  <c r="V97" i="14"/>
  <c r="U97" i="14"/>
  <c r="T97" i="14"/>
  <c r="S97" i="14"/>
  <c r="R97" i="14"/>
  <c r="Y96" i="14"/>
  <c r="X96" i="14"/>
  <c r="W96" i="14"/>
  <c r="V96" i="14"/>
  <c r="U96" i="14"/>
  <c r="T96" i="14"/>
  <c r="S96" i="14"/>
  <c r="R96" i="14"/>
  <c r="Y95" i="14"/>
  <c r="X95" i="14"/>
  <c r="W95" i="14"/>
  <c r="V95" i="14"/>
  <c r="U95" i="14"/>
  <c r="T95" i="14"/>
  <c r="S95" i="14"/>
  <c r="R95" i="14"/>
  <c r="Y94" i="14"/>
  <c r="X94" i="14"/>
  <c r="W94" i="14"/>
  <c r="V94" i="14"/>
  <c r="U94" i="14"/>
  <c r="T94" i="14"/>
  <c r="S94" i="14"/>
  <c r="R94" i="14"/>
  <c r="Y93" i="14"/>
  <c r="X93" i="14"/>
  <c r="W93" i="14"/>
  <c r="V93" i="14"/>
  <c r="U93" i="14"/>
  <c r="T93" i="14"/>
  <c r="S93" i="14"/>
  <c r="R93" i="14"/>
  <c r="Y92" i="14"/>
  <c r="X92" i="14"/>
  <c r="W92" i="14"/>
  <c r="V92" i="14"/>
  <c r="U92" i="14"/>
  <c r="T92" i="14"/>
  <c r="S92" i="14"/>
  <c r="R92" i="14"/>
  <c r="Y91" i="14"/>
  <c r="X91" i="14"/>
  <c r="W91" i="14"/>
  <c r="V91" i="14"/>
  <c r="U91" i="14"/>
  <c r="T91" i="14"/>
  <c r="S91" i="14"/>
  <c r="R91" i="14"/>
  <c r="Y90" i="14"/>
  <c r="X90" i="14"/>
  <c r="W90" i="14"/>
  <c r="V90" i="14"/>
  <c r="U90" i="14"/>
  <c r="T90" i="14"/>
  <c r="S90" i="14"/>
  <c r="R90" i="14"/>
  <c r="Y89" i="14"/>
  <c r="X89" i="14"/>
  <c r="W89" i="14"/>
  <c r="V89" i="14"/>
  <c r="U89" i="14"/>
  <c r="T89" i="14"/>
  <c r="S89" i="14"/>
  <c r="R89" i="14"/>
  <c r="Y88" i="14"/>
  <c r="X88" i="14"/>
  <c r="W88" i="14"/>
  <c r="V88" i="14"/>
  <c r="U88" i="14"/>
  <c r="T88" i="14"/>
  <c r="S88" i="14"/>
  <c r="R88" i="14"/>
  <c r="Y87" i="14"/>
  <c r="X87" i="14"/>
  <c r="W87" i="14"/>
  <c r="V87" i="14"/>
  <c r="U87" i="14"/>
  <c r="T87" i="14"/>
  <c r="S87" i="14"/>
  <c r="R87" i="14"/>
  <c r="Y86" i="14"/>
  <c r="X86" i="14"/>
  <c r="W86" i="14"/>
  <c r="V86" i="14"/>
  <c r="U86" i="14"/>
  <c r="T86" i="14"/>
  <c r="S86" i="14"/>
  <c r="R86" i="14"/>
  <c r="Y85" i="14"/>
  <c r="X85" i="14"/>
  <c r="W85" i="14"/>
  <c r="V85" i="14"/>
  <c r="U85" i="14"/>
  <c r="T85" i="14"/>
  <c r="S85" i="14"/>
  <c r="R85" i="14"/>
  <c r="Y84" i="14"/>
  <c r="X84" i="14"/>
  <c r="W84" i="14"/>
  <c r="V84" i="14"/>
  <c r="U84" i="14"/>
  <c r="T84" i="14"/>
  <c r="S84" i="14"/>
  <c r="R84" i="14"/>
  <c r="Y83" i="14"/>
  <c r="X83" i="14"/>
  <c r="W83" i="14"/>
  <c r="V83" i="14"/>
  <c r="U83" i="14"/>
  <c r="T83" i="14"/>
  <c r="S83" i="14"/>
  <c r="R83" i="14"/>
  <c r="Y82" i="14"/>
  <c r="X82" i="14"/>
  <c r="W82" i="14"/>
  <c r="V82" i="14"/>
  <c r="U82" i="14"/>
  <c r="T82" i="14"/>
  <c r="S82" i="14"/>
  <c r="R82" i="14"/>
  <c r="Y81" i="14"/>
  <c r="X81" i="14"/>
  <c r="W81" i="14"/>
  <c r="V81" i="14"/>
  <c r="U81" i="14"/>
  <c r="T81" i="14"/>
  <c r="S81" i="14"/>
  <c r="R81" i="14"/>
  <c r="Y80" i="14"/>
  <c r="X80" i="14"/>
  <c r="W80" i="14"/>
  <c r="V80" i="14"/>
  <c r="U80" i="14"/>
  <c r="T80" i="14"/>
  <c r="S80" i="14"/>
  <c r="R80" i="14"/>
  <c r="Y79" i="14"/>
  <c r="X79" i="14"/>
  <c r="W79" i="14"/>
  <c r="V79" i="14"/>
  <c r="U79" i="14"/>
  <c r="T79" i="14"/>
  <c r="S79" i="14"/>
  <c r="R79" i="14"/>
  <c r="Y78" i="14"/>
  <c r="X78" i="14"/>
  <c r="W78" i="14"/>
  <c r="V78" i="14"/>
  <c r="U78" i="14"/>
  <c r="T78" i="14"/>
  <c r="S78" i="14"/>
  <c r="R78" i="14"/>
  <c r="Y77" i="14"/>
  <c r="X77" i="14"/>
  <c r="W77" i="14"/>
  <c r="V77" i="14"/>
  <c r="U77" i="14"/>
  <c r="T77" i="14"/>
  <c r="S77" i="14"/>
  <c r="R77" i="14"/>
  <c r="Y76" i="14"/>
  <c r="X76" i="14"/>
  <c r="W76" i="14"/>
  <c r="V76" i="14"/>
  <c r="U76" i="14"/>
  <c r="T76" i="14"/>
  <c r="S76" i="14"/>
  <c r="R76" i="14"/>
  <c r="Y75" i="14"/>
  <c r="X75" i="14"/>
  <c r="W75" i="14"/>
  <c r="V75" i="14"/>
  <c r="U75" i="14"/>
  <c r="T75" i="14"/>
  <c r="S75" i="14"/>
  <c r="R75" i="14"/>
  <c r="Y74" i="14"/>
  <c r="X74" i="14"/>
  <c r="W74" i="14"/>
  <c r="V74" i="14"/>
  <c r="U74" i="14"/>
  <c r="T74" i="14"/>
  <c r="S74" i="14"/>
  <c r="R74" i="14"/>
  <c r="Y73" i="14"/>
  <c r="X73" i="14"/>
  <c r="W73" i="14"/>
  <c r="V73" i="14"/>
  <c r="U73" i="14"/>
  <c r="T73" i="14"/>
  <c r="S73" i="14"/>
  <c r="R73" i="14"/>
  <c r="Y72" i="14"/>
  <c r="X72" i="14"/>
  <c r="W72" i="14"/>
  <c r="V72" i="14"/>
  <c r="U72" i="14"/>
  <c r="T72" i="14"/>
  <c r="S72" i="14"/>
  <c r="R72" i="14"/>
  <c r="Y71" i="14"/>
  <c r="X71" i="14"/>
  <c r="W71" i="14"/>
  <c r="V71" i="14"/>
  <c r="U71" i="14"/>
  <c r="T71" i="14"/>
  <c r="S71" i="14"/>
  <c r="R71" i="14"/>
  <c r="Y70" i="14"/>
  <c r="X70" i="14"/>
  <c r="W70" i="14"/>
  <c r="V70" i="14"/>
  <c r="U70" i="14"/>
  <c r="T70" i="14"/>
  <c r="S70" i="14"/>
  <c r="R70" i="14"/>
  <c r="Y69" i="14"/>
  <c r="X69" i="14"/>
  <c r="W69" i="14"/>
  <c r="V69" i="14"/>
  <c r="U69" i="14"/>
  <c r="T69" i="14"/>
  <c r="S69" i="14"/>
  <c r="R69" i="14"/>
  <c r="Y68" i="14"/>
  <c r="X68" i="14"/>
  <c r="W68" i="14"/>
  <c r="V68" i="14"/>
  <c r="U68" i="14"/>
  <c r="T68" i="14"/>
  <c r="S68" i="14"/>
  <c r="R68" i="14"/>
  <c r="Y67" i="14"/>
  <c r="X67" i="14"/>
  <c r="W67" i="14"/>
  <c r="V67" i="14"/>
  <c r="U67" i="14"/>
  <c r="T67" i="14"/>
  <c r="S67" i="14"/>
  <c r="R67" i="14"/>
  <c r="Y66" i="14"/>
  <c r="X66" i="14"/>
  <c r="W66" i="14"/>
  <c r="V66" i="14"/>
  <c r="U66" i="14"/>
  <c r="T66" i="14"/>
  <c r="S66" i="14"/>
  <c r="R66" i="14"/>
  <c r="Y65" i="14"/>
  <c r="X65" i="14"/>
  <c r="W65" i="14"/>
  <c r="V65" i="14"/>
  <c r="U65" i="14"/>
  <c r="T65" i="14"/>
  <c r="S65" i="14"/>
  <c r="R65" i="14"/>
  <c r="Y64" i="14"/>
  <c r="X64" i="14"/>
  <c r="W64" i="14"/>
  <c r="V64" i="14"/>
  <c r="U64" i="14"/>
  <c r="T64" i="14"/>
  <c r="S64" i="14"/>
  <c r="R64" i="14"/>
  <c r="Y63" i="14"/>
  <c r="X63" i="14"/>
  <c r="W63" i="14"/>
  <c r="V63" i="14"/>
  <c r="U63" i="14"/>
  <c r="T63" i="14"/>
  <c r="S63" i="14"/>
  <c r="R63" i="14"/>
  <c r="Y62" i="14"/>
  <c r="X62" i="14"/>
  <c r="W62" i="14"/>
  <c r="V62" i="14"/>
  <c r="U62" i="14"/>
  <c r="T62" i="14"/>
  <c r="S62" i="14"/>
  <c r="R62" i="14"/>
  <c r="Y61" i="14"/>
  <c r="X61" i="14"/>
  <c r="W61" i="14"/>
  <c r="V61" i="14"/>
  <c r="U61" i="14"/>
  <c r="T61" i="14"/>
  <c r="S61" i="14"/>
  <c r="R61" i="14"/>
  <c r="Y60" i="14"/>
  <c r="X60" i="14"/>
  <c r="W60" i="14"/>
  <c r="V60" i="14"/>
  <c r="U60" i="14"/>
  <c r="T60" i="14"/>
  <c r="S60" i="14"/>
  <c r="R60" i="14"/>
  <c r="Y59" i="14"/>
  <c r="X59" i="14"/>
  <c r="W59" i="14"/>
  <c r="V59" i="14"/>
  <c r="U59" i="14"/>
  <c r="T59" i="14"/>
  <c r="S59" i="14"/>
  <c r="R59" i="14"/>
  <c r="Y58" i="14"/>
  <c r="X58" i="14"/>
  <c r="W58" i="14"/>
  <c r="V58" i="14"/>
  <c r="U58" i="14"/>
  <c r="T58" i="14"/>
  <c r="S58" i="14"/>
  <c r="R58" i="14"/>
  <c r="Y57" i="14"/>
  <c r="X57" i="14"/>
  <c r="W57" i="14"/>
  <c r="V57" i="14"/>
  <c r="U57" i="14"/>
  <c r="T57" i="14"/>
  <c r="S57" i="14"/>
  <c r="R57" i="14"/>
  <c r="Y56" i="14"/>
  <c r="X56" i="14"/>
  <c r="W56" i="14"/>
  <c r="V56" i="14"/>
  <c r="U56" i="14"/>
  <c r="T56" i="14"/>
  <c r="S56" i="14"/>
  <c r="R56" i="14"/>
  <c r="Y55" i="14"/>
  <c r="X55" i="14"/>
  <c r="W55" i="14"/>
  <c r="V55" i="14"/>
  <c r="U55" i="14"/>
  <c r="T55" i="14"/>
  <c r="S55" i="14"/>
  <c r="R55" i="14"/>
  <c r="Y54" i="14"/>
  <c r="X54" i="14"/>
  <c r="W54" i="14"/>
  <c r="V54" i="14"/>
  <c r="U54" i="14"/>
  <c r="T54" i="14"/>
  <c r="S54" i="14"/>
  <c r="R54" i="14"/>
  <c r="Y53" i="14"/>
  <c r="X53" i="14"/>
  <c r="W53" i="14"/>
  <c r="V53" i="14"/>
  <c r="U53" i="14"/>
  <c r="T53" i="14"/>
  <c r="S53" i="14"/>
  <c r="R53" i="14"/>
  <c r="Y52" i="14"/>
  <c r="X52" i="14"/>
  <c r="W52" i="14"/>
  <c r="V52" i="14"/>
  <c r="U52" i="14"/>
  <c r="T52" i="14"/>
  <c r="S52" i="14"/>
  <c r="R52" i="14"/>
  <c r="Y51" i="14"/>
  <c r="X51" i="14"/>
  <c r="W51" i="14"/>
  <c r="V51" i="14"/>
  <c r="U51" i="14"/>
  <c r="T51" i="14"/>
  <c r="S51" i="14"/>
  <c r="R51" i="14"/>
  <c r="Y50" i="14"/>
  <c r="X50" i="14"/>
  <c r="W50" i="14"/>
  <c r="V50" i="14"/>
  <c r="U50" i="14"/>
  <c r="T50" i="14"/>
  <c r="S50" i="14"/>
  <c r="R50" i="14"/>
  <c r="Y49" i="14"/>
  <c r="X49" i="14"/>
  <c r="W49" i="14"/>
  <c r="V49" i="14"/>
  <c r="U49" i="14"/>
  <c r="T49" i="14"/>
  <c r="S49" i="14"/>
  <c r="R49" i="14"/>
  <c r="Y48" i="14"/>
  <c r="X48" i="14"/>
  <c r="W48" i="14"/>
  <c r="V48" i="14"/>
  <c r="U48" i="14"/>
  <c r="T48" i="14"/>
  <c r="S48" i="14"/>
  <c r="R48" i="14"/>
  <c r="Y47" i="14"/>
  <c r="X47" i="14"/>
  <c r="W47" i="14"/>
  <c r="V47" i="14"/>
  <c r="U47" i="14"/>
  <c r="T47" i="14"/>
  <c r="S47" i="14"/>
  <c r="R47" i="14"/>
  <c r="Y46" i="14"/>
  <c r="X46" i="14"/>
  <c r="W46" i="14"/>
  <c r="V46" i="14"/>
  <c r="U46" i="14"/>
  <c r="T46" i="14"/>
  <c r="S46" i="14"/>
  <c r="R46" i="14"/>
  <c r="Y45" i="14"/>
  <c r="X45" i="14"/>
  <c r="W45" i="14"/>
  <c r="V45" i="14"/>
  <c r="U45" i="14"/>
  <c r="T45" i="14"/>
  <c r="S45" i="14"/>
  <c r="R45" i="14"/>
  <c r="Y44" i="14"/>
  <c r="X44" i="14"/>
  <c r="W44" i="14"/>
  <c r="V44" i="14"/>
  <c r="U44" i="14"/>
  <c r="T44" i="14"/>
  <c r="S44" i="14"/>
  <c r="R44" i="14"/>
  <c r="Y43" i="14"/>
  <c r="X43" i="14"/>
  <c r="W43" i="14"/>
  <c r="V43" i="14"/>
  <c r="U43" i="14"/>
  <c r="T43" i="14"/>
  <c r="S43" i="14"/>
  <c r="R43" i="14"/>
  <c r="Y42" i="14"/>
  <c r="X42" i="14"/>
  <c r="W42" i="14"/>
  <c r="V42" i="14"/>
  <c r="U42" i="14"/>
  <c r="T42" i="14"/>
  <c r="S42" i="14"/>
  <c r="R42" i="14"/>
  <c r="Y41" i="14"/>
  <c r="X41" i="14"/>
  <c r="W41" i="14"/>
  <c r="V41" i="14"/>
  <c r="U41" i="14"/>
  <c r="T41" i="14"/>
  <c r="S41" i="14"/>
  <c r="R41" i="14"/>
  <c r="Y40" i="14"/>
  <c r="X40" i="14"/>
  <c r="W40" i="14"/>
  <c r="V40" i="14"/>
  <c r="U40" i="14"/>
  <c r="T40" i="14"/>
  <c r="S40" i="14"/>
  <c r="R40" i="14"/>
  <c r="Y39" i="14"/>
  <c r="X39" i="14"/>
  <c r="W39" i="14"/>
  <c r="V39" i="14"/>
  <c r="U39" i="14"/>
  <c r="T39" i="14"/>
  <c r="S39" i="14"/>
  <c r="R39" i="14"/>
  <c r="Y38" i="14"/>
  <c r="X38" i="14"/>
  <c r="W38" i="14"/>
  <c r="V38" i="14"/>
  <c r="U38" i="14"/>
  <c r="T38" i="14"/>
  <c r="S38" i="14"/>
  <c r="R38" i="14"/>
  <c r="Y37" i="14"/>
  <c r="X37" i="14"/>
  <c r="W37" i="14"/>
  <c r="V37" i="14"/>
  <c r="U37" i="14"/>
  <c r="T37" i="14"/>
  <c r="S37" i="14"/>
  <c r="R37" i="14"/>
  <c r="Y36" i="14"/>
  <c r="X36" i="14"/>
  <c r="W36" i="14"/>
  <c r="V36" i="14"/>
  <c r="U36" i="14"/>
  <c r="T36" i="14"/>
  <c r="S36" i="14"/>
  <c r="R36" i="14"/>
  <c r="Y35" i="14"/>
  <c r="X35" i="14"/>
  <c r="W35" i="14"/>
  <c r="V35" i="14"/>
  <c r="U35" i="14"/>
  <c r="T35" i="14"/>
  <c r="S35" i="14"/>
  <c r="R35" i="14"/>
  <c r="Y34" i="14"/>
  <c r="X34" i="14"/>
  <c r="W34" i="14"/>
  <c r="V34" i="14"/>
  <c r="U34" i="14"/>
  <c r="T34" i="14"/>
  <c r="S34" i="14"/>
  <c r="R34" i="14"/>
  <c r="Y33" i="14"/>
  <c r="X33" i="14"/>
  <c r="W33" i="14"/>
  <c r="V33" i="14"/>
  <c r="U33" i="14"/>
  <c r="T33" i="14"/>
  <c r="S33" i="14"/>
  <c r="R33" i="14"/>
  <c r="Y32" i="14"/>
  <c r="X32" i="14"/>
  <c r="W32" i="14"/>
  <c r="V32" i="14"/>
  <c r="U32" i="14"/>
  <c r="T32" i="14"/>
  <c r="S32" i="14"/>
  <c r="R32" i="14"/>
  <c r="Y31" i="14"/>
  <c r="X31" i="14"/>
  <c r="W31" i="14"/>
  <c r="V31" i="14"/>
  <c r="U31" i="14"/>
  <c r="T31" i="14"/>
  <c r="S31" i="14"/>
  <c r="R31" i="14"/>
  <c r="Y30" i="14"/>
  <c r="X30" i="14"/>
  <c r="W30" i="14"/>
  <c r="V30" i="14"/>
  <c r="U30" i="14"/>
  <c r="T30" i="14"/>
  <c r="S30" i="14"/>
  <c r="R30" i="14"/>
  <c r="Y29" i="14"/>
  <c r="X29" i="14"/>
  <c r="W29" i="14"/>
  <c r="V29" i="14"/>
  <c r="U29" i="14"/>
  <c r="T29" i="14"/>
  <c r="S29" i="14"/>
  <c r="R29" i="14"/>
  <c r="Y28" i="14"/>
  <c r="X28" i="14"/>
  <c r="W28" i="14"/>
  <c r="V28" i="14"/>
  <c r="U28" i="14"/>
  <c r="T28" i="14"/>
  <c r="S28" i="14"/>
  <c r="R28" i="14"/>
  <c r="Y27" i="14"/>
  <c r="X27" i="14"/>
  <c r="W27" i="14"/>
  <c r="V27" i="14"/>
  <c r="U27" i="14"/>
  <c r="T27" i="14"/>
  <c r="S27" i="14"/>
  <c r="R27" i="14"/>
  <c r="Y26" i="14"/>
  <c r="X26" i="14"/>
  <c r="W26" i="14"/>
  <c r="V26" i="14"/>
  <c r="U26" i="14"/>
  <c r="T26" i="14"/>
  <c r="S26" i="14"/>
  <c r="R26" i="14"/>
  <c r="Y25" i="14"/>
  <c r="X25" i="14"/>
  <c r="W25" i="14"/>
  <c r="V25" i="14"/>
  <c r="U25" i="14"/>
  <c r="T25" i="14"/>
  <c r="S25" i="14"/>
  <c r="R25" i="14"/>
  <c r="Y24" i="14"/>
  <c r="X24" i="14"/>
  <c r="W24" i="14"/>
  <c r="V24" i="14"/>
  <c r="U24" i="14"/>
  <c r="T24" i="14"/>
  <c r="S24" i="14"/>
  <c r="R24" i="14"/>
  <c r="Y23" i="14"/>
  <c r="X23" i="14"/>
  <c r="W23" i="14"/>
  <c r="V23" i="14"/>
  <c r="U23" i="14"/>
  <c r="T23" i="14"/>
  <c r="S23" i="14"/>
  <c r="R23" i="14"/>
  <c r="Y22" i="14"/>
  <c r="X22" i="14"/>
  <c r="W22" i="14"/>
  <c r="V22" i="14"/>
  <c r="U22" i="14"/>
  <c r="T22" i="14"/>
  <c r="S22" i="14"/>
  <c r="R22" i="14"/>
  <c r="Y21" i="14"/>
  <c r="X21" i="14"/>
  <c r="W21" i="14"/>
  <c r="V21" i="14"/>
  <c r="U21" i="14"/>
  <c r="T21" i="14"/>
  <c r="S21" i="14"/>
  <c r="R21" i="14"/>
  <c r="Y20" i="14"/>
  <c r="X20" i="14"/>
  <c r="W20" i="14"/>
  <c r="V20" i="14"/>
  <c r="U20" i="14"/>
  <c r="T20" i="14"/>
  <c r="S20" i="14"/>
  <c r="R20" i="14"/>
  <c r="Y19" i="14"/>
  <c r="X19" i="14"/>
  <c r="W19" i="14"/>
  <c r="V19" i="14"/>
  <c r="U19" i="14"/>
  <c r="T19" i="14"/>
  <c r="S19" i="14"/>
  <c r="R19" i="14"/>
  <c r="Y18" i="14"/>
  <c r="X18" i="14"/>
  <c r="W18" i="14"/>
  <c r="V18" i="14"/>
  <c r="U18" i="14"/>
  <c r="T18" i="14"/>
  <c r="S18" i="14"/>
  <c r="R18" i="14"/>
  <c r="Y17" i="14"/>
  <c r="X17" i="14"/>
  <c r="W17" i="14"/>
  <c r="V17" i="14"/>
  <c r="U17" i="14"/>
  <c r="T17" i="14"/>
  <c r="S17" i="14"/>
  <c r="R17" i="14"/>
  <c r="Y16" i="14"/>
  <c r="X16" i="14"/>
  <c r="W16" i="14"/>
  <c r="V16" i="14"/>
  <c r="U16" i="14"/>
  <c r="T16" i="14"/>
  <c r="S16" i="14"/>
  <c r="R16" i="14"/>
  <c r="Y15" i="14"/>
  <c r="X15" i="14"/>
  <c r="W15" i="14"/>
  <c r="V15" i="14"/>
  <c r="U15" i="14"/>
  <c r="T15" i="14"/>
  <c r="S15" i="14"/>
  <c r="R15" i="14"/>
  <c r="Y14" i="14"/>
  <c r="X14" i="14"/>
  <c r="W14" i="14"/>
  <c r="V14" i="14"/>
  <c r="U14" i="14"/>
  <c r="T14" i="14"/>
  <c r="S14" i="14"/>
  <c r="R14" i="14"/>
  <c r="Y13" i="14"/>
  <c r="X13" i="14"/>
  <c r="W13" i="14"/>
  <c r="V13" i="14"/>
  <c r="U13" i="14"/>
  <c r="T13" i="14"/>
  <c r="S13" i="14"/>
  <c r="R13" i="14"/>
  <c r="Y12" i="14"/>
  <c r="X12" i="14"/>
  <c r="W12" i="14"/>
  <c r="V12" i="14"/>
  <c r="U12" i="14"/>
  <c r="T12" i="14"/>
  <c r="S12" i="14"/>
  <c r="R12" i="14"/>
  <c r="Y11" i="14"/>
  <c r="X11" i="14"/>
  <c r="W11" i="14"/>
  <c r="V11" i="14"/>
  <c r="U11" i="14"/>
  <c r="T11" i="14"/>
  <c r="S11" i="14"/>
  <c r="R11" i="14"/>
  <c r="Y10" i="14"/>
  <c r="X10" i="14"/>
  <c r="W10" i="14"/>
  <c r="V10" i="14"/>
  <c r="U10" i="14"/>
  <c r="T10" i="14"/>
  <c r="S10" i="14"/>
  <c r="R10" i="14"/>
  <c r="Y9" i="14"/>
  <c r="X9" i="14"/>
  <c r="W9" i="14"/>
  <c r="V9" i="14"/>
  <c r="U9" i="14"/>
  <c r="T9" i="14"/>
  <c r="S9" i="14"/>
  <c r="R9" i="14"/>
  <c r="Y8" i="14"/>
  <c r="X8" i="14"/>
  <c r="W8" i="14"/>
  <c r="V8" i="14"/>
  <c r="U8" i="14"/>
  <c r="T8" i="14"/>
  <c r="S8" i="14"/>
  <c r="R8" i="14"/>
  <c r="Y7" i="14"/>
  <c r="X7" i="14"/>
  <c r="W7" i="14"/>
  <c r="V7" i="14"/>
  <c r="U7" i="14"/>
  <c r="T7" i="14"/>
  <c r="S7" i="14"/>
  <c r="R7" i="14"/>
  <c r="Y6" i="14"/>
  <c r="X6" i="14"/>
  <c r="W6" i="14"/>
  <c r="V6" i="14"/>
  <c r="U6" i="14"/>
  <c r="T6" i="14"/>
  <c r="S6" i="14"/>
  <c r="R6" i="14"/>
  <c r="Y5" i="14"/>
  <c r="X5" i="14"/>
  <c r="W5" i="14"/>
  <c r="V5" i="14"/>
  <c r="U5" i="14"/>
  <c r="T5" i="14"/>
  <c r="S5" i="14"/>
  <c r="R5" i="14"/>
  <c r="Y4" i="14"/>
  <c r="X4" i="14"/>
  <c r="W4" i="14"/>
  <c r="V4" i="14"/>
  <c r="U4" i="14"/>
  <c r="T4" i="14"/>
  <c r="S4" i="14"/>
  <c r="R4" i="14"/>
  <c r="Y3" i="14"/>
  <c r="X3" i="14"/>
  <c r="W3" i="14"/>
  <c r="V3" i="14"/>
  <c r="U3" i="14"/>
  <c r="T3" i="14"/>
  <c r="S3" i="14"/>
  <c r="R3" i="14"/>
  <c r="Y2" i="14"/>
  <c r="X2" i="14"/>
  <c r="W2" i="14"/>
  <c r="V2" i="14"/>
  <c r="U2" i="14"/>
  <c r="T2" i="14"/>
  <c r="S2" i="14"/>
  <c r="R2" i="14"/>
  <c r="Q161" i="14"/>
  <c r="P161" i="14"/>
  <c r="O161" i="14"/>
  <c r="N161" i="14"/>
  <c r="M161" i="14"/>
  <c r="L161" i="14"/>
  <c r="K161" i="14"/>
  <c r="J161" i="14"/>
  <c r="Q160" i="14"/>
  <c r="P160" i="14"/>
  <c r="O160" i="14"/>
  <c r="N160" i="14"/>
  <c r="M160" i="14"/>
  <c r="L160" i="14"/>
  <c r="K160" i="14"/>
  <c r="J160" i="14"/>
  <c r="Q159" i="14"/>
  <c r="P159" i="14"/>
  <c r="O159" i="14"/>
  <c r="N159" i="14"/>
  <c r="M159" i="14"/>
  <c r="L159" i="14"/>
  <c r="K159" i="14"/>
  <c r="J159" i="14"/>
  <c r="Q158" i="14"/>
  <c r="P158" i="14"/>
  <c r="O158" i="14"/>
  <c r="N158" i="14"/>
  <c r="M158" i="14"/>
  <c r="L158" i="14"/>
  <c r="K158" i="14"/>
  <c r="J158" i="14"/>
  <c r="Q157" i="14"/>
  <c r="P157" i="14"/>
  <c r="O157" i="14"/>
  <c r="N157" i="14"/>
  <c r="M157" i="14"/>
  <c r="L157" i="14"/>
  <c r="K157" i="14"/>
  <c r="J157" i="14"/>
  <c r="Q156" i="14"/>
  <c r="P156" i="14"/>
  <c r="O156" i="14"/>
  <c r="N156" i="14"/>
  <c r="M156" i="14"/>
  <c r="L156" i="14"/>
  <c r="K156" i="14"/>
  <c r="J156" i="14"/>
  <c r="Q155" i="14"/>
  <c r="P155" i="14"/>
  <c r="O155" i="14"/>
  <c r="N155" i="14"/>
  <c r="M155" i="14"/>
  <c r="L155" i="14"/>
  <c r="K155" i="14"/>
  <c r="J155" i="14"/>
  <c r="Q154" i="14"/>
  <c r="P154" i="14"/>
  <c r="O154" i="14"/>
  <c r="N154" i="14"/>
  <c r="M154" i="14"/>
  <c r="L154" i="14"/>
  <c r="K154" i="14"/>
  <c r="J154" i="14"/>
  <c r="Q153" i="14"/>
  <c r="P153" i="14"/>
  <c r="O153" i="14"/>
  <c r="N153" i="14"/>
  <c r="M153" i="14"/>
  <c r="L153" i="14"/>
  <c r="K153" i="14"/>
  <c r="J153" i="14"/>
  <c r="Q152" i="14"/>
  <c r="P152" i="14"/>
  <c r="O152" i="14"/>
  <c r="N152" i="14"/>
  <c r="M152" i="14"/>
  <c r="L152" i="14"/>
  <c r="K152" i="14"/>
  <c r="J152" i="14"/>
  <c r="Q151" i="14"/>
  <c r="P151" i="14"/>
  <c r="O151" i="14"/>
  <c r="N151" i="14"/>
  <c r="M151" i="14"/>
  <c r="L151" i="14"/>
  <c r="K151" i="14"/>
  <c r="J151" i="14"/>
  <c r="Q150" i="14"/>
  <c r="P150" i="14"/>
  <c r="O150" i="14"/>
  <c r="N150" i="14"/>
  <c r="M150" i="14"/>
  <c r="L150" i="14"/>
  <c r="K150" i="14"/>
  <c r="J150" i="14"/>
  <c r="Q149" i="14"/>
  <c r="P149" i="14"/>
  <c r="O149" i="14"/>
  <c r="N149" i="14"/>
  <c r="M149" i="14"/>
  <c r="L149" i="14"/>
  <c r="K149" i="14"/>
  <c r="J149" i="14"/>
  <c r="Q148" i="14"/>
  <c r="P148" i="14"/>
  <c r="O148" i="14"/>
  <c r="N148" i="14"/>
  <c r="M148" i="14"/>
  <c r="L148" i="14"/>
  <c r="K148" i="14"/>
  <c r="J148" i="14"/>
  <c r="Q147" i="14"/>
  <c r="P147" i="14"/>
  <c r="O147" i="14"/>
  <c r="N147" i="14"/>
  <c r="M147" i="14"/>
  <c r="L147" i="14"/>
  <c r="K147" i="14"/>
  <c r="J147" i="14"/>
  <c r="Q146" i="14"/>
  <c r="P146" i="14"/>
  <c r="O146" i="14"/>
  <c r="N146" i="14"/>
  <c r="M146" i="14"/>
  <c r="L146" i="14"/>
  <c r="K146" i="14"/>
  <c r="J146" i="14"/>
  <c r="Q145" i="14"/>
  <c r="P145" i="14"/>
  <c r="O145" i="14"/>
  <c r="N145" i="14"/>
  <c r="M145" i="14"/>
  <c r="L145" i="14"/>
  <c r="K145" i="14"/>
  <c r="J145" i="14"/>
  <c r="Q144" i="14"/>
  <c r="P144" i="14"/>
  <c r="O144" i="14"/>
  <c r="N144" i="14"/>
  <c r="M144" i="14"/>
  <c r="L144" i="14"/>
  <c r="K144" i="14"/>
  <c r="J144" i="14"/>
  <c r="Q143" i="14"/>
  <c r="P143" i="14"/>
  <c r="O143" i="14"/>
  <c r="N143" i="14"/>
  <c r="M143" i="14"/>
  <c r="L143" i="14"/>
  <c r="K143" i="14"/>
  <c r="J143" i="14"/>
  <c r="Q142" i="14"/>
  <c r="P142" i="14"/>
  <c r="O142" i="14"/>
  <c r="N142" i="14"/>
  <c r="M142" i="14"/>
  <c r="L142" i="14"/>
  <c r="K142" i="14"/>
  <c r="J142" i="14"/>
  <c r="Q141" i="14"/>
  <c r="P141" i="14"/>
  <c r="O141" i="14"/>
  <c r="N141" i="14"/>
  <c r="M141" i="14"/>
  <c r="L141" i="14"/>
  <c r="K141" i="14"/>
  <c r="J141" i="14"/>
  <c r="Q140" i="14"/>
  <c r="P140" i="14"/>
  <c r="O140" i="14"/>
  <c r="N140" i="14"/>
  <c r="M140" i="14"/>
  <c r="L140" i="14"/>
  <c r="K140" i="14"/>
  <c r="J140" i="14"/>
  <c r="Q139" i="14"/>
  <c r="P139" i="14"/>
  <c r="O139" i="14"/>
  <c r="N139" i="14"/>
  <c r="M139" i="14"/>
  <c r="L139" i="14"/>
  <c r="K139" i="14"/>
  <c r="J139" i="14"/>
  <c r="Q138" i="14"/>
  <c r="P138" i="14"/>
  <c r="O138" i="14"/>
  <c r="N138" i="14"/>
  <c r="M138" i="14"/>
  <c r="L138" i="14"/>
  <c r="K138" i="14"/>
  <c r="J138" i="14"/>
  <c r="Q137" i="14"/>
  <c r="P137" i="14"/>
  <c r="O137" i="14"/>
  <c r="N137" i="14"/>
  <c r="M137" i="14"/>
  <c r="L137" i="14"/>
  <c r="K137" i="14"/>
  <c r="J137" i="14"/>
  <c r="Q136" i="14"/>
  <c r="P136" i="14"/>
  <c r="O136" i="14"/>
  <c r="N136" i="14"/>
  <c r="M136" i="14"/>
  <c r="L136" i="14"/>
  <c r="K136" i="14"/>
  <c r="J136" i="14"/>
  <c r="Q135" i="14"/>
  <c r="P135" i="14"/>
  <c r="O135" i="14"/>
  <c r="N135" i="14"/>
  <c r="M135" i="14"/>
  <c r="L135" i="14"/>
  <c r="K135" i="14"/>
  <c r="J135" i="14"/>
  <c r="Q134" i="14"/>
  <c r="P134" i="14"/>
  <c r="O134" i="14"/>
  <c r="N134" i="14"/>
  <c r="M134" i="14"/>
  <c r="L134" i="14"/>
  <c r="K134" i="14"/>
  <c r="J134" i="14"/>
  <c r="Q133" i="14"/>
  <c r="P133" i="14"/>
  <c r="O133" i="14"/>
  <c r="N133" i="14"/>
  <c r="M133" i="14"/>
  <c r="L133" i="14"/>
  <c r="K133" i="14"/>
  <c r="J133" i="14"/>
  <c r="Q132" i="14"/>
  <c r="P132" i="14"/>
  <c r="O132" i="14"/>
  <c r="N132" i="14"/>
  <c r="M132" i="14"/>
  <c r="L132" i="14"/>
  <c r="K132" i="14"/>
  <c r="J132" i="14"/>
  <c r="Q131" i="14"/>
  <c r="P131" i="14"/>
  <c r="O131" i="14"/>
  <c r="N131" i="14"/>
  <c r="M131" i="14"/>
  <c r="L131" i="14"/>
  <c r="K131" i="14"/>
  <c r="J131" i="14"/>
  <c r="Q130" i="14"/>
  <c r="P130" i="14"/>
  <c r="O130" i="14"/>
  <c r="N130" i="14"/>
  <c r="M130" i="14"/>
  <c r="L130" i="14"/>
  <c r="K130" i="14"/>
  <c r="J130" i="14"/>
  <c r="Q129" i="14"/>
  <c r="P129" i="14"/>
  <c r="O129" i="14"/>
  <c r="N129" i="14"/>
  <c r="M129" i="14"/>
  <c r="L129" i="14"/>
  <c r="K129" i="14"/>
  <c r="J129" i="14"/>
  <c r="Q128" i="14"/>
  <c r="P128" i="14"/>
  <c r="O128" i="14"/>
  <c r="N128" i="14"/>
  <c r="M128" i="14"/>
  <c r="L128" i="14"/>
  <c r="K128" i="14"/>
  <c r="J128" i="14"/>
  <c r="Q127" i="14"/>
  <c r="P127" i="14"/>
  <c r="O127" i="14"/>
  <c r="N127" i="14"/>
  <c r="M127" i="14"/>
  <c r="L127" i="14"/>
  <c r="K127" i="14"/>
  <c r="J127" i="14"/>
  <c r="Q126" i="14"/>
  <c r="P126" i="14"/>
  <c r="O126" i="14"/>
  <c r="N126" i="14"/>
  <c r="M126" i="14"/>
  <c r="L126" i="14"/>
  <c r="K126" i="14"/>
  <c r="J126" i="14"/>
  <c r="Q125" i="14"/>
  <c r="P125" i="14"/>
  <c r="O125" i="14"/>
  <c r="N125" i="14"/>
  <c r="M125" i="14"/>
  <c r="L125" i="14"/>
  <c r="K125" i="14"/>
  <c r="J125" i="14"/>
  <c r="Q124" i="14"/>
  <c r="P124" i="14"/>
  <c r="O124" i="14"/>
  <c r="N124" i="14"/>
  <c r="M124" i="14"/>
  <c r="L124" i="14"/>
  <c r="K124" i="14"/>
  <c r="J124" i="14"/>
  <c r="Q123" i="14"/>
  <c r="P123" i="14"/>
  <c r="O123" i="14"/>
  <c r="N123" i="14"/>
  <c r="M123" i="14"/>
  <c r="L123" i="14"/>
  <c r="K123" i="14"/>
  <c r="J123" i="14"/>
  <c r="Q122" i="14"/>
  <c r="P122" i="14"/>
  <c r="O122" i="14"/>
  <c r="N122" i="14"/>
  <c r="M122" i="14"/>
  <c r="L122" i="14"/>
  <c r="K122" i="14"/>
  <c r="J122" i="14"/>
  <c r="Q121" i="14"/>
  <c r="P121" i="14"/>
  <c r="O121" i="14"/>
  <c r="N121" i="14"/>
  <c r="M121" i="14"/>
  <c r="L121" i="14"/>
  <c r="K121" i="14"/>
  <c r="J121" i="14"/>
  <c r="Q120" i="14"/>
  <c r="P120" i="14"/>
  <c r="O120" i="14"/>
  <c r="N120" i="14"/>
  <c r="M120" i="14"/>
  <c r="L120" i="14"/>
  <c r="K120" i="14"/>
  <c r="J120" i="14"/>
  <c r="Q119" i="14"/>
  <c r="P119" i="14"/>
  <c r="O119" i="14"/>
  <c r="N119" i="14"/>
  <c r="M119" i="14"/>
  <c r="L119" i="14"/>
  <c r="K119" i="14"/>
  <c r="J119" i="14"/>
  <c r="Q118" i="14"/>
  <c r="P118" i="14"/>
  <c r="O118" i="14"/>
  <c r="N118" i="14"/>
  <c r="M118" i="14"/>
  <c r="L118" i="14"/>
  <c r="K118" i="14"/>
  <c r="J118" i="14"/>
  <c r="Q117" i="14"/>
  <c r="P117" i="14"/>
  <c r="O117" i="14"/>
  <c r="N117" i="14"/>
  <c r="M117" i="14"/>
  <c r="L117" i="14"/>
  <c r="K117" i="14"/>
  <c r="J117" i="14"/>
  <c r="Q116" i="14"/>
  <c r="P116" i="14"/>
  <c r="O116" i="14"/>
  <c r="N116" i="14"/>
  <c r="M116" i="14"/>
  <c r="L116" i="14"/>
  <c r="K116" i="14"/>
  <c r="J116" i="14"/>
  <c r="Q115" i="14"/>
  <c r="P115" i="14"/>
  <c r="O115" i="14"/>
  <c r="N115" i="14"/>
  <c r="M115" i="14"/>
  <c r="L115" i="14"/>
  <c r="K115" i="14"/>
  <c r="J115" i="14"/>
  <c r="Q114" i="14"/>
  <c r="P114" i="14"/>
  <c r="O114" i="14"/>
  <c r="N114" i="14"/>
  <c r="M114" i="14"/>
  <c r="L114" i="14"/>
  <c r="K114" i="14"/>
  <c r="J114" i="14"/>
  <c r="Q113" i="14"/>
  <c r="P113" i="14"/>
  <c r="O113" i="14"/>
  <c r="N113" i="14"/>
  <c r="M113" i="14"/>
  <c r="L113" i="14"/>
  <c r="K113" i="14"/>
  <c r="J113" i="14"/>
  <c r="Q112" i="14"/>
  <c r="P112" i="14"/>
  <c r="O112" i="14"/>
  <c r="N112" i="14"/>
  <c r="M112" i="14"/>
  <c r="L112" i="14"/>
  <c r="K112" i="14"/>
  <c r="J112" i="14"/>
  <c r="Q111" i="14"/>
  <c r="P111" i="14"/>
  <c r="O111" i="14"/>
  <c r="N111" i="14"/>
  <c r="M111" i="14"/>
  <c r="L111" i="14"/>
  <c r="K111" i="14"/>
  <c r="J111" i="14"/>
  <c r="Q110" i="14"/>
  <c r="P110" i="14"/>
  <c r="O110" i="14"/>
  <c r="N110" i="14"/>
  <c r="M110" i="14"/>
  <c r="L110" i="14"/>
  <c r="K110" i="14"/>
  <c r="J110" i="14"/>
  <c r="Q109" i="14"/>
  <c r="P109" i="14"/>
  <c r="O109" i="14"/>
  <c r="N109" i="14"/>
  <c r="M109" i="14"/>
  <c r="L109" i="14"/>
  <c r="K109" i="14"/>
  <c r="J109" i="14"/>
  <c r="Q108" i="14"/>
  <c r="P108" i="14"/>
  <c r="O108" i="14"/>
  <c r="N108" i="14"/>
  <c r="M108" i="14"/>
  <c r="L108" i="14"/>
  <c r="K108" i="14"/>
  <c r="J108" i="14"/>
  <c r="Q107" i="14"/>
  <c r="P107" i="14"/>
  <c r="O107" i="14"/>
  <c r="N107" i="14"/>
  <c r="M107" i="14"/>
  <c r="L107" i="14"/>
  <c r="K107" i="14"/>
  <c r="J107" i="14"/>
  <c r="Q106" i="14"/>
  <c r="P106" i="14"/>
  <c r="O106" i="14"/>
  <c r="N106" i="14"/>
  <c r="M106" i="14"/>
  <c r="L106" i="14"/>
  <c r="K106" i="14"/>
  <c r="J106" i="14"/>
  <c r="Q105" i="14"/>
  <c r="P105" i="14"/>
  <c r="O105" i="14"/>
  <c r="N105" i="14"/>
  <c r="M105" i="14"/>
  <c r="L105" i="14"/>
  <c r="K105" i="14"/>
  <c r="J105" i="14"/>
  <c r="Q104" i="14"/>
  <c r="P104" i="14"/>
  <c r="O104" i="14"/>
  <c r="N104" i="14"/>
  <c r="M104" i="14"/>
  <c r="L104" i="14"/>
  <c r="K104" i="14"/>
  <c r="J104" i="14"/>
  <c r="Q103" i="14"/>
  <c r="P103" i="14"/>
  <c r="O103" i="14"/>
  <c r="N103" i="14"/>
  <c r="M103" i="14"/>
  <c r="L103" i="14"/>
  <c r="K103" i="14"/>
  <c r="J103" i="14"/>
  <c r="Q102" i="14"/>
  <c r="P102" i="14"/>
  <c r="O102" i="14"/>
  <c r="N102" i="14"/>
  <c r="M102" i="14"/>
  <c r="L102" i="14"/>
  <c r="K102" i="14"/>
  <c r="J102" i="14"/>
  <c r="Q101" i="14"/>
  <c r="P101" i="14"/>
  <c r="O101" i="14"/>
  <c r="N101" i="14"/>
  <c r="M101" i="14"/>
  <c r="L101" i="14"/>
  <c r="K101" i="14"/>
  <c r="J101" i="14"/>
  <c r="Q100" i="14"/>
  <c r="P100" i="14"/>
  <c r="O100" i="14"/>
  <c r="N100" i="14"/>
  <c r="M100" i="14"/>
  <c r="L100" i="14"/>
  <c r="K100" i="14"/>
  <c r="J100" i="14"/>
  <c r="Q99" i="14"/>
  <c r="P99" i="14"/>
  <c r="O99" i="14"/>
  <c r="N99" i="14"/>
  <c r="M99" i="14"/>
  <c r="L99" i="14"/>
  <c r="K99" i="14"/>
  <c r="J99" i="14"/>
  <c r="Q98" i="14"/>
  <c r="P98" i="14"/>
  <c r="O98" i="14"/>
  <c r="N98" i="14"/>
  <c r="M98" i="14"/>
  <c r="L98" i="14"/>
  <c r="K98" i="14"/>
  <c r="J98" i="14"/>
  <c r="Q97" i="14"/>
  <c r="P97" i="14"/>
  <c r="O97" i="14"/>
  <c r="N97" i="14"/>
  <c r="M97" i="14"/>
  <c r="L97" i="14"/>
  <c r="K97" i="14"/>
  <c r="J97" i="14"/>
  <c r="Q96" i="14"/>
  <c r="P96" i="14"/>
  <c r="O96" i="14"/>
  <c r="N96" i="14"/>
  <c r="M96" i="14"/>
  <c r="L96" i="14"/>
  <c r="K96" i="14"/>
  <c r="J96" i="14"/>
  <c r="Q95" i="14"/>
  <c r="P95" i="14"/>
  <c r="O95" i="14"/>
  <c r="N95" i="14"/>
  <c r="M95" i="14"/>
  <c r="L95" i="14"/>
  <c r="K95" i="14"/>
  <c r="J95" i="14"/>
  <c r="Q94" i="14"/>
  <c r="P94" i="14"/>
  <c r="O94" i="14"/>
  <c r="N94" i="14"/>
  <c r="M94" i="14"/>
  <c r="L94" i="14"/>
  <c r="K94" i="14"/>
  <c r="J94" i="14"/>
  <c r="Q93" i="14"/>
  <c r="P93" i="14"/>
  <c r="O93" i="14"/>
  <c r="N93" i="14"/>
  <c r="M93" i="14"/>
  <c r="L93" i="14"/>
  <c r="K93" i="14"/>
  <c r="J93" i="14"/>
  <c r="Q92" i="14"/>
  <c r="P92" i="14"/>
  <c r="O92" i="14"/>
  <c r="N92" i="14"/>
  <c r="M92" i="14"/>
  <c r="L92" i="14"/>
  <c r="K92" i="14"/>
  <c r="J92" i="14"/>
  <c r="Q91" i="14"/>
  <c r="P91" i="14"/>
  <c r="O91" i="14"/>
  <c r="N91" i="14"/>
  <c r="M91" i="14"/>
  <c r="L91" i="14"/>
  <c r="K91" i="14"/>
  <c r="J91" i="14"/>
  <c r="Q90" i="14"/>
  <c r="P90" i="14"/>
  <c r="O90" i="14"/>
  <c r="N90" i="14"/>
  <c r="M90" i="14"/>
  <c r="L90" i="14"/>
  <c r="K90" i="14"/>
  <c r="J90" i="14"/>
  <c r="Q89" i="14"/>
  <c r="P89" i="14"/>
  <c r="O89" i="14"/>
  <c r="N89" i="14"/>
  <c r="M89" i="14"/>
  <c r="L89" i="14"/>
  <c r="K89" i="14"/>
  <c r="J89" i="14"/>
  <c r="Q88" i="14"/>
  <c r="P88" i="14"/>
  <c r="O88" i="14"/>
  <c r="N88" i="14"/>
  <c r="M88" i="14"/>
  <c r="L88" i="14"/>
  <c r="K88" i="14"/>
  <c r="J88" i="14"/>
  <c r="Q87" i="14"/>
  <c r="P87" i="14"/>
  <c r="O87" i="14"/>
  <c r="N87" i="14"/>
  <c r="M87" i="14"/>
  <c r="L87" i="14"/>
  <c r="K87" i="14"/>
  <c r="J87" i="14"/>
  <c r="Q86" i="14"/>
  <c r="P86" i="14"/>
  <c r="O86" i="14"/>
  <c r="N86" i="14"/>
  <c r="M86" i="14"/>
  <c r="L86" i="14"/>
  <c r="K86" i="14"/>
  <c r="J86" i="14"/>
  <c r="Q85" i="14"/>
  <c r="P85" i="14"/>
  <c r="O85" i="14"/>
  <c r="N85" i="14"/>
  <c r="M85" i="14"/>
  <c r="L85" i="14"/>
  <c r="K85" i="14"/>
  <c r="J85" i="14"/>
  <c r="Q84" i="14"/>
  <c r="P84" i="14"/>
  <c r="O84" i="14"/>
  <c r="N84" i="14"/>
  <c r="M84" i="14"/>
  <c r="L84" i="14"/>
  <c r="K84" i="14"/>
  <c r="J84" i="14"/>
  <c r="Q83" i="14"/>
  <c r="P83" i="14"/>
  <c r="O83" i="14"/>
  <c r="N83" i="14"/>
  <c r="M83" i="14"/>
  <c r="L83" i="14"/>
  <c r="K83" i="14"/>
  <c r="J83" i="14"/>
  <c r="Q82" i="14"/>
  <c r="P82" i="14"/>
  <c r="O82" i="14"/>
  <c r="N82" i="14"/>
  <c r="M82" i="14"/>
  <c r="L82" i="14"/>
  <c r="K82" i="14"/>
  <c r="J82" i="14"/>
  <c r="Q81" i="14"/>
  <c r="P81" i="14"/>
  <c r="O81" i="14"/>
  <c r="N81" i="14"/>
  <c r="M81" i="14"/>
  <c r="L81" i="14"/>
  <c r="K81" i="14"/>
  <c r="J81" i="14"/>
  <c r="Q80" i="14"/>
  <c r="P80" i="14"/>
  <c r="O80" i="14"/>
  <c r="N80" i="14"/>
  <c r="M80" i="14"/>
  <c r="L80" i="14"/>
  <c r="K80" i="14"/>
  <c r="J80" i="14"/>
  <c r="Q79" i="14"/>
  <c r="P79" i="14"/>
  <c r="O79" i="14"/>
  <c r="N79" i="14"/>
  <c r="M79" i="14"/>
  <c r="L79" i="14"/>
  <c r="K79" i="14"/>
  <c r="J79" i="14"/>
  <c r="Q78" i="14"/>
  <c r="P78" i="14"/>
  <c r="O78" i="14"/>
  <c r="N78" i="14"/>
  <c r="M78" i="14"/>
  <c r="L78" i="14"/>
  <c r="K78" i="14"/>
  <c r="J78" i="14"/>
  <c r="Q77" i="14"/>
  <c r="P77" i="14"/>
  <c r="O77" i="14"/>
  <c r="N77" i="14"/>
  <c r="M77" i="14"/>
  <c r="L77" i="14"/>
  <c r="K77" i="14"/>
  <c r="J77" i="14"/>
  <c r="Q76" i="14"/>
  <c r="P76" i="14"/>
  <c r="O76" i="14"/>
  <c r="N76" i="14"/>
  <c r="M76" i="14"/>
  <c r="L76" i="14"/>
  <c r="K76" i="14"/>
  <c r="J76" i="14"/>
  <c r="Q75" i="14"/>
  <c r="P75" i="14"/>
  <c r="O75" i="14"/>
  <c r="N75" i="14"/>
  <c r="M75" i="14"/>
  <c r="L75" i="14"/>
  <c r="K75" i="14"/>
  <c r="J75" i="14"/>
  <c r="Q74" i="14"/>
  <c r="P74" i="14"/>
  <c r="O74" i="14"/>
  <c r="N74" i="14"/>
  <c r="M74" i="14"/>
  <c r="L74" i="14"/>
  <c r="K74" i="14"/>
  <c r="J74" i="14"/>
  <c r="Q73" i="14"/>
  <c r="P73" i="14"/>
  <c r="O73" i="14"/>
  <c r="N73" i="14"/>
  <c r="M73" i="14"/>
  <c r="L73" i="14"/>
  <c r="K73" i="14"/>
  <c r="J73" i="14"/>
  <c r="Q72" i="14"/>
  <c r="P72" i="14"/>
  <c r="O72" i="14"/>
  <c r="N72" i="14"/>
  <c r="M72" i="14"/>
  <c r="L72" i="14"/>
  <c r="K72" i="14"/>
  <c r="J72" i="14"/>
  <c r="Q71" i="14"/>
  <c r="P71" i="14"/>
  <c r="O71" i="14"/>
  <c r="N71" i="14"/>
  <c r="M71" i="14"/>
  <c r="L71" i="14"/>
  <c r="K71" i="14"/>
  <c r="J71" i="14"/>
  <c r="Q70" i="14"/>
  <c r="P70" i="14"/>
  <c r="O70" i="14"/>
  <c r="N70" i="14"/>
  <c r="M70" i="14"/>
  <c r="L70" i="14"/>
  <c r="K70" i="14"/>
  <c r="J70" i="14"/>
  <c r="Q69" i="14"/>
  <c r="P69" i="14"/>
  <c r="O69" i="14"/>
  <c r="N69" i="14"/>
  <c r="M69" i="14"/>
  <c r="L69" i="14"/>
  <c r="K69" i="14"/>
  <c r="J69" i="14"/>
  <c r="Q68" i="14"/>
  <c r="P68" i="14"/>
  <c r="O68" i="14"/>
  <c r="N68" i="14"/>
  <c r="M68" i="14"/>
  <c r="L68" i="14"/>
  <c r="K68" i="14"/>
  <c r="J68" i="14"/>
  <c r="Q67" i="14"/>
  <c r="P67" i="14"/>
  <c r="O67" i="14"/>
  <c r="N67" i="14"/>
  <c r="M67" i="14"/>
  <c r="L67" i="14"/>
  <c r="K67" i="14"/>
  <c r="J67" i="14"/>
  <c r="Q66" i="14"/>
  <c r="P66" i="14"/>
  <c r="O66" i="14"/>
  <c r="N66" i="14"/>
  <c r="M66" i="14"/>
  <c r="L66" i="14"/>
  <c r="K66" i="14"/>
  <c r="J66" i="14"/>
  <c r="Q65" i="14"/>
  <c r="P65" i="14"/>
  <c r="O65" i="14"/>
  <c r="N65" i="14"/>
  <c r="M65" i="14"/>
  <c r="L65" i="14"/>
  <c r="K65" i="14"/>
  <c r="J65" i="14"/>
  <c r="Q64" i="14"/>
  <c r="P64" i="14"/>
  <c r="O64" i="14"/>
  <c r="N64" i="14"/>
  <c r="M64" i="14"/>
  <c r="L64" i="14"/>
  <c r="K64" i="14"/>
  <c r="J64" i="14"/>
  <c r="Q63" i="14"/>
  <c r="P63" i="14"/>
  <c r="O63" i="14"/>
  <c r="N63" i="14"/>
  <c r="M63" i="14"/>
  <c r="L63" i="14"/>
  <c r="K63" i="14"/>
  <c r="J63" i="14"/>
  <c r="Q62" i="14"/>
  <c r="P62" i="14"/>
  <c r="O62" i="14"/>
  <c r="N62" i="14"/>
  <c r="M62" i="14"/>
  <c r="L62" i="14"/>
  <c r="K62" i="14"/>
  <c r="J62" i="14"/>
  <c r="Q61" i="14"/>
  <c r="P61" i="14"/>
  <c r="O61" i="14"/>
  <c r="N61" i="14"/>
  <c r="M61" i="14"/>
  <c r="L61" i="14"/>
  <c r="K61" i="14"/>
  <c r="J61" i="14"/>
  <c r="Q60" i="14"/>
  <c r="P60" i="14"/>
  <c r="O60" i="14"/>
  <c r="N60" i="14"/>
  <c r="M60" i="14"/>
  <c r="L60" i="14"/>
  <c r="K60" i="14"/>
  <c r="J60" i="14"/>
  <c r="Q59" i="14"/>
  <c r="P59" i="14"/>
  <c r="O59" i="14"/>
  <c r="N59" i="14"/>
  <c r="M59" i="14"/>
  <c r="L59" i="14"/>
  <c r="K59" i="14"/>
  <c r="J59" i="14"/>
  <c r="Q58" i="14"/>
  <c r="P58" i="14"/>
  <c r="O58" i="14"/>
  <c r="N58" i="14"/>
  <c r="M58" i="14"/>
  <c r="L58" i="14"/>
  <c r="K58" i="14"/>
  <c r="J58" i="14"/>
  <c r="Q57" i="14"/>
  <c r="P57" i="14"/>
  <c r="O57" i="14"/>
  <c r="N57" i="14"/>
  <c r="M57" i="14"/>
  <c r="L57" i="14"/>
  <c r="K57" i="14"/>
  <c r="J57" i="14"/>
  <c r="Q56" i="14"/>
  <c r="P56" i="14"/>
  <c r="O56" i="14"/>
  <c r="N56" i="14"/>
  <c r="M56" i="14"/>
  <c r="L56" i="14"/>
  <c r="K56" i="14"/>
  <c r="J56" i="14"/>
  <c r="Q55" i="14"/>
  <c r="P55" i="14"/>
  <c r="O55" i="14"/>
  <c r="N55" i="14"/>
  <c r="M55" i="14"/>
  <c r="L55" i="14"/>
  <c r="K55" i="14"/>
  <c r="J55" i="14"/>
  <c r="Q54" i="14"/>
  <c r="P54" i="14"/>
  <c r="O54" i="14"/>
  <c r="N54" i="14"/>
  <c r="M54" i="14"/>
  <c r="L54" i="14"/>
  <c r="K54" i="14"/>
  <c r="J54" i="14"/>
  <c r="Q53" i="14"/>
  <c r="P53" i="14"/>
  <c r="O53" i="14"/>
  <c r="N53" i="14"/>
  <c r="M53" i="14"/>
  <c r="L53" i="14"/>
  <c r="K53" i="14"/>
  <c r="J53" i="14"/>
  <c r="Q52" i="14"/>
  <c r="P52" i="14"/>
  <c r="O52" i="14"/>
  <c r="N52" i="14"/>
  <c r="M52" i="14"/>
  <c r="L52" i="14"/>
  <c r="K52" i="14"/>
  <c r="J52" i="14"/>
  <c r="Q51" i="14"/>
  <c r="P51" i="14"/>
  <c r="O51" i="14"/>
  <c r="N51" i="14"/>
  <c r="M51" i="14"/>
  <c r="L51" i="14"/>
  <c r="K51" i="14"/>
  <c r="J51" i="14"/>
  <c r="Q50" i="14"/>
  <c r="P50" i="14"/>
  <c r="O50" i="14"/>
  <c r="N50" i="14"/>
  <c r="M50" i="14"/>
  <c r="L50" i="14"/>
  <c r="K50" i="14"/>
  <c r="J50" i="14"/>
  <c r="Q49" i="14"/>
  <c r="P49" i="14"/>
  <c r="O49" i="14"/>
  <c r="N49" i="14"/>
  <c r="M49" i="14"/>
  <c r="L49" i="14"/>
  <c r="K49" i="14"/>
  <c r="J49" i="14"/>
  <c r="Q48" i="14"/>
  <c r="P48" i="14"/>
  <c r="O48" i="14"/>
  <c r="N48" i="14"/>
  <c r="M48" i="14"/>
  <c r="L48" i="14"/>
  <c r="K48" i="14"/>
  <c r="J48" i="14"/>
  <c r="Q47" i="14"/>
  <c r="P47" i="14"/>
  <c r="O47" i="14"/>
  <c r="N47" i="14"/>
  <c r="M47" i="14"/>
  <c r="L47" i="14"/>
  <c r="K47" i="14"/>
  <c r="J47" i="14"/>
  <c r="Q46" i="14"/>
  <c r="P46" i="14"/>
  <c r="O46" i="14"/>
  <c r="N46" i="14"/>
  <c r="M46" i="14"/>
  <c r="L46" i="14"/>
  <c r="K46" i="14"/>
  <c r="J46" i="14"/>
  <c r="Q45" i="14"/>
  <c r="P45" i="14"/>
  <c r="O45" i="14"/>
  <c r="N45" i="14"/>
  <c r="M45" i="14"/>
  <c r="L45" i="14"/>
  <c r="K45" i="14"/>
  <c r="J45" i="14"/>
  <c r="Q44" i="14"/>
  <c r="P44" i="14"/>
  <c r="O44" i="14"/>
  <c r="N44" i="14"/>
  <c r="M44" i="14"/>
  <c r="L44" i="14"/>
  <c r="K44" i="14"/>
  <c r="J44" i="14"/>
  <c r="Q43" i="14"/>
  <c r="P43" i="14"/>
  <c r="O43" i="14"/>
  <c r="N43" i="14"/>
  <c r="M43" i="14"/>
  <c r="L43" i="14"/>
  <c r="K43" i="14"/>
  <c r="J43" i="14"/>
  <c r="Q42" i="14"/>
  <c r="P42" i="14"/>
  <c r="O42" i="14"/>
  <c r="N42" i="14"/>
  <c r="M42" i="14"/>
  <c r="L42" i="14"/>
  <c r="K42" i="14"/>
  <c r="J42" i="14"/>
  <c r="Q41" i="14"/>
  <c r="P41" i="14"/>
  <c r="O41" i="14"/>
  <c r="N41" i="14"/>
  <c r="M41" i="14"/>
  <c r="L41" i="14"/>
  <c r="K41" i="14"/>
  <c r="J41" i="14"/>
  <c r="Q40" i="14"/>
  <c r="P40" i="14"/>
  <c r="O40" i="14"/>
  <c r="N40" i="14"/>
  <c r="M40" i="14"/>
  <c r="L40" i="14"/>
  <c r="K40" i="14"/>
  <c r="J40" i="14"/>
  <c r="Q39" i="14"/>
  <c r="P39" i="14"/>
  <c r="O39" i="14"/>
  <c r="N39" i="14"/>
  <c r="M39" i="14"/>
  <c r="L39" i="14"/>
  <c r="K39" i="14"/>
  <c r="J39" i="14"/>
  <c r="Q38" i="14"/>
  <c r="P38" i="14"/>
  <c r="O38" i="14"/>
  <c r="N38" i="14"/>
  <c r="M38" i="14"/>
  <c r="L38" i="14"/>
  <c r="K38" i="14"/>
  <c r="J38" i="14"/>
  <c r="Q37" i="14"/>
  <c r="P37" i="14"/>
  <c r="O37" i="14"/>
  <c r="N37" i="14"/>
  <c r="M37" i="14"/>
  <c r="L37" i="14"/>
  <c r="K37" i="14"/>
  <c r="J37" i="14"/>
  <c r="Q36" i="14"/>
  <c r="P36" i="14"/>
  <c r="O36" i="14"/>
  <c r="N36" i="14"/>
  <c r="M36" i="14"/>
  <c r="L36" i="14"/>
  <c r="K36" i="14"/>
  <c r="J36" i="14"/>
  <c r="Q35" i="14"/>
  <c r="P35" i="14"/>
  <c r="O35" i="14"/>
  <c r="N35" i="14"/>
  <c r="M35" i="14"/>
  <c r="L35" i="14"/>
  <c r="K35" i="14"/>
  <c r="J35" i="14"/>
  <c r="Q34" i="14"/>
  <c r="P34" i="14"/>
  <c r="O34" i="14"/>
  <c r="N34" i="14"/>
  <c r="M34" i="14"/>
  <c r="L34" i="14"/>
  <c r="K34" i="14"/>
  <c r="J34" i="14"/>
  <c r="Q33" i="14"/>
  <c r="P33" i="14"/>
  <c r="O33" i="14"/>
  <c r="N33" i="14"/>
  <c r="M33" i="14"/>
  <c r="L33" i="14"/>
  <c r="K33" i="14"/>
  <c r="J33" i="14"/>
  <c r="Q32" i="14"/>
  <c r="P32" i="14"/>
  <c r="O32" i="14"/>
  <c r="N32" i="14"/>
  <c r="M32" i="14"/>
  <c r="L32" i="14"/>
  <c r="K32" i="14"/>
  <c r="J32" i="14"/>
  <c r="Q31" i="14"/>
  <c r="P31" i="14"/>
  <c r="O31" i="14"/>
  <c r="N31" i="14"/>
  <c r="M31" i="14"/>
  <c r="L31" i="14"/>
  <c r="K31" i="14"/>
  <c r="J31" i="14"/>
  <c r="Q30" i="14"/>
  <c r="P30" i="14"/>
  <c r="O30" i="14"/>
  <c r="N30" i="14"/>
  <c r="M30" i="14"/>
  <c r="L30" i="14"/>
  <c r="K30" i="14"/>
  <c r="J30" i="14"/>
  <c r="Q29" i="14"/>
  <c r="P29" i="14"/>
  <c r="O29" i="14"/>
  <c r="N29" i="14"/>
  <c r="M29" i="14"/>
  <c r="L29" i="14"/>
  <c r="K29" i="14"/>
  <c r="J29" i="14"/>
  <c r="Q28" i="14"/>
  <c r="P28" i="14"/>
  <c r="O28" i="14"/>
  <c r="N28" i="14"/>
  <c r="M28" i="14"/>
  <c r="L28" i="14"/>
  <c r="K28" i="14"/>
  <c r="J28" i="14"/>
  <c r="Q27" i="14"/>
  <c r="P27" i="14"/>
  <c r="O27" i="14"/>
  <c r="N27" i="14"/>
  <c r="M27" i="14"/>
  <c r="L27" i="14"/>
  <c r="K27" i="14"/>
  <c r="J27" i="14"/>
  <c r="Q26" i="14"/>
  <c r="P26" i="14"/>
  <c r="O26" i="14"/>
  <c r="N26" i="14"/>
  <c r="M26" i="14"/>
  <c r="L26" i="14"/>
  <c r="K26" i="14"/>
  <c r="J26" i="14"/>
  <c r="Q25" i="14"/>
  <c r="P25" i="14"/>
  <c r="O25" i="14"/>
  <c r="N25" i="14"/>
  <c r="M25" i="14"/>
  <c r="L25" i="14"/>
  <c r="K25" i="14"/>
  <c r="J25" i="14"/>
  <c r="Q24" i="14"/>
  <c r="P24" i="14"/>
  <c r="O24" i="14"/>
  <c r="N24" i="14"/>
  <c r="M24" i="14"/>
  <c r="L24" i="14"/>
  <c r="K24" i="14"/>
  <c r="J24" i="14"/>
  <c r="Q23" i="14"/>
  <c r="P23" i="14"/>
  <c r="O23" i="14"/>
  <c r="N23" i="14"/>
  <c r="M23" i="14"/>
  <c r="L23" i="14"/>
  <c r="K23" i="14"/>
  <c r="J23" i="14"/>
  <c r="Q22" i="14"/>
  <c r="P22" i="14"/>
  <c r="O22" i="14"/>
  <c r="N22" i="14"/>
  <c r="M22" i="14"/>
  <c r="L22" i="14"/>
  <c r="K22" i="14"/>
  <c r="J22" i="14"/>
  <c r="Q21" i="14"/>
  <c r="P21" i="14"/>
  <c r="O21" i="14"/>
  <c r="N21" i="14"/>
  <c r="M21" i="14"/>
  <c r="L21" i="14"/>
  <c r="K21" i="14"/>
  <c r="J21" i="14"/>
  <c r="Q20" i="14"/>
  <c r="P20" i="14"/>
  <c r="O20" i="14"/>
  <c r="N20" i="14"/>
  <c r="M20" i="14"/>
  <c r="L20" i="14"/>
  <c r="K20" i="14"/>
  <c r="J20" i="14"/>
  <c r="Q19" i="14"/>
  <c r="P19" i="14"/>
  <c r="O19" i="14"/>
  <c r="N19" i="14"/>
  <c r="M19" i="14"/>
  <c r="L19" i="14"/>
  <c r="K19" i="14"/>
  <c r="J19" i="14"/>
  <c r="Q18" i="14"/>
  <c r="P18" i="14"/>
  <c r="O18" i="14"/>
  <c r="N18" i="14"/>
  <c r="M18" i="14"/>
  <c r="L18" i="14"/>
  <c r="K18" i="14"/>
  <c r="J18" i="14"/>
  <c r="Q17" i="14"/>
  <c r="P17" i="14"/>
  <c r="O17" i="14"/>
  <c r="N17" i="14"/>
  <c r="M17" i="14"/>
  <c r="L17" i="14"/>
  <c r="K17" i="14"/>
  <c r="J17" i="14"/>
  <c r="Q16" i="14"/>
  <c r="P16" i="14"/>
  <c r="O16" i="14"/>
  <c r="N16" i="14"/>
  <c r="M16" i="14"/>
  <c r="L16" i="14"/>
  <c r="K16" i="14"/>
  <c r="J16" i="14"/>
  <c r="Q15" i="14"/>
  <c r="P15" i="14"/>
  <c r="O15" i="14"/>
  <c r="N15" i="14"/>
  <c r="M15" i="14"/>
  <c r="L15" i="14"/>
  <c r="K15" i="14"/>
  <c r="J15" i="14"/>
  <c r="Q14" i="14"/>
  <c r="P14" i="14"/>
  <c r="O14" i="14"/>
  <c r="N14" i="14"/>
  <c r="M14" i="14"/>
  <c r="L14" i="14"/>
  <c r="K14" i="14"/>
  <c r="J14" i="14"/>
  <c r="Q13" i="14"/>
  <c r="P13" i="14"/>
  <c r="O13" i="14"/>
  <c r="N13" i="14"/>
  <c r="M13" i="14"/>
  <c r="L13" i="14"/>
  <c r="K13" i="14"/>
  <c r="J13" i="14"/>
  <c r="Q12" i="14"/>
  <c r="P12" i="14"/>
  <c r="O12" i="14"/>
  <c r="N12" i="14"/>
  <c r="M12" i="14"/>
  <c r="L12" i="14"/>
  <c r="K12" i="14"/>
  <c r="J12" i="14"/>
  <c r="Q11" i="14"/>
  <c r="P11" i="14"/>
  <c r="O11" i="14"/>
  <c r="N11" i="14"/>
  <c r="M11" i="14"/>
  <c r="L11" i="14"/>
  <c r="K11" i="14"/>
  <c r="J11" i="14"/>
  <c r="Q10" i="14"/>
  <c r="P10" i="14"/>
  <c r="O10" i="14"/>
  <c r="N10" i="14"/>
  <c r="M10" i="14"/>
  <c r="L10" i="14"/>
  <c r="K10" i="14"/>
  <c r="J10" i="14"/>
  <c r="Q9" i="14"/>
  <c r="Q169" i="14" s="1"/>
  <c r="P9" i="14"/>
  <c r="P169" i="14" s="1"/>
  <c r="O9" i="14"/>
  <c r="O169" i="14" s="1"/>
  <c r="N9" i="14"/>
  <c r="N169" i="14" s="1"/>
  <c r="M9" i="14"/>
  <c r="M169" i="14" s="1"/>
  <c r="L9" i="14"/>
  <c r="L169" i="14" s="1"/>
  <c r="K9" i="14"/>
  <c r="K169" i="14" s="1"/>
  <c r="J9" i="14"/>
  <c r="J169" i="14" s="1"/>
  <c r="Q8" i="14"/>
  <c r="Q168" i="14" s="1"/>
  <c r="P8" i="14"/>
  <c r="P168" i="14" s="1"/>
  <c r="O8" i="14"/>
  <c r="O168" i="14" s="1"/>
  <c r="N8" i="14"/>
  <c r="N168" i="14" s="1"/>
  <c r="M8" i="14"/>
  <c r="M168" i="14" s="1"/>
  <c r="L8" i="14"/>
  <c r="L168" i="14" s="1"/>
  <c r="K8" i="14"/>
  <c r="J8" i="14"/>
  <c r="J168" i="14" s="1"/>
  <c r="Q7" i="14"/>
  <c r="Q167" i="14" s="1"/>
  <c r="P7" i="14"/>
  <c r="P167" i="14" s="1"/>
  <c r="O7" i="14"/>
  <c r="O167" i="14" s="1"/>
  <c r="N7" i="14"/>
  <c r="N167" i="14" s="1"/>
  <c r="M7" i="14"/>
  <c r="M167" i="14" s="1"/>
  <c r="L7" i="14"/>
  <c r="L167" i="14" s="1"/>
  <c r="K7" i="14"/>
  <c r="K167" i="14" s="1"/>
  <c r="J7" i="14"/>
  <c r="J167" i="14" s="1"/>
  <c r="Q6" i="14"/>
  <c r="Q166" i="14" s="1"/>
  <c r="P6" i="14"/>
  <c r="P166" i="14" s="1"/>
  <c r="O6" i="14"/>
  <c r="O166" i="14" s="1"/>
  <c r="N6" i="14"/>
  <c r="N166" i="14" s="1"/>
  <c r="M6" i="14"/>
  <c r="M166" i="14" s="1"/>
  <c r="L6" i="14"/>
  <c r="L166" i="14" s="1"/>
  <c r="K6" i="14"/>
  <c r="K166" i="14" s="1"/>
  <c r="J6" i="14"/>
  <c r="J166" i="14" s="1"/>
  <c r="Q5" i="14"/>
  <c r="Q165" i="14" s="1"/>
  <c r="P5" i="14"/>
  <c r="P165" i="14" s="1"/>
  <c r="O5" i="14"/>
  <c r="O165" i="14" s="1"/>
  <c r="N5" i="14"/>
  <c r="N165" i="14" s="1"/>
  <c r="M5" i="14"/>
  <c r="M165" i="14" s="1"/>
  <c r="L5" i="14"/>
  <c r="L165" i="14" s="1"/>
  <c r="K5" i="14"/>
  <c r="K165" i="14" s="1"/>
  <c r="J5" i="14"/>
  <c r="J165" i="14" s="1"/>
  <c r="Q4" i="14"/>
  <c r="Q164" i="14" s="1"/>
  <c r="P4" i="14"/>
  <c r="P164" i="14" s="1"/>
  <c r="O4" i="14"/>
  <c r="O164" i="14" s="1"/>
  <c r="N4" i="14"/>
  <c r="N164" i="14" s="1"/>
  <c r="M4" i="14"/>
  <c r="M164" i="14" s="1"/>
  <c r="L4" i="14"/>
  <c r="L164" i="14" s="1"/>
  <c r="K4" i="14"/>
  <c r="K164" i="14" s="1"/>
  <c r="J4" i="14"/>
  <c r="Q3" i="14"/>
  <c r="Q163" i="14" s="1"/>
  <c r="P3" i="14"/>
  <c r="P163" i="14" s="1"/>
  <c r="O3" i="14"/>
  <c r="O163" i="14" s="1"/>
  <c r="N3" i="14"/>
  <c r="M3" i="14"/>
  <c r="M163" i="14" s="1"/>
  <c r="L3" i="14"/>
  <c r="L163" i="14" s="1"/>
  <c r="K3" i="14"/>
  <c r="K163" i="14" s="1"/>
  <c r="J3" i="14"/>
  <c r="J163" i="14" s="1"/>
  <c r="Q2" i="14"/>
  <c r="Q162" i="14" s="1"/>
  <c r="P2" i="14"/>
  <c r="P162" i="14" s="1"/>
  <c r="O2" i="14"/>
  <c r="O162" i="14" s="1"/>
  <c r="N2" i="14"/>
  <c r="N162" i="14" s="1"/>
  <c r="M2" i="14"/>
  <c r="M162" i="14" s="1"/>
  <c r="L2" i="14"/>
  <c r="L162" i="14" s="1"/>
  <c r="K2" i="14"/>
  <c r="K162" i="14" s="1"/>
  <c r="J2" i="14"/>
  <c r="J162" i="14" s="1"/>
  <c r="B2" i="14"/>
  <c r="I161" i="14"/>
  <c r="H161" i="14"/>
  <c r="G161" i="14"/>
  <c r="F161" i="14"/>
  <c r="E161" i="14"/>
  <c r="D161" i="14"/>
  <c r="C161" i="14"/>
  <c r="B161" i="14"/>
  <c r="I160" i="14"/>
  <c r="H160" i="14"/>
  <c r="G160" i="14"/>
  <c r="F160" i="14"/>
  <c r="E160" i="14"/>
  <c r="D160" i="14"/>
  <c r="C160" i="14"/>
  <c r="B160" i="14"/>
  <c r="I159" i="14"/>
  <c r="H159" i="14"/>
  <c r="G159" i="14"/>
  <c r="F159" i="14"/>
  <c r="E159" i="14"/>
  <c r="D159" i="14"/>
  <c r="C159" i="14"/>
  <c r="B159" i="14"/>
  <c r="I158" i="14"/>
  <c r="H158" i="14"/>
  <c r="G158" i="14"/>
  <c r="F158" i="14"/>
  <c r="E158" i="14"/>
  <c r="D158" i="14"/>
  <c r="C158" i="14"/>
  <c r="B158" i="14"/>
  <c r="I157" i="14"/>
  <c r="H157" i="14"/>
  <c r="G157" i="14"/>
  <c r="F157" i="14"/>
  <c r="E157" i="14"/>
  <c r="D157" i="14"/>
  <c r="C157" i="14"/>
  <c r="B157" i="14"/>
  <c r="I156" i="14"/>
  <c r="H156" i="14"/>
  <c r="G156" i="14"/>
  <c r="F156" i="14"/>
  <c r="E156" i="14"/>
  <c r="D156" i="14"/>
  <c r="C156" i="14"/>
  <c r="B156" i="14"/>
  <c r="I155" i="14"/>
  <c r="H155" i="14"/>
  <c r="G155" i="14"/>
  <c r="F155" i="14"/>
  <c r="E155" i="14"/>
  <c r="D155" i="14"/>
  <c r="C155" i="14"/>
  <c r="B155" i="14"/>
  <c r="I154" i="14"/>
  <c r="H154" i="14"/>
  <c r="G154" i="14"/>
  <c r="F154" i="14"/>
  <c r="E154" i="14"/>
  <c r="D154" i="14"/>
  <c r="C154" i="14"/>
  <c r="B154" i="14"/>
  <c r="I153" i="14"/>
  <c r="H153" i="14"/>
  <c r="G153" i="14"/>
  <c r="F153" i="14"/>
  <c r="E153" i="14"/>
  <c r="D153" i="14"/>
  <c r="C153" i="14"/>
  <c r="B153" i="14"/>
  <c r="I152" i="14"/>
  <c r="H152" i="14"/>
  <c r="G152" i="14"/>
  <c r="F152" i="14"/>
  <c r="E152" i="14"/>
  <c r="D152" i="14"/>
  <c r="C152" i="14"/>
  <c r="B152" i="14"/>
  <c r="I151" i="14"/>
  <c r="H151" i="14"/>
  <c r="G151" i="14"/>
  <c r="F151" i="14"/>
  <c r="E151" i="14"/>
  <c r="D151" i="14"/>
  <c r="C151" i="14"/>
  <c r="B151" i="14"/>
  <c r="I150" i="14"/>
  <c r="H150" i="14"/>
  <c r="G150" i="14"/>
  <c r="F150" i="14"/>
  <c r="E150" i="14"/>
  <c r="D150" i="14"/>
  <c r="C150" i="14"/>
  <c r="B150" i="14"/>
  <c r="I149" i="14"/>
  <c r="H149" i="14"/>
  <c r="G149" i="14"/>
  <c r="F149" i="14"/>
  <c r="E149" i="14"/>
  <c r="D149" i="14"/>
  <c r="C149" i="14"/>
  <c r="B149" i="14"/>
  <c r="I148" i="14"/>
  <c r="H148" i="14"/>
  <c r="G148" i="14"/>
  <c r="F148" i="14"/>
  <c r="E148" i="14"/>
  <c r="D148" i="14"/>
  <c r="C148" i="14"/>
  <c r="B148" i="14"/>
  <c r="I147" i="14"/>
  <c r="H147" i="14"/>
  <c r="G147" i="14"/>
  <c r="F147" i="14"/>
  <c r="E147" i="14"/>
  <c r="D147" i="14"/>
  <c r="C147" i="14"/>
  <c r="B147" i="14"/>
  <c r="I146" i="14"/>
  <c r="H146" i="14"/>
  <c r="G146" i="14"/>
  <c r="F146" i="14"/>
  <c r="E146" i="14"/>
  <c r="D146" i="14"/>
  <c r="C146" i="14"/>
  <c r="B146" i="14"/>
  <c r="I145" i="14"/>
  <c r="H145" i="14"/>
  <c r="G145" i="14"/>
  <c r="F145" i="14"/>
  <c r="E145" i="14"/>
  <c r="D145" i="14"/>
  <c r="C145" i="14"/>
  <c r="B145" i="14"/>
  <c r="I144" i="14"/>
  <c r="H144" i="14"/>
  <c r="G144" i="14"/>
  <c r="F144" i="14"/>
  <c r="E144" i="14"/>
  <c r="D144" i="14"/>
  <c r="C144" i="14"/>
  <c r="B144" i="14"/>
  <c r="I143" i="14"/>
  <c r="H143" i="14"/>
  <c r="G143" i="14"/>
  <c r="F143" i="14"/>
  <c r="E143" i="14"/>
  <c r="D143" i="14"/>
  <c r="C143" i="14"/>
  <c r="B143" i="14"/>
  <c r="I142" i="14"/>
  <c r="H142" i="14"/>
  <c r="G142" i="14"/>
  <c r="F142" i="14"/>
  <c r="E142" i="14"/>
  <c r="D142" i="14"/>
  <c r="C142" i="14"/>
  <c r="B142" i="14"/>
  <c r="I141" i="14"/>
  <c r="H141" i="14"/>
  <c r="G141" i="14"/>
  <c r="F141" i="14"/>
  <c r="E141" i="14"/>
  <c r="D141" i="14"/>
  <c r="C141" i="14"/>
  <c r="B141" i="14"/>
  <c r="I140" i="14"/>
  <c r="H140" i="14"/>
  <c r="G140" i="14"/>
  <c r="F140" i="14"/>
  <c r="E140" i="14"/>
  <c r="D140" i="14"/>
  <c r="C140" i="14"/>
  <c r="B140" i="14"/>
  <c r="I139" i="14"/>
  <c r="H139" i="14"/>
  <c r="G139" i="14"/>
  <c r="F139" i="14"/>
  <c r="E139" i="14"/>
  <c r="D139" i="14"/>
  <c r="C139" i="14"/>
  <c r="B139" i="14"/>
  <c r="I138" i="14"/>
  <c r="H138" i="14"/>
  <c r="G138" i="14"/>
  <c r="F138" i="14"/>
  <c r="E138" i="14"/>
  <c r="D138" i="14"/>
  <c r="C138" i="14"/>
  <c r="B138" i="14"/>
  <c r="I137" i="14"/>
  <c r="H137" i="14"/>
  <c r="G137" i="14"/>
  <c r="F137" i="14"/>
  <c r="E137" i="14"/>
  <c r="D137" i="14"/>
  <c r="C137" i="14"/>
  <c r="B137" i="14"/>
  <c r="I136" i="14"/>
  <c r="H136" i="14"/>
  <c r="G136" i="14"/>
  <c r="F136" i="14"/>
  <c r="E136" i="14"/>
  <c r="D136" i="14"/>
  <c r="C136" i="14"/>
  <c r="B136" i="14"/>
  <c r="I135" i="14"/>
  <c r="H135" i="14"/>
  <c r="G135" i="14"/>
  <c r="F135" i="14"/>
  <c r="E135" i="14"/>
  <c r="D135" i="14"/>
  <c r="C135" i="14"/>
  <c r="B135" i="14"/>
  <c r="I134" i="14"/>
  <c r="H134" i="14"/>
  <c r="G134" i="14"/>
  <c r="F134" i="14"/>
  <c r="E134" i="14"/>
  <c r="D134" i="14"/>
  <c r="C134" i="14"/>
  <c r="B134" i="14"/>
  <c r="I133" i="14"/>
  <c r="H133" i="14"/>
  <c r="G133" i="14"/>
  <c r="F133" i="14"/>
  <c r="E133" i="14"/>
  <c r="D133" i="14"/>
  <c r="C133" i="14"/>
  <c r="B133" i="14"/>
  <c r="I132" i="14"/>
  <c r="H132" i="14"/>
  <c r="G132" i="14"/>
  <c r="F132" i="14"/>
  <c r="E132" i="14"/>
  <c r="D132" i="14"/>
  <c r="C132" i="14"/>
  <c r="B132" i="14"/>
  <c r="I131" i="14"/>
  <c r="H131" i="14"/>
  <c r="G131" i="14"/>
  <c r="F131" i="14"/>
  <c r="E131" i="14"/>
  <c r="D131" i="14"/>
  <c r="C131" i="14"/>
  <c r="B131" i="14"/>
  <c r="I130" i="14"/>
  <c r="H130" i="14"/>
  <c r="G130" i="14"/>
  <c r="F130" i="14"/>
  <c r="E130" i="14"/>
  <c r="D130" i="14"/>
  <c r="C130" i="14"/>
  <c r="B130" i="14"/>
  <c r="I129" i="14"/>
  <c r="H129" i="14"/>
  <c r="G129" i="14"/>
  <c r="F129" i="14"/>
  <c r="E129" i="14"/>
  <c r="D129" i="14"/>
  <c r="C129" i="14"/>
  <c r="B129" i="14"/>
  <c r="I128" i="14"/>
  <c r="H128" i="14"/>
  <c r="G128" i="14"/>
  <c r="F128" i="14"/>
  <c r="E128" i="14"/>
  <c r="D128" i="14"/>
  <c r="C128" i="14"/>
  <c r="B128" i="14"/>
  <c r="I127" i="14"/>
  <c r="H127" i="14"/>
  <c r="G127" i="14"/>
  <c r="F127" i="14"/>
  <c r="E127" i="14"/>
  <c r="D127" i="14"/>
  <c r="C127" i="14"/>
  <c r="B127" i="14"/>
  <c r="I126" i="14"/>
  <c r="H126" i="14"/>
  <c r="G126" i="14"/>
  <c r="F126" i="14"/>
  <c r="E126" i="14"/>
  <c r="D126" i="14"/>
  <c r="C126" i="14"/>
  <c r="B126" i="14"/>
  <c r="I125" i="14"/>
  <c r="H125" i="14"/>
  <c r="G125" i="14"/>
  <c r="F125" i="14"/>
  <c r="E125" i="14"/>
  <c r="D125" i="14"/>
  <c r="C125" i="14"/>
  <c r="B125" i="14"/>
  <c r="I124" i="14"/>
  <c r="H124" i="14"/>
  <c r="G124" i="14"/>
  <c r="F124" i="14"/>
  <c r="E124" i="14"/>
  <c r="D124" i="14"/>
  <c r="C124" i="14"/>
  <c r="B124" i="14"/>
  <c r="I123" i="14"/>
  <c r="H123" i="14"/>
  <c r="G123" i="14"/>
  <c r="F123" i="14"/>
  <c r="E123" i="14"/>
  <c r="D123" i="14"/>
  <c r="C123" i="14"/>
  <c r="B123" i="14"/>
  <c r="I122" i="14"/>
  <c r="H122" i="14"/>
  <c r="G122" i="14"/>
  <c r="F122" i="14"/>
  <c r="E122" i="14"/>
  <c r="D122" i="14"/>
  <c r="C122" i="14"/>
  <c r="B122" i="14"/>
  <c r="I121" i="14"/>
  <c r="H121" i="14"/>
  <c r="G121" i="14"/>
  <c r="F121" i="14"/>
  <c r="E121" i="14"/>
  <c r="D121" i="14"/>
  <c r="C121" i="14"/>
  <c r="B121" i="14"/>
  <c r="I120" i="14"/>
  <c r="H120" i="14"/>
  <c r="G120" i="14"/>
  <c r="F120" i="14"/>
  <c r="E120" i="14"/>
  <c r="D120" i="14"/>
  <c r="C120" i="14"/>
  <c r="B120" i="14"/>
  <c r="I119" i="14"/>
  <c r="H119" i="14"/>
  <c r="G119" i="14"/>
  <c r="F119" i="14"/>
  <c r="E119" i="14"/>
  <c r="D119" i="14"/>
  <c r="C119" i="14"/>
  <c r="B119" i="14"/>
  <c r="I118" i="14"/>
  <c r="H118" i="14"/>
  <c r="G118" i="14"/>
  <c r="F118" i="14"/>
  <c r="E118" i="14"/>
  <c r="D118" i="14"/>
  <c r="C118" i="14"/>
  <c r="B118" i="14"/>
  <c r="I117" i="14"/>
  <c r="H117" i="14"/>
  <c r="G117" i="14"/>
  <c r="F117" i="14"/>
  <c r="E117" i="14"/>
  <c r="D117" i="14"/>
  <c r="C117" i="14"/>
  <c r="B117" i="14"/>
  <c r="I116" i="14"/>
  <c r="H116" i="14"/>
  <c r="G116" i="14"/>
  <c r="F116" i="14"/>
  <c r="E116" i="14"/>
  <c r="D116" i="14"/>
  <c r="C116" i="14"/>
  <c r="B116" i="14"/>
  <c r="I115" i="14"/>
  <c r="H115" i="14"/>
  <c r="G115" i="14"/>
  <c r="F115" i="14"/>
  <c r="E115" i="14"/>
  <c r="D115" i="14"/>
  <c r="C115" i="14"/>
  <c r="B115" i="14"/>
  <c r="I114" i="14"/>
  <c r="H114" i="14"/>
  <c r="G114" i="14"/>
  <c r="F114" i="14"/>
  <c r="E114" i="14"/>
  <c r="D114" i="14"/>
  <c r="C114" i="14"/>
  <c r="B114" i="14"/>
  <c r="I113" i="14"/>
  <c r="H113" i="14"/>
  <c r="G113" i="14"/>
  <c r="F113" i="14"/>
  <c r="E113" i="14"/>
  <c r="D113" i="14"/>
  <c r="C113" i="14"/>
  <c r="B113" i="14"/>
  <c r="I112" i="14"/>
  <c r="H112" i="14"/>
  <c r="G112" i="14"/>
  <c r="F112" i="14"/>
  <c r="E112" i="14"/>
  <c r="D112" i="14"/>
  <c r="C112" i="14"/>
  <c r="B112" i="14"/>
  <c r="I111" i="14"/>
  <c r="H111" i="14"/>
  <c r="G111" i="14"/>
  <c r="F111" i="14"/>
  <c r="E111" i="14"/>
  <c r="D111" i="14"/>
  <c r="C111" i="14"/>
  <c r="B111" i="14"/>
  <c r="I110" i="14"/>
  <c r="H110" i="14"/>
  <c r="G110" i="14"/>
  <c r="F110" i="14"/>
  <c r="E110" i="14"/>
  <c r="D110" i="14"/>
  <c r="C110" i="14"/>
  <c r="B110" i="14"/>
  <c r="I109" i="14"/>
  <c r="H109" i="14"/>
  <c r="G109" i="14"/>
  <c r="F109" i="14"/>
  <c r="E109" i="14"/>
  <c r="D109" i="14"/>
  <c r="C109" i="14"/>
  <c r="B109" i="14"/>
  <c r="I108" i="14"/>
  <c r="H108" i="14"/>
  <c r="G108" i="14"/>
  <c r="F108" i="14"/>
  <c r="E108" i="14"/>
  <c r="D108" i="14"/>
  <c r="C108" i="14"/>
  <c r="B108" i="14"/>
  <c r="I107" i="14"/>
  <c r="H107" i="14"/>
  <c r="G107" i="14"/>
  <c r="F107" i="14"/>
  <c r="E107" i="14"/>
  <c r="D107" i="14"/>
  <c r="C107" i="14"/>
  <c r="B107" i="14"/>
  <c r="I106" i="14"/>
  <c r="H106" i="14"/>
  <c r="G106" i="14"/>
  <c r="F106" i="14"/>
  <c r="E106" i="14"/>
  <c r="D106" i="14"/>
  <c r="C106" i="14"/>
  <c r="B106" i="14"/>
  <c r="I105" i="14"/>
  <c r="H105" i="14"/>
  <c r="G105" i="14"/>
  <c r="F105" i="14"/>
  <c r="E105" i="14"/>
  <c r="D105" i="14"/>
  <c r="C105" i="14"/>
  <c r="B105" i="14"/>
  <c r="I104" i="14"/>
  <c r="H104" i="14"/>
  <c r="G104" i="14"/>
  <c r="F104" i="14"/>
  <c r="E104" i="14"/>
  <c r="D104" i="14"/>
  <c r="C104" i="14"/>
  <c r="B104" i="14"/>
  <c r="I103" i="14"/>
  <c r="H103" i="14"/>
  <c r="G103" i="14"/>
  <c r="F103" i="14"/>
  <c r="E103" i="14"/>
  <c r="D103" i="14"/>
  <c r="C103" i="14"/>
  <c r="B103" i="14"/>
  <c r="I102" i="14"/>
  <c r="H102" i="14"/>
  <c r="G102" i="14"/>
  <c r="F102" i="14"/>
  <c r="E102" i="14"/>
  <c r="D102" i="14"/>
  <c r="C102" i="14"/>
  <c r="B102" i="14"/>
  <c r="I101" i="14"/>
  <c r="H101" i="14"/>
  <c r="G101" i="14"/>
  <c r="F101" i="14"/>
  <c r="E101" i="14"/>
  <c r="D101" i="14"/>
  <c r="C101" i="14"/>
  <c r="B101" i="14"/>
  <c r="I100" i="14"/>
  <c r="H100" i="14"/>
  <c r="G100" i="14"/>
  <c r="F100" i="14"/>
  <c r="E100" i="14"/>
  <c r="D100" i="14"/>
  <c r="C100" i="14"/>
  <c r="B100" i="14"/>
  <c r="I99" i="14"/>
  <c r="H99" i="14"/>
  <c r="G99" i="14"/>
  <c r="F99" i="14"/>
  <c r="E99" i="14"/>
  <c r="D99" i="14"/>
  <c r="C99" i="14"/>
  <c r="B99" i="14"/>
  <c r="I98" i="14"/>
  <c r="H98" i="14"/>
  <c r="G98" i="14"/>
  <c r="F98" i="14"/>
  <c r="E98" i="14"/>
  <c r="D98" i="14"/>
  <c r="C98" i="14"/>
  <c r="B98" i="14"/>
  <c r="I97" i="14"/>
  <c r="H97" i="14"/>
  <c r="G97" i="14"/>
  <c r="F97" i="14"/>
  <c r="E97" i="14"/>
  <c r="D97" i="14"/>
  <c r="C97" i="14"/>
  <c r="B97" i="14"/>
  <c r="I96" i="14"/>
  <c r="H96" i="14"/>
  <c r="G96" i="14"/>
  <c r="F96" i="14"/>
  <c r="E96" i="14"/>
  <c r="D96" i="14"/>
  <c r="C96" i="14"/>
  <c r="B96" i="14"/>
  <c r="I95" i="14"/>
  <c r="H95" i="14"/>
  <c r="G95" i="14"/>
  <c r="F95" i="14"/>
  <c r="E95" i="14"/>
  <c r="D95" i="14"/>
  <c r="C95" i="14"/>
  <c r="B95" i="14"/>
  <c r="I94" i="14"/>
  <c r="H94" i="14"/>
  <c r="G94" i="14"/>
  <c r="F94" i="14"/>
  <c r="E94" i="14"/>
  <c r="D94" i="14"/>
  <c r="C94" i="14"/>
  <c r="B94" i="14"/>
  <c r="I93" i="14"/>
  <c r="H93" i="14"/>
  <c r="G93" i="14"/>
  <c r="F93" i="14"/>
  <c r="E93" i="14"/>
  <c r="D93" i="14"/>
  <c r="C93" i="14"/>
  <c r="B93" i="14"/>
  <c r="I92" i="14"/>
  <c r="H92" i="14"/>
  <c r="G92" i="14"/>
  <c r="F92" i="14"/>
  <c r="E92" i="14"/>
  <c r="D92" i="14"/>
  <c r="C92" i="14"/>
  <c r="B92" i="14"/>
  <c r="I91" i="14"/>
  <c r="H91" i="14"/>
  <c r="G91" i="14"/>
  <c r="F91" i="14"/>
  <c r="E91" i="14"/>
  <c r="D91" i="14"/>
  <c r="C91" i="14"/>
  <c r="B91" i="14"/>
  <c r="I90" i="14"/>
  <c r="H90" i="14"/>
  <c r="G90" i="14"/>
  <c r="F90" i="14"/>
  <c r="E90" i="14"/>
  <c r="D90" i="14"/>
  <c r="C90" i="14"/>
  <c r="B90" i="14"/>
  <c r="I89" i="14"/>
  <c r="H89" i="14"/>
  <c r="G89" i="14"/>
  <c r="F89" i="14"/>
  <c r="E89" i="14"/>
  <c r="D89" i="14"/>
  <c r="C89" i="14"/>
  <c r="B89" i="14"/>
  <c r="I88" i="14"/>
  <c r="H88" i="14"/>
  <c r="G88" i="14"/>
  <c r="F88" i="14"/>
  <c r="E88" i="14"/>
  <c r="D88" i="14"/>
  <c r="C88" i="14"/>
  <c r="B88" i="14"/>
  <c r="I87" i="14"/>
  <c r="H87" i="14"/>
  <c r="G87" i="14"/>
  <c r="F87" i="14"/>
  <c r="E87" i="14"/>
  <c r="D87" i="14"/>
  <c r="C87" i="14"/>
  <c r="B87" i="14"/>
  <c r="I86" i="14"/>
  <c r="H86" i="14"/>
  <c r="G86" i="14"/>
  <c r="F86" i="14"/>
  <c r="E86" i="14"/>
  <c r="D86" i="14"/>
  <c r="C86" i="14"/>
  <c r="B86" i="14"/>
  <c r="I85" i="14"/>
  <c r="H85" i="14"/>
  <c r="G85" i="14"/>
  <c r="F85" i="14"/>
  <c r="E85" i="14"/>
  <c r="D85" i="14"/>
  <c r="C85" i="14"/>
  <c r="B85" i="14"/>
  <c r="I84" i="14"/>
  <c r="H84" i="14"/>
  <c r="G84" i="14"/>
  <c r="F84" i="14"/>
  <c r="E84" i="14"/>
  <c r="D84" i="14"/>
  <c r="C84" i="14"/>
  <c r="B84" i="14"/>
  <c r="I83" i="14"/>
  <c r="H83" i="14"/>
  <c r="G83" i="14"/>
  <c r="F83" i="14"/>
  <c r="E83" i="14"/>
  <c r="D83" i="14"/>
  <c r="C83" i="14"/>
  <c r="B83" i="14"/>
  <c r="I82" i="14"/>
  <c r="H82" i="14"/>
  <c r="G82" i="14"/>
  <c r="F82" i="14"/>
  <c r="E82" i="14"/>
  <c r="D82" i="14"/>
  <c r="C82" i="14"/>
  <c r="B82" i="14"/>
  <c r="I81" i="14"/>
  <c r="H81" i="14"/>
  <c r="G81" i="14"/>
  <c r="F81" i="14"/>
  <c r="E81" i="14"/>
  <c r="D81" i="14"/>
  <c r="C81" i="14"/>
  <c r="B81" i="14"/>
  <c r="I80" i="14"/>
  <c r="H80" i="14"/>
  <c r="G80" i="14"/>
  <c r="F80" i="14"/>
  <c r="E80" i="14"/>
  <c r="D80" i="14"/>
  <c r="C80" i="14"/>
  <c r="B80" i="14"/>
  <c r="I79" i="14"/>
  <c r="H79" i="14"/>
  <c r="G79" i="14"/>
  <c r="F79" i="14"/>
  <c r="E79" i="14"/>
  <c r="D79" i="14"/>
  <c r="C79" i="14"/>
  <c r="B79" i="14"/>
  <c r="I78" i="14"/>
  <c r="H78" i="14"/>
  <c r="G78" i="14"/>
  <c r="F78" i="14"/>
  <c r="E78" i="14"/>
  <c r="D78" i="14"/>
  <c r="C78" i="14"/>
  <c r="B78" i="14"/>
  <c r="I77" i="14"/>
  <c r="H77" i="14"/>
  <c r="G77" i="14"/>
  <c r="F77" i="14"/>
  <c r="E77" i="14"/>
  <c r="D77" i="14"/>
  <c r="C77" i="14"/>
  <c r="B77" i="14"/>
  <c r="I76" i="14"/>
  <c r="H76" i="14"/>
  <c r="G76" i="14"/>
  <c r="F76" i="14"/>
  <c r="E76" i="14"/>
  <c r="D76" i="14"/>
  <c r="C76" i="14"/>
  <c r="B76" i="14"/>
  <c r="I75" i="14"/>
  <c r="H75" i="14"/>
  <c r="G75" i="14"/>
  <c r="F75" i="14"/>
  <c r="E75" i="14"/>
  <c r="D75" i="14"/>
  <c r="C75" i="14"/>
  <c r="B75" i="14"/>
  <c r="I74" i="14"/>
  <c r="H74" i="14"/>
  <c r="G74" i="14"/>
  <c r="F74" i="14"/>
  <c r="E74" i="14"/>
  <c r="D74" i="14"/>
  <c r="C74" i="14"/>
  <c r="B74" i="14"/>
  <c r="I73" i="14"/>
  <c r="H73" i="14"/>
  <c r="G73" i="14"/>
  <c r="F73" i="14"/>
  <c r="E73" i="14"/>
  <c r="D73" i="14"/>
  <c r="C73" i="14"/>
  <c r="B73" i="14"/>
  <c r="I72" i="14"/>
  <c r="H72" i="14"/>
  <c r="G72" i="14"/>
  <c r="F72" i="14"/>
  <c r="E72" i="14"/>
  <c r="D72" i="14"/>
  <c r="C72" i="14"/>
  <c r="B72" i="14"/>
  <c r="I71" i="14"/>
  <c r="H71" i="14"/>
  <c r="G71" i="14"/>
  <c r="F71" i="14"/>
  <c r="E71" i="14"/>
  <c r="D71" i="14"/>
  <c r="C71" i="14"/>
  <c r="B71" i="14"/>
  <c r="I70" i="14"/>
  <c r="H70" i="14"/>
  <c r="G70" i="14"/>
  <c r="F70" i="14"/>
  <c r="E70" i="14"/>
  <c r="D70" i="14"/>
  <c r="C70" i="14"/>
  <c r="B70" i="14"/>
  <c r="I69" i="14"/>
  <c r="H69" i="14"/>
  <c r="G69" i="14"/>
  <c r="F69" i="14"/>
  <c r="E69" i="14"/>
  <c r="D69" i="14"/>
  <c r="C69" i="14"/>
  <c r="B69" i="14"/>
  <c r="I68" i="14"/>
  <c r="H68" i="14"/>
  <c r="G68" i="14"/>
  <c r="F68" i="14"/>
  <c r="E68" i="14"/>
  <c r="D68" i="14"/>
  <c r="C68" i="14"/>
  <c r="B68" i="14"/>
  <c r="I67" i="14"/>
  <c r="H67" i="14"/>
  <c r="G67" i="14"/>
  <c r="F67" i="14"/>
  <c r="E67" i="14"/>
  <c r="D67" i="14"/>
  <c r="C67" i="14"/>
  <c r="B67" i="14"/>
  <c r="I66" i="14"/>
  <c r="H66" i="14"/>
  <c r="G66" i="14"/>
  <c r="F66" i="14"/>
  <c r="E66" i="14"/>
  <c r="D66" i="14"/>
  <c r="C66" i="14"/>
  <c r="B66" i="14"/>
  <c r="I65" i="14"/>
  <c r="H65" i="14"/>
  <c r="G65" i="14"/>
  <c r="F65" i="14"/>
  <c r="E65" i="14"/>
  <c r="D65" i="14"/>
  <c r="C65" i="14"/>
  <c r="B65" i="14"/>
  <c r="I64" i="14"/>
  <c r="H64" i="14"/>
  <c r="G64" i="14"/>
  <c r="F64" i="14"/>
  <c r="E64" i="14"/>
  <c r="D64" i="14"/>
  <c r="C64" i="14"/>
  <c r="B64" i="14"/>
  <c r="I63" i="14"/>
  <c r="H63" i="14"/>
  <c r="G63" i="14"/>
  <c r="F63" i="14"/>
  <c r="E63" i="14"/>
  <c r="D63" i="14"/>
  <c r="C63" i="14"/>
  <c r="B63" i="14"/>
  <c r="I62" i="14"/>
  <c r="H62" i="14"/>
  <c r="G62" i="14"/>
  <c r="F62" i="14"/>
  <c r="E62" i="14"/>
  <c r="D62" i="14"/>
  <c r="C62" i="14"/>
  <c r="B62" i="14"/>
  <c r="I61" i="14"/>
  <c r="H61" i="14"/>
  <c r="G61" i="14"/>
  <c r="F61" i="14"/>
  <c r="E61" i="14"/>
  <c r="D61" i="14"/>
  <c r="C61" i="14"/>
  <c r="B61" i="14"/>
  <c r="I60" i="14"/>
  <c r="H60" i="14"/>
  <c r="G60" i="14"/>
  <c r="F60" i="14"/>
  <c r="E60" i="14"/>
  <c r="D60" i="14"/>
  <c r="C60" i="14"/>
  <c r="B60" i="14"/>
  <c r="I59" i="14"/>
  <c r="H59" i="14"/>
  <c r="G59" i="14"/>
  <c r="F59" i="14"/>
  <c r="E59" i="14"/>
  <c r="D59" i="14"/>
  <c r="C59" i="14"/>
  <c r="B59" i="14"/>
  <c r="I58" i="14"/>
  <c r="H58" i="14"/>
  <c r="G58" i="14"/>
  <c r="F58" i="14"/>
  <c r="E58" i="14"/>
  <c r="D58" i="14"/>
  <c r="C58" i="14"/>
  <c r="B58" i="14"/>
  <c r="I57" i="14"/>
  <c r="H57" i="14"/>
  <c r="G57" i="14"/>
  <c r="F57" i="14"/>
  <c r="E57" i="14"/>
  <c r="D57" i="14"/>
  <c r="C57" i="14"/>
  <c r="B57" i="14"/>
  <c r="I56" i="14"/>
  <c r="H56" i="14"/>
  <c r="G56" i="14"/>
  <c r="F56" i="14"/>
  <c r="E56" i="14"/>
  <c r="D56" i="14"/>
  <c r="C56" i="14"/>
  <c r="B56" i="14"/>
  <c r="I55" i="14"/>
  <c r="H55" i="14"/>
  <c r="G55" i="14"/>
  <c r="F55" i="14"/>
  <c r="E55" i="14"/>
  <c r="D55" i="14"/>
  <c r="C55" i="14"/>
  <c r="B55" i="14"/>
  <c r="I54" i="14"/>
  <c r="H54" i="14"/>
  <c r="G54" i="14"/>
  <c r="F54" i="14"/>
  <c r="E54" i="14"/>
  <c r="D54" i="14"/>
  <c r="C54" i="14"/>
  <c r="B54" i="14"/>
  <c r="I53" i="14"/>
  <c r="H53" i="14"/>
  <c r="G53" i="14"/>
  <c r="F53" i="14"/>
  <c r="E53" i="14"/>
  <c r="D53" i="14"/>
  <c r="C53" i="14"/>
  <c r="B53" i="14"/>
  <c r="I52" i="14"/>
  <c r="H52" i="14"/>
  <c r="G52" i="14"/>
  <c r="F52" i="14"/>
  <c r="E52" i="14"/>
  <c r="D52" i="14"/>
  <c r="C52" i="14"/>
  <c r="B52" i="14"/>
  <c r="I51" i="14"/>
  <c r="H51" i="14"/>
  <c r="G51" i="14"/>
  <c r="F51" i="14"/>
  <c r="E51" i="14"/>
  <c r="D51" i="14"/>
  <c r="C51" i="14"/>
  <c r="B51" i="14"/>
  <c r="I50" i="14"/>
  <c r="H50" i="14"/>
  <c r="G50" i="14"/>
  <c r="F50" i="14"/>
  <c r="E50" i="14"/>
  <c r="D50" i="14"/>
  <c r="C50" i="14"/>
  <c r="B50" i="14"/>
  <c r="I49" i="14"/>
  <c r="H49" i="14"/>
  <c r="G49" i="14"/>
  <c r="F49" i="14"/>
  <c r="E49" i="14"/>
  <c r="D49" i="14"/>
  <c r="C49" i="14"/>
  <c r="B49" i="14"/>
  <c r="I48" i="14"/>
  <c r="H48" i="14"/>
  <c r="G48" i="14"/>
  <c r="F48" i="14"/>
  <c r="E48" i="14"/>
  <c r="D48" i="14"/>
  <c r="C48" i="14"/>
  <c r="B48" i="14"/>
  <c r="I47" i="14"/>
  <c r="H47" i="14"/>
  <c r="G47" i="14"/>
  <c r="F47" i="14"/>
  <c r="E47" i="14"/>
  <c r="D47" i="14"/>
  <c r="C47" i="14"/>
  <c r="B47" i="14"/>
  <c r="I46" i="14"/>
  <c r="H46" i="14"/>
  <c r="G46" i="14"/>
  <c r="F46" i="14"/>
  <c r="E46" i="14"/>
  <c r="D46" i="14"/>
  <c r="C46" i="14"/>
  <c r="B46" i="14"/>
  <c r="I45" i="14"/>
  <c r="H45" i="14"/>
  <c r="G45" i="14"/>
  <c r="F45" i="14"/>
  <c r="E45" i="14"/>
  <c r="D45" i="14"/>
  <c r="C45" i="14"/>
  <c r="B45" i="14"/>
  <c r="I44" i="14"/>
  <c r="H44" i="14"/>
  <c r="G44" i="14"/>
  <c r="F44" i="14"/>
  <c r="E44" i="14"/>
  <c r="D44" i="14"/>
  <c r="C44" i="14"/>
  <c r="B44" i="14"/>
  <c r="I43" i="14"/>
  <c r="H43" i="14"/>
  <c r="G43" i="14"/>
  <c r="F43" i="14"/>
  <c r="E43" i="14"/>
  <c r="D43" i="14"/>
  <c r="C43" i="14"/>
  <c r="B43" i="14"/>
  <c r="I42" i="14"/>
  <c r="H42" i="14"/>
  <c r="G42" i="14"/>
  <c r="F42" i="14"/>
  <c r="E42" i="14"/>
  <c r="D42" i="14"/>
  <c r="C42" i="14"/>
  <c r="B42" i="14"/>
  <c r="I41" i="14"/>
  <c r="H41" i="14"/>
  <c r="G41" i="14"/>
  <c r="F41" i="14"/>
  <c r="E41" i="14"/>
  <c r="D41" i="14"/>
  <c r="C41" i="14"/>
  <c r="B41" i="14"/>
  <c r="I40" i="14"/>
  <c r="H40" i="14"/>
  <c r="G40" i="14"/>
  <c r="F40" i="14"/>
  <c r="E40" i="14"/>
  <c r="D40" i="14"/>
  <c r="C40" i="14"/>
  <c r="B40" i="14"/>
  <c r="I39" i="14"/>
  <c r="H39" i="14"/>
  <c r="G39" i="14"/>
  <c r="F39" i="14"/>
  <c r="E39" i="14"/>
  <c r="D39" i="14"/>
  <c r="C39" i="14"/>
  <c r="B39" i="14"/>
  <c r="I38" i="14"/>
  <c r="H38" i="14"/>
  <c r="G38" i="14"/>
  <c r="F38" i="14"/>
  <c r="E38" i="14"/>
  <c r="D38" i="14"/>
  <c r="C38" i="14"/>
  <c r="B38" i="14"/>
  <c r="I37" i="14"/>
  <c r="H37" i="14"/>
  <c r="G37" i="14"/>
  <c r="F37" i="14"/>
  <c r="E37" i="14"/>
  <c r="D37" i="14"/>
  <c r="C37" i="14"/>
  <c r="B37" i="14"/>
  <c r="I36" i="14"/>
  <c r="H36" i="14"/>
  <c r="G36" i="14"/>
  <c r="F36" i="14"/>
  <c r="E36" i="14"/>
  <c r="D36" i="14"/>
  <c r="C36" i="14"/>
  <c r="B36" i="14"/>
  <c r="I35" i="14"/>
  <c r="H35" i="14"/>
  <c r="G35" i="14"/>
  <c r="F35" i="14"/>
  <c r="E35" i="14"/>
  <c r="D35" i="14"/>
  <c r="C35" i="14"/>
  <c r="B35" i="14"/>
  <c r="I34" i="14"/>
  <c r="H34" i="14"/>
  <c r="G34" i="14"/>
  <c r="F34" i="14"/>
  <c r="E34" i="14"/>
  <c r="D34" i="14"/>
  <c r="C34" i="14"/>
  <c r="B34" i="14"/>
  <c r="I33" i="14"/>
  <c r="H33" i="14"/>
  <c r="G33" i="14"/>
  <c r="F33" i="14"/>
  <c r="E33" i="14"/>
  <c r="D33" i="14"/>
  <c r="C33" i="14"/>
  <c r="B33" i="14"/>
  <c r="I32" i="14"/>
  <c r="H32" i="14"/>
  <c r="G32" i="14"/>
  <c r="F32" i="14"/>
  <c r="E32" i="14"/>
  <c r="D32" i="14"/>
  <c r="C32" i="14"/>
  <c r="B32" i="14"/>
  <c r="I31" i="14"/>
  <c r="H31" i="14"/>
  <c r="G31" i="14"/>
  <c r="F31" i="14"/>
  <c r="E31" i="14"/>
  <c r="D31" i="14"/>
  <c r="C31" i="14"/>
  <c r="B31" i="14"/>
  <c r="I30" i="14"/>
  <c r="H30" i="14"/>
  <c r="G30" i="14"/>
  <c r="F30" i="14"/>
  <c r="E30" i="14"/>
  <c r="D30" i="14"/>
  <c r="C30" i="14"/>
  <c r="B30" i="14"/>
  <c r="I29" i="14"/>
  <c r="H29" i="14"/>
  <c r="G29" i="14"/>
  <c r="F29" i="14"/>
  <c r="E29" i="14"/>
  <c r="D29" i="14"/>
  <c r="C29" i="14"/>
  <c r="B29" i="14"/>
  <c r="I28" i="14"/>
  <c r="H28" i="14"/>
  <c r="G28" i="14"/>
  <c r="F28" i="14"/>
  <c r="E28" i="14"/>
  <c r="D28" i="14"/>
  <c r="C28" i="14"/>
  <c r="B28" i="14"/>
  <c r="I27" i="14"/>
  <c r="H27" i="14"/>
  <c r="G27" i="14"/>
  <c r="F27" i="14"/>
  <c r="E27" i="14"/>
  <c r="D27" i="14"/>
  <c r="C27" i="14"/>
  <c r="B27" i="14"/>
  <c r="I26" i="14"/>
  <c r="H26" i="14"/>
  <c r="G26" i="14"/>
  <c r="F26" i="14"/>
  <c r="E26" i="14"/>
  <c r="D26" i="14"/>
  <c r="C26" i="14"/>
  <c r="B26" i="14"/>
  <c r="I25" i="14"/>
  <c r="H25" i="14"/>
  <c r="G25" i="14"/>
  <c r="F25" i="14"/>
  <c r="E25" i="14"/>
  <c r="D25" i="14"/>
  <c r="C25" i="14"/>
  <c r="B25" i="14"/>
  <c r="I24" i="14"/>
  <c r="H24" i="14"/>
  <c r="G24" i="14"/>
  <c r="F24" i="14"/>
  <c r="E24" i="14"/>
  <c r="D24" i="14"/>
  <c r="C24" i="14"/>
  <c r="B24" i="14"/>
  <c r="I23" i="14"/>
  <c r="H23" i="14"/>
  <c r="G23" i="14"/>
  <c r="F23" i="14"/>
  <c r="E23" i="14"/>
  <c r="D23" i="14"/>
  <c r="C23" i="14"/>
  <c r="B23" i="14"/>
  <c r="I22" i="14"/>
  <c r="H22" i="14"/>
  <c r="G22" i="14"/>
  <c r="F22" i="14"/>
  <c r="E22" i="14"/>
  <c r="D22" i="14"/>
  <c r="C22" i="14"/>
  <c r="B22" i="14"/>
  <c r="I21" i="14"/>
  <c r="H21" i="14"/>
  <c r="G21" i="14"/>
  <c r="F21" i="14"/>
  <c r="E21" i="14"/>
  <c r="D21" i="14"/>
  <c r="C21" i="14"/>
  <c r="B21" i="14"/>
  <c r="I20" i="14"/>
  <c r="H20" i="14"/>
  <c r="G20" i="14"/>
  <c r="F20" i="14"/>
  <c r="E20" i="14"/>
  <c r="D20" i="14"/>
  <c r="C20" i="14"/>
  <c r="B20" i="14"/>
  <c r="I19" i="14"/>
  <c r="H19" i="14"/>
  <c r="G19" i="14"/>
  <c r="F19" i="14"/>
  <c r="E19" i="14"/>
  <c r="D19" i="14"/>
  <c r="C19" i="14"/>
  <c r="B19" i="14"/>
  <c r="I18" i="14"/>
  <c r="H18" i="14"/>
  <c r="G18" i="14"/>
  <c r="F18" i="14"/>
  <c r="E18" i="14"/>
  <c r="D18" i="14"/>
  <c r="C18" i="14"/>
  <c r="B18" i="14"/>
  <c r="I17" i="14"/>
  <c r="H17" i="14"/>
  <c r="G17" i="14"/>
  <c r="F17" i="14"/>
  <c r="E17" i="14"/>
  <c r="D17" i="14"/>
  <c r="C17" i="14"/>
  <c r="B17" i="14"/>
  <c r="I16" i="14"/>
  <c r="H16" i="14"/>
  <c r="G16" i="14"/>
  <c r="F16" i="14"/>
  <c r="E16" i="14"/>
  <c r="D16" i="14"/>
  <c r="C16" i="14"/>
  <c r="B16" i="14"/>
  <c r="I15" i="14"/>
  <c r="H15" i="14"/>
  <c r="G15" i="14"/>
  <c r="F15" i="14"/>
  <c r="E15" i="14"/>
  <c r="D15" i="14"/>
  <c r="C15" i="14"/>
  <c r="B15" i="14"/>
  <c r="I14" i="14"/>
  <c r="H14" i="14"/>
  <c r="G14" i="14"/>
  <c r="F14" i="14"/>
  <c r="E14" i="14"/>
  <c r="D14" i="14"/>
  <c r="C14" i="14"/>
  <c r="B14" i="14"/>
  <c r="I13" i="14"/>
  <c r="H13" i="14"/>
  <c r="G13" i="14"/>
  <c r="F13" i="14"/>
  <c r="E13" i="14"/>
  <c r="D13" i="14"/>
  <c r="C13" i="14"/>
  <c r="B13" i="14"/>
  <c r="I12" i="14"/>
  <c r="H12" i="14"/>
  <c r="G12" i="14"/>
  <c r="F12" i="14"/>
  <c r="E12" i="14"/>
  <c r="D12" i="14"/>
  <c r="C12" i="14"/>
  <c r="B12" i="14"/>
  <c r="I11" i="14"/>
  <c r="H11" i="14"/>
  <c r="G11" i="14"/>
  <c r="F11" i="14"/>
  <c r="E11" i="14"/>
  <c r="D11" i="14"/>
  <c r="C11" i="14"/>
  <c r="B11" i="14"/>
  <c r="I10" i="14"/>
  <c r="H10" i="14"/>
  <c r="G10" i="14"/>
  <c r="F10" i="14"/>
  <c r="E10" i="14"/>
  <c r="D10" i="14"/>
  <c r="C10" i="14"/>
  <c r="B10" i="14"/>
  <c r="I9" i="14"/>
  <c r="I169" i="14" s="1"/>
  <c r="H9" i="14"/>
  <c r="H169" i="14" s="1"/>
  <c r="G9" i="14"/>
  <c r="G169" i="14" s="1"/>
  <c r="F9" i="14"/>
  <c r="F169" i="14" s="1"/>
  <c r="E9" i="14"/>
  <c r="E169" i="14" s="1"/>
  <c r="D9" i="14"/>
  <c r="C9" i="14"/>
  <c r="C169" i="14" s="1"/>
  <c r="B9" i="14"/>
  <c r="B169" i="14" s="1"/>
  <c r="I8" i="14"/>
  <c r="I168" i="14" s="1"/>
  <c r="H8" i="14"/>
  <c r="H168" i="14" s="1"/>
  <c r="G8" i="14"/>
  <c r="G168" i="14" s="1"/>
  <c r="F8" i="14"/>
  <c r="F168" i="14" s="1"/>
  <c r="E8" i="14"/>
  <c r="E168" i="14" s="1"/>
  <c r="D8" i="14"/>
  <c r="D168" i="14" s="1"/>
  <c r="C8" i="14"/>
  <c r="C168" i="14" s="1"/>
  <c r="B8" i="14"/>
  <c r="B168" i="14" s="1"/>
  <c r="I7" i="14"/>
  <c r="I167" i="14" s="1"/>
  <c r="H7" i="14"/>
  <c r="H167" i="14" s="1"/>
  <c r="G7" i="14"/>
  <c r="G167" i="14" s="1"/>
  <c r="F7" i="14"/>
  <c r="F167" i="14" s="1"/>
  <c r="E7" i="14"/>
  <c r="E167" i="14" s="1"/>
  <c r="D7" i="14"/>
  <c r="C7" i="14"/>
  <c r="C167" i="14" s="1"/>
  <c r="B7" i="14"/>
  <c r="B167" i="14" s="1"/>
  <c r="I6" i="14"/>
  <c r="I166" i="14" s="1"/>
  <c r="H6" i="14"/>
  <c r="H166" i="14" s="1"/>
  <c r="G6" i="14"/>
  <c r="G166" i="14" s="1"/>
  <c r="F6" i="14"/>
  <c r="F166" i="14" s="1"/>
  <c r="E6" i="14"/>
  <c r="E166" i="14" s="1"/>
  <c r="D6" i="14"/>
  <c r="D166" i="14" s="1"/>
  <c r="C6" i="14"/>
  <c r="C166" i="14" s="1"/>
  <c r="B6" i="14"/>
  <c r="B166" i="14" s="1"/>
  <c r="I5" i="14"/>
  <c r="H5" i="14"/>
  <c r="H165" i="14" s="1"/>
  <c r="G5" i="14"/>
  <c r="G165" i="14" s="1"/>
  <c r="F5" i="14"/>
  <c r="F165" i="14" s="1"/>
  <c r="E5" i="14"/>
  <c r="E165" i="14" s="1"/>
  <c r="D5" i="14"/>
  <c r="D165" i="14" s="1"/>
  <c r="C5" i="14"/>
  <c r="C165" i="14" s="1"/>
  <c r="B5" i="14"/>
  <c r="B165" i="14" s="1"/>
  <c r="I4" i="14"/>
  <c r="I164" i="14" s="1"/>
  <c r="H4" i="14"/>
  <c r="H164" i="14" s="1"/>
  <c r="G4" i="14"/>
  <c r="G164" i="14" s="1"/>
  <c r="F4" i="14"/>
  <c r="F164" i="14" s="1"/>
  <c r="E4" i="14"/>
  <c r="E164" i="14" s="1"/>
  <c r="D4" i="14"/>
  <c r="D164" i="14" s="1"/>
  <c r="C4" i="14"/>
  <c r="C164" i="14" s="1"/>
  <c r="B4" i="14"/>
  <c r="B164" i="14" s="1"/>
  <c r="I3" i="14"/>
  <c r="I163" i="14" s="1"/>
  <c r="H3" i="14"/>
  <c r="H163" i="14" s="1"/>
  <c r="G3" i="14"/>
  <c r="G163" i="14" s="1"/>
  <c r="F3" i="14"/>
  <c r="F163" i="14" s="1"/>
  <c r="E3" i="14"/>
  <c r="E163" i="14" s="1"/>
  <c r="D3" i="14"/>
  <c r="D163" i="14" s="1"/>
  <c r="C3" i="14"/>
  <c r="C163" i="14" s="1"/>
  <c r="B3" i="14"/>
  <c r="B163" i="14" s="1"/>
  <c r="I2" i="14"/>
  <c r="I162" i="14" s="1"/>
  <c r="H2" i="14"/>
  <c r="H162" i="14" s="1"/>
  <c r="G2" i="14"/>
  <c r="G162" i="14" s="1"/>
  <c r="F2" i="14"/>
  <c r="F162" i="14" s="1"/>
  <c r="E2" i="14"/>
  <c r="E162" i="14" s="1"/>
  <c r="D2" i="14"/>
  <c r="D162" i="14" s="1"/>
  <c r="C2" i="14"/>
  <c r="C162" i="14" s="1"/>
  <c r="D169" i="14" l="1"/>
  <c r="D167" i="14"/>
  <c r="K168" i="14"/>
  <c r="N163" i="14"/>
  <c r="J164" i="14"/>
  <c r="I165" i="14"/>
  <c r="B162" i="14"/>
  <c r="A154" i="14"/>
  <c r="A146" i="14"/>
  <c r="A138" i="14"/>
  <c r="A130" i="14"/>
  <c r="A122" i="14"/>
  <c r="A114" i="14"/>
  <c r="A106" i="14"/>
  <c r="A98" i="14"/>
  <c r="A90" i="14"/>
  <c r="A82" i="14"/>
  <c r="A74" i="14"/>
  <c r="A66" i="14"/>
  <c r="A58" i="14"/>
  <c r="A50" i="14"/>
  <c r="A42" i="14"/>
  <c r="A34" i="14"/>
  <c r="A26" i="14"/>
  <c r="A18" i="14"/>
  <c r="A10" i="14"/>
  <c r="A2" i="14"/>
</calcChain>
</file>

<file path=xl/sharedStrings.xml><?xml version="1.0" encoding="utf-8"?>
<sst xmlns="http://schemas.openxmlformats.org/spreadsheetml/2006/main" count="206" uniqueCount="36">
  <si>
    <t>SUM THROUGHPUT MAXIMIZATION</t>
    <phoneticPr fontId="1" type="noConversion"/>
  </si>
  <si>
    <t>COMMON THROUGHPUT MAXIMIZATION</t>
    <phoneticPr fontId="1" type="noConversion"/>
  </si>
  <si>
    <t>ORIGINAL Wireless Device MAP</t>
    <phoneticPr fontId="1" type="noConversion"/>
  </si>
  <si>
    <t>AVG</t>
    <phoneticPr fontId="1" type="noConversion"/>
  </si>
  <si>
    <t>WPCN/optiInfoForMap_0_forPaper_8_6.txt</t>
    <phoneticPr fontId="1" type="noConversion"/>
  </si>
  <si>
    <t>*</t>
  </si>
  <si>
    <t>WPCN/optiInfoForMap_1_forPaper_8_6.txt</t>
    <phoneticPr fontId="1" type="noConversion"/>
  </si>
  <si>
    <t>.......W</t>
  </si>
  <si>
    <t>.W......</t>
  </si>
  <si>
    <t>...W.W..</t>
  </si>
  <si>
    <t>........</t>
  </si>
  <si>
    <t>...W..W.</t>
  </si>
  <si>
    <t>..W.....</t>
  </si>
  <si>
    <t>.W.....W</t>
  </si>
  <si>
    <t>...W...W</t>
  </si>
  <si>
    <t>...WW...</t>
  </si>
  <si>
    <t>......W.</t>
  </si>
  <si>
    <t>...W....</t>
  </si>
  <si>
    <t>.....W..</t>
  </si>
  <si>
    <t>.WWW....</t>
  </si>
  <si>
    <t>..W..W..</t>
  </si>
  <si>
    <t>W.......</t>
  </si>
  <si>
    <t>.WW.....</t>
  </si>
  <si>
    <t>......WW</t>
  </si>
  <si>
    <t>..W.W...</t>
  </si>
  <si>
    <t>.W..W...</t>
  </si>
  <si>
    <t>....W...</t>
  </si>
  <si>
    <t>.W...W.W</t>
  </si>
  <si>
    <t>W......W</t>
  </si>
  <si>
    <t>....W..W</t>
  </si>
  <si>
    <t>.....WW.</t>
  </si>
  <si>
    <t>..W...W.</t>
  </si>
  <si>
    <t>W....W..</t>
  </si>
  <si>
    <t>W.W.....</t>
  </si>
  <si>
    <t>.W.W....</t>
  </si>
  <si>
    <t>..W....W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</si>
</sst>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0091"/>
      <color rgb="FF0000FF"/>
      <color rgb="FFC5FF21"/>
      <color rgb="FFD0009E"/>
      <color rgb="FF1600E6"/>
      <color rgb="FF1100B0"/>
      <color rgb="FFFF8000"/>
      <color rgb="FFFF5001"/>
      <color rgb="FFAF00FF"/>
      <color rgb="FFFFD00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5.9140625" defaultRowHeight="17" x14ac:dyDescent="0.45"/>
  <cols>
    <col min="1" max="1" width="7.6640625" customWidth="1"/>
  </cols>
  <sheetData>
    <row r="1" spans="1:26" ht="17.5" thickBot="1" x14ac:dyDescent="0.5">
      <c r="A1" s="9"/>
      <c r="B1" s="14" t="s">
        <v>0</v>
      </c>
      <c r="C1" s="15"/>
      <c r="D1" s="15"/>
      <c r="E1" s="15"/>
      <c r="F1" s="15"/>
      <c r="G1" s="15"/>
      <c r="H1" s="15"/>
      <c r="I1" s="16"/>
      <c r="J1" s="14" t="s">
        <v>1</v>
      </c>
      <c r="K1" s="15"/>
      <c r="L1" s="15"/>
      <c r="M1" s="15"/>
      <c r="N1" s="15"/>
      <c r="O1" s="15"/>
      <c r="P1" s="15"/>
      <c r="Q1" s="16"/>
      <c r="R1" s="14" t="s">
        <v>2</v>
      </c>
      <c r="S1" s="15"/>
      <c r="T1" s="15"/>
      <c r="U1" s="15"/>
      <c r="V1" s="15"/>
      <c r="W1" s="15"/>
      <c r="X1" s="15"/>
      <c r="Y1" s="16"/>
    </row>
    <row r="2" spans="1:26" x14ac:dyDescent="0.45">
      <c r="A2" s="17" t="str">
        <f>"MAP "&amp;(ROW()-2)/8</f>
        <v>MAP 0</v>
      </c>
      <c r="B2" s="10">
        <f ca="1">OFFSET(Sheet1!$A$3, INT((ROW()-2)*9/8), COLUMN()-2)</f>
        <v>0.34666316509346401</v>
      </c>
      <c r="C2" s="11">
        <f ca="1">OFFSET(Sheet1!$A$3, INT((ROW()-2)*9/8), COLUMN()-2)</f>
        <v>0.817068482433566</v>
      </c>
      <c r="D2" s="11">
        <f ca="1">OFFSET(Sheet1!$A$3, INT((ROW()-2)*9/8), COLUMN()-2)</f>
        <v>0.383043990512349</v>
      </c>
      <c r="E2" s="11">
        <f ca="1">OFFSET(Sheet1!$A$3, INT((ROW()-2)*9/8), COLUMN()-2)</f>
        <v>0.20219234838455799</v>
      </c>
      <c r="F2" s="11">
        <f ca="1">OFFSET(Sheet1!$A$3, INT((ROW()-2)*9/8), COLUMN()-2)</f>
        <v>0.17690501251903401</v>
      </c>
      <c r="G2" s="11">
        <f ca="1">OFFSET(Sheet1!$A$3, INT((ROW()-2)*9/8), COLUMN()-2)</f>
        <v>0.22898676286344799</v>
      </c>
      <c r="H2" s="11">
        <f ca="1">OFFSET(Sheet1!$A$3, INT((ROW()-2)*9/8), COLUMN()-2)</f>
        <v>0.83076113095753101</v>
      </c>
      <c r="I2" s="12">
        <f ca="1">OFFSET(Sheet1!$A$3, INT((ROW()-2)*9/8), COLUMN()-2)</f>
        <v>0.81715910199407604</v>
      </c>
      <c r="J2" s="10">
        <f ca="1">OFFSET(Sheet2!$A$3, INT((ROW()-2)*9/8), COLUMN()-10)</f>
        <v>3.90470777666467E-4</v>
      </c>
      <c r="K2" s="11">
        <f ca="1">OFFSET(Sheet2!$A$3, INT((ROW()-2)*9/8), COLUMN()-10)</f>
        <v>5.1338166922889705E-4</v>
      </c>
      <c r="L2" s="11">
        <f ca="1">OFFSET(Sheet2!$A$3, INT((ROW()-2)*9/8), COLUMN()-10)</f>
        <v>6.6292448627490301E-4</v>
      </c>
      <c r="M2" s="11">
        <f ca="1">OFFSET(Sheet2!$A$3, INT((ROW()-2)*9/8), COLUMN()-10)</f>
        <v>8.2955346845931996E-4</v>
      </c>
      <c r="N2" s="11">
        <f ca="1">OFFSET(Sheet2!$A$3, INT((ROW()-2)*9/8), COLUMN()-10)</f>
        <v>9.9028742071698606E-4</v>
      </c>
      <c r="O2" s="11">
        <f ca="1">OFFSET(Sheet2!$A$3, INT((ROW()-2)*9/8), COLUMN()-10)</f>
        <v>9.9028742071698194E-4</v>
      </c>
      <c r="P2" s="11">
        <f ca="1">OFFSET(Sheet2!$A$3, INT((ROW()-2)*9/8), COLUMN()-10)</f>
        <v>8.29553468459323E-4</v>
      </c>
      <c r="Q2" s="13">
        <f ca="1">OFFSET(Sheet2!$A$3, INT((ROW()-2)*9/8), COLUMN()-10)</f>
        <v>6.6292448627490301E-4</v>
      </c>
      <c r="R2" s="21" t="str">
        <f>MID($Z2, COLUMN()-17, 1)</f>
        <v>.</v>
      </c>
      <c r="S2" s="22" t="str">
        <f t="shared" ref="S2:Y17" si="0">MID($Z2, COLUMN()-17, 1)</f>
        <v>.</v>
      </c>
      <c r="T2" s="22" t="str">
        <f t="shared" si="0"/>
        <v>.</v>
      </c>
      <c r="U2" s="22" t="str">
        <f t="shared" si="0"/>
        <v>.</v>
      </c>
      <c r="V2" s="22" t="str">
        <f t="shared" si="0"/>
        <v>.</v>
      </c>
      <c r="W2" s="22" t="str">
        <f t="shared" si="0"/>
        <v>.</v>
      </c>
      <c r="X2" s="22" t="str">
        <f t="shared" si="0"/>
        <v>.</v>
      </c>
      <c r="Y2" s="23" t="str">
        <f t="shared" si="0"/>
        <v>W</v>
      </c>
      <c r="Z2" t="s">
        <v>7</v>
      </c>
    </row>
    <row r="3" spans="1:26" x14ac:dyDescent="0.45">
      <c r="A3" s="18"/>
      <c r="B3" s="3">
        <f ca="1">OFFSET(Sheet1!$A$3, INT((ROW()-2)*9/8), COLUMN()-2)</f>
        <v>0.81353312641536801</v>
      </c>
      <c r="C3" s="1">
        <f ca="1">OFFSET(Sheet1!$A$3, INT((ROW()-2)*9/8), COLUMN()-2)</f>
        <v>0.82906529522722705</v>
      </c>
      <c r="D3" s="1">
        <f ca="1">OFFSET(Sheet1!$A$3, INT((ROW()-2)*9/8), COLUMN()-2)</f>
        <v>0.92099938815048799</v>
      </c>
      <c r="E3" s="1">
        <f ca="1">OFFSET(Sheet1!$A$3, INT((ROW()-2)*9/8), COLUMN()-2)</f>
        <v>0.85767228868985002</v>
      </c>
      <c r="F3" s="1">
        <f ca="1">OFFSET(Sheet1!$A$3, INT((ROW()-2)*9/8), COLUMN()-2)</f>
        <v>0.55334304533949796</v>
      </c>
      <c r="G3" s="1">
        <f ca="1">OFFSET(Sheet1!$A$3, INT((ROW()-2)*9/8), COLUMN()-2)</f>
        <v>0.84820786420128003</v>
      </c>
      <c r="H3" s="1">
        <f ca="1">OFFSET(Sheet1!$A$3, INT((ROW()-2)*9/8), COLUMN()-2)</f>
        <v>0.54611270745443397</v>
      </c>
      <c r="I3" s="4">
        <f ca="1">OFFSET(Sheet1!$A$3, INT((ROW()-2)*9/8), COLUMN()-2)</f>
        <v>0.82936204219630805</v>
      </c>
      <c r="J3" s="3">
        <f ca="1">OFFSET(Sheet2!$A$3, INT((ROW()-2)*9/8), COLUMN()-10)</f>
        <v>5.4189373568110403E-4</v>
      </c>
      <c r="K3" s="1">
        <f ca="1">OFFSET(Sheet2!$A$3, INT((ROW()-2)*9/8), COLUMN()-10)</f>
        <v>7.5121799095817304E-4</v>
      </c>
      <c r="L3" s="1">
        <f ca="1">OFFSET(Sheet2!$A$3, INT((ROW()-2)*9/8), COLUMN()-10)</f>
        <v>1.0280102137971299E-3</v>
      </c>
      <c r="M3" s="1">
        <f ca="1">OFFSET(Sheet2!$A$3, INT((ROW()-2)*9/8), COLUMN()-10)</f>
        <v>1.3647071293334801E-3</v>
      </c>
      <c r="N3" s="1">
        <f ca="1">OFFSET(Sheet2!$A$3, INT((ROW()-2)*9/8), COLUMN()-10)</f>
        <v>1.71789182562426E-3</v>
      </c>
      <c r="O3" s="1">
        <f ca="1">OFFSET(Sheet2!$A$3, INT((ROW()-2)*9/8), COLUMN()-10)</f>
        <v>1.71789182562426E-3</v>
      </c>
      <c r="P3" s="1">
        <f ca="1">OFFSET(Sheet2!$A$3, INT((ROW()-2)*9/8), COLUMN()-10)</f>
        <v>1.3647071293334801E-3</v>
      </c>
      <c r="Q3" s="2">
        <f ca="1">OFFSET(Sheet2!$A$3, INT((ROW()-2)*9/8), COLUMN()-10)</f>
        <v>1.02801021379712E-3</v>
      </c>
      <c r="R3" s="24" t="str">
        <f t="shared" ref="R3:Y18" si="1">MID($Z3, COLUMN()-17, 1)</f>
        <v>.</v>
      </c>
      <c r="S3" s="25" t="str">
        <f t="shared" si="0"/>
        <v>W</v>
      </c>
      <c r="T3" s="25" t="str">
        <f t="shared" si="0"/>
        <v>.</v>
      </c>
      <c r="U3" s="25" t="str">
        <f t="shared" si="0"/>
        <v>.</v>
      </c>
      <c r="V3" s="25" t="str">
        <f t="shared" si="0"/>
        <v>.</v>
      </c>
      <c r="W3" s="25" t="str">
        <f t="shared" si="0"/>
        <v>.</v>
      </c>
      <c r="X3" s="25" t="str">
        <f t="shared" si="0"/>
        <v>.</v>
      </c>
      <c r="Y3" s="26" t="str">
        <f t="shared" si="0"/>
        <v>.</v>
      </c>
      <c r="Z3" t="s">
        <v>8</v>
      </c>
    </row>
    <row r="4" spans="1:26" x14ac:dyDescent="0.45">
      <c r="A4" s="18"/>
      <c r="B4" s="3">
        <f ca="1">OFFSET(Sheet1!$A$3, INT((ROW()-2)*9/8), COLUMN()-2)</f>
        <v>0.35369854017903202</v>
      </c>
      <c r="C4" s="1">
        <f ca="1">OFFSET(Sheet1!$A$3, INT((ROW()-2)*9/8), COLUMN()-2)</f>
        <v>0.83994925795054198</v>
      </c>
      <c r="D4" s="1">
        <f ca="1">OFFSET(Sheet1!$A$3, INT((ROW()-2)*9/8), COLUMN()-2)</f>
        <v>0.922628088512227</v>
      </c>
      <c r="E4" s="1">
        <f ca="1">OFFSET(Sheet1!$A$3, INT((ROW()-2)*9/8), COLUMN()-2)</f>
        <v>0.85827341590586403</v>
      </c>
      <c r="F4" s="1">
        <f ca="1">OFFSET(Sheet1!$A$3, INT((ROW()-2)*9/8), COLUMN()-2)</f>
        <v>1.1744447681814201</v>
      </c>
      <c r="G4" s="1">
        <f ca="1">OFFSET(Sheet1!$A$3, INT((ROW()-2)*9/8), COLUMN()-2)</f>
        <v>0.84839583185665801</v>
      </c>
      <c r="H4" s="1">
        <f ca="1">OFFSET(Sheet1!$A$3, INT((ROW()-2)*9/8), COLUMN()-2)</f>
        <v>0.83544165349631505</v>
      </c>
      <c r="I4" s="4">
        <f ca="1">OFFSET(Sheet1!$A$3, INT((ROW()-2)*9/8), COLUMN()-2)</f>
        <v>0.213269381526447</v>
      </c>
      <c r="J4" s="3">
        <f ca="1">OFFSET(Sheet2!$A$3, INT((ROW()-2)*9/8), COLUMN()-10)</f>
        <v>7.5121799095817304E-4</v>
      </c>
      <c r="K4" s="1">
        <f ca="1">OFFSET(Sheet2!$A$3, INT((ROW()-2)*9/8), COLUMN()-10)</f>
        <v>1.1102222298439101E-3</v>
      </c>
      <c r="L4" s="1">
        <f ca="1">OFFSET(Sheet2!$A$3, INT((ROW()-2)*9/8), COLUMN()-10)</f>
        <v>1.63705372742949E-3</v>
      </c>
      <c r="M4" s="1">
        <f ca="1">OFFSET(Sheet2!$A$3, INT((ROW()-2)*9/8), COLUMN()-10)</f>
        <v>2.35745875569837E-3</v>
      </c>
      <c r="N4" s="1">
        <f ca="1">OFFSET(Sheet2!$A$3, INT((ROW()-2)*9/8), COLUMN()-10)</f>
        <v>3.1836073686767599E-3</v>
      </c>
      <c r="O4" s="1">
        <f ca="1">OFFSET(Sheet2!$A$3, INT((ROW()-2)*9/8), COLUMN()-10)</f>
        <v>3.1836073686767599E-3</v>
      </c>
      <c r="P4" s="1">
        <f ca="1">OFFSET(Sheet2!$A$3, INT((ROW()-2)*9/8), COLUMN()-10)</f>
        <v>2.3574587556983899E-3</v>
      </c>
      <c r="Q4" s="2">
        <f ca="1">OFFSET(Sheet2!$A$3, INT((ROW()-2)*9/8), COLUMN()-10)</f>
        <v>1.63705372742948E-3</v>
      </c>
      <c r="R4" s="24" t="str">
        <f t="shared" si="1"/>
        <v>.</v>
      </c>
      <c r="S4" s="25" t="str">
        <f t="shared" si="0"/>
        <v>.</v>
      </c>
      <c r="T4" s="25" t="str">
        <f t="shared" si="0"/>
        <v>.</v>
      </c>
      <c r="U4" s="25" t="str">
        <f t="shared" si="0"/>
        <v>W</v>
      </c>
      <c r="V4" s="25" t="str">
        <f t="shared" si="0"/>
        <v>.</v>
      </c>
      <c r="W4" s="25" t="str">
        <f t="shared" si="0"/>
        <v>W</v>
      </c>
      <c r="X4" s="25" t="str">
        <f t="shared" si="0"/>
        <v>.</v>
      </c>
      <c r="Y4" s="26" t="str">
        <f t="shared" si="0"/>
        <v>.</v>
      </c>
      <c r="Z4" t="s">
        <v>9</v>
      </c>
    </row>
    <row r="5" spans="1:26" x14ac:dyDescent="0.45">
      <c r="A5" s="18"/>
      <c r="B5" s="3">
        <f ca="1">OFFSET(Sheet1!$A$3, INT((ROW()-2)*9/8), COLUMN()-2)</f>
        <v>0.10523115026367599</v>
      </c>
      <c r="C5" s="1">
        <f ca="1">OFFSET(Sheet1!$A$3, INT((ROW()-2)*9/8), COLUMN()-2)</f>
        <v>0.18538899088838201</v>
      </c>
      <c r="D5" s="1">
        <f ca="1">OFFSET(Sheet1!$A$3, INT((ROW()-2)*9/8), COLUMN()-2)</f>
        <v>0.38932753061557901</v>
      </c>
      <c r="E5" s="1">
        <f ca="1">OFFSET(Sheet1!$A$3, INT((ROW()-2)*9/8), COLUMN()-2)</f>
        <v>0.83916874397388497</v>
      </c>
      <c r="F5" s="1">
        <f ca="1">OFFSET(Sheet1!$A$3, INT((ROW()-2)*9/8), COLUMN()-2)</f>
        <v>0.54760756445747305</v>
      </c>
      <c r="G5" s="1">
        <f ca="1">OFFSET(Sheet1!$A$3, INT((ROW()-2)*9/8), COLUMN()-2)</f>
        <v>0.83594255848838495</v>
      </c>
      <c r="H5" s="1">
        <f ca="1">OFFSET(Sheet1!$A$3, INT((ROW()-2)*9/8), COLUMN()-2)</f>
        <v>0.36405806934560803</v>
      </c>
      <c r="I5" s="4">
        <f ca="1">OFFSET(Sheet1!$A$3, INT((ROW()-2)*9/8), COLUMN()-2)</f>
        <v>0.116485135698085</v>
      </c>
      <c r="J5" s="3">
        <f ca="1">OFFSET(Sheet2!$A$3, INT((ROW()-2)*9/8), COLUMN()-10)</f>
        <v>8.2955346845932105E-4</v>
      </c>
      <c r="K5" s="1">
        <f ca="1">OFFSET(Sheet2!$A$3, INT((ROW()-2)*9/8), COLUMN()-10)</f>
        <v>1.3647071293334701E-3</v>
      </c>
      <c r="L5" s="1">
        <f ca="1">OFFSET(Sheet2!$A$3, INT((ROW()-2)*9/8), COLUMN()-10)</f>
        <v>2.3278000193279998E-3</v>
      </c>
      <c r="M5" s="1">
        <f ca="1">OFFSET(Sheet2!$A$3, INT((ROW()-2)*9/8), COLUMN()-10)</f>
        <v>3.7652084422885898E-3</v>
      </c>
      <c r="N5" s="1">
        <f ca="1">OFFSET(Sheet2!$A$3, INT((ROW()-2)*9/8), COLUMN()-10)</f>
        <v>6.3397629533813796E-3</v>
      </c>
      <c r="O5" s="1">
        <f ca="1">OFFSET(Sheet2!$A$3, INT((ROW()-2)*9/8), COLUMN()-10)</f>
        <v>5.4659217071796797E-3</v>
      </c>
      <c r="P5" s="1">
        <f ca="1">OFFSET(Sheet2!$A$3, INT((ROW()-2)*9/8), COLUMN()-10)</f>
        <v>3.20893270493292E-3</v>
      </c>
      <c r="Q5" s="2">
        <f ca="1">OFFSET(Sheet2!$A$3, INT((ROW()-2)*9/8), COLUMN()-10)</f>
        <v>1.7178918256242699E-3</v>
      </c>
      <c r="R5" s="24" t="str">
        <f t="shared" si="1"/>
        <v>.</v>
      </c>
      <c r="S5" s="25" t="str">
        <f t="shared" si="0"/>
        <v>.</v>
      </c>
      <c r="T5" s="25" t="str">
        <f t="shared" si="0"/>
        <v>.</v>
      </c>
      <c r="U5" s="25" t="str">
        <f t="shared" si="0"/>
        <v>.</v>
      </c>
      <c r="V5" s="25" t="str">
        <f t="shared" si="0"/>
        <v>.</v>
      </c>
      <c r="W5" s="25" t="str">
        <f t="shared" si="0"/>
        <v>.</v>
      </c>
      <c r="X5" s="25" t="str">
        <f t="shared" si="0"/>
        <v>.</v>
      </c>
      <c r="Y5" s="26" t="str">
        <f t="shared" si="0"/>
        <v>.</v>
      </c>
      <c r="Z5" t="s">
        <v>10</v>
      </c>
    </row>
    <row r="6" spans="1:26" x14ac:dyDescent="0.45">
      <c r="A6" s="18"/>
      <c r="B6" s="3">
        <f ca="1">OFFSET(Sheet1!$A$3, INT((ROW()-2)*9/8), COLUMN()-2)</f>
        <v>4.7160272914576501E-2</v>
      </c>
      <c r="C6" s="1">
        <f ca="1">OFFSET(Sheet1!$A$3, INT((ROW()-2)*9/8), COLUMN()-2)</f>
        <v>7.8178312354578505E-2</v>
      </c>
      <c r="D6" s="1">
        <f ca="1">OFFSET(Sheet1!$A$3, INT((ROW()-2)*9/8), COLUMN()-2)</f>
        <v>0.127566773672252</v>
      </c>
      <c r="E6" s="1">
        <f ca="1">OFFSET(Sheet1!$A$3, INT((ROW()-2)*9/8), COLUMN()-2)</f>
        <v>0.17338989822481601</v>
      </c>
      <c r="F6" s="1">
        <f ca="1">OFFSET(Sheet1!$A$3, INT((ROW()-2)*9/8), COLUMN()-2)</f>
        <v>0.17358012886077701</v>
      </c>
      <c r="G6" s="1">
        <f ca="1">OFFSET(Sheet1!$A$3, INT((ROW()-2)*9/8), COLUMN()-2)</f>
        <v>0.170291661652576</v>
      </c>
      <c r="H6" s="1">
        <f ca="1">OFFSET(Sheet1!$A$3, INT((ROW()-2)*9/8), COLUMN()-2)</f>
        <v>0.123876913749666</v>
      </c>
      <c r="I6" s="4">
        <f ca="1">OFFSET(Sheet1!$A$3, INT((ROW()-2)*9/8), COLUMN()-2)</f>
        <v>7.1974955336890994E-2</v>
      </c>
      <c r="J6" s="3">
        <f ca="1">OFFSET(Sheet2!$A$3, INT((ROW()-2)*9/8), COLUMN()-10)</f>
        <v>6.6292448627490301E-4</v>
      </c>
      <c r="K6" s="1">
        <f ca="1">OFFSET(Sheet2!$A$3, INT((ROW()-2)*9/8), COLUMN()-10)</f>
        <v>1.0280102137971299E-3</v>
      </c>
      <c r="L6" s="1">
        <f ca="1">OFFSET(Sheet2!$A$3, INT((ROW()-2)*9/8), COLUMN()-10)</f>
        <v>1.6370537274295E-3</v>
      </c>
      <c r="M6" s="1">
        <f ca="1">OFFSET(Sheet2!$A$3, INT((ROW()-2)*9/8), COLUMN()-10)</f>
        <v>2.6519185765754602E-3</v>
      </c>
      <c r="N6" s="1">
        <f ca="1">OFFSET(Sheet2!$A$3, INT((ROW()-2)*9/8), COLUMN()-10)</f>
        <v>4.2725359778096302E-3</v>
      </c>
      <c r="O6" s="1">
        <f ca="1">OFFSET(Sheet2!$A$3, INT((ROW()-2)*9/8), COLUMN()-10)</f>
        <v>4.2725359778096198E-3</v>
      </c>
      <c r="P6" s="1">
        <f ca="1">OFFSET(Sheet2!$A$3, INT((ROW()-2)*9/8), COLUMN()-10)</f>
        <v>2.35745875569837E-3</v>
      </c>
      <c r="Q6" s="2">
        <f ca="1">OFFSET(Sheet2!$A$3, INT((ROW()-2)*9/8), COLUMN()-10)</f>
        <v>1.36470712933349E-3</v>
      </c>
      <c r="R6" s="24" t="str">
        <f t="shared" si="1"/>
        <v>.</v>
      </c>
      <c r="S6" s="25" t="str">
        <f t="shared" si="0"/>
        <v>.</v>
      </c>
      <c r="T6" s="25" t="str">
        <f t="shared" si="0"/>
        <v>.</v>
      </c>
      <c r="U6" s="25" t="str">
        <f t="shared" si="0"/>
        <v>.</v>
      </c>
      <c r="V6" s="25" t="str">
        <f t="shared" si="0"/>
        <v>.</v>
      </c>
      <c r="W6" s="25" t="str">
        <f t="shared" si="0"/>
        <v>.</v>
      </c>
      <c r="X6" s="25" t="str">
        <f t="shared" si="0"/>
        <v>.</v>
      </c>
      <c r="Y6" s="26" t="str">
        <f t="shared" si="0"/>
        <v>.</v>
      </c>
      <c r="Z6" t="s">
        <v>10</v>
      </c>
    </row>
    <row r="7" spans="1:26" x14ac:dyDescent="0.45">
      <c r="A7" s="18"/>
      <c r="B7" s="3">
        <f ca="1">OFFSET(Sheet1!$A$3, INT((ROW()-2)*9/8), COLUMN()-2)</f>
        <v>3.3304639830204097E-2</v>
      </c>
      <c r="C7" s="1">
        <f ca="1">OFFSET(Sheet1!$A$3, INT((ROW()-2)*9/8), COLUMN()-2)</f>
        <v>6.17072841520395E-2</v>
      </c>
      <c r="D7" s="1">
        <f ca="1">OFFSET(Sheet1!$A$3, INT((ROW()-2)*9/8), COLUMN()-2)</f>
        <v>0.11426873605959199</v>
      </c>
      <c r="E7" s="1">
        <f ca="1">OFFSET(Sheet1!$A$3, INT((ROW()-2)*9/8), COLUMN()-2)</f>
        <v>0.15885912590105</v>
      </c>
      <c r="F7" s="1">
        <f ca="1">OFFSET(Sheet1!$A$3, INT((ROW()-2)*9/8), COLUMN()-2)</f>
        <v>0.14229194432664399</v>
      </c>
      <c r="G7" s="1">
        <f ca="1">OFFSET(Sheet1!$A$3, INT((ROW()-2)*9/8), COLUMN()-2)</f>
        <v>0.13933453853165101</v>
      </c>
      <c r="H7" s="1">
        <f ca="1">OFFSET(Sheet1!$A$3, INT((ROW()-2)*9/8), COLUMN()-2)</f>
        <v>0.150172855943592</v>
      </c>
      <c r="I7" s="4">
        <f ca="1">OFFSET(Sheet1!$A$3, INT((ROW()-2)*9/8), COLUMN()-2)</f>
        <v>0.10239050158747801</v>
      </c>
      <c r="J7" s="3">
        <f ca="1">OFFSET(Sheet2!$A$3, INT((ROW()-2)*9/8), COLUMN()-10)</f>
        <v>5.1338166922889705E-4</v>
      </c>
      <c r="K7" s="1">
        <f ca="1">OFFSET(Sheet2!$A$3, INT((ROW()-2)*9/8), COLUMN()-10)</f>
        <v>7.5121799095816805E-4</v>
      </c>
      <c r="L7" s="1">
        <f ca="1">OFFSET(Sheet2!$A$3, INT((ROW()-2)*9/8), COLUMN()-10)</f>
        <v>1.1102222298439001E-3</v>
      </c>
      <c r="M7" s="1">
        <f ca="1">OFFSET(Sheet2!$A$3, INT((ROW()-2)*9/8), COLUMN()-10)</f>
        <v>1.6370537274295E-3</v>
      </c>
      <c r="N7" s="1">
        <f ca="1">OFFSET(Sheet2!$A$3, INT((ROW()-2)*9/8), COLUMN()-10)</f>
        <v>2.35745875569838E-3</v>
      </c>
      <c r="O7" s="1">
        <f ca="1">OFFSET(Sheet2!$A$3, INT((ROW()-2)*9/8), COLUMN()-10)</f>
        <v>2.6386893405615799E-3</v>
      </c>
      <c r="P7" s="1">
        <f ca="1">OFFSET(Sheet2!$A$3, INT((ROW()-2)*9/8), COLUMN()-10)</f>
        <v>1.6370537274295E-3</v>
      </c>
      <c r="Q7" s="2">
        <f ca="1">OFFSET(Sheet2!$A$3, INT((ROW()-2)*9/8), COLUMN()-10)</f>
        <v>1.0280102137971299E-3</v>
      </c>
      <c r="R7" s="24" t="str">
        <f t="shared" si="1"/>
        <v>.</v>
      </c>
      <c r="S7" s="25" t="str">
        <f t="shared" si="0"/>
        <v>.</v>
      </c>
      <c r="T7" s="25" t="str">
        <f t="shared" si="0"/>
        <v>.</v>
      </c>
      <c r="U7" s="25" t="str">
        <f t="shared" si="0"/>
        <v>.</v>
      </c>
      <c r="V7" s="25" t="str">
        <f t="shared" si="0"/>
        <v>.</v>
      </c>
      <c r="W7" s="25" t="str">
        <f t="shared" si="0"/>
        <v>.</v>
      </c>
      <c r="X7" s="25" t="str">
        <f t="shared" si="0"/>
        <v>.</v>
      </c>
      <c r="Y7" s="26" t="str">
        <f t="shared" si="0"/>
        <v>.</v>
      </c>
      <c r="Z7" t="s">
        <v>10</v>
      </c>
    </row>
    <row r="8" spans="1:26" x14ac:dyDescent="0.45">
      <c r="A8" s="18"/>
      <c r="B8" s="3">
        <f ca="1">OFFSET(Sheet1!$A$3, INT((ROW()-2)*9/8), COLUMN()-2)</f>
        <v>3.4161768321507899E-2</v>
      </c>
      <c r="C8" s="1">
        <f ca="1">OFFSET(Sheet1!$A$3, INT((ROW()-2)*9/8), COLUMN()-2)</f>
        <v>9.3783060090027195E-2</v>
      </c>
      <c r="D8" s="1">
        <f ca="1">OFFSET(Sheet1!$A$3, INT((ROW()-2)*9/8), COLUMN()-2)</f>
        <v>0.34895336354825601</v>
      </c>
      <c r="E8" s="1">
        <f ca="1">OFFSET(Sheet1!$A$3, INT((ROW()-2)*9/8), COLUMN()-2)</f>
        <v>0.81791597641946301</v>
      </c>
      <c r="F8" s="1">
        <f ca="1">OFFSET(Sheet1!$A$3, INT((ROW()-2)*9/8), COLUMN()-2)</f>
        <v>0.38321847757519301</v>
      </c>
      <c r="G8" s="1">
        <f ca="1">OFFSET(Sheet1!$A$3, INT((ROW()-2)*9/8), COLUMN()-2)</f>
        <v>0.382650113244141</v>
      </c>
      <c r="H8" s="1">
        <f ca="1">OFFSET(Sheet1!$A$3, INT((ROW()-2)*9/8), COLUMN()-2)</f>
        <v>0.81660021019384499</v>
      </c>
      <c r="I8" s="4">
        <f ca="1">OFFSET(Sheet1!$A$3, INT((ROW()-2)*9/8), COLUMN()-2)</f>
        <v>0.34681820066693603</v>
      </c>
      <c r="J8" s="3">
        <f ca="1">OFFSET(Sheet2!$A$3, INT((ROW()-2)*9/8), COLUMN()-10)</f>
        <v>3.90470777666469E-4</v>
      </c>
      <c r="K8" s="1">
        <f ca="1">OFFSET(Sheet2!$A$3, INT((ROW()-2)*9/8), COLUMN()-10)</f>
        <v>5.4189373568110501E-4</v>
      </c>
      <c r="L8" s="1">
        <f ca="1">OFFSET(Sheet2!$A$3, INT((ROW()-2)*9/8), COLUMN()-10)</f>
        <v>7.5121799095816805E-4</v>
      </c>
      <c r="M8" s="1">
        <f ca="1">OFFSET(Sheet2!$A$3, INT((ROW()-2)*9/8), COLUMN()-10)</f>
        <v>1.0280102137971299E-3</v>
      </c>
      <c r="N8" s="1">
        <f ca="1">OFFSET(Sheet2!$A$3, INT((ROW()-2)*9/8), COLUMN()-10)</f>
        <v>1.3647071293334701E-3</v>
      </c>
      <c r="O8" s="1">
        <f ca="1">OFFSET(Sheet2!$A$3, INT((ROW()-2)*9/8), COLUMN()-10)</f>
        <v>1.60155821659126E-3</v>
      </c>
      <c r="P8" s="1">
        <f ca="1">OFFSET(Sheet2!$A$3, INT((ROW()-2)*9/8), COLUMN()-10)</f>
        <v>1.1102222298439001E-3</v>
      </c>
      <c r="Q8" s="2">
        <f ca="1">OFFSET(Sheet2!$A$3, INT((ROW()-2)*9/8), COLUMN()-10)</f>
        <v>7.5121799095817596E-4</v>
      </c>
      <c r="R8" s="24" t="str">
        <f t="shared" si="1"/>
        <v>.</v>
      </c>
      <c r="S8" s="25" t="str">
        <f t="shared" si="0"/>
        <v>.</v>
      </c>
      <c r="T8" s="25" t="str">
        <f t="shared" si="0"/>
        <v>.</v>
      </c>
      <c r="U8" s="25" t="str">
        <f t="shared" si="0"/>
        <v>.</v>
      </c>
      <c r="V8" s="25" t="str">
        <f t="shared" si="0"/>
        <v>.</v>
      </c>
      <c r="W8" s="25" t="str">
        <f t="shared" si="0"/>
        <v>.</v>
      </c>
      <c r="X8" s="25" t="str">
        <f t="shared" si="0"/>
        <v>.</v>
      </c>
      <c r="Y8" s="26" t="str">
        <f t="shared" si="0"/>
        <v>.</v>
      </c>
      <c r="Z8" t="s">
        <v>10</v>
      </c>
    </row>
    <row r="9" spans="1:26" ht="17.5" thickBot="1" x14ac:dyDescent="0.5">
      <c r="A9" s="19"/>
      <c r="B9" s="5">
        <f ca="1">OFFSET(Sheet1!$A$3, INT((ROW()-2)*9/8), COLUMN()-2)</f>
        <v>3.5573928221341401E-2</v>
      </c>
      <c r="C9" s="6">
        <f ca="1">OFFSET(Sheet1!$A$3, INT((ROW()-2)*9/8), COLUMN()-2)</f>
        <v>0.125591977607243</v>
      </c>
      <c r="D9" s="6">
        <f ca="1">OFFSET(Sheet1!$A$3, INT((ROW()-2)*9/8), COLUMN()-2)</f>
        <v>0.811598925386253</v>
      </c>
      <c r="E9" s="6">
        <f ca="1">OFFSET(Sheet1!$A$3, INT((ROW()-2)*9/8), COLUMN()-2)</f>
        <v>0.81575395846088405</v>
      </c>
      <c r="F9" s="6">
        <f ca="1">OFFSET(Sheet1!$A$3, INT((ROW()-2)*9/8), COLUMN()-2)</f>
        <v>0.838384374998418</v>
      </c>
      <c r="G9" s="6">
        <f ca="1">OFFSET(Sheet1!$A$3, INT((ROW()-2)*9/8), COLUMN()-2)</f>
        <v>0.83815722519450497</v>
      </c>
      <c r="H9" s="6">
        <f ca="1">OFFSET(Sheet1!$A$3, INT((ROW()-2)*9/8), COLUMN()-2)</f>
        <v>0.81511719047715803</v>
      </c>
      <c r="I9" s="7">
        <f ca="1">OFFSET(Sheet1!$A$3, INT((ROW()-2)*9/8), COLUMN()-2)</f>
        <v>0.81070773330183199</v>
      </c>
      <c r="J9" s="5">
        <f ca="1">OFFSET(Sheet2!$A$3, INT((ROW()-2)*9/8), COLUMN()-10)</f>
        <v>2.9468216434674302E-4</v>
      </c>
      <c r="K9" s="6">
        <f ca="1">OFFSET(Sheet2!$A$3, INT((ROW()-2)*9/8), COLUMN()-10)</f>
        <v>3.90470777666469E-4</v>
      </c>
      <c r="L9" s="6">
        <f ca="1">OFFSET(Sheet2!$A$3, INT((ROW()-2)*9/8), COLUMN()-10)</f>
        <v>5.1338166922889705E-4</v>
      </c>
      <c r="M9" s="6">
        <f ca="1">OFFSET(Sheet2!$A$3, INT((ROW()-2)*9/8), COLUMN()-10)</f>
        <v>6.6292448627490301E-4</v>
      </c>
      <c r="N9" s="6">
        <f ca="1">OFFSET(Sheet2!$A$3, INT((ROW()-2)*9/8), COLUMN()-10)</f>
        <v>8.2955346845932105E-4</v>
      </c>
      <c r="O9" s="6">
        <f ca="1">OFFSET(Sheet2!$A$3, INT((ROW()-2)*9/8), COLUMN()-10)</f>
        <v>9.7814785554979503E-4</v>
      </c>
      <c r="P9" s="6">
        <f ca="1">OFFSET(Sheet2!$A$3, INT((ROW()-2)*9/8), COLUMN()-10)</f>
        <v>7.5121799095817596E-4</v>
      </c>
      <c r="Q9" s="8">
        <f ca="1">OFFSET(Sheet2!$A$3, INT((ROW()-2)*9/8), COLUMN()-10)</f>
        <v>5.4189373568110197E-4</v>
      </c>
      <c r="R9" s="27" t="str">
        <f t="shared" si="1"/>
        <v>.</v>
      </c>
      <c r="S9" s="28" t="str">
        <f t="shared" si="0"/>
        <v>.</v>
      </c>
      <c r="T9" s="28" t="str">
        <f t="shared" si="0"/>
        <v>.</v>
      </c>
      <c r="U9" s="28" t="str">
        <f t="shared" si="0"/>
        <v>W</v>
      </c>
      <c r="V9" s="28" t="str">
        <f t="shared" si="0"/>
        <v>.</v>
      </c>
      <c r="W9" s="28" t="str">
        <f t="shared" si="0"/>
        <v>.</v>
      </c>
      <c r="X9" s="28" t="str">
        <f t="shared" si="0"/>
        <v>W</v>
      </c>
      <c r="Y9" s="29" t="str">
        <f t="shared" si="0"/>
        <v>.</v>
      </c>
      <c r="Z9" t="s">
        <v>11</v>
      </c>
    </row>
    <row r="10" spans="1:26" x14ac:dyDescent="0.45">
      <c r="A10" s="17" t="str">
        <f>"MAP "&amp;(ROW()-2)/8</f>
        <v>MAP 1</v>
      </c>
      <c r="B10" s="10">
        <f ca="1">OFFSET(Sheet1!$A$3, INT((ROW()-2)*9/8), COLUMN()-2)</f>
        <v>0.13780002671699201</v>
      </c>
      <c r="C10" s="11">
        <f ca="1">OFFSET(Sheet1!$A$3, INT((ROW()-2)*9/8), COLUMN()-2)</f>
        <v>0.81584766585199198</v>
      </c>
      <c r="D10" s="11">
        <f ca="1">OFFSET(Sheet1!$A$3, INT((ROW()-2)*9/8), COLUMN()-2)</f>
        <v>0.81663128742854696</v>
      </c>
      <c r="E10" s="11">
        <f ca="1">OFFSET(Sheet1!$A$3, INT((ROW()-2)*9/8), COLUMN()-2)</f>
        <v>0.81716904095428899</v>
      </c>
      <c r="F10" s="11">
        <f ca="1">OFFSET(Sheet1!$A$3, INT((ROW()-2)*9/8), COLUMN()-2)</f>
        <v>0.144564229815347</v>
      </c>
      <c r="G10" s="11">
        <f ca="1">OFFSET(Sheet1!$A$3, INT((ROW()-2)*9/8), COLUMN()-2)</f>
        <v>8.3160839106406106E-2</v>
      </c>
      <c r="H10" s="11">
        <f ca="1">OFFSET(Sheet1!$A$3, INT((ROW()-2)*9/8), COLUMN()-2)</f>
        <v>0.114870340913812</v>
      </c>
      <c r="I10" s="12">
        <f ca="1">OFFSET(Sheet1!$A$3, INT((ROW()-2)*9/8), COLUMN()-2)</f>
        <v>0.14767673633871001</v>
      </c>
      <c r="J10" s="10">
        <f ca="1">OFFSET(Sheet2!$A$3, INT((ROW()-2)*9/8), COLUMN()-10)</f>
        <v>6.6292448627490301E-4</v>
      </c>
      <c r="K10" s="11">
        <f ca="1">OFFSET(Sheet2!$A$3, INT((ROW()-2)*9/8), COLUMN()-10)</f>
        <v>1.0280102137971299E-3</v>
      </c>
      <c r="L10" s="11">
        <f ca="1">OFFSET(Sheet2!$A$3, INT((ROW()-2)*9/8), COLUMN()-10)</f>
        <v>1.63705372742949E-3</v>
      </c>
      <c r="M10" s="11">
        <f ca="1">OFFSET(Sheet2!$A$3, INT((ROW()-2)*9/8), COLUMN()-10)</f>
        <v>2.6519185765754502E-3</v>
      </c>
      <c r="N10" s="11">
        <f ca="1">OFFSET(Sheet2!$A$3, INT((ROW()-2)*9/8), COLUMN()-10)</f>
        <v>4.2725359778096198E-3</v>
      </c>
      <c r="O10" s="11">
        <f ca="1">OFFSET(Sheet2!$A$3, INT((ROW()-2)*9/8), COLUMN()-10)</f>
        <v>4.2725359778096198E-3</v>
      </c>
      <c r="P10" s="11">
        <f ca="1">OFFSET(Sheet2!$A$3, INT((ROW()-2)*9/8), COLUMN()-10)</f>
        <v>2.35745875569838E-3</v>
      </c>
      <c r="Q10" s="13">
        <f ca="1">OFFSET(Sheet2!$A$3, INT((ROW()-2)*9/8), COLUMN()-10)</f>
        <v>1.3647071293334701E-3</v>
      </c>
      <c r="R10" s="21" t="str">
        <f t="shared" si="1"/>
        <v>.</v>
      </c>
      <c r="S10" s="22" t="str">
        <f t="shared" si="0"/>
        <v>.</v>
      </c>
      <c r="T10" s="22" t="str">
        <f t="shared" si="0"/>
        <v>W</v>
      </c>
      <c r="U10" s="22" t="str">
        <f t="shared" si="0"/>
        <v>.</v>
      </c>
      <c r="V10" s="22" t="str">
        <f t="shared" si="0"/>
        <v>.</v>
      </c>
      <c r="W10" s="22" t="str">
        <f t="shared" si="0"/>
        <v>.</v>
      </c>
      <c r="X10" s="22" t="str">
        <f t="shared" si="0"/>
        <v>.</v>
      </c>
      <c r="Y10" s="23" t="str">
        <f t="shared" si="0"/>
        <v>.</v>
      </c>
      <c r="Z10" t="s">
        <v>12</v>
      </c>
    </row>
    <row r="11" spans="1:26" x14ac:dyDescent="0.45">
      <c r="A11" s="18"/>
      <c r="B11" s="3">
        <f ca="1">OFFSET(Sheet1!$A$3, INT((ROW()-2)*9/8), COLUMN()-2)</f>
        <v>0.1509618923777</v>
      </c>
      <c r="C11" s="1">
        <f ca="1">OFFSET(Sheet1!$A$3, INT((ROW()-2)*9/8), COLUMN()-2)</f>
        <v>0.40209810126983098</v>
      </c>
      <c r="D11" s="1">
        <f ca="1">OFFSET(Sheet1!$A$3, INT((ROW()-2)*9/8), COLUMN()-2)</f>
        <v>0.83404415375570495</v>
      </c>
      <c r="E11" s="1">
        <f ca="1">OFFSET(Sheet1!$A$3, INT((ROW()-2)*9/8), COLUMN()-2)</f>
        <v>0.37198469992111199</v>
      </c>
      <c r="F11" s="1">
        <f ca="1">OFFSET(Sheet1!$A$3, INT((ROW()-2)*9/8), COLUMN()-2)</f>
        <v>0.137676288234755</v>
      </c>
      <c r="G11" s="1">
        <f ca="1">OFFSET(Sheet1!$A$3, INT((ROW()-2)*9/8), COLUMN()-2)</f>
        <v>0.14498500635513001</v>
      </c>
      <c r="H11" s="1">
        <f ca="1">OFFSET(Sheet1!$A$3, INT((ROW()-2)*9/8), COLUMN()-2)</f>
        <v>0.391426565769802</v>
      </c>
      <c r="I11" s="4">
        <f ca="1">OFFSET(Sheet1!$A$3, INT((ROW()-2)*9/8), COLUMN()-2)</f>
        <v>0.84515143282385696</v>
      </c>
      <c r="J11" s="3">
        <f ca="1">OFFSET(Sheet2!$A$3, INT((ROW()-2)*9/8), COLUMN()-10)</f>
        <v>8.2955346845931996E-4</v>
      </c>
      <c r="K11" s="1">
        <f ca="1">OFFSET(Sheet2!$A$3, INT((ROW()-2)*9/8), COLUMN()-10)</f>
        <v>1.3647071293334801E-3</v>
      </c>
      <c r="L11" s="1">
        <f ca="1">OFFSET(Sheet2!$A$3, INT((ROW()-2)*9/8), COLUMN()-10)</f>
        <v>2.35745875569837E-3</v>
      </c>
      <c r="M11" s="1">
        <f ca="1">OFFSET(Sheet2!$A$3, INT((ROW()-2)*9/8), COLUMN()-10)</f>
        <v>4.2725359778096198E-3</v>
      </c>
      <c r="N11" s="1">
        <f ca="1">OFFSET(Sheet2!$A$3, INT((ROW()-2)*9/8), COLUMN()-10)</f>
        <v>7.8663735952145993E-3</v>
      </c>
      <c r="O11" s="1">
        <f ca="1">OFFSET(Sheet2!$A$3, INT((ROW()-2)*9/8), COLUMN()-10)</f>
        <v>6.5502753922494199E-3</v>
      </c>
      <c r="P11" s="1">
        <f ca="1">OFFSET(Sheet2!$A$3, INT((ROW()-2)*9/8), COLUMN()-10)</f>
        <v>3.20893270493292E-3</v>
      </c>
      <c r="Q11" s="2">
        <f ca="1">OFFSET(Sheet2!$A$3, INT((ROW()-2)*9/8), COLUMN()-10)</f>
        <v>1.71789182562426E-3</v>
      </c>
      <c r="R11" s="24" t="str">
        <f t="shared" si="1"/>
        <v>.</v>
      </c>
      <c r="S11" s="25" t="str">
        <f t="shared" si="0"/>
        <v>.</v>
      </c>
      <c r="T11" s="25" t="str">
        <f t="shared" si="0"/>
        <v>.</v>
      </c>
      <c r="U11" s="25" t="str">
        <f t="shared" si="0"/>
        <v>.</v>
      </c>
      <c r="V11" s="25" t="str">
        <f t="shared" si="0"/>
        <v>.</v>
      </c>
      <c r="W11" s="25" t="str">
        <f t="shared" si="0"/>
        <v>.</v>
      </c>
      <c r="X11" s="25" t="str">
        <f t="shared" si="0"/>
        <v>.</v>
      </c>
      <c r="Y11" s="26" t="str">
        <f t="shared" si="0"/>
        <v>.</v>
      </c>
      <c r="Z11" t="s">
        <v>10</v>
      </c>
    </row>
    <row r="12" spans="1:26" x14ac:dyDescent="0.45">
      <c r="A12" s="18"/>
      <c r="B12" s="3">
        <f ca="1">OFFSET(Sheet1!$A$3, INT((ROW()-2)*9/8), COLUMN()-2)</f>
        <v>0.360376723547015</v>
      </c>
      <c r="C12" s="1">
        <f ca="1">OFFSET(Sheet1!$A$3, INT((ROW()-2)*9/8), COLUMN()-2)</f>
        <v>0.83517247290326202</v>
      </c>
      <c r="D12" s="1">
        <f ca="1">OFFSET(Sheet1!$A$3, INT((ROW()-2)*9/8), COLUMN()-2)</f>
        <v>0.43216830300488601</v>
      </c>
      <c r="E12" s="1">
        <f ca="1">OFFSET(Sheet1!$A$3, INT((ROW()-2)*9/8), COLUMN()-2)</f>
        <v>0.23774081727087801</v>
      </c>
      <c r="F12" s="1">
        <f ca="1">OFFSET(Sheet1!$A$3, INT((ROW()-2)*9/8), COLUMN()-2)</f>
        <v>0.16448615926135801</v>
      </c>
      <c r="G12" s="1">
        <f ca="1">OFFSET(Sheet1!$A$3, INT((ROW()-2)*9/8), COLUMN()-2)</f>
        <v>0.226935921677441</v>
      </c>
      <c r="H12" s="1">
        <f ca="1">OFFSET(Sheet1!$A$3, INT((ROW()-2)*9/8), COLUMN()-2)</f>
        <v>0.93761696428969799</v>
      </c>
      <c r="I12" s="4">
        <f ca="1">OFFSET(Sheet1!$A$3, INT((ROW()-2)*9/8), COLUMN()-2)</f>
        <v>1.18739194900392</v>
      </c>
      <c r="J12" s="3">
        <f ca="1">OFFSET(Sheet2!$A$3, INT((ROW()-2)*9/8), COLUMN()-10)</f>
        <v>9.9028742071698606E-4</v>
      </c>
      <c r="K12" s="1">
        <f ca="1">OFFSET(Sheet2!$A$3, INT((ROW()-2)*9/8), COLUMN()-10)</f>
        <v>1.71789182562426E-3</v>
      </c>
      <c r="L12" s="1">
        <f ca="1">OFFSET(Sheet2!$A$3, INT((ROW()-2)*9/8), COLUMN()-10)</f>
        <v>3.1836073686767599E-3</v>
      </c>
      <c r="M12" s="1">
        <f ca="1">OFFSET(Sheet2!$A$3, INT((ROW()-2)*9/8), COLUMN()-10)</f>
        <v>6.4341307808633902E-3</v>
      </c>
      <c r="N12" s="1">
        <f ca="1">OFFSET(Sheet2!$A$3, INT((ROW()-2)*9/8), COLUMN()-10)</f>
        <v>1.3055486178181299E-2</v>
      </c>
      <c r="O12" s="1">
        <f ca="1">OFFSET(Sheet2!$A$3, INT((ROW()-2)*9/8), COLUMN()-10)</f>
        <v>8.7967803462461192E-3</v>
      </c>
      <c r="P12" s="1">
        <f ca="1">OFFSET(Sheet2!$A$3, INT((ROW()-2)*9/8), COLUMN()-10)</f>
        <v>3.9618337990413397E-3</v>
      </c>
      <c r="Q12" s="2">
        <f ca="1">OFFSET(Sheet2!$A$3, INT((ROW()-2)*9/8), COLUMN()-10)</f>
        <v>1.9998782997369801E-3</v>
      </c>
      <c r="R12" s="24" t="str">
        <f t="shared" si="1"/>
        <v>.</v>
      </c>
      <c r="S12" s="25" t="str">
        <f t="shared" si="0"/>
        <v>.</v>
      </c>
      <c r="T12" s="25" t="str">
        <f t="shared" si="0"/>
        <v>.</v>
      </c>
      <c r="U12" s="25" t="str">
        <f t="shared" si="0"/>
        <v>.</v>
      </c>
      <c r="V12" s="25" t="str">
        <f t="shared" si="0"/>
        <v>.</v>
      </c>
      <c r="W12" s="25" t="str">
        <f t="shared" si="0"/>
        <v>.</v>
      </c>
      <c r="X12" s="25" t="str">
        <f t="shared" si="0"/>
        <v>.</v>
      </c>
      <c r="Y12" s="26" t="str">
        <f t="shared" si="0"/>
        <v>W</v>
      </c>
      <c r="Z12" t="s">
        <v>7</v>
      </c>
    </row>
    <row r="13" spans="1:26" x14ac:dyDescent="0.45">
      <c r="A13" s="18"/>
      <c r="B13" s="3">
        <f ca="1">OFFSET(Sheet1!$A$3, INT((ROW()-2)*9/8), COLUMN()-2)</f>
        <v>0.81624231937575398</v>
      </c>
      <c r="C13" s="1">
        <f ca="1">OFFSET(Sheet1!$A$3, INT((ROW()-2)*9/8), COLUMN()-2)</f>
        <v>0.83277630835425498</v>
      </c>
      <c r="D13" s="1">
        <f ca="1">OFFSET(Sheet1!$A$3, INT((ROW()-2)*9/8), COLUMN()-2)</f>
        <v>0.92377533173669302</v>
      </c>
      <c r="E13" s="1">
        <f ca="1">OFFSET(Sheet1!$A$3, INT((ROW()-2)*9/8), COLUMN()-2)</f>
        <v>0.84911651629635398</v>
      </c>
      <c r="F13" s="1">
        <f ca="1">OFFSET(Sheet1!$A$3, INT((ROW()-2)*9/8), COLUMN()-2)</f>
        <v>0.38525847402820901</v>
      </c>
      <c r="G13" s="1">
        <f ca="1">OFFSET(Sheet1!$A$3, INT((ROW()-2)*9/8), COLUMN()-2)</f>
        <v>0.27878432074515402</v>
      </c>
      <c r="H13" s="1">
        <f ca="1">OFFSET(Sheet1!$A$3, INT((ROW()-2)*9/8), COLUMN()-2)</f>
        <v>1.0162443975531701</v>
      </c>
      <c r="I13" s="4">
        <f ca="1">OFFSET(Sheet1!$A$3, INT((ROW()-2)*9/8), COLUMN()-2)</f>
        <v>1.4183285345967001</v>
      </c>
      <c r="J13" s="3">
        <f ca="1">OFFSET(Sheet2!$A$3, INT((ROW()-2)*9/8), COLUMN()-10)</f>
        <v>1.06624120538735E-3</v>
      </c>
      <c r="K13" s="1">
        <f ca="1">OFFSET(Sheet2!$A$3, INT((ROW()-2)*9/8), COLUMN()-10)</f>
        <v>1.8704352201060501E-3</v>
      </c>
      <c r="L13" s="1">
        <f ca="1">OFFSET(Sheet2!$A$3, INT((ROW()-2)*9/8), COLUMN()-10)</f>
        <v>3.5185589110576102E-3</v>
      </c>
      <c r="M13" s="1">
        <f ca="1">OFFSET(Sheet2!$A$3, INT((ROW()-2)*9/8), COLUMN()-10)</f>
        <v>7.0519047135352104E-3</v>
      </c>
      <c r="N13" s="1">
        <f ca="1">OFFSET(Sheet2!$A$3, INT((ROW()-2)*9/8), COLUMN()-10)</f>
        <v>1.3055486178181299E-2</v>
      </c>
      <c r="O13" s="1">
        <f ca="1">OFFSET(Sheet2!$A$3, INT((ROW()-2)*9/8), COLUMN()-10)</f>
        <v>7.7022743684685598E-3</v>
      </c>
      <c r="P13" s="1">
        <f ca="1">OFFSET(Sheet2!$A$3, INT((ROW()-2)*9/8), COLUMN()-10)</f>
        <v>3.7652084422885898E-3</v>
      </c>
      <c r="Q13" s="2">
        <f ca="1">OFFSET(Sheet2!$A$3, INT((ROW()-2)*9/8), COLUMN()-10)</f>
        <v>2.0863719327078498E-3</v>
      </c>
      <c r="R13" s="24" t="str">
        <f t="shared" si="1"/>
        <v>.</v>
      </c>
      <c r="S13" s="25" t="str">
        <f t="shared" si="0"/>
        <v>W</v>
      </c>
      <c r="T13" s="25" t="str">
        <f t="shared" si="0"/>
        <v>.</v>
      </c>
      <c r="U13" s="25" t="str">
        <f t="shared" si="0"/>
        <v>.</v>
      </c>
      <c r="V13" s="25" t="str">
        <f t="shared" si="0"/>
        <v>.</v>
      </c>
      <c r="W13" s="25" t="str">
        <f t="shared" si="0"/>
        <v>.</v>
      </c>
      <c r="X13" s="25" t="str">
        <f t="shared" si="0"/>
        <v>.</v>
      </c>
      <c r="Y13" s="26" t="str">
        <f t="shared" si="0"/>
        <v>W</v>
      </c>
      <c r="Z13" t="s">
        <v>13</v>
      </c>
    </row>
    <row r="14" spans="1:26" x14ac:dyDescent="0.45">
      <c r="A14" s="18"/>
      <c r="B14" s="3">
        <f ca="1">OFFSET(Sheet1!$A$3, INT((ROW()-2)*9/8), COLUMN()-2)</f>
        <v>0.354245155536342</v>
      </c>
      <c r="C14" s="1">
        <f ca="1">OFFSET(Sheet1!$A$3, INT((ROW()-2)*9/8), COLUMN()-2)</f>
        <v>0.83969492275290303</v>
      </c>
      <c r="D14" s="1">
        <f ca="1">OFFSET(Sheet1!$A$3, INT((ROW()-2)*9/8), COLUMN()-2)</f>
        <v>0.92004925653399605</v>
      </c>
      <c r="E14" s="1">
        <f ca="1">OFFSET(Sheet1!$A$3, INT((ROW()-2)*9/8), COLUMN()-2)</f>
        <v>0.83553847493105504</v>
      </c>
      <c r="F14" s="1">
        <f ca="1">OFFSET(Sheet1!$A$3, INT((ROW()-2)*9/8), COLUMN()-2)</f>
        <v>0.83042581960129502</v>
      </c>
      <c r="G14" s="1">
        <f ca="1">OFFSET(Sheet1!$A$3, INT((ROW()-2)*9/8), COLUMN()-2)</f>
        <v>0.27475233544706501</v>
      </c>
      <c r="H14" s="1">
        <f ca="1">OFFSET(Sheet1!$A$3, INT((ROW()-2)*9/8), COLUMN()-2)</f>
        <v>0.93908183521833</v>
      </c>
      <c r="I14" s="4">
        <f ca="1">OFFSET(Sheet1!$A$3, INT((ROW()-2)*9/8), COLUMN()-2)</f>
        <v>1.1875498448844</v>
      </c>
      <c r="J14" s="3">
        <f ca="1">OFFSET(Sheet2!$A$3, INT((ROW()-2)*9/8), COLUMN()-10)</f>
        <v>9.9028742071697999E-4</v>
      </c>
      <c r="K14" s="1">
        <f ca="1">OFFSET(Sheet2!$A$3, INT((ROW()-2)*9/8), COLUMN()-10)</f>
        <v>1.7178918256242699E-3</v>
      </c>
      <c r="L14" s="1">
        <f ca="1">OFFSET(Sheet2!$A$3, INT((ROW()-2)*9/8), COLUMN()-10)</f>
        <v>3.1836073686767599E-3</v>
      </c>
      <c r="M14" s="1">
        <f ca="1">OFFSET(Sheet2!$A$3, INT((ROW()-2)*9/8), COLUMN()-10)</f>
        <v>6.1986980825144804E-3</v>
      </c>
      <c r="N14" s="1">
        <f ca="1">OFFSET(Sheet2!$A$3, INT((ROW()-2)*9/8), COLUMN()-10)</f>
        <v>6.5502753922494199E-3</v>
      </c>
      <c r="O14" s="1">
        <f ca="1">OFFSET(Sheet2!$A$3, INT((ROW()-2)*9/8), COLUMN()-10)</f>
        <v>4.2725359778096302E-3</v>
      </c>
      <c r="P14" s="1">
        <f ca="1">OFFSET(Sheet2!$A$3, INT((ROW()-2)*9/8), COLUMN()-10)</f>
        <v>2.6519185765754602E-3</v>
      </c>
      <c r="Q14" s="2">
        <f ca="1">OFFSET(Sheet2!$A$3, INT((ROW()-2)*9/8), COLUMN()-10)</f>
        <v>1.6370537274295E-3</v>
      </c>
      <c r="R14" s="24" t="str">
        <f t="shared" si="1"/>
        <v>.</v>
      </c>
      <c r="S14" s="25" t="str">
        <f t="shared" si="0"/>
        <v>.</v>
      </c>
      <c r="T14" s="25" t="str">
        <f t="shared" si="0"/>
        <v>.</v>
      </c>
      <c r="U14" s="25" t="str">
        <f t="shared" si="0"/>
        <v>W</v>
      </c>
      <c r="V14" s="25" t="str">
        <f t="shared" si="0"/>
        <v>.</v>
      </c>
      <c r="W14" s="25" t="str">
        <f t="shared" si="0"/>
        <v>.</v>
      </c>
      <c r="X14" s="25" t="str">
        <f t="shared" si="0"/>
        <v>.</v>
      </c>
      <c r="Y14" s="26" t="str">
        <f t="shared" si="0"/>
        <v>W</v>
      </c>
      <c r="Z14" t="s">
        <v>14</v>
      </c>
    </row>
    <row r="15" spans="1:26" x14ac:dyDescent="0.45">
      <c r="A15" s="18"/>
      <c r="B15" s="3">
        <f ca="1">OFFSET(Sheet1!$A$3, INT((ROW()-2)*9/8), COLUMN()-2)</f>
        <v>0.10280482007153099</v>
      </c>
      <c r="C15" s="1">
        <f ca="1">OFFSET(Sheet1!$A$3, INT((ROW()-2)*9/8), COLUMN()-2)</f>
        <v>0.18052902567385701</v>
      </c>
      <c r="D15" s="1">
        <f ca="1">OFFSET(Sheet1!$A$3, INT((ROW()-2)*9/8), COLUMN()-2)</f>
        <v>0.38047415694303299</v>
      </c>
      <c r="E15" s="1">
        <f ca="1">OFFSET(Sheet1!$A$3, INT((ROW()-2)*9/8), COLUMN()-2)</f>
        <v>0.82172254640973197</v>
      </c>
      <c r="F15" s="1">
        <f ca="1">OFFSET(Sheet1!$A$3, INT((ROW()-2)*9/8), COLUMN()-2)</f>
        <v>0.36352879236222702</v>
      </c>
      <c r="G15" s="1">
        <f ca="1">OFFSET(Sheet1!$A$3, INT((ROW()-2)*9/8), COLUMN()-2)</f>
        <v>0.179290368532529</v>
      </c>
      <c r="H15" s="1">
        <f ca="1">OFFSET(Sheet1!$A$3, INT((ROW()-2)*9/8), COLUMN()-2)</f>
        <v>0.39489723434581198</v>
      </c>
      <c r="I15" s="4">
        <f ca="1">OFFSET(Sheet1!$A$3, INT((ROW()-2)*9/8), COLUMN()-2)</f>
        <v>0.84527777045229902</v>
      </c>
      <c r="J15" s="3">
        <f ca="1">OFFSET(Sheet2!$A$3, INT((ROW()-2)*9/8), COLUMN()-10)</f>
        <v>8.29553468459314E-4</v>
      </c>
      <c r="K15" s="1">
        <f ca="1">OFFSET(Sheet2!$A$3, INT((ROW()-2)*9/8), COLUMN()-10)</f>
        <v>1.36470712933349E-3</v>
      </c>
      <c r="L15" s="1">
        <f ca="1">OFFSET(Sheet2!$A$3, INT((ROW()-2)*9/8), COLUMN()-10)</f>
        <v>2.35745875569837E-3</v>
      </c>
      <c r="M15" s="1">
        <f ca="1">OFFSET(Sheet2!$A$3, INT((ROW()-2)*9/8), COLUMN()-10)</f>
        <v>3.7799162781397598E-3</v>
      </c>
      <c r="N15" s="1">
        <f ca="1">OFFSET(Sheet2!$A$3, INT((ROW()-2)*9/8), COLUMN()-10)</f>
        <v>3.2089327049329101E-3</v>
      </c>
      <c r="O15" s="1">
        <f ca="1">OFFSET(Sheet2!$A$3, INT((ROW()-2)*9/8), COLUMN()-10)</f>
        <v>2.35745875569838E-3</v>
      </c>
      <c r="P15" s="1">
        <f ca="1">OFFSET(Sheet2!$A$3, INT((ROW()-2)*9/8), COLUMN()-10)</f>
        <v>1.6370537274295E-3</v>
      </c>
      <c r="Q15" s="2">
        <f ca="1">OFFSET(Sheet2!$A$3, INT((ROW()-2)*9/8), COLUMN()-10)</f>
        <v>1.1102222298439001E-3</v>
      </c>
      <c r="R15" s="24" t="str">
        <f t="shared" si="1"/>
        <v>.</v>
      </c>
      <c r="S15" s="25" t="str">
        <f t="shared" si="0"/>
        <v>.</v>
      </c>
      <c r="T15" s="25" t="str">
        <f t="shared" si="0"/>
        <v>.</v>
      </c>
      <c r="U15" s="25" t="str">
        <f t="shared" si="0"/>
        <v>.</v>
      </c>
      <c r="V15" s="25" t="str">
        <f t="shared" si="0"/>
        <v>.</v>
      </c>
      <c r="W15" s="25" t="str">
        <f t="shared" si="0"/>
        <v>.</v>
      </c>
      <c r="X15" s="25" t="str">
        <f t="shared" si="0"/>
        <v>.</v>
      </c>
      <c r="Y15" s="26" t="str">
        <f t="shared" si="0"/>
        <v>.</v>
      </c>
      <c r="Z15" t="s">
        <v>10</v>
      </c>
    </row>
    <row r="16" spans="1:26" x14ac:dyDescent="0.45">
      <c r="A16" s="18"/>
      <c r="B16" s="3">
        <f ca="1">OFFSET(Sheet1!$A$3, INT((ROW()-2)*9/8), COLUMN()-2)</f>
        <v>4.0146590735982798E-2</v>
      </c>
      <c r="C16" s="1">
        <f ca="1">OFFSET(Sheet1!$A$3, INT((ROW()-2)*9/8), COLUMN()-2)</f>
        <v>6.4826558458059305E-2</v>
      </c>
      <c r="D16" s="1">
        <f ca="1">OFFSET(Sheet1!$A$3, INT((ROW()-2)*9/8), COLUMN()-2)</f>
        <v>0.104707101613847</v>
      </c>
      <c r="E16" s="1">
        <f ca="1">OFFSET(Sheet1!$A$3, INT((ROW()-2)*9/8), COLUMN()-2)</f>
        <v>0.13667624971790099</v>
      </c>
      <c r="F16" s="1">
        <f ca="1">OFFSET(Sheet1!$A$3, INT((ROW()-2)*9/8), COLUMN()-2)</f>
        <v>0.106143214250793</v>
      </c>
      <c r="G16" s="1">
        <f ca="1">OFFSET(Sheet1!$A$3, INT((ROW()-2)*9/8), COLUMN()-2)</f>
        <v>8.5349693544206698E-2</v>
      </c>
      <c r="H16" s="1">
        <f ca="1">OFFSET(Sheet1!$A$3, INT((ROW()-2)*9/8), COLUMN()-2)</f>
        <v>0.116087568815587</v>
      </c>
      <c r="I16" s="4">
        <f ca="1">OFFSET(Sheet1!$A$3, INT((ROW()-2)*9/8), COLUMN()-2)</f>
        <v>0.147950875803052</v>
      </c>
      <c r="J16" s="3">
        <f ca="1">OFFSET(Sheet2!$A$3, INT((ROW()-2)*9/8), COLUMN()-10)</f>
        <v>6.6292448627490496E-4</v>
      </c>
      <c r="K16" s="1">
        <f ca="1">OFFSET(Sheet2!$A$3, INT((ROW()-2)*9/8), COLUMN()-10)</f>
        <v>1.0280102137971299E-3</v>
      </c>
      <c r="L16" s="1">
        <f ca="1">OFFSET(Sheet2!$A$3, INT((ROW()-2)*9/8), COLUMN()-10)</f>
        <v>1.6370537274295E-3</v>
      </c>
      <c r="M16" s="1">
        <f ca="1">OFFSET(Sheet2!$A$3, INT((ROW()-2)*9/8), COLUMN()-10)</f>
        <v>1.9998782997369701E-3</v>
      </c>
      <c r="N16" s="1">
        <f ca="1">OFFSET(Sheet2!$A$3, INT((ROW()-2)*9/8), COLUMN()-10)</f>
        <v>1.71789182562426E-3</v>
      </c>
      <c r="O16" s="1">
        <f ca="1">OFFSET(Sheet2!$A$3, INT((ROW()-2)*9/8), COLUMN()-10)</f>
        <v>1.3647071293334701E-3</v>
      </c>
      <c r="P16" s="1">
        <f ca="1">OFFSET(Sheet2!$A$3, INT((ROW()-2)*9/8), COLUMN()-10)</f>
        <v>1.0280102137971299E-3</v>
      </c>
      <c r="Q16" s="2">
        <f ca="1">OFFSET(Sheet2!$A$3, INT((ROW()-2)*9/8), COLUMN()-10)</f>
        <v>7.5121799095816805E-4</v>
      </c>
      <c r="R16" s="24" t="str">
        <f t="shared" si="1"/>
        <v>.</v>
      </c>
      <c r="S16" s="25" t="str">
        <f t="shared" si="0"/>
        <v>.</v>
      </c>
      <c r="T16" s="25" t="str">
        <f t="shared" si="0"/>
        <v>.</v>
      </c>
      <c r="U16" s="25" t="str">
        <f t="shared" si="0"/>
        <v>.</v>
      </c>
      <c r="V16" s="25" t="str">
        <f t="shared" si="0"/>
        <v>.</v>
      </c>
      <c r="W16" s="25" t="str">
        <f t="shared" si="0"/>
        <v>.</v>
      </c>
      <c r="X16" s="25" t="str">
        <f t="shared" si="0"/>
        <v>.</v>
      </c>
      <c r="Y16" s="26" t="str">
        <f t="shared" si="0"/>
        <v>.</v>
      </c>
      <c r="Z16" t="s">
        <v>10</v>
      </c>
    </row>
    <row r="17" spans="1:26" ht="17.5" thickBot="1" x14ac:dyDescent="0.5">
      <c r="A17" s="19"/>
      <c r="B17" s="5">
        <f ca="1">OFFSET(Sheet1!$A$3, INT((ROW()-2)*9/8), COLUMN()-2)</f>
        <v>1.89868892981182E-2</v>
      </c>
      <c r="C17" s="6">
        <f ca="1">OFFSET(Sheet1!$A$3, INT((ROW()-2)*9/8), COLUMN()-2)</f>
        <v>2.7339446991356601E-2</v>
      </c>
      <c r="D17" s="6">
        <f ca="1">OFFSET(Sheet1!$A$3, INT((ROW()-2)*9/8), COLUMN()-2)</f>
        <v>3.66556234091623E-2</v>
      </c>
      <c r="E17" s="6">
        <f ca="1">OFFSET(Sheet1!$A$3, INT((ROW()-2)*9/8), COLUMN()-2)</f>
        <v>4.2148600243916999E-2</v>
      </c>
      <c r="F17" s="6">
        <f ca="1">OFFSET(Sheet1!$A$3, INT((ROW()-2)*9/8), COLUMN()-2)</f>
        <v>4.0300185415208301E-2</v>
      </c>
      <c r="G17" s="6">
        <f ca="1">OFFSET(Sheet1!$A$3, INT((ROW()-2)*9/8), COLUMN()-2)</f>
        <v>3.8845680014954899E-2</v>
      </c>
      <c r="H17" s="6">
        <f ca="1">OFFSET(Sheet1!$A$3, INT((ROW()-2)*9/8), COLUMN()-2)</f>
        <v>4.3037155671603503E-2</v>
      </c>
      <c r="I17" s="7">
        <f ca="1">OFFSET(Sheet1!$A$3, INT((ROW()-2)*9/8), COLUMN()-2)</f>
        <v>4.5336138191007798E-2</v>
      </c>
      <c r="J17" s="5">
        <f ca="1">OFFSET(Sheet2!$A$3, INT((ROW()-2)*9/8), COLUMN()-10)</f>
        <v>5.1338166922889304E-4</v>
      </c>
      <c r="K17" s="6">
        <f ca="1">OFFSET(Sheet2!$A$3, INT((ROW()-2)*9/8), COLUMN()-10)</f>
        <v>7.5121799095817596E-4</v>
      </c>
      <c r="L17" s="6">
        <f ca="1">OFFSET(Sheet2!$A$3, INT((ROW()-2)*9/8), COLUMN()-10)</f>
        <v>1.09441310069521E-3</v>
      </c>
      <c r="M17" s="6">
        <f ca="1">OFFSET(Sheet2!$A$3, INT((ROW()-2)*9/8), COLUMN()-10)</f>
        <v>1.1102222298439001E-3</v>
      </c>
      <c r="N17" s="6">
        <f ca="1">OFFSET(Sheet2!$A$3, INT((ROW()-2)*9/8), COLUMN()-10)</f>
        <v>9.9028742071697608E-4</v>
      </c>
      <c r="O17" s="6">
        <f ca="1">OFFSET(Sheet2!$A$3, INT((ROW()-2)*9/8), COLUMN()-10)</f>
        <v>8.2955346845932105E-4</v>
      </c>
      <c r="P17" s="6">
        <f ca="1">OFFSET(Sheet2!$A$3, INT((ROW()-2)*9/8), COLUMN()-10)</f>
        <v>6.6292448627490301E-4</v>
      </c>
      <c r="Q17" s="8">
        <f ca="1">OFFSET(Sheet2!$A$3, INT((ROW()-2)*9/8), COLUMN()-10)</f>
        <v>5.1338166922889705E-4</v>
      </c>
      <c r="R17" s="27" t="str">
        <f t="shared" si="1"/>
        <v>.</v>
      </c>
      <c r="S17" s="28" t="str">
        <f t="shared" si="0"/>
        <v>.</v>
      </c>
      <c r="T17" s="28" t="str">
        <f t="shared" si="0"/>
        <v>.</v>
      </c>
      <c r="U17" s="28" t="str">
        <f t="shared" si="0"/>
        <v>.</v>
      </c>
      <c r="V17" s="28" t="str">
        <f t="shared" si="0"/>
        <v>.</v>
      </c>
      <c r="W17" s="28" t="str">
        <f t="shared" si="0"/>
        <v>.</v>
      </c>
      <c r="X17" s="28" t="str">
        <f t="shared" si="0"/>
        <v>.</v>
      </c>
      <c r="Y17" s="29" t="str">
        <f t="shared" si="0"/>
        <v>.</v>
      </c>
      <c r="Z17" t="s">
        <v>10</v>
      </c>
    </row>
    <row r="18" spans="1:26" x14ac:dyDescent="0.45">
      <c r="A18" s="17" t="str">
        <f>"MAP "&amp;(ROW()-2)/8</f>
        <v>MAP 2</v>
      </c>
      <c r="B18" s="10">
        <f ca="1">OFFSET(Sheet1!$A$3, INT((ROW()-2)*9/8), COLUMN()-2)</f>
        <v>4.3632915850525499E-2</v>
      </c>
      <c r="C18" s="11">
        <f ca="1">OFFSET(Sheet1!$A$3, INT((ROW()-2)*9/8), COLUMN()-2)</f>
        <v>0.144545129429198</v>
      </c>
      <c r="D18" s="11">
        <f ca="1">OFFSET(Sheet1!$A$3, INT((ROW()-2)*9/8), COLUMN()-2)</f>
        <v>0.84147428683154901</v>
      </c>
      <c r="E18" s="11">
        <f ca="1">OFFSET(Sheet1!$A$3, INT((ROW()-2)*9/8), COLUMN()-2)</f>
        <v>1.17243809930395</v>
      </c>
      <c r="F18" s="11">
        <f ca="1">OFFSET(Sheet1!$A$3, INT((ROW()-2)*9/8), COLUMN()-2)</f>
        <v>1.17656372775588</v>
      </c>
      <c r="G18" s="11">
        <f ca="1">OFFSET(Sheet1!$A$3, INT((ROW()-2)*9/8), COLUMN()-2)</f>
        <v>0.86194214044864004</v>
      </c>
      <c r="H18" s="11">
        <f ca="1">OFFSET(Sheet1!$A$3, INT((ROW()-2)*9/8), COLUMN()-2)</f>
        <v>0.23697501160595799</v>
      </c>
      <c r="I18" s="12">
        <f ca="1">OFFSET(Sheet1!$A$3, INT((ROW()-2)*9/8), COLUMN()-2)</f>
        <v>0.12677202640903801</v>
      </c>
      <c r="J18" s="10">
        <f ca="1">OFFSET(Sheet2!$A$3, INT((ROW()-2)*9/8), COLUMN()-10)</f>
        <v>5.1338166922889705E-4</v>
      </c>
      <c r="K18" s="11">
        <f ca="1">OFFSET(Sheet2!$A$3, INT((ROW()-2)*9/8), COLUMN()-10)</f>
        <v>6.6292448627490301E-4</v>
      </c>
      <c r="L18" s="11">
        <f ca="1">OFFSET(Sheet2!$A$3, INT((ROW()-2)*9/8), COLUMN()-10)</f>
        <v>8.2955346845931996E-4</v>
      </c>
      <c r="M18" s="11">
        <f ca="1">OFFSET(Sheet2!$A$3, INT((ROW()-2)*9/8), COLUMN()-10)</f>
        <v>9.9028742071698606E-4</v>
      </c>
      <c r="N18" s="11">
        <f ca="1">OFFSET(Sheet2!$A$3, INT((ROW()-2)*9/8), COLUMN()-10)</f>
        <v>1.1102222298439101E-3</v>
      </c>
      <c r="O18" s="11">
        <f ca="1">OFFSET(Sheet2!$A$3, INT((ROW()-2)*9/8), COLUMN()-10)</f>
        <v>1.1550771297743701E-3</v>
      </c>
      <c r="P18" s="11">
        <f ca="1">OFFSET(Sheet2!$A$3, INT((ROW()-2)*9/8), COLUMN()-10)</f>
        <v>1.1102222298439101E-3</v>
      </c>
      <c r="Q18" s="13">
        <f ca="1">OFFSET(Sheet2!$A$3, INT((ROW()-2)*9/8), COLUMN()-10)</f>
        <v>9.9028742071698606E-4</v>
      </c>
      <c r="R18" s="21" t="str">
        <f t="shared" si="1"/>
        <v>.</v>
      </c>
      <c r="S18" s="22" t="str">
        <f t="shared" si="1"/>
        <v>.</v>
      </c>
      <c r="T18" s="22" t="str">
        <f t="shared" si="1"/>
        <v>.</v>
      </c>
      <c r="U18" s="22" t="str">
        <f t="shared" si="1"/>
        <v>W</v>
      </c>
      <c r="V18" s="22" t="str">
        <f t="shared" si="1"/>
        <v>W</v>
      </c>
      <c r="W18" s="22" t="str">
        <f t="shared" si="1"/>
        <v>.</v>
      </c>
      <c r="X18" s="22" t="str">
        <f t="shared" si="1"/>
        <v>.</v>
      </c>
      <c r="Y18" s="23" t="str">
        <f t="shared" si="1"/>
        <v>.</v>
      </c>
      <c r="Z18" t="s">
        <v>15</v>
      </c>
    </row>
    <row r="19" spans="1:26" x14ac:dyDescent="0.45">
      <c r="A19" s="18"/>
      <c r="B19" s="3">
        <f ca="1">OFFSET(Sheet1!$A$3, INT((ROW()-2)*9/8), COLUMN()-2)</f>
        <v>4.1649445059432001E-2</v>
      </c>
      <c r="C19" s="1">
        <f ca="1">OFFSET(Sheet1!$A$3, INT((ROW()-2)*9/8), COLUMN()-2)</f>
        <v>0.113499541453457</v>
      </c>
      <c r="D19" s="1">
        <f ca="1">OFFSET(Sheet1!$A$3, INT((ROW()-2)*9/8), COLUMN()-2)</f>
        <v>0.39031375314432198</v>
      </c>
      <c r="E19" s="1">
        <f ca="1">OFFSET(Sheet1!$A$3, INT((ROW()-2)*9/8), COLUMN()-2)</f>
        <v>0.92926240192811604</v>
      </c>
      <c r="F19" s="1">
        <f ca="1">OFFSET(Sheet1!$A$3, INT((ROW()-2)*9/8), COLUMN()-2)</f>
        <v>0.94403889270795704</v>
      </c>
      <c r="G19" s="1">
        <f ca="1">OFFSET(Sheet1!$A$3, INT((ROW()-2)*9/8), COLUMN()-2)</f>
        <v>0.59377156665400899</v>
      </c>
      <c r="H19" s="1">
        <f ca="1">OFFSET(Sheet1!$A$3, INT((ROW()-2)*9/8), COLUMN()-2)</f>
        <v>0.86266225052291501</v>
      </c>
      <c r="I19" s="4">
        <f ca="1">OFFSET(Sheet1!$A$3, INT((ROW()-2)*9/8), COLUMN()-2)</f>
        <v>0.38965598029723097</v>
      </c>
      <c r="J19" s="3">
        <f ca="1">OFFSET(Sheet2!$A$3, INT((ROW()-2)*9/8), COLUMN()-10)</f>
        <v>7.5121799095817304E-4</v>
      </c>
      <c r="K19" s="1">
        <f ca="1">OFFSET(Sheet2!$A$3, INT((ROW()-2)*9/8), COLUMN()-10)</f>
        <v>1.0280102137971299E-3</v>
      </c>
      <c r="L19" s="1">
        <f ca="1">OFFSET(Sheet2!$A$3, INT((ROW()-2)*9/8), COLUMN()-10)</f>
        <v>1.3647071293334801E-3</v>
      </c>
      <c r="M19" s="1">
        <f ca="1">OFFSET(Sheet2!$A$3, INT((ROW()-2)*9/8), COLUMN()-10)</f>
        <v>1.71789182562426E-3</v>
      </c>
      <c r="N19" s="1">
        <f ca="1">OFFSET(Sheet2!$A$3, INT((ROW()-2)*9/8), COLUMN()-10)</f>
        <v>1.9998782997369801E-3</v>
      </c>
      <c r="O19" s="1">
        <f ca="1">OFFSET(Sheet2!$A$3, INT((ROW()-2)*9/8), COLUMN()-10)</f>
        <v>2.1094545968546401E-3</v>
      </c>
      <c r="P19" s="1">
        <f ca="1">OFFSET(Sheet2!$A$3, INT((ROW()-2)*9/8), COLUMN()-10)</f>
        <v>1.9998782997369801E-3</v>
      </c>
      <c r="Q19" s="2">
        <f ca="1">OFFSET(Sheet2!$A$3, INT((ROW()-2)*9/8), COLUMN()-10)</f>
        <v>1.71789182562426E-3</v>
      </c>
      <c r="R19" s="24" t="str">
        <f t="shared" ref="R19:Y34" si="2">MID($Z19, COLUMN()-17, 1)</f>
        <v>.</v>
      </c>
      <c r="S19" s="25" t="str">
        <f t="shared" si="2"/>
        <v>.</v>
      </c>
      <c r="T19" s="25" t="str">
        <f t="shared" si="2"/>
        <v>.</v>
      </c>
      <c r="U19" s="25" t="str">
        <f t="shared" si="2"/>
        <v>.</v>
      </c>
      <c r="V19" s="25" t="str">
        <f t="shared" si="2"/>
        <v>.</v>
      </c>
      <c r="W19" s="25" t="str">
        <f t="shared" si="2"/>
        <v>.</v>
      </c>
      <c r="X19" s="25" t="str">
        <f t="shared" si="2"/>
        <v>.</v>
      </c>
      <c r="Y19" s="26" t="str">
        <f t="shared" si="2"/>
        <v>.</v>
      </c>
      <c r="Z19" t="s">
        <v>10</v>
      </c>
    </row>
    <row r="20" spans="1:26" x14ac:dyDescent="0.45">
      <c r="A20" s="18"/>
      <c r="B20" s="3">
        <f ca="1">OFFSET(Sheet1!$A$3, INT((ROW()-2)*9/8), COLUMN()-2)</f>
        <v>3.7690301303606601E-2</v>
      </c>
      <c r="C20" s="1">
        <f ca="1">OFFSET(Sheet1!$A$3, INT((ROW()-2)*9/8), COLUMN()-2)</f>
        <v>8.3771261699574801E-2</v>
      </c>
      <c r="D20" s="1">
        <f ca="1">OFFSET(Sheet1!$A$3, INT((ROW()-2)*9/8), COLUMN()-2)</f>
        <v>0.177904071952948</v>
      </c>
      <c r="E20" s="1">
        <f ca="1">OFFSET(Sheet1!$A$3, INT((ROW()-2)*9/8), COLUMN()-2)</f>
        <v>0.27778679009359197</v>
      </c>
      <c r="F20" s="1">
        <f ca="1">OFFSET(Sheet1!$A$3, INT((ROW()-2)*9/8), COLUMN()-2)</f>
        <v>0.335921504696781</v>
      </c>
      <c r="G20" s="1">
        <f ca="1">OFFSET(Sheet1!$A$3, INT((ROW()-2)*9/8), COLUMN()-2)</f>
        <v>0.94696337542788001</v>
      </c>
      <c r="H20" s="1">
        <f ca="1">OFFSET(Sheet1!$A$3, INT((ROW()-2)*9/8), COLUMN()-2)</f>
        <v>1.1786401120843699</v>
      </c>
      <c r="I20" s="4">
        <f ca="1">OFFSET(Sheet1!$A$3, INT((ROW()-2)*9/8), COLUMN()-2)</f>
        <v>0.92223140936844905</v>
      </c>
      <c r="J20" s="3">
        <f ca="1">OFFSET(Sheet2!$A$3, INT((ROW()-2)*9/8), COLUMN()-10)</f>
        <v>1.1102222298439101E-3</v>
      </c>
      <c r="K20" s="1">
        <f ca="1">OFFSET(Sheet2!$A$3, INT((ROW()-2)*9/8), COLUMN()-10)</f>
        <v>1.63705372742949E-3</v>
      </c>
      <c r="L20" s="1">
        <f ca="1">OFFSET(Sheet2!$A$3, INT((ROW()-2)*9/8), COLUMN()-10)</f>
        <v>2.35745875569837E-3</v>
      </c>
      <c r="M20" s="1">
        <f ca="1">OFFSET(Sheet2!$A$3, INT((ROW()-2)*9/8), COLUMN()-10)</f>
        <v>3.20893270493292E-3</v>
      </c>
      <c r="N20" s="1">
        <f ca="1">OFFSET(Sheet2!$A$3, INT((ROW()-2)*9/8), COLUMN()-10)</f>
        <v>3.9618337990413302E-3</v>
      </c>
      <c r="O20" s="1">
        <f ca="1">OFFSET(Sheet2!$A$3, INT((ROW()-2)*9/8), COLUMN()-10)</f>
        <v>4.2725359778096198E-3</v>
      </c>
      <c r="P20" s="1">
        <f ca="1">OFFSET(Sheet2!$A$3, INT((ROW()-2)*9/8), COLUMN()-10)</f>
        <v>3.9618337990413302E-3</v>
      </c>
      <c r="Q20" s="2">
        <f ca="1">OFFSET(Sheet2!$A$3, INT((ROW()-2)*9/8), COLUMN()-10)</f>
        <v>3.20893270493292E-3</v>
      </c>
      <c r="R20" s="24" t="str">
        <f t="shared" si="2"/>
        <v>.</v>
      </c>
      <c r="S20" s="25" t="str">
        <f t="shared" si="2"/>
        <v>.</v>
      </c>
      <c r="T20" s="25" t="str">
        <f t="shared" si="2"/>
        <v>.</v>
      </c>
      <c r="U20" s="25" t="str">
        <f t="shared" si="2"/>
        <v>.</v>
      </c>
      <c r="V20" s="25" t="str">
        <f t="shared" si="2"/>
        <v>.</v>
      </c>
      <c r="W20" s="25" t="str">
        <f t="shared" si="2"/>
        <v>.</v>
      </c>
      <c r="X20" s="25" t="str">
        <f t="shared" si="2"/>
        <v>W</v>
      </c>
      <c r="Y20" s="26" t="str">
        <f t="shared" si="2"/>
        <v>.</v>
      </c>
      <c r="Z20" t="s">
        <v>16</v>
      </c>
    </row>
    <row r="21" spans="1:26" x14ac:dyDescent="0.45">
      <c r="A21" s="18"/>
      <c r="B21" s="3">
        <f ca="1">OFFSET(Sheet1!$A$3, INT((ROW()-2)*9/8), COLUMN()-2)</f>
        <v>3.8817605676308098E-2</v>
      </c>
      <c r="C21" s="1">
        <f ca="1">OFFSET(Sheet1!$A$3, INT((ROW()-2)*9/8), COLUMN()-2)</f>
        <v>0.104124604460367</v>
      </c>
      <c r="D21" s="1">
        <f ca="1">OFFSET(Sheet1!$A$3, INT((ROW()-2)*9/8), COLUMN()-2)</f>
        <v>0.36241874211692998</v>
      </c>
      <c r="E21" s="1">
        <f ca="1">OFFSET(Sheet1!$A$3, INT((ROW()-2)*9/8), COLUMN()-2)</f>
        <v>0.83334938331078801</v>
      </c>
      <c r="F21" s="1">
        <f ca="1">OFFSET(Sheet1!$A$3, INT((ROW()-2)*9/8), COLUMN()-2)</f>
        <v>0.44921202316334002</v>
      </c>
      <c r="G21" s="1">
        <f ca="1">OFFSET(Sheet1!$A$3, INT((ROW()-2)*9/8), COLUMN()-2)</f>
        <v>0.94228941727637106</v>
      </c>
      <c r="H21" s="1">
        <f ca="1">OFFSET(Sheet1!$A$3, INT((ROW()-2)*9/8), COLUMN()-2)</f>
        <v>1.17694120701394</v>
      </c>
      <c r="I21" s="4">
        <f ca="1">OFFSET(Sheet1!$A$3, INT((ROW()-2)*9/8), COLUMN()-2)</f>
        <v>0.92176059579666203</v>
      </c>
      <c r="J21" s="3">
        <f ca="1">OFFSET(Sheet2!$A$3, INT((ROW()-2)*9/8), COLUMN()-10)</f>
        <v>1.63705372742949E-3</v>
      </c>
      <c r="K21" s="1">
        <f ca="1">OFFSET(Sheet2!$A$3, INT((ROW()-2)*9/8), COLUMN()-10)</f>
        <v>2.6519185765754502E-3</v>
      </c>
      <c r="L21" s="1">
        <f ca="1">OFFSET(Sheet2!$A$3, INT((ROW()-2)*9/8), COLUMN()-10)</f>
        <v>4.2725359778096198E-3</v>
      </c>
      <c r="M21" s="1">
        <f ca="1">OFFSET(Sheet2!$A$3, INT((ROW()-2)*9/8), COLUMN()-10)</f>
        <v>6.5502753922494304E-3</v>
      </c>
      <c r="N21" s="1">
        <f ca="1">OFFSET(Sheet2!$A$3, INT((ROW()-2)*9/8), COLUMN()-10)</f>
        <v>8.9171453490342195E-3</v>
      </c>
      <c r="O21" s="1">
        <f ca="1">OFFSET(Sheet2!$A$3, INT((ROW()-2)*9/8), COLUMN()-10)</f>
        <v>9.7449787494149395E-3</v>
      </c>
      <c r="P21" s="1">
        <f ca="1">OFFSET(Sheet2!$A$3, INT((ROW()-2)*9/8), COLUMN()-10)</f>
        <v>7.3712029006878501E-3</v>
      </c>
      <c r="Q21" s="2">
        <f ca="1">OFFSET(Sheet2!$A$3, INT((ROW()-2)*9/8), COLUMN()-10)</f>
        <v>4.2725359778096302E-3</v>
      </c>
      <c r="R21" s="24" t="str">
        <f t="shared" si="2"/>
        <v>.</v>
      </c>
      <c r="S21" s="25" t="str">
        <f t="shared" si="2"/>
        <v>.</v>
      </c>
      <c r="T21" s="25" t="str">
        <f t="shared" si="2"/>
        <v>.</v>
      </c>
      <c r="U21" s="25" t="str">
        <f t="shared" si="2"/>
        <v>.</v>
      </c>
      <c r="V21" s="25" t="str">
        <f t="shared" si="2"/>
        <v>.</v>
      </c>
      <c r="W21" s="25" t="str">
        <f t="shared" si="2"/>
        <v>.</v>
      </c>
      <c r="X21" s="25" t="str">
        <f t="shared" si="2"/>
        <v>W</v>
      </c>
      <c r="Y21" s="26" t="str">
        <f t="shared" si="2"/>
        <v>.</v>
      </c>
      <c r="Z21" t="s">
        <v>16</v>
      </c>
    </row>
    <row r="22" spans="1:26" x14ac:dyDescent="0.45">
      <c r="A22" s="18"/>
      <c r="B22" s="3">
        <f ca="1">OFFSET(Sheet1!$A$3, INT((ROW()-2)*9/8), COLUMN()-2)</f>
        <v>3.9555147577218702E-2</v>
      </c>
      <c r="C22" s="1">
        <f ca="1">OFFSET(Sheet1!$A$3, INT((ROW()-2)*9/8), COLUMN()-2)</f>
        <v>0.13171197303816801</v>
      </c>
      <c r="D22" s="1">
        <f ca="1">OFFSET(Sheet1!$A$3, INT((ROW()-2)*9/8), COLUMN()-2)</f>
        <v>0.81792555042910997</v>
      </c>
      <c r="E22" s="1">
        <f ca="1">OFFSET(Sheet1!$A$3, INT((ROW()-2)*9/8), COLUMN()-2)</f>
        <v>0.82523597983661701</v>
      </c>
      <c r="F22" s="1">
        <f ca="1">OFFSET(Sheet1!$A$3, INT((ROW()-2)*9/8), COLUMN()-2)</f>
        <v>0.84479584882830705</v>
      </c>
      <c r="G22" s="1">
        <f ca="1">OFFSET(Sheet1!$A$3, INT((ROW()-2)*9/8), COLUMN()-2)</f>
        <v>0.443331770175797</v>
      </c>
      <c r="H22" s="1">
        <f ca="1">OFFSET(Sheet1!$A$3, INT((ROW()-2)*9/8), COLUMN()-2)</f>
        <v>0.85108964062853298</v>
      </c>
      <c r="I22" s="4">
        <f ca="1">OFFSET(Sheet1!$A$3, INT((ROW()-2)*9/8), COLUMN()-2)</f>
        <v>0.386815137829846</v>
      </c>
      <c r="J22" s="3">
        <f ca="1">OFFSET(Sheet2!$A$3, INT((ROW()-2)*9/8), COLUMN()-10)</f>
        <v>1.71789182562426E-3</v>
      </c>
      <c r="K22" s="1">
        <f ca="1">OFFSET(Sheet2!$A$3, INT((ROW()-2)*9/8), COLUMN()-10)</f>
        <v>3.1836073686767699E-3</v>
      </c>
      <c r="L22" s="1">
        <f ca="1">OFFSET(Sheet2!$A$3, INT((ROW()-2)*9/8), COLUMN()-10)</f>
        <v>5.4659217071796797E-3</v>
      </c>
      <c r="M22" s="1">
        <f ca="1">OFFSET(Sheet2!$A$3, INT((ROW()-2)*9/8), COLUMN()-10)</f>
        <v>8.15322526003503E-3</v>
      </c>
      <c r="N22" s="1">
        <f ca="1">OFFSET(Sheet2!$A$3, INT((ROW()-2)*9/8), COLUMN()-10)</f>
        <v>8.15322526003503E-3</v>
      </c>
      <c r="O22" s="1">
        <f ca="1">OFFSET(Sheet2!$A$3, INT((ROW()-2)*9/8), COLUMN()-10)</f>
        <v>6.4341307808633997E-3</v>
      </c>
      <c r="P22" s="1">
        <f ca="1">OFFSET(Sheet2!$A$3, INT((ROW()-2)*9/8), COLUMN()-10)</f>
        <v>4.2725359778096302E-3</v>
      </c>
      <c r="Q22" s="2">
        <f ca="1">OFFSET(Sheet2!$A$3, INT((ROW()-2)*9/8), COLUMN()-10)</f>
        <v>2.6519185765754602E-3</v>
      </c>
      <c r="R22" s="24" t="str">
        <f t="shared" si="2"/>
        <v>.</v>
      </c>
      <c r="S22" s="25" t="str">
        <f t="shared" si="2"/>
        <v>.</v>
      </c>
      <c r="T22" s="25" t="str">
        <f t="shared" si="2"/>
        <v>.</v>
      </c>
      <c r="U22" s="25" t="str">
        <f t="shared" si="2"/>
        <v>W</v>
      </c>
      <c r="V22" s="25" t="str">
        <f t="shared" si="2"/>
        <v>.</v>
      </c>
      <c r="W22" s="25" t="str">
        <f t="shared" si="2"/>
        <v>.</v>
      </c>
      <c r="X22" s="25" t="str">
        <f t="shared" si="2"/>
        <v>.</v>
      </c>
      <c r="Y22" s="26" t="str">
        <f t="shared" si="2"/>
        <v>.</v>
      </c>
      <c r="Z22" t="s">
        <v>17</v>
      </c>
    </row>
    <row r="23" spans="1:26" x14ac:dyDescent="0.45">
      <c r="A23" s="18"/>
      <c r="B23" s="3">
        <f ca="1">OFFSET(Sheet1!$A$3, INT((ROW()-2)*9/8), COLUMN()-2)</f>
        <v>3.2525040873976098E-2</v>
      </c>
      <c r="C23" s="1">
        <f ca="1">OFFSET(Sheet1!$A$3, INT((ROW()-2)*9/8), COLUMN()-2)</f>
        <v>9.3548823796262601E-2</v>
      </c>
      <c r="D23" s="1">
        <f ca="1">OFFSET(Sheet1!$A$3, INT((ROW()-2)*9/8), COLUMN()-2)</f>
        <v>0.35125299319499698</v>
      </c>
      <c r="E23" s="1">
        <f ca="1">OFFSET(Sheet1!$A$3, INT((ROW()-2)*9/8), COLUMN()-2)</f>
        <v>0.82333909204229805</v>
      </c>
      <c r="F23" s="1">
        <f ca="1">OFFSET(Sheet1!$A$3, INT((ROW()-2)*9/8), COLUMN()-2)</f>
        <v>0.39732326902065501</v>
      </c>
      <c r="G23" s="1">
        <f ca="1">OFFSET(Sheet1!$A$3, INT((ROW()-2)*9/8), COLUMN()-2)</f>
        <v>0.24096365137880499</v>
      </c>
      <c r="H23" s="1">
        <f ca="1">OFFSET(Sheet1!$A$3, INT((ROW()-2)*9/8), COLUMN()-2)</f>
        <v>0.20734861865248599</v>
      </c>
      <c r="I23" s="4">
        <f ca="1">OFFSET(Sheet1!$A$3, INT((ROW()-2)*9/8), COLUMN()-2)</f>
        <v>0.13121387732333001</v>
      </c>
      <c r="J23" s="3">
        <f ca="1">OFFSET(Sheet2!$A$3, INT((ROW()-2)*9/8), COLUMN()-10)</f>
        <v>1.3647071293334701E-3</v>
      </c>
      <c r="K23" s="1">
        <f ca="1">OFFSET(Sheet2!$A$3, INT((ROW()-2)*9/8), COLUMN()-10)</f>
        <v>2.1831141513167398E-3</v>
      </c>
      <c r="L23" s="1">
        <f ca="1">OFFSET(Sheet2!$A$3, INT((ROW()-2)*9/8), COLUMN()-10)</f>
        <v>3.1836073686767599E-3</v>
      </c>
      <c r="M23" s="1">
        <f ca="1">OFFSET(Sheet2!$A$3, INT((ROW()-2)*9/8), COLUMN()-10)</f>
        <v>3.7799162781397698E-3</v>
      </c>
      <c r="N23" s="1">
        <f ca="1">OFFSET(Sheet2!$A$3, INT((ROW()-2)*9/8), COLUMN()-10)</f>
        <v>3.7799162781397598E-3</v>
      </c>
      <c r="O23" s="1">
        <f ca="1">OFFSET(Sheet2!$A$3, INT((ROW()-2)*9/8), COLUMN()-10)</f>
        <v>3.1836073686767699E-3</v>
      </c>
      <c r="P23" s="1">
        <f ca="1">OFFSET(Sheet2!$A$3, INT((ROW()-2)*9/8), COLUMN()-10)</f>
        <v>2.35745875569838E-3</v>
      </c>
      <c r="Q23" s="2">
        <f ca="1">OFFSET(Sheet2!$A$3, INT((ROW()-2)*9/8), COLUMN()-10)</f>
        <v>1.6370537274295E-3</v>
      </c>
      <c r="R23" s="24" t="str">
        <f t="shared" si="2"/>
        <v>.</v>
      </c>
      <c r="S23" s="25" t="str">
        <f t="shared" si="2"/>
        <v>.</v>
      </c>
      <c r="T23" s="25" t="str">
        <f t="shared" si="2"/>
        <v>.</v>
      </c>
      <c r="U23" s="25" t="str">
        <f t="shared" si="2"/>
        <v>.</v>
      </c>
      <c r="V23" s="25" t="str">
        <f t="shared" si="2"/>
        <v>.</v>
      </c>
      <c r="W23" s="25" t="str">
        <f t="shared" si="2"/>
        <v>.</v>
      </c>
      <c r="X23" s="25" t="str">
        <f t="shared" si="2"/>
        <v>.</v>
      </c>
      <c r="Y23" s="26" t="str">
        <f t="shared" si="2"/>
        <v>.</v>
      </c>
      <c r="Z23" t="s">
        <v>10</v>
      </c>
    </row>
    <row r="24" spans="1:26" x14ac:dyDescent="0.45">
      <c r="A24" s="18"/>
      <c r="B24" s="3">
        <f ca="1">OFFSET(Sheet1!$A$3, INT((ROW()-2)*9/8), COLUMN()-2)</f>
        <v>2.24018538590997E-2</v>
      </c>
      <c r="C24" s="1">
        <f ca="1">OFFSET(Sheet1!$A$3, INT((ROW()-2)*9/8), COLUMN()-2)</f>
        <v>4.8621984288262102E-2</v>
      </c>
      <c r="D24" s="1">
        <f ca="1">OFFSET(Sheet1!$A$3, INT((ROW()-2)*9/8), COLUMN()-2)</f>
        <v>0.105529361423767</v>
      </c>
      <c r="E24" s="1">
        <f ca="1">OFFSET(Sheet1!$A$3, INT((ROW()-2)*9/8), COLUMN()-2)</f>
        <v>0.184270014884966</v>
      </c>
      <c r="F24" s="1">
        <f ca="1">OFFSET(Sheet1!$A$3, INT((ROW()-2)*9/8), COLUMN()-2)</f>
        <v>0.38465667441490797</v>
      </c>
      <c r="G24" s="1">
        <f ca="1">OFFSET(Sheet1!$A$3, INT((ROW()-2)*9/8), COLUMN()-2)</f>
        <v>0.823694046465272</v>
      </c>
      <c r="H24" s="1">
        <f ca="1">OFFSET(Sheet1!$A$3, INT((ROW()-2)*9/8), COLUMN()-2)</f>
        <v>0.36095584377989798</v>
      </c>
      <c r="I24" s="4">
        <f ca="1">OFFSET(Sheet1!$A$3, INT((ROW()-2)*9/8), COLUMN()-2)</f>
        <v>0.11014077778393799</v>
      </c>
      <c r="J24" s="3">
        <f ca="1">OFFSET(Sheet2!$A$3, INT((ROW()-2)*9/8), COLUMN()-10)</f>
        <v>9.8991076091681793E-4</v>
      </c>
      <c r="K24" s="1">
        <f ca="1">OFFSET(Sheet2!$A$3, INT((ROW()-2)*9/8), COLUMN()-10)</f>
        <v>1.36470712933349E-3</v>
      </c>
      <c r="L24" s="1">
        <f ca="1">OFFSET(Sheet2!$A$3, INT((ROW()-2)*9/8), COLUMN()-10)</f>
        <v>1.7178918256242699E-3</v>
      </c>
      <c r="M24" s="1">
        <f ca="1">OFFSET(Sheet2!$A$3, INT((ROW()-2)*9/8), COLUMN()-10)</f>
        <v>1.9476792927271801E-3</v>
      </c>
      <c r="N24" s="1">
        <f ca="1">OFFSET(Sheet2!$A$3, INT((ROW()-2)*9/8), COLUMN()-10)</f>
        <v>1.9476792927271801E-3</v>
      </c>
      <c r="O24" s="1">
        <f ca="1">OFFSET(Sheet2!$A$3, INT((ROW()-2)*9/8), COLUMN()-10)</f>
        <v>1.71789182562426E-3</v>
      </c>
      <c r="P24" s="1">
        <f ca="1">OFFSET(Sheet2!$A$3, INT((ROW()-2)*9/8), COLUMN()-10)</f>
        <v>1.3647071293334701E-3</v>
      </c>
      <c r="Q24" s="2">
        <f ca="1">OFFSET(Sheet2!$A$3, INT((ROW()-2)*9/8), COLUMN()-10)</f>
        <v>1.0280102137971299E-3</v>
      </c>
      <c r="R24" s="24" t="str">
        <f t="shared" si="2"/>
        <v>.</v>
      </c>
      <c r="S24" s="25" t="str">
        <f t="shared" si="2"/>
        <v>.</v>
      </c>
      <c r="T24" s="25" t="str">
        <f t="shared" si="2"/>
        <v>.</v>
      </c>
      <c r="U24" s="25" t="str">
        <f t="shared" si="2"/>
        <v>.</v>
      </c>
      <c r="V24" s="25" t="str">
        <f t="shared" si="2"/>
        <v>.</v>
      </c>
      <c r="W24" s="25" t="str">
        <f t="shared" si="2"/>
        <v>.</v>
      </c>
      <c r="X24" s="25" t="str">
        <f t="shared" si="2"/>
        <v>.</v>
      </c>
      <c r="Y24" s="26" t="str">
        <f t="shared" si="2"/>
        <v>.</v>
      </c>
      <c r="Z24" t="s">
        <v>10</v>
      </c>
    </row>
    <row r="25" spans="1:26" ht="17.5" thickBot="1" x14ac:dyDescent="0.5">
      <c r="A25" s="19"/>
      <c r="B25" s="5">
        <f ca="1">OFFSET(Sheet1!$A$3, INT((ROW()-2)*9/8), COLUMN()-2)</f>
        <v>1.4888814500278701E-2</v>
      </c>
      <c r="C25" s="6">
        <f ca="1">OFFSET(Sheet1!$A$3, INT((ROW()-2)*9/8), COLUMN()-2)</f>
        <v>2.7591678706100901E-2</v>
      </c>
      <c r="D25" s="6">
        <f ca="1">OFFSET(Sheet1!$A$3, INT((ROW()-2)*9/8), COLUMN()-2)</f>
        <v>5.4462876045093297E-2</v>
      </c>
      <c r="E25" s="6">
        <f ca="1">OFFSET(Sheet1!$A$3, INT((ROW()-2)*9/8), COLUMN()-2)</f>
        <v>0.142367650698901</v>
      </c>
      <c r="F25" s="6">
        <f ca="1">OFFSET(Sheet1!$A$3, INT((ROW()-2)*9/8), COLUMN()-2)</f>
        <v>0.815302332270186</v>
      </c>
      <c r="G25" s="6">
        <f ca="1">OFFSET(Sheet1!$A$3, INT((ROW()-2)*9/8), COLUMN()-2)</f>
        <v>0.814265758979553</v>
      </c>
      <c r="H25" s="6">
        <f ca="1">OFFSET(Sheet1!$A$3, INT((ROW()-2)*9/8), COLUMN()-2)</f>
        <v>0.81305594819736005</v>
      </c>
      <c r="I25" s="7">
        <f ca="1">OFFSET(Sheet1!$A$3, INT((ROW()-2)*9/8), COLUMN()-2)</f>
        <v>0.12977824355928999</v>
      </c>
      <c r="J25" s="5">
        <f ca="1">OFFSET(Sheet2!$A$3, INT((ROW()-2)*9/8), COLUMN()-10)</f>
        <v>6.6292448627490496E-4</v>
      </c>
      <c r="K25" s="6">
        <f ca="1">OFFSET(Sheet2!$A$3, INT((ROW()-2)*9/8), COLUMN()-10)</f>
        <v>8.29553468459314E-4</v>
      </c>
      <c r="L25" s="6">
        <f ca="1">OFFSET(Sheet2!$A$3, INT((ROW()-2)*9/8), COLUMN()-10)</f>
        <v>9.9028742071697999E-4</v>
      </c>
      <c r="M25" s="6">
        <f ca="1">OFFSET(Sheet2!$A$3, INT((ROW()-2)*9/8), COLUMN()-10)</f>
        <v>1.09441310069521E-3</v>
      </c>
      <c r="N25" s="6">
        <f ca="1">OFFSET(Sheet2!$A$3, INT((ROW()-2)*9/8), COLUMN()-10)</f>
        <v>1.09441310069521E-3</v>
      </c>
      <c r="O25" s="6">
        <f ca="1">OFFSET(Sheet2!$A$3, INT((ROW()-2)*9/8), COLUMN()-10)</f>
        <v>9.9028742071697608E-4</v>
      </c>
      <c r="P25" s="6">
        <f ca="1">OFFSET(Sheet2!$A$3, INT((ROW()-2)*9/8), COLUMN()-10)</f>
        <v>8.2955346845932105E-4</v>
      </c>
      <c r="Q25" s="8">
        <f ca="1">OFFSET(Sheet2!$A$3, INT((ROW()-2)*9/8), COLUMN()-10)</f>
        <v>6.6292448627490301E-4</v>
      </c>
      <c r="R25" s="27" t="str">
        <f t="shared" si="2"/>
        <v>.</v>
      </c>
      <c r="S25" s="28" t="str">
        <f t="shared" si="2"/>
        <v>.</v>
      </c>
      <c r="T25" s="28" t="str">
        <f t="shared" si="2"/>
        <v>.</v>
      </c>
      <c r="U25" s="28" t="str">
        <f t="shared" si="2"/>
        <v>.</v>
      </c>
      <c r="V25" s="28" t="str">
        <f t="shared" si="2"/>
        <v>.</v>
      </c>
      <c r="W25" s="28" t="str">
        <f t="shared" si="2"/>
        <v>W</v>
      </c>
      <c r="X25" s="28" t="str">
        <f t="shared" si="2"/>
        <v>.</v>
      </c>
      <c r="Y25" s="29" t="str">
        <f t="shared" si="2"/>
        <v>.</v>
      </c>
      <c r="Z25" t="s">
        <v>18</v>
      </c>
    </row>
    <row r="26" spans="1:26" x14ac:dyDescent="0.45">
      <c r="A26" s="17" t="str">
        <f>"MAP "&amp;(ROW()-2)/8</f>
        <v>MAP 3</v>
      </c>
      <c r="B26" s="10">
        <f ca="1">OFFSET(Sheet1!$A$3, INT((ROW()-2)*9/8), COLUMN()-2)</f>
        <v>4.9830414619353697E-2</v>
      </c>
      <c r="C26" s="11">
        <f ca="1">OFFSET(Sheet1!$A$3, INT((ROW()-2)*9/8), COLUMN()-2)</f>
        <v>6.9892024035068501E-2</v>
      </c>
      <c r="D26" s="11">
        <f ca="1">OFFSET(Sheet1!$A$3, INT((ROW()-2)*9/8), COLUMN()-2)</f>
        <v>7.9278534552163396E-2</v>
      </c>
      <c r="E26" s="11">
        <f ca="1">OFFSET(Sheet1!$A$3, INT((ROW()-2)*9/8), COLUMN()-2)</f>
        <v>7.3213330316951597E-2</v>
      </c>
      <c r="F26" s="11">
        <f ca="1">OFFSET(Sheet1!$A$3, INT((ROW()-2)*9/8), COLUMN()-2)</f>
        <v>5.6667809987050802E-2</v>
      </c>
      <c r="G26" s="11">
        <f ca="1">OFFSET(Sheet1!$A$3, INT((ROW()-2)*9/8), COLUMN()-2)</f>
        <v>3.9873658953487302E-2</v>
      </c>
      <c r="H26" s="11">
        <f ca="1">OFFSET(Sheet1!$A$3, INT((ROW()-2)*9/8), COLUMN()-2)</f>
        <v>2.75827194886713E-2</v>
      </c>
      <c r="I26" s="12">
        <f ca="1">OFFSET(Sheet1!$A$3, INT((ROW()-2)*9/8), COLUMN()-2)</f>
        <v>1.9066154955537901E-2</v>
      </c>
      <c r="J26" s="10">
        <f ca="1">OFFSET(Sheet2!$A$3, INT((ROW()-2)*9/8), COLUMN()-10)</f>
        <v>5.1338166922889705E-4</v>
      </c>
      <c r="K26" s="11">
        <f ca="1">OFFSET(Sheet2!$A$3, INT((ROW()-2)*9/8), COLUMN()-10)</f>
        <v>7.5121799095817304E-4</v>
      </c>
      <c r="L26" s="11">
        <f ca="1">OFFSET(Sheet2!$A$3, INT((ROW()-2)*9/8), COLUMN()-10)</f>
        <v>1.1102222298439101E-3</v>
      </c>
      <c r="M26" s="11">
        <f ca="1">OFFSET(Sheet2!$A$3, INT((ROW()-2)*9/8), COLUMN()-10)</f>
        <v>1.63705372742949E-3</v>
      </c>
      <c r="N26" s="11">
        <f ca="1">OFFSET(Sheet2!$A$3, INT((ROW()-2)*9/8), COLUMN()-10)</f>
        <v>2.35745875569837E-3</v>
      </c>
      <c r="O26" s="11">
        <f ca="1">OFFSET(Sheet2!$A$3, INT((ROW()-2)*9/8), COLUMN()-10)</f>
        <v>3.20893270493292E-3</v>
      </c>
      <c r="P26" s="11">
        <f ca="1">OFFSET(Sheet2!$A$3, INT((ROW()-2)*9/8), COLUMN()-10)</f>
        <v>2.3278000193279998E-3</v>
      </c>
      <c r="Q26" s="13">
        <f ca="1">OFFSET(Sheet2!$A$3, INT((ROW()-2)*9/8), COLUMN()-10)</f>
        <v>1.3647071293334701E-3</v>
      </c>
      <c r="R26" s="21" t="str">
        <f t="shared" si="2"/>
        <v>.</v>
      </c>
      <c r="S26" s="22" t="str">
        <f t="shared" si="2"/>
        <v>.</v>
      </c>
      <c r="T26" s="22" t="str">
        <f t="shared" si="2"/>
        <v>.</v>
      </c>
      <c r="U26" s="22" t="str">
        <f t="shared" si="2"/>
        <v>.</v>
      </c>
      <c r="V26" s="22" t="str">
        <f t="shared" si="2"/>
        <v>.</v>
      </c>
      <c r="W26" s="22" t="str">
        <f t="shared" si="2"/>
        <v>.</v>
      </c>
      <c r="X26" s="22" t="str">
        <f t="shared" si="2"/>
        <v>.</v>
      </c>
      <c r="Y26" s="23" t="str">
        <f t="shared" si="2"/>
        <v>.</v>
      </c>
      <c r="Z26" t="s">
        <v>10</v>
      </c>
    </row>
    <row r="27" spans="1:26" x14ac:dyDescent="0.45">
      <c r="A27" s="18"/>
      <c r="B27" s="3">
        <f ca="1">OFFSET(Sheet1!$A$3, INT((ROW()-2)*9/8), COLUMN()-2)</f>
        <v>0.128243600817494</v>
      </c>
      <c r="C27" s="1">
        <f ca="1">OFFSET(Sheet1!$A$3, INT((ROW()-2)*9/8), COLUMN()-2)</f>
        <v>0.21127459835520099</v>
      </c>
      <c r="D27" s="1">
        <f ca="1">OFFSET(Sheet1!$A$3, INT((ROW()-2)*9/8), COLUMN()-2)</f>
        <v>0.24479712093064299</v>
      </c>
      <c r="E27" s="1">
        <f ca="1">OFFSET(Sheet1!$A$3, INT((ROW()-2)*9/8), COLUMN()-2)</f>
        <v>0.21725552734592199</v>
      </c>
      <c r="F27" s="1">
        <f ca="1">OFFSET(Sheet1!$A$3, INT((ROW()-2)*9/8), COLUMN()-2)</f>
        <v>0.14369043556302599</v>
      </c>
      <c r="G27" s="1">
        <f ca="1">OFFSET(Sheet1!$A$3, INT((ROW()-2)*9/8), COLUMN()-2)</f>
        <v>8.5712904813547999E-2</v>
      </c>
      <c r="H27" s="1">
        <f ca="1">OFFSET(Sheet1!$A$3, INT((ROW()-2)*9/8), COLUMN()-2)</f>
        <v>5.4448695301500899E-2</v>
      </c>
      <c r="I27" s="4">
        <f ca="1">OFFSET(Sheet1!$A$3, INT((ROW()-2)*9/8), COLUMN()-2)</f>
        <v>3.5125017141003502E-2</v>
      </c>
      <c r="J27" s="3">
        <f ca="1">OFFSET(Sheet2!$A$3, INT((ROW()-2)*9/8), COLUMN()-10)</f>
        <v>6.6292448627490301E-4</v>
      </c>
      <c r="K27" s="1">
        <f ca="1">OFFSET(Sheet2!$A$3, INT((ROW()-2)*9/8), COLUMN()-10)</f>
        <v>1.0280102137971299E-3</v>
      </c>
      <c r="L27" s="1">
        <f ca="1">OFFSET(Sheet2!$A$3, INT((ROW()-2)*9/8), COLUMN()-10)</f>
        <v>1.63705372742949E-3</v>
      </c>
      <c r="M27" s="1">
        <f ca="1">OFFSET(Sheet2!$A$3, INT((ROW()-2)*9/8), COLUMN()-10)</f>
        <v>2.6519185765754502E-3</v>
      </c>
      <c r="N27" s="1">
        <f ca="1">OFFSET(Sheet2!$A$3, INT((ROW()-2)*9/8), COLUMN()-10)</f>
        <v>4.2725359778096198E-3</v>
      </c>
      <c r="O27" s="1">
        <f ca="1">OFFSET(Sheet2!$A$3, INT((ROW()-2)*9/8), COLUMN()-10)</f>
        <v>5.4659217071796797E-3</v>
      </c>
      <c r="P27" s="1">
        <f ca="1">OFFSET(Sheet2!$A$3, INT((ROW()-2)*9/8), COLUMN()-10)</f>
        <v>3.2089327049329101E-3</v>
      </c>
      <c r="Q27" s="2">
        <f ca="1">OFFSET(Sheet2!$A$3, INT((ROW()-2)*9/8), COLUMN()-10)</f>
        <v>1.71789182562426E-3</v>
      </c>
      <c r="R27" s="24" t="str">
        <f t="shared" si="2"/>
        <v>.</v>
      </c>
      <c r="S27" s="25" t="str">
        <f t="shared" si="2"/>
        <v>.</v>
      </c>
      <c r="T27" s="25" t="str">
        <f t="shared" si="2"/>
        <v>.</v>
      </c>
      <c r="U27" s="25" t="str">
        <f t="shared" si="2"/>
        <v>.</v>
      </c>
      <c r="V27" s="25" t="str">
        <f t="shared" si="2"/>
        <v>.</v>
      </c>
      <c r="W27" s="25" t="str">
        <f t="shared" si="2"/>
        <v>.</v>
      </c>
      <c r="X27" s="25" t="str">
        <f t="shared" si="2"/>
        <v>.</v>
      </c>
      <c r="Y27" s="26" t="str">
        <f t="shared" si="2"/>
        <v>.</v>
      </c>
      <c r="Z27" t="s">
        <v>10</v>
      </c>
    </row>
    <row r="28" spans="1:26" x14ac:dyDescent="0.45">
      <c r="A28" s="18"/>
      <c r="B28" s="3">
        <f ca="1">OFFSET(Sheet1!$A$3, INT((ROW()-2)*9/8), COLUMN()-2)</f>
        <v>0.399408942852506</v>
      </c>
      <c r="C28" s="1">
        <f ca="1">OFFSET(Sheet1!$A$3, INT((ROW()-2)*9/8), COLUMN()-2)</f>
        <v>0.94997699677606895</v>
      </c>
      <c r="D28" s="1">
        <f ca="1">OFFSET(Sheet1!$A$3, INT((ROW()-2)*9/8), COLUMN()-2)</f>
        <v>1.0360116832278801</v>
      </c>
      <c r="E28" s="1">
        <f ca="1">OFFSET(Sheet1!$A$3, INT((ROW()-2)*9/8), COLUMN()-2)</f>
        <v>0.95630110124407897</v>
      </c>
      <c r="F28" s="1">
        <f ca="1">OFFSET(Sheet1!$A$3, INT((ROW()-2)*9/8), COLUMN()-2)</f>
        <v>0.43372567886635799</v>
      </c>
      <c r="G28" s="1">
        <f ca="1">OFFSET(Sheet1!$A$3, INT((ROW()-2)*9/8), COLUMN()-2)</f>
        <v>0.20844975645563801</v>
      </c>
      <c r="H28" s="1">
        <f ca="1">OFFSET(Sheet1!$A$3, INT((ROW()-2)*9/8), COLUMN()-2)</f>
        <v>0.126552190657966</v>
      </c>
      <c r="I28" s="4">
        <f ca="1">OFFSET(Sheet1!$A$3, INT((ROW()-2)*9/8), COLUMN()-2)</f>
        <v>7.3236204107730296E-2</v>
      </c>
      <c r="J28" s="3">
        <f ca="1">OFFSET(Sheet2!$A$3, INT((ROW()-2)*9/8), COLUMN()-10)</f>
        <v>8.2955346845931996E-4</v>
      </c>
      <c r="K28" s="1">
        <f ca="1">OFFSET(Sheet2!$A$3, INT((ROW()-2)*9/8), COLUMN()-10)</f>
        <v>1.3647071293334801E-3</v>
      </c>
      <c r="L28" s="1">
        <f ca="1">OFFSET(Sheet2!$A$3, INT((ROW()-2)*9/8), COLUMN()-10)</f>
        <v>2.35745875569837E-3</v>
      </c>
      <c r="M28" s="1">
        <f ca="1">OFFSET(Sheet2!$A$3, INT((ROW()-2)*9/8), COLUMN()-10)</f>
        <v>4.2725359778096198E-3</v>
      </c>
      <c r="N28" s="1">
        <f ca="1">OFFSET(Sheet2!$A$3, INT((ROW()-2)*9/8), COLUMN()-10)</f>
        <v>8.0026727633771694E-3</v>
      </c>
      <c r="O28" s="1">
        <f ca="1">OFFSET(Sheet2!$A$3, INT((ROW()-2)*9/8), COLUMN()-10)</f>
        <v>8.4926578498648198E-3</v>
      </c>
      <c r="P28" s="1">
        <f ca="1">OFFSET(Sheet2!$A$3, INT((ROW()-2)*9/8), COLUMN()-10)</f>
        <v>3.9618337990413302E-3</v>
      </c>
      <c r="Q28" s="2">
        <f ca="1">OFFSET(Sheet2!$A$3, INT((ROW()-2)*9/8), COLUMN()-10)</f>
        <v>1.9998782997369701E-3</v>
      </c>
      <c r="R28" s="24" t="str">
        <f t="shared" si="2"/>
        <v>.</v>
      </c>
      <c r="S28" s="25" t="str">
        <f t="shared" si="2"/>
        <v>.</v>
      </c>
      <c r="T28" s="25" t="str">
        <f t="shared" si="2"/>
        <v>.</v>
      </c>
      <c r="U28" s="25" t="str">
        <f t="shared" si="2"/>
        <v>.</v>
      </c>
      <c r="V28" s="25" t="str">
        <f t="shared" si="2"/>
        <v>.</v>
      </c>
      <c r="W28" s="25" t="str">
        <f t="shared" si="2"/>
        <v>.</v>
      </c>
      <c r="X28" s="25" t="str">
        <f t="shared" si="2"/>
        <v>.</v>
      </c>
      <c r="Y28" s="26" t="str">
        <f t="shared" si="2"/>
        <v>.</v>
      </c>
      <c r="Z28" t="s">
        <v>10</v>
      </c>
    </row>
    <row r="29" spans="1:26" x14ac:dyDescent="0.45">
      <c r="A29" s="18"/>
      <c r="B29" s="3">
        <f ca="1">OFFSET(Sheet1!$A$3, INT((ROW()-2)*9/8), COLUMN()-2)</f>
        <v>0.86213394627124595</v>
      </c>
      <c r="C29" s="1">
        <f ca="1">OFFSET(Sheet1!$A$3, INT((ROW()-2)*9/8), COLUMN()-2)</f>
        <v>1.2574292116591399</v>
      </c>
      <c r="D29" s="1">
        <f ca="1">OFFSET(Sheet1!$A$3, INT((ROW()-2)*9/8), COLUMN()-2)</f>
        <v>1.61697925485601</v>
      </c>
      <c r="E29" s="1">
        <f ca="1">OFFSET(Sheet1!$A$3, INT((ROW()-2)*9/8), COLUMN()-2)</f>
        <v>1.2691712006304099</v>
      </c>
      <c r="F29" s="1">
        <f ca="1">OFFSET(Sheet1!$A$3, INT((ROW()-2)*9/8), COLUMN()-2)</f>
        <v>0.96566814205292995</v>
      </c>
      <c r="G29" s="1">
        <f ca="1">OFFSET(Sheet1!$A$3, INT((ROW()-2)*9/8), COLUMN()-2)</f>
        <v>0.85870879531511302</v>
      </c>
      <c r="H29" s="1">
        <f ca="1">OFFSET(Sheet1!$A$3, INT((ROW()-2)*9/8), COLUMN()-2)</f>
        <v>0.39449685852488697</v>
      </c>
      <c r="I29" s="4">
        <f ca="1">OFFSET(Sheet1!$A$3, INT((ROW()-2)*9/8), COLUMN()-2)</f>
        <v>0.186307774783664</v>
      </c>
      <c r="J29" s="3">
        <f ca="1">OFFSET(Sheet2!$A$3, INT((ROW()-2)*9/8), COLUMN()-10)</f>
        <v>9.9028742071698606E-4</v>
      </c>
      <c r="K29" s="1">
        <f ca="1">OFFSET(Sheet2!$A$3, INT((ROW()-2)*9/8), COLUMN()-10)</f>
        <v>1.71789182562426E-3</v>
      </c>
      <c r="L29" s="1">
        <f ca="1">OFFSET(Sheet2!$A$3, INT((ROW()-2)*9/8), COLUMN()-10)</f>
        <v>3.20893270493292E-3</v>
      </c>
      <c r="M29" s="1">
        <f ca="1">OFFSET(Sheet2!$A$3, INT((ROW()-2)*9/8), COLUMN()-10)</f>
        <v>6.5502753922494304E-3</v>
      </c>
      <c r="N29" s="1">
        <f ca="1">OFFSET(Sheet2!$A$3, INT((ROW()-2)*9/8), COLUMN()-10)</f>
        <v>1.4442702421455201E-2</v>
      </c>
      <c r="O29" s="1">
        <f ca="1">OFFSET(Sheet2!$A$3, INT((ROW()-2)*9/8), COLUMN()-10)</f>
        <v>9.96252027391311E-3</v>
      </c>
      <c r="P29" s="1">
        <f ca="1">OFFSET(Sheet2!$A$3, INT((ROW()-2)*9/8), COLUMN()-10)</f>
        <v>4.2725359778096302E-3</v>
      </c>
      <c r="Q29" s="2">
        <f ca="1">OFFSET(Sheet2!$A$3, INT((ROW()-2)*9/8), COLUMN()-10)</f>
        <v>2.1094545968546301E-3</v>
      </c>
      <c r="R29" s="24" t="str">
        <f t="shared" si="2"/>
        <v>.</v>
      </c>
      <c r="S29" s="25" t="str">
        <f t="shared" si="2"/>
        <v>W</v>
      </c>
      <c r="T29" s="25" t="str">
        <f t="shared" si="2"/>
        <v>W</v>
      </c>
      <c r="U29" s="25" t="str">
        <f t="shared" si="2"/>
        <v>W</v>
      </c>
      <c r="V29" s="25" t="str">
        <f t="shared" si="2"/>
        <v>.</v>
      </c>
      <c r="W29" s="25" t="str">
        <f t="shared" si="2"/>
        <v>.</v>
      </c>
      <c r="X29" s="25" t="str">
        <f t="shared" si="2"/>
        <v>.</v>
      </c>
      <c r="Y29" s="26" t="str">
        <f t="shared" si="2"/>
        <v>.</v>
      </c>
      <c r="Z29" t="s">
        <v>19</v>
      </c>
    </row>
    <row r="30" spans="1:26" x14ac:dyDescent="0.45">
      <c r="A30" s="18"/>
      <c r="B30" s="3">
        <f ca="1">OFFSET(Sheet1!$A$3, INT((ROW()-2)*9/8), COLUMN()-2)</f>
        <v>0.43832760890705202</v>
      </c>
      <c r="C30" s="1">
        <f ca="1">OFFSET(Sheet1!$A$3, INT((ROW()-2)*9/8), COLUMN()-2)</f>
        <v>1.25174182564075</v>
      </c>
      <c r="D30" s="1">
        <f ca="1">OFFSET(Sheet1!$A$3, INT((ROW()-2)*9/8), COLUMN()-2)</f>
        <v>1.30899303267594</v>
      </c>
      <c r="E30" s="1">
        <f ca="1">OFFSET(Sheet1!$A$3, INT((ROW()-2)*9/8), COLUMN()-2)</f>
        <v>1.2696377677484301</v>
      </c>
      <c r="F30" s="1">
        <f ca="1">OFFSET(Sheet1!$A$3, INT((ROW()-2)*9/8), COLUMN()-2)</f>
        <v>0.966364282761906</v>
      </c>
      <c r="G30" s="1">
        <f ca="1">OFFSET(Sheet1!$A$3, INT((ROW()-2)*9/8), COLUMN()-2)</f>
        <v>0.85927615449018402</v>
      </c>
      <c r="H30" s="1">
        <f ca="1">OFFSET(Sheet1!$A$3, INT((ROW()-2)*9/8), COLUMN()-2)</f>
        <v>0.92541101338204601</v>
      </c>
      <c r="I30" s="4">
        <f ca="1">OFFSET(Sheet1!$A$3, INT((ROW()-2)*9/8), COLUMN()-2)</f>
        <v>0.841261271075601</v>
      </c>
      <c r="J30" s="3">
        <f ca="1">OFFSET(Sheet2!$A$3, INT((ROW()-2)*9/8), COLUMN()-10)</f>
        <v>1.1102222298439101E-3</v>
      </c>
      <c r="K30" s="1">
        <f ca="1">OFFSET(Sheet2!$A$3, INT((ROW()-2)*9/8), COLUMN()-10)</f>
        <v>1.9998782997369801E-3</v>
      </c>
      <c r="L30" s="1">
        <f ca="1">OFFSET(Sheet2!$A$3, INT((ROW()-2)*9/8), COLUMN()-10)</f>
        <v>3.9618337990413302E-3</v>
      </c>
      <c r="M30" s="1">
        <f ca="1">OFFSET(Sheet2!$A$3, INT((ROW()-2)*9/8), COLUMN()-10)</f>
        <v>8.9171453490342195E-3</v>
      </c>
      <c r="N30" s="1">
        <f ca="1">OFFSET(Sheet2!$A$3, INT((ROW()-2)*9/8), COLUMN()-10)</f>
        <v>1.38615085572438E-2</v>
      </c>
      <c r="O30" s="1">
        <f ca="1">OFFSET(Sheet2!$A$3, INT((ROW()-2)*9/8), COLUMN()-10)</f>
        <v>8.9171453490342403E-3</v>
      </c>
      <c r="P30" s="1">
        <f ca="1">OFFSET(Sheet2!$A$3, INT((ROW()-2)*9/8), COLUMN()-10)</f>
        <v>3.9618337990413302E-3</v>
      </c>
      <c r="Q30" s="2">
        <f ca="1">OFFSET(Sheet2!$A$3, INT((ROW()-2)*9/8), COLUMN()-10)</f>
        <v>1.9998782997369701E-3</v>
      </c>
      <c r="R30" s="24" t="str">
        <f t="shared" si="2"/>
        <v>.</v>
      </c>
      <c r="S30" s="25" t="str">
        <f t="shared" si="2"/>
        <v>.</v>
      </c>
      <c r="T30" s="25" t="str">
        <f t="shared" si="2"/>
        <v>W</v>
      </c>
      <c r="U30" s="25" t="str">
        <f t="shared" si="2"/>
        <v>.</v>
      </c>
      <c r="V30" s="25" t="str">
        <f t="shared" si="2"/>
        <v>.</v>
      </c>
      <c r="W30" s="25" t="str">
        <f t="shared" si="2"/>
        <v>W</v>
      </c>
      <c r="X30" s="25" t="str">
        <f t="shared" si="2"/>
        <v>.</v>
      </c>
      <c r="Y30" s="26" t="str">
        <f t="shared" si="2"/>
        <v>.</v>
      </c>
      <c r="Z30" t="s">
        <v>20</v>
      </c>
    </row>
    <row r="31" spans="1:26" x14ac:dyDescent="0.45">
      <c r="A31" s="18"/>
      <c r="B31" s="3">
        <f ca="1">OFFSET(Sheet1!$A$3, INT((ROW()-2)*9/8), COLUMN()-2)</f>
        <v>0.177350713693294</v>
      </c>
      <c r="C31" s="1">
        <f ca="1">OFFSET(Sheet1!$A$3, INT((ROW()-2)*9/8), COLUMN()-2)</f>
        <v>0.44455189131591399</v>
      </c>
      <c r="D31" s="1">
        <f ca="1">OFFSET(Sheet1!$A$3, INT((ROW()-2)*9/8), COLUMN()-2)</f>
        <v>0.879413529354928</v>
      </c>
      <c r="E31" s="1">
        <f ca="1">OFFSET(Sheet1!$A$3, INT((ROW()-2)*9/8), COLUMN()-2)</f>
        <v>0.47497140250879499</v>
      </c>
      <c r="F31" s="1">
        <f ca="1">OFFSET(Sheet1!$A$3, INT((ROW()-2)*9/8), COLUMN()-2)</f>
        <v>0.43785573810817802</v>
      </c>
      <c r="G31" s="1">
        <f ca="1">OFFSET(Sheet1!$A$3, INT((ROW()-2)*9/8), COLUMN()-2)</f>
        <v>0.85503533560561396</v>
      </c>
      <c r="H31" s="1">
        <f ca="1">OFFSET(Sheet1!$A$3, INT((ROW()-2)*9/8), COLUMN()-2)</f>
        <v>0.92275843193018103</v>
      </c>
      <c r="I31" s="4">
        <f ca="1">OFFSET(Sheet1!$A$3, INT((ROW()-2)*9/8), COLUMN()-2)</f>
        <v>0.83021437812853105</v>
      </c>
      <c r="J31" s="3">
        <f ca="1">OFFSET(Sheet2!$A$3, INT((ROW()-2)*9/8), COLUMN()-10)</f>
        <v>1.1550771297743701E-3</v>
      </c>
      <c r="K31" s="1">
        <f ca="1">OFFSET(Sheet2!$A$3, INT((ROW()-2)*9/8), COLUMN()-10)</f>
        <v>2.1094545968546401E-3</v>
      </c>
      <c r="L31" s="1">
        <f ca="1">OFFSET(Sheet2!$A$3, INT((ROW()-2)*9/8), COLUMN()-10)</f>
        <v>4.2725359778096198E-3</v>
      </c>
      <c r="M31" s="1">
        <f ca="1">OFFSET(Sheet2!$A$3, INT((ROW()-2)*9/8), COLUMN()-10)</f>
        <v>9.9978720576409403E-3</v>
      </c>
      <c r="N31" s="1">
        <f ca="1">OFFSET(Sheet2!$A$3, INT((ROW()-2)*9/8), COLUMN()-10)</f>
        <v>1.4442702421455201E-2</v>
      </c>
      <c r="O31" s="1">
        <f ca="1">OFFSET(Sheet2!$A$3, INT((ROW()-2)*9/8), COLUMN()-10)</f>
        <v>6.5502753922494199E-3</v>
      </c>
      <c r="P31" s="1">
        <f ca="1">OFFSET(Sheet2!$A$3, INT((ROW()-2)*9/8), COLUMN()-10)</f>
        <v>3.2089327049329101E-3</v>
      </c>
      <c r="Q31" s="2">
        <f ca="1">OFFSET(Sheet2!$A$3, INT((ROW()-2)*9/8), COLUMN()-10)</f>
        <v>1.71789182562426E-3</v>
      </c>
      <c r="R31" s="24" t="str">
        <f t="shared" si="2"/>
        <v>.</v>
      </c>
      <c r="S31" s="25" t="str">
        <f t="shared" si="2"/>
        <v>.</v>
      </c>
      <c r="T31" s="25" t="str">
        <f t="shared" si="2"/>
        <v>.</v>
      </c>
      <c r="U31" s="25" t="str">
        <f t="shared" si="2"/>
        <v>.</v>
      </c>
      <c r="V31" s="25" t="str">
        <f t="shared" si="2"/>
        <v>.</v>
      </c>
      <c r="W31" s="25" t="str">
        <f t="shared" si="2"/>
        <v>.</v>
      </c>
      <c r="X31" s="25" t="str">
        <f t="shared" si="2"/>
        <v>.</v>
      </c>
      <c r="Y31" s="26" t="str">
        <f t="shared" si="2"/>
        <v>W</v>
      </c>
      <c r="Z31" t="s">
        <v>7</v>
      </c>
    </row>
    <row r="32" spans="1:26" x14ac:dyDescent="0.45">
      <c r="A32" s="18"/>
      <c r="B32" s="3">
        <f ca="1">OFFSET(Sheet1!$A$3, INT((ROW()-2)*9/8), COLUMN()-2)</f>
        <v>7.5702233968567303E-2</v>
      </c>
      <c r="C32" s="1">
        <f ca="1">OFFSET(Sheet1!$A$3, INT((ROW()-2)*9/8), COLUMN()-2)</f>
        <v>0.13262316537834901</v>
      </c>
      <c r="D32" s="1">
        <f ca="1">OFFSET(Sheet1!$A$3, INT((ROW()-2)*9/8), COLUMN()-2)</f>
        <v>0.17577619676603301</v>
      </c>
      <c r="E32" s="1">
        <f ca="1">OFFSET(Sheet1!$A$3, INT((ROW()-2)*9/8), COLUMN()-2)</f>
        <v>0.15545217555302901</v>
      </c>
      <c r="F32" s="1">
        <f ca="1">OFFSET(Sheet1!$A$3, INT((ROW()-2)*9/8), COLUMN()-2)</f>
        <v>0.151632608592945</v>
      </c>
      <c r="G32" s="1">
        <f ca="1">OFFSET(Sheet1!$A$3, INT((ROW()-2)*9/8), COLUMN()-2)</f>
        <v>0.19751474768752</v>
      </c>
      <c r="H32" s="1">
        <f ca="1">OFFSET(Sheet1!$A$3, INT((ROW()-2)*9/8), COLUMN()-2)</f>
        <v>0.38302897689794302</v>
      </c>
      <c r="I32" s="4">
        <f ca="1">OFFSET(Sheet1!$A$3, INT((ROW()-2)*9/8), COLUMN()-2)</f>
        <v>0.81784393023760604</v>
      </c>
      <c r="J32" s="3">
        <f ca="1">OFFSET(Sheet2!$A$3, INT((ROW()-2)*9/8), COLUMN()-10)</f>
        <v>1.1102222298439101E-3</v>
      </c>
      <c r="K32" s="1">
        <f ca="1">OFFSET(Sheet2!$A$3, INT((ROW()-2)*9/8), COLUMN()-10)</f>
        <v>1.9998782997369801E-3</v>
      </c>
      <c r="L32" s="1">
        <f ca="1">OFFSET(Sheet2!$A$3, INT((ROW()-2)*9/8), COLUMN()-10)</f>
        <v>3.9618337990413302E-3</v>
      </c>
      <c r="M32" s="1">
        <f ca="1">OFFSET(Sheet2!$A$3, INT((ROW()-2)*9/8), COLUMN()-10)</f>
        <v>8.79678034624614E-3</v>
      </c>
      <c r="N32" s="1">
        <f ca="1">OFFSET(Sheet2!$A$3, INT((ROW()-2)*9/8), COLUMN()-10)</f>
        <v>7.9517380427124393E-3</v>
      </c>
      <c r="O32" s="1">
        <f ca="1">OFFSET(Sheet2!$A$3, INT((ROW()-2)*9/8), COLUMN()-10)</f>
        <v>4.2725359778096302E-3</v>
      </c>
      <c r="P32" s="1">
        <f ca="1">OFFSET(Sheet2!$A$3, INT((ROW()-2)*9/8), COLUMN()-10)</f>
        <v>2.35745875569838E-3</v>
      </c>
      <c r="Q32" s="2">
        <f ca="1">OFFSET(Sheet2!$A$3, INT((ROW()-2)*9/8), COLUMN()-10)</f>
        <v>1.3647071293334701E-3</v>
      </c>
      <c r="R32" s="24" t="str">
        <f t="shared" si="2"/>
        <v>.</v>
      </c>
      <c r="S32" s="25" t="str">
        <f t="shared" si="2"/>
        <v>.</v>
      </c>
      <c r="T32" s="25" t="str">
        <f t="shared" si="2"/>
        <v>.</v>
      </c>
      <c r="U32" s="25" t="str">
        <f t="shared" si="2"/>
        <v>.</v>
      </c>
      <c r="V32" s="25" t="str">
        <f t="shared" si="2"/>
        <v>.</v>
      </c>
      <c r="W32" s="25" t="str">
        <f t="shared" si="2"/>
        <v>.</v>
      </c>
      <c r="X32" s="25" t="str">
        <f t="shared" si="2"/>
        <v>.</v>
      </c>
      <c r="Y32" s="26" t="str">
        <f t="shared" si="2"/>
        <v>.</v>
      </c>
      <c r="Z32" t="s">
        <v>10</v>
      </c>
    </row>
    <row r="33" spans="1:26" ht="17.5" thickBot="1" x14ac:dyDescent="0.5">
      <c r="A33" s="19"/>
      <c r="B33" s="5">
        <f ca="1">OFFSET(Sheet1!$A$3, INT((ROW()-2)*9/8), COLUMN()-2)</f>
        <v>3.4487726636180098E-2</v>
      </c>
      <c r="C33" s="6">
        <f ca="1">OFFSET(Sheet1!$A$3, INT((ROW()-2)*9/8), COLUMN()-2)</f>
        <v>4.9459202403904202E-2</v>
      </c>
      <c r="D33" s="6">
        <f ca="1">OFFSET(Sheet1!$A$3, INT((ROW()-2)*9/8), COLUMN()-2)</f>
        <v>5.9726407905638101E-2</v>
      </c>
      <c r="E33" s="6">
        <f ca="1">OFFSET(Sheet1!$A$3, INT((ROW()-2)*9/8), COLUMN()-2)</f>
        <v>6.1290305486228297E-2</v>
      </c>
      <c r="F33" s="6">
        <f ca="1">OFFSET(Sheet1!$A$3, INT((ROW()-2)*9/8), COLUMN()-2)</f>
        <v>6.3355246743004801E-2</v>
      </c>
      <c r="G33" s="6">
        <f ca="1">OFFSET(Sheet1!$A$3, INT((ROW()-2)*9/8), COLUMN()-2)</f>
        <v>7.5554044773916001E-2</v>
      </c>
      <c r="H33" s="6">
        <f ca="1">OFFSET(Sheet1!$A$3, INT((ROW()-2)*9/8), COLUMN()-2)</f>
        <v>0.106874554997028</v>
      </c>
      <c r="I33" s="7">
        <f ca="1">OFFSET(Sheet1!$A$3, INT((ROW()-2)*9/8), COLUMN()-2)</f>
        <v>0.132240605664984</v>
      </c>
      <c r="J33" s="5">
        <f ca="1">OFFSET(Sheet2!$A$3, INT((ROW()-2)*9/8), COLUMN()-10)</f>
        <v>9.9028742071698606E-4</v>
      </c>
      <c r="K33" s="6">
        <f ca="1">OFFSET(Sheet2!$A$3, INT((ROW()-2)*9/8), COLUMN()-10)</f>
        <v>1.71789182562426E-3</v>
      </c>
      <c r="L33" s="6">
        <f ca="1">OFFSET(Sheet2!$A$3, INT((ROW()-2)*9/8), COLUMN()-10)</f>
        <v>3.20893270493292E-3</v>
      </c>
      <c r="M33" s="6">
        <f ca="1">OFFSET(Sheet2!$A$3, INT((ROW()-2)*9/8), COLUMN()-10)</f>
        <v>5.4659217071796797E-3</v>
      </c>
      <c r="N33" s="6">
        <f ca="1">OFFSET(Sheet2!$A$3, INT((ROW()-2)*9/8), COLUMN()-10)</f>
        <v>4.2725359778096302E-3</v>
      </c>
      <c r="O33" s="6">
        <f ca="1">OFFSET(Sheet2!$A$3, INT((ROW()-2)*9/8), COLUMN()-10)</f>
        <v>2.6519185765754602E-3</v>
      </c>
      <c r="P33" s="6">
        <f ca="1">OFFSET(Sheet2!$A$3, INT((ROW()-2)*9/8), COLUMN()-10)</f>
        <v>1.6370537274295E-3</v>
      </c>
      <c r="Q33" s="8">
        <f ca="1">OFFSET(Sheet2!$A$3, INT((ROW()-2)*9/8), COLUMN()-10)</f>
        <v>1.0280102137971299E-3</v>
      </c>
      <c r="R33" s="27" t="str">
        <f t="shared" si="2"/>
        <v>.</v>
      </c>
      <c r="S33" s="28" t="str">
        <f t="shared" si="2"/>
        <v>.</v>
      </c>
      <c r="T33" s="28" t="str">
        <f t="shared" si="2"/>
        <v>.</v>
      </c>
      <c r="U33" s="28" t="str">
        <f t="shared" si="2"/>
        <v>.</v>
      </c>
      <c r="V33" s="28" t="str">
        <f t="shared" si="2"/>
        <v>.</v>
      </c>
      <c r="W33" s="28" t="str">
        <f t="shared" si="2"/>
        <v>.</v>
      </c>
      <c r="X33" s="28" t="str">
        <f t="shared" si="2"/>
        <v>.</v>
      </c>
      <c r="Y33" s="29" t="str">
        <f t="shared" si="2"/>
        <v>.</v>
      </c>
      <c r="Z33" t="s">
        <v>10</v>
      </c>
    </row>
    <row r="34" spans="1:26" x14ac:dyDescent="0.45">
      <c r="A34" s="17" t="str">
        <f>"MAP "&amp;(ROW()-2)/8</f>
        <v>MAP 4</v>
      </c>
      <c r="B34" s="10">
        <f ca="1">OFFSET(Sheet1!$A$3, INT((ROW()-2)*9/8), COLUMN()-2)</f>
        <v>0.145440446471201</v>
      </c>
      <c r="C34" s="11">
        <f ca="1">OFFSET(Sheet1!$A$3, INT((ROW()-2)*9/8), COLUMN()-2)</f>
        <v>0.12524235707720999</v>
      </c>
      <c r="D34" s="11">
        <f ca="1">OFFSET(Sheet1!$A$3, INT((ROW()-2)*9/8), COLUMN()-2)</f>
        <v>0.100341258466323</v>
      </c>
      <c r="E34" s="11">
        <f ca="1">OFFSET(Sheet1!$A$3, INT((ROW()-2)*9/8), COLUMN()-2)</f>
        <v>0.15199795686474701</v>
      </c>
      <c r="F34" s="11">
        <f ca="1">OFFSET(Sheet1!$A$3, INT((ROW()-2)*9/8), COLUMN()-2)</f>
        <v>0.814658822573606</v>
      </c>
      <c r="G34" s="11">
        <f ca="1">OFFSET(Sheet1!$A$3, INT((ROW()-2)*9/8), COLUMN()-2)</f>
        <v>0.81141212700638599</v>
      </c>
      <c r="H34" s="11">
        <f ca="1">OFFSET(Sheet1!$A$3, INT((ROW()-2)*9/8), COLUMN()-2)</f>
        <v>0.809304112527366</v>
      </c>
      <c r="I34" s="12">
        <f ca="1">OFFSET(Sheet1!$A$3, INT((ROW()-2)*9/8), COLUMN()-2)</f>
        <v>0.12291150775041999</v>
      </c>
      <c r="J34" s="10">
        <f ca="1">OFFSET(Sheet2!$A$3, INT((ROW()-2)*9/8), COLUMN()-10)</f>
        <v>2.9468216434674199E-4</v>
      </c>
      <c r="K34" s="11">
        <f ca="1">OFFSET(Sheet2!$A$3, INT((ROW()-2)*9/8), COLUMN()-10)</f>
        <v>3.90470777666467E-4</v>
      </c>
      <c r="L34" s="11">
        <f ca="1">OFFSET(Sheet2!$A$3, INT((ROW()-2)*9/8), COLUMN()-10)</f>
        <v>5.1338166922889705E-4</v>
      </c>
      <c r="M34" s="11">
        <f ca="1">OFFSET(Sheet2!$A$3, INT((ROW()-2)*9/8), COLUMN()-10)</f>
        <v>6.6292448627490301E-4</v>
      </c>
      <c r="N34" s="11">
        <f ca="1">OFFSET(Sheet2!$A$3, INT((ROW()-2)*9/8), COLUMN()-10)</f>
        <v>8.2955346845931996E-4</v>
      </c>
      <c r="O34" s="11">
        <f ca="1">OFFSET(Sheet2!$A$3, INT((ROW()-2)*9/8), COLUMN()-10)</f>
        <v>9.9028742071698606E-4</v>
      </c>
      <c r="P34" s="11">
        <f ca="1">OFFSET(Sheet2!$A$3, INT((ROW()-2)*9/8), COLUMN()-10)</f>
        <v>1.09441310069521E-3</v>
      </c>
      <c r="Q34" s="13">
        <f ca="1">OFFSET(Sheet2!$A$3, INT((ROW()-2)*9/8), COLUMN()-10)</f>
        <v>9.9028742071697999E-4</v>
      </c>
      <c r="R34" s="21" t="str">
        <f t="shared" si="2"/>
        <v>.</v>
      </c>
      <c r="S34" s="22" t="str">
        <f t="shared" si="2"/>
        <v>.</v>
      </c>
      <c r="T34" s="22" t="str">
        <f t="shared" si="2"/>
        <v>.</v>
      </c>
      <c r="U34" s="22" t="str">
        <f t="shared" si="2"/>
        <v>.</v>
      </c>
      <c r="V34" s="22" t="str">
        <f t="shared" si="2"/>
        <v>.</v>
      </c>
      <c r="W34" s="22" t="str">
        <f t="shared" si="2"/>
        <v>W</v>
      </c>
      <c r="X34" s="22" t="str">
        <f t="shared" si="2"/>
        <v>.</v>
      </c>
      <c r="Y34" s="23" t="str">
        <f t="shared" si="2"/>
        <v>.</v>
      </c>
      <c r="Z34" t="s">
        <v>18</v>
      </c>
    </row>
    <row r="35" spans="1:26" x14ac:dyDescent="0.45">
      <c r="A35" s="18"/>
      <c r="B35" s="3">
        <f ca="1">OFFSET(Sheet1!$A$3, INT((ROW()-2)*9/8), COLUMN()-2)</f>
        <v>0.83452761752142302</v>
      </c>
      <c r="C35" s="1">
        <f ca="1">OFFSET(Sheet1!$A$3, INT((ROW()-2)*9/8), COLUMN()-2)</f>
        <v>0.43178833823478302</v>
      </c>
      <c r="D35" s="1">
        <f ca="1">OFFSET(Sheet1!$A$3, INT((ROW()-2)*9/8), COLUMN()-2)</f>
        <v>0.23863229714636999</v>
      </c>
      <c r="E35" s="1">
        <f ca="1">OFFSET(Sheet1!$A$3, INT((ROW()-2)*9/8), COLUMN()-2)</f>
        <v>0.181369255046994</v>
      </c>
      <c r="F35" s="1">
        <f ca="1">OFFSET(Sheet1!$A$3, INT((ROW()-2)*9/8), COLUMN()-2)</f>
        <v>0.36352467794397098</v>
      </c>
      <c r="G35" s="1">
        <f ca="1">OFFSET(Sheet1!$A$3, INT((ROW()-2)*9/8), COLUMN()-2)</f>
        <v>0.81441473481620297</v>
      </c>
      <c r="H35" s="1">
        <f ca="1">OFFSET(Sheet1!$A$3, INT((ROW()-2)*9/8), COLUMN()-2)</f>
        <v>0.34495698876027298</v>
      </c>
      <c r="I35" s="4">
        <f ca="1">OFFSET(Sheet1!$A$3, INT((ROW()-2)*9/8), COLUMN()-2)</f>
        <v>8.8689734314327501E-2</v>
      </c>
      <c r="J35" s="3">
        <f ca="1">OFFSET(Sheet2!$A$3, INT((ROW()-2)*9/8), COLUMN()-10)</f>
        <v>3.90470777666467E-4</v>
      </c>
      <c r="K35" s="1">
        <f ca="1">OFFSET(Sheet2!$A$3, INT((ROW()-2)*9/8), COLUMN()-10)</f>
        <v>5.4189373568110403E-4</v>
      </c>
      <c r="L35" s="1">
        <f ca="1">OFFSET(Sheet2!$A$3, INT((ROW()-2)*9/8), COLUMN()-10)</f>
        <v>7.5121799095817304E-4</v>
      </c>
      <c r="M35" s="1">
        <f ca="1">OFFSET(Sheet2!$A$3, INT((ROW()-2)*9/8), COLUMN()-10)</f>
        <v>1.0280102137971299E-3</v>
      </c>
      <c r="N35" s="1">
        <f ca="1">OFFSET(Sheet2!$A$3, INT((ROW()-2)*9/8), COLUMN()-10)</f>
        <v>1.3647071293334801E-3</v>
      </c>
      <c r="O35" s="1">
        <f ca="1">OFFSET(Sheet2!$A$3, INT((ROW()-2)*9/8), COLUMN()-10)</f>
        <v>1.71789182562426E-3</v>
      </c>
      <c r="P35" s="1">
        <f ca="1">OFFSET(Sheet2!$A$3, INT((ROW()-2)*9/8), COLUMN()-10)</f>
        <v>1.8704352201060501E-3</v>
      </c>
      <c r="Q35" s="2">
        <f ca="1">OFFSET(Sheet2!$A$3, INT((ROW()-2)*9/8), COLUMN()-10)</f>
        <v>1.1102222298439001E-3</v>
      </c>
      <c r="R35" s="24" t="str">
        <f t="shared" ref="R35:Y50" si="3">MID($Z35, COLUMN()-17, 1)</f>
        <v>.</v>
      </c>
      <c r="S35" s="25" t="str">
        <f t="shared" si="3"/>
        <v>.</v>
      </c>
      <c r="T35" s="25" t="str">
        <f t="shared" si="3"/>
        <v>.</v>
      </c>
      <c r="U35" s="25" t="str">
        <f t="shared" si="3"/>
        <v>.</v>
      </c>
      <c r="V35" s="25" t="str">
        <f t="shared" si="3"/>
        <v>.</v>
      </c>
      <c r="W35" s="25" t="str">
        <f t="shared" si="3"/>
        <v>.</v>
      </c>
      <c r="X35" s="25" t="str">
        <f t="shared" si="3"/>
        <v>.</v>
      </c>
      <c r="Y35" s="26" t="str">
        <f t="shared" si="3"/>
        <v>.</v>
      </c>
      <c r="Z35" t="s">
        <v>10</v>
      </c>
    </row>
    <row r="36" spans="1:26" x14ac:dyDescent="0.45">
      <c r="A36" s="18"/>
      <c r="B36" s="3">
        <f ca="1">OFFSET(Sheet1!$A$3, INT((ROW()-2)*9/8), COLUMN()-2)</f>
        <v>0.93193429983917397</v>
      </c>
      <c r="C36" s="1">
        <f ca="1">OFFSET(Sheet1!$A$3, INT((ROW()-2)*9/8), COLUMN()-2)</f>
        <v>1.23798342841858</v>
      </c>
      <c r="D36" s="1">
        <f ca="1">OFFSET(Sheet1!$A$3, INT((ROW()-2)*9/8), COLUMN()-2)</f>
        <v>0.94389322357212102</v>
      </c>
      <c r="E36" s="1">
        <f ca="1">OFFSET(Sheet1!$A$3, INT((ROW()-2)*9/8), COLUMN()-2)</f>
        <v>0.40140282749432799</v>
      </c>
      <c r="F36" s="1">
        <f ca="1">OFFSET(Sheet1!$A$3, INT((ROW()-2)*9/8), COLUMN()-2)</f>
        <v>0.167330858248255</v>
      </c>
      <c r="G36" s="1">
        <f ca="1">OFFSET(Sheet1!$A$3, INT((ROW()-2)*9/8), COLUMN()-2)</f>
        <v>0.14539569795707699</v>
      </c>
      <c r="H36" s="1">
        <f ca="1">OFFSET(Sheet1!$A$3, INT((ROW()-2)*9/8), COLUMN()-2)</f>
        <v>9.7165599752717394E-2</v>
      </c>
      <c r="I36" s="4">
        <f ca="1">OFFSET(Sheet1!$A$3, INT((ROW()-2)*9/8), COLUMN()-2)</f>
        <v>4.7965679633604499E-2</v>
      </c>
      <c r="J36" s="3">
        <f ca="1">OFFSET(Sheet2!$A$3, INT((ROW()-2)*9/8), COLUMN()-10)</f>
        <v>5.1338166922889705E-4</v>
      </c>
      <c r="K36" s="1">
        <f ca="1">OFFSET(Sheet2!$A$3, INT((ROW()-2)*9/8), COLUMN()-10)</f>
        <v>7.5121799095817304E-4</v>
      </c>
      <c r="L36" s="1">
        <f ca="1">OFFSET(Sheet2!$A$3, INT((ROW()-2)*9/8), COLUMN()-10)</f>
        <v>1.1102222298439101E-3</v>
      </c>
      <c r="M36" s="1">
        <f ca="1">OFFSET(Sheet2!$A$3, INT((ROW()-2)*9/8), COLUMN()-10)</f>
        <v>1.63705372742949E-3</v>
      </c>
      <c r="N36" s="1">
        <f ca="1">OFFSET(Sheet2!$A$3, INT((ROW()-2)*9/8), COLUMN()-10)</f>
        <v>2.35745875569837E-3</v>
      </c>
      <c r="O36" s="1">
        <f ca="1">OFFSET(Sheet2!$A$3, INT((ROW()-2)*9/8), COLUMN()-10)</f>
        <v>3.1836073686767599E-3</v>
      </c>
      <c r="P36" s="1">
        <f ca="1">OFFSET(Sheet2!$A$3, INT((ROW()-2)*9/8), COLUMN()-10)</f>
        <v>2.1094545968546501E-3</v>
      </c>
      <c r="Q36" s="2">
        <f ca="1">OFFSET(Sheet2!$A$3, INT((ROW()-2)*9/8), COLUMN()-10)</f>
        <v>1.1550771297743601E-3</v>
      </c>
      <c r="R36" s="24" t="str">
        <f t="shared" si="3"/>
        <v>W</v>
      </c>
      <c r="S36" s="25" t="str">
        <f t="shared" si="3"/>
        <v>.</v>
      </c>
      <c r="T36" s="25" t="str">
        <f t="shared" si="3"/>
        <v>.</v>
      </c>
      <c r="U36" s="25" t="str">
        <f t="shared" si="3"/>
        <v>.</v>
      </c>
      <c r="V36" s="25" t="str">
        <f t="shared" si="3"/>
        <v>.</v>
      </c>
      <c r="W36" s="25" t="str">
        <f t="shared" si="3"/>
        <v>.</v>
      </c>
      <c r="X36" s="25" t="str">
        <f t="shared" si="3"/>
        <v>.</v>
      </c>
      <c r="Y36" s="26" t="str">
        <f t="shared" si="3"/>
        <v>.</v>
      </c>
      <c r="Z36" t="s">
        <v>21</v>
      </c>
    </row>
    <row r="37" spans="1:26" x14ac:dyDescent="0.45">
      <c r="A37" s="18"/>
      <c r="B37" s="3">
        <f ca="1">OFFSET(Sheet1!$A$3, INT((ROW()-2)*9/8), COLUMN()-2)</f>
        <v>1.1848192118379</v>
      </c>
      <c r="C37" s="1">
        <f ca="1">OFFSET(Sheet1!$A$3, INT((ROW()-2)*9/8), COLUMN()-2)</f>
        <v>1.2377403250080701</v>
      </c>
      <c r="D37" s="1">
        <f ca="1">OFFSET(Sheet1!$A$3, INT((ROW()-2)*9/8), COLUMN()-2)</f>
        <v>1.18090256236672</v>
      </c>
      <c r="E37" s="1">
        <f ca="1">OFFSET(Sheet1!$A$3, INT((ROW()-2)*9/8), COLUMN()-2)</f>
        <v>0.84704632456401696</v>
      </c>
      <c r="F37" s="1">
        <f ca="1">OFFSET(Sheet1!$A$3, INT((ROW()-2)*9/8), COLUMN()-2)</f>
        <v>0.16248942336366101</v>
      </c>
      <c r="G37" s="1">
        <f ca="1">OFFSET(Sheet1!$A$3, INT((ROW()-2)*9/8), COLUMN()-2)</f>
        <v>7.5381738263362502E-2</v>
      </c>
      <c r="H37" s="1">
        <f ca="1">OFFSET(Sheet1!$A$3, INT((ROW()-2)*9/8), COLUMN()-2)</f>
        <v>5.24010052212543E-2</v>
      </c>
      <c r="I37" s="4">
        <f ca="1">OFFSET(Sheet1!$A$3, INT((ROW()-2)*9/8), COLUMN()-2)</f>
        <v>3.7315577275004702E-2</v>
      </c>
      <c r="J37" s="3">
        <f ca="1">OFFSET(Sheet2!$A$3, INT((ROW()-2)*9/8), COLUMN()-10)</f>
        <v>6.6292448627490301E-4</v>
      </c>
      <c r="K37" s="1">
        <f ca="1">OFFSET(Sheet2!$A$3, INT((ROW()-2)*9/8), COLUMN()-10)</f>
        <v>1.0280102137971299E-3</v>
      </c>
      <c r="L37" s="1">
        <f ca="1">OFFSET(Sheet2!$A$3, INT((ROW()-2)*9/8), COLUMN()-10)</f>
        <v>1.63705372742949E-3</v>
      </c>
      <c r="M37" s="1">
        <f ca="1">OFFSET(Sheet2!$A$3, INT((ROW()-2)*9/8), COLUMN()-10)</f>
        <v>2.6519185765754502E-3</v>
      </c>
      <c r="N37" s="1">
        <f ca="1">OFFSET(Sheet2!$A$3, INT((ROW()-2)*9/8), COLUMN()-10)</f>
        <v>4.2725359778096198E-3</v>
      </c>
      <c r="O37" s="1">
        <f ca="1">OFFSET(Sheet2!$A$3, INT((ROW()-2)*9/8), COLUMN()-10)</f>
        <v>3.9618337990413302E-3</v>
      </c>
      <c r="P37" s="1">
        <f ca="1">OFFSET(Sheet2!$A$3, INT((ROW()-2)*9/8), COLUMN()-10)</f>
        <v>1.9998782997369701E-3</v>
      </c>
      <c r="Q37" s="2">
        <f ca="1">OFFSET(Sheet2!$A$3, INT((ROW()-2)*9/8), COLUMN()-10)</f>
        <v>1.1102222298439001E-3</v>
      </c>
      <c r="R37" s="24" t="str">
        <f t="shared" si="3"/>
        <v>.</v>
      </c>
      <c r="S37" s="25" t="str">
        <f t="shared" si="3"/>
        <v>W</v>
      </c>
      <c r="T37" s="25" t="str">
        <f t="shared" si="3"/>
        <v>W</v>
      </c>
      <c r="U37" s="25" t="str">
        <f t="shared" si="3"/>
        <v>.</v>
      </c>
      <c r="V37" s="25" t="str">
        <f t="shared" si="3"/>
        <v>.</v>
      </c>
      <c r="W37" s="25" t="str">
        <f t="shared" si="3"/>
        <v>.</v>
      </c>
      <c r="X37" s="25" t="str">
        <f t="shared" si="3"/>
        <v>.</v>
      </c>
      <c r="Y37" s="26" t="str">
        <f t="shared" si="3"/>
        <v>.</v>
      </c>
      <c r="Z37" t="s">
        <v>22</v>
      </c>
    </row>
    <row r="38" spans="1:26" x14ac:dyDescent="0.45">
      <c r="A38" s="18"/>
      <c r="B38" s="3">
        <f ca="1">OFFSET(Sheet1!$A$3, INT((ROW()-2)*9/8), COLUMN()-2)</f>
        <v>0.42980482588521601</v>
      </c>
      <c r="C38" s="1">
        <f ca="1">OFFSET(Sheet1!$A$3, INT((ROW()-2)*9/8), COLUMN()-2)</f>
        <v>0.93280511100348196</v>
      </c>
      <c r="D38" s="1">
        <f ca="1">OFFSET(Sheet1!$A$3, INT((ROW()-2)*9/8), COLUMN()-2)</f>
        <v>0.92464248892899403</v>
      </c>
      <c r="E38" s="1">
        <f ca="1">OFFSET(Sheet1!$A$3, INT((ROW()-2)*9/8), COLUMN()-2)</f>
        <v>0.387425387853298</v>
      </c>
      <c r="F38" s="1">
        <f ca="1">OFFSET(Sheet1!$A$3, INT((ROW()-2)*9/8), COLUMN()-2)</f>
        <v>0.122793087938359</v>
      </c>
      <c r="G38" s="1">
        <f ca="1">OFFSET(Sheet1!$A$3, INT((ROW()-2)*9/8), COLUMN()-2)</f>
        <v>7.2595590954928998E-2</v>
      </c>
      <c r="H38" s="1">
        <f ca="1">OFFSET(Sheet1!$A$3, INT((ROW()-2)*9/8), COLUMN()-2)</f>
        <v>6.6989418838267395E-2</v>
      </c>
      <c r="I38" s="4">
        <f ca="1">OFFSET(Sheet1!$A$3, INT((ROW()-2)*9/8), COLUMN()-2)</f>
        <v>5.9658955247031499E-2</v>
      </c>
      <c r="J38" s="3">
        <f ca="1">OFFSET(Sheet2!$A$3, INT((ROW()-2)*9/8), COLUMN()-10)</f>
        <v>8.2955346845931996E-4</v>
      </c>
      <c r="K38" s="1">
        <f ca="1">OFFSET(Sheet2!$A$3, INT((ROW()-2)*9/8), COLUMN()-10)</f>
        <v>1.3647071293334801E-3</v>
      </c>
      <c r="L38" s="1">
        <f ca="1">OFFSET(Sheet2!$A$3, INT((ROW()-2)*9/8), COLUMN()-10)</f>
        <v>2.35745875569837E-3</v>
      </c>
      <c r="M38" s="1">
        <f ca="1">OFFSET(Sheet2!$A$3, INT((ROW()-2)*9/8), COLUMN()-10)</f>
        <v>4.2725359778096198E-3</v>
      </c>
      <c r="N38" s="1">
        <f ca="1">OFFSET(Sheet2!$A$3, INT((ROW()-2)*9/8), COLUMN()-10)</f>
        <v>6.3397629533813796E-3</v>
      </c>
      <c r="O38" s="1">
        <f ca="1">OFFSET(Sheet2!$A$3, INT((ROW()-2)*9/8), COLUMN()-10)</f>
        <v>3.20893270493292E-3</v>
      </c>
      <c r="P38" s="1">
        <f ca="1">OFFSET(Sheet2!$A$3, INT((ROW()-2)*9/8), COLUMN()-10)</f>
        <v>1.7178918256242699E-3</v>
      </c>
      <c r="Q38" s="2">
        <f ca="1">OFFSET(Sheet2!$A$3, INT((ROW()-2)*9/8), COLUMN()-10)</f>
        <v>9.9028742071697999E-4</v>
      </c>
      <c r="R38" s="24" t="str">
        <f t="shared" si="3"/>
        <v>.</v>
      </c>
      <c r="S38" s="25" t="str">
        <f t="shared" si="3"/>
        <v>.</v>
      </c>
      <c r="T38" s="25" t="str">
        <f t="shared" si="3"/>
        <v>.</v>
      </c>
      <c r="U38" s="25" t="str">
        <f t="shared" si="3"/>
        <v>.</v>
      </c>
      <c r="V38" s="25" t="str">
        <f t="shared" si="3"/>
        <v>.</v>
      </c>
      <c r="W38" s="25" t="str">
        <f t="shared" si="3"/>
        <v>.</v>
      </c>
      <c r="X38" s="25" t="str">
        <f t="shared" si="3"/>
        <v>.</v>
      </c>
      <c r="Y38" s="26" t="str">
        <f t="shared" si="3"/>
        <v>.</v>
      </c>
      <c r="Z38" t="s">
        <v>10</v>
      </c>
    </row>
    <row r="39" spans="1:26" x14ac:dyDescent="0.45">
      <c r="A39" s="18"/>
      <c r="B39" s="3">
        <f ca="1">OFFSET(Sheet1!$A$3, INT((ROW()-2)*9/8), COLUMN()-2)</f>
        <v>0.12943128777128399</v>
      </c>
      <c r="C39" s="1">
        <f ca="1">OFFSET(Sheet1!$A$3, INT((ROW()-2)*9/8), COLUMN()-2)</f>
        <v>0.192294093283572</v>
      </c>
      <c r="D39" s="1">
        <f ca="1">OFFSET(Sheet1!$A$3, INT((ROW()-2)*9/8), COLUMN()-2)</f>
        <v>0.18981046436588001</v>
      </c>
      <c r="E39" s="1">
        <f ca="1">OFFSET(Sheet1!$A$3, INT((ROW()-2)*9/8), COLUMN()-2)</f>
        <v>0.12787720634163299</v>
      </c>
      <c r="F39" s="1">
        <f ca="1">OFFSET(Sheet1!$A$3, INT((ROW()-2)*9/8), COLUMN()-2)</f>
        <v>9.2793802271767797E-2</v>
      </c>
      <c r="G39" s="1">
        <f ca="1">OFFSET(Sheet1!$A$3, INT((ROW()-2)*9/8), COLUMN()-2)</f>
        <v>0.12514291758294899</v>
      </c>
      <c r="H39" s="1">
        <f ca="1">OFFSET(Sheet1!$A$3, INT((ROW()-2)*9/8), COLUMN()-2)</f>
        <v>0.18358399785906401</v>
      </c>
      <c r="I39" s="4">
        <f ca="1">OFFSET(Sheet1!$A$3, INT((ROW()-2)*9/8), COLUMN()-2)</f>
        <v>0.18049200952767899</v>
      </c>
      <c r="J39" s="3">
        <f ca="1">OFFSET(Sheet2!$A$3, INT((ROW()-2)*9/8), COLUMN()-10)</f>
        <v>9.9028742071698606E-4</v>
      </c>
      <c r="K39" s="1">
        <f ca="1">OFFSET(Sheet2!$A$3, INT((ROW()-2)*9/8), COLUMN()-10)</f>
        <v>1.60155821659126E-3</v>
      </c>
      <c r="L39" s="1">
        <f ca="1">OFFSET(Sheet2!$A$3, INT((ROW()-2)*9/8), COLUMN()-10)</f>
        <v>2.35745875569838E-3</v>
      </c>
      <c r="M39" s="1">
        <f ca="1">OFFSET(Sheet2!$A$3, INT((ROW()-2)*9/8), COLUMN()-10)</f>
        <v>3.2089327049329101E-3</v>
      </c>
      <c r="N39" s="1">
        <f ca="1">OFFSET(Sheet2!$A$3, INT((ROW()-2)*9/8), COLUMN()-10)</f>
        <v>3.7799162781397598E-3</v>
      </c>
      <c r="O39" s="1">
        <f ca="1">OFFSET(Sheet2!$A$3, INT((ROW()-2)*9/8), COLUMN()-10)</f>
        <v>2.35745875569837E-3</v>
      </c>
      <c r="P39" s="1">
        <f ca="1">OFFSET(Sheet2!$A$3, INT((ROW()-2)*9/8), COLUMN()-10)</f>
        <v>1.36470712933349E-3</v>
      </c>
      <c r="Q39" s="2">
        <f ca="1">OFFSET(Sheet2!$A$3, INT((ROW()-2)*9/8), COLUMN()-10)</f>
        <v>8.29553468459314E-4</v>
      </c>
      <c r="R39" s="24" t="str">
        <f t="shared" si="3"/>
        <v>.</v>
      </c>
      <c r="S39" s="25" t="str">
        <f t="shared" si="3"/>
        <v>.</v>
      </c>
      <c r="T39" s="25" t="str">
        <f t="shared" si="3"/>
        <v>.</v>
      </c>
      <c r="U39" s="25" t="str">
        <f t="shared" si="3"/>
        <v>.</v>
      </c>
      <c r="V39" s="25" t="str">
        <f t="shared" si="3"/>
        <v>.</v>
      </c>
      <c r="W39" s="25" t="str">
        <f t="shared" si="3"/>
        <v>.</v>
      </c>
      <c r="X39" s="25" t="str">
        <f t="shared" si="3"/>
        <v>.</v>
      </c>
      <c r="Y39" s="26" t="str">
        <f t="shared" si="3"/>
        <v>.</v>
      </c>
      <c r="Z39" t="s">
        <v>10</v>
      </c>
    </row>
    <row r="40" spans="1:26" x14ac:dyDescent="0.45">
      <c r="A40" s="18"/>
      <c r="B40" s="3">
        <f ca="1">OFFSET(Sheet1!$A$3, INT((ROW()-2)*9/8), COLUMN()-2)</f>
        <v>4.7751824035974798E-2</v>
      </c>
      <c r="C40" s="1">
        <f ca="1">OFFSET(Sheet1!$A$3, INT((ROW()-2)*9/8), COLUMN()-2)</f>
        <v>6.1481745419056898E-2</v>
      </c>
      <c r="D40" s="1">
        <f ca="1">OFFSET(Sheet1!$A$3, INT((ROW()-2)*9/8), COLUMN()-2)</f>
        <v>6.49889205846296E-2</v>
      </c>
      <c r="E40" s="1">
        <f ca="1">OFFSET(Sheet1!$A$3, INT((ROW()-2)*9/8), COLUMN()-2)</f>
        <v>6.7412158775764397E-2</v>
      </c>
      <c r="F40" s="1">
        <f ca="1">OFFSET(Sheet1!$A$3, INT((ROW()-2)*9/8), COLUMN()-2)</f>
        <v>0.11624055884145</v>
      </c>
      <c r="G40" s="1">
        <f ca="1">OFFSET(Sheet1!$A$3, INT((ROW()-2)*9/8), COLUMN()-2)</f>
        <v>0.381275654796421</v>
      </c>
      <c r="H40" s="1">
        <f ca="1">OFFSET(Sheet1!$A$3, INT((ROW()-2)*9/8), COLUMN()-2)</f>
        <v>0.91659887114825001</v>
      </c>
      <c r="I40" s="4">
        <f ca="1">OFFSET(Sheet1!$A$3, INT((ROW()-2)*9/8), COLUMN()-2)</f>
        <v>0.91530629624887605</v>
      </c>
      <c r="J40" s="3">
        <f ca="1">OFFSET(Sheet2!$A$3, INT((ROW()-2)*9/8), COLUMN()-10)</f>
        <v>7.5121799095816805E-4</v>
      </c>
      <c r="K40" s="1">
        <f ca="1">OFFSET(Sheet2!$A$3, INT((ROW()-2)*9/8), COLUMN()-10)</f>
        <v>1.0280102137971299E-3</v>
      </c>
      <c r="L40" s="1">
        <f ca="1">OFFSET(Sheet2!$A$3, INT((ROW()-2)*9/8), COLUMN()-10)</f>
        <v>1.3647071293334701E-3</v>
      </c>
      <c r="M40" s="1">
        <f ca="1">OFFSET(Sheet2!$A$3, INT((ROW()-2)*9/8), COLUMN()-10)</f>
        <v>1.71789182562426E-3</v>
      </c>
      <c r="N40" s="1">
        <f ca="1">OFFSET(Sheet2!$A$3, INT((ROW()-2)*9/8), COLUMN()-10)</f>
        <v>1.9998782997369701E-3</v>
      </c>
      <c r="O40" s="1">
        <f ca="1">OFFSET(Sheet2!$A$3, INT((ROW()-2)*9/8), COLUMN()-10)</f>
        <v>1.6370537274295E-3</v>
      </c>
      <c r="P40" s="1">
        <f ca="1">OFFSET(Sheet2!$A$3, INT((ROW()-2)*9/8), COLUMN()-10)</f>
        <v>1.0280102137971299E-3</v>
      </c>
      <c r="Q40" s="2">
        <f ca="1">OFFSET(Sheet2!$A$3, INT((ROW()-2)*9/8), COLUMN()-10)</f>
        <v>6.6292448627490496E-4</v>
      </c>
      <c r="R40" s="24" t="str">
        <f t="shared" si="3"/>
        <v>.</v>
      </c>
      <c r="S40" s="25" t="str">
        <f t="shared" si="3"/>
        <v>.</v>
      </c>
      <c r="T40" s="25" t="str">
        <f t="shared" si="3"/>
        <v>.</v>
      </c>
      <c r="U40" s="25" t="str">
        <f t="shared" si="3"/>
        <v>.</v>
      </c>
      <c r="V40" s="25" t="str">
        <f t="shared" si="3"/>
        <v>.</v>
      </c>
      <c r="W40" s="25" t="str">
        <f t="shared" si="3"/>
        <v>.</v>
      </c>
      <c r="X40" s="25" t="str">
        <f t="shared" si="3"/>
        <v>.</v>
      </c>
      <c r="Y40" s="26" t="str">
        <f t="shared" si="3"/>
        <v>.</v>
      </c>
      <c r="Z40" t="s">
        <v>10</v>
      </c>
    </row>
    <row r="41" spans="1:26" ht="17.5" thickBot="1" x14ac:dyDescent="0.5">
      <c r="A41" s="19"/>
      <c r="B41" s="5">
        <f ca="1">OFFSET(Sheet1!$A$3, INT((ROW()-2)*9/8), COLUMN()-2)</f>
        <v>2.19682244861913E-2</v>
      </c>
      <c r="C41" s="6">
        <f ca="1">OFFSET(Sheet1!$A$3, INT((ROW()-2)*9/8), COLUMN()-2)</f>
        <v>2.7553379035879899E-2</v>
      </c>
      <c r="D41" s="6">
        <f ca="1">OFFSET(Sheet1!$A$3, INT((ROW()-2)*9/8), COLUMN()-2)</f>
        <v>3.3773981755973299E-2</v>
      </c>
      <c r="E41" s="6">
        <f ca="1">OFFSET(Sheet1!$A$3, INT((ROW()-2)*9/8), COLUMN()-2)</f>
        <v>5.2072602337640897E-2</v>
      </c>
      <c r="F41" s="6">
        <f ca="1">OFFSET(Sheet1!$A$3, INT((ROW()-2)*9/8), COLUMN()-2)</f>
        <v>0.14498234997979301</v>
      </c>
      <c r="G41" s="6">
        <f ca="1">OFFSET(Sheet1!$A$3, INT((ROW()-2)*9/8), COLUMN()-2)</f>
        <v>0.83807656689158305</v>
      </c>
      <c r="H41" s="6">
        <f ca="1">OFFSET(Sheet1!$A$3, INT((ROW()-2)*9/8), COLUMN()-2)</f>
        <v>1.1655123209045</v>
      </c>
      <c r="I41" s="7">
        <f ca="1">OFFSET(Sheet1!$A$3, INT((ROW()-2)*9/8), COLUMN()-2)</f>
        <v>1.16472942131796</v>
      </c>
      <c r="J41" s="5">
        <f ca="1">OFFSET(Sheet2!$A$3, INT((ROW()-2)*9/8), COLUMN()-10)</f>
        <v>5.1338166922889705E-4</v>
      </c>
      <c r="K41" s="6">
        <f ca="1">OFFSET(Sheet2!$A$3, INT((ROW()-2)*9/8), COLUMN()-10)</f>
        <v>6.6292448627490301E-4</v>
      </c>
      <c r="L41" s="6">
        <f ca="1">OFFSET(Sheet2!$A$3, INT((ROW()-2)*9/8), COLUMN()-10)</f>
        <v>8.2955346845932105E-4</v>
      </c>
      <c r="M41" s="6">
        <f ca="1">OFFSET(Sheet2!$A$3, INT((ROW()-2)*9/8), COLUMN()-10)</f>
        <v>9.9028742071697608E-4</v>
      </c>
      <c r="N41" s="6">
        <f ca="1">OFFSET(Sheet2!$A$3, INT((ROW()-2)*9/8), COLUMN()-10)</f>
        <v>1.1102222298439001E-3</v>
      </c>
      <c r="O41" s="6">
        <f ca="1">OFFSET(Sheet2!$A$3, INT((ROW()-2)*9/8), COLUMN()-10)</f>
        <v>1.09441310069521E-3</v>
      </c>
      <c r="P41" s="6">
        <f ca="1">OFFSET(Sheet2!$A$3, INT((ROW()-2)*9/8), COLUMN()-10)</f>
        <v>7.5121799095817596E-4</v>
      </c>
      <c r="Q41" s="8">
        <f ca="1">OFFSET(Sheet2!$A$3, INT((ROW()-2)*9/8), COLUMN()-10)</f>
        <v>5.1338166922889304E-4</v>
      </c>
      <c r="R41" s="27" t="str">
        <f t="shared" si="3"/>
        <v>.</v>
      </c>
      <c r="S41" s="28" t="str">
        <f t="shared" si="3"/>
        <v>.</v>
      </c>
      <c r="T41" s="28" t="str">
        <f t="shared" si="3"/>
        <v>.</v>
      </c>
      <c r="U41" s="28" t="str">
        <f t="shared" si="3"/>
        <v>.</v>
      </c>
      <c r="V41" s="28" t="str">
        <f t="shared" si="3"/>
        <v>.</v>
      </c>
      <c r="W41" s="28" t="str">
        <f t="shared" si="3"/>
        <v>.</v>
      </c>
      <c r="X41" s="28" t="str">
        <f t="shared" si="3"/>
        <v>W</v>
      </c>
      <c r="Y41" s="29" t="str">
        <f t="shared" si="3"/>
        <v>W</v>
      </c>
      <c r="Z41" t="s">
        <v>23</v>
      </c>
    </row>
    <row r="42" spans="1:26" x14ac:dyDescent="0.45">
      <c r="A42" s="17" t="str">
        <f>"MAP "&amp;(ROW()-2)/8</f>
        <v>MAP 5</v>
      </c>
      <c r="B42" s="10">
        <f ca="1">OFFSET(Sheet1!$A$3, INT((ROW()-2)*9/8), COLUMN()-2)</f>
        <v>2.64476402377763E-2</v>
      </c>
      <c r="C42" s="11">
        <f ca="1">OFFSET(Sheet1!$A$3, INT((ROW()-2)*9/8), COLUMN()-2)</f>
        <v>3.9897776945778403E-2</v>
      </c>
      <c r="D42" s="11">
        <f ca="1">OFFSET(Sheet1!$A$3, INT((ROW()-2)*9/8), COLUMN()-2)</f>
        <v>5.3683277996227498E-2</v>
      </c>
      <c r="E42" s="11">
        <f ca="1">OFFSET(Sheet1!$A$3, INT((ROW()-2)*9/8), COLUMN()-2)</f>
        <v>6.8537677627326501E-2</v>
      </c>
      <c r="F42" s="11">
        <f ca="1">OFFSET(Sheet1!$A$3, INT((ROW()-2)*9/8), COLUMN()-2)</f>
        <v>0.11532624276697</v>
      </c>
      <c r="G42" s="11">
        <f ca="1">OFFSET(Sheet1!$A$3, INT((ROW()-2)*9/8), COLUMN()-2)</f>
        <v>0.352950199967897</v>
      </c>
      <c r="H42" s="11">
        <f ca="1">OFFSET(Sheet1!$A$3, INT((ROW()-2)*9/8), COLUMN()-2)</f>
        <v>0.811939805815172</v>
      </c>
      <c r="I42" s="12">
        <f ca="1">OFFSET(Sheet1!$A$3, INT((ROW()-2)*9/8), COLUMN()-2)</f>
        <v>0.34371838165160901</v>
      </c>
      <c r="J42" s="10">
        <f ca="1">OFFSET(Sheet2!$A$3, INT((ROW()-2)*9/8), COLUMN()-10)</f>
        <v>1.0280102137971299E-3</v>
      </c>
      <c r="K42" s="11">
        <f ca="1">OFFSET(Sheet2!$A$3, INT((ROW()-2)*9/8), COLUMN()-10)</f>
        <v>1.3647071293334801E-3</v>
      </c>
      <c r="L42" s="11">
        <f ca="1">OFFSET(Sheet2!$A$3, INT((ROW()-2)*9/8), COLUMN()-10)</f>
        <v>1.71789182562426E-3</v>
      </c>
      <c r="M42" s="11">
        <f ca="1">OFFSET(Sheet2!$A$3, INT((ROW()-2)*9/8), COLUMN()-10)</f>
        <v>1.71789182562426E-3</v>
      </c>
      <c r="N42" s="11">
        <f ca="1">OFFSET(Sheet2!$A$3, INT((ROW()-2)*9/8), COLUMN()-10)</f>
        <v>1.3647071293334801E-3</v>
      </c>
      <c r="O42" s="11">
        <f ca="1">OFFSET(Sheet2!$A$3, INT((ROW()-2)*9/8), COLUMN()-10)</f>
        <v>1.02782833350586E-3</v>
      </c>
      <c r="P42" s="11">
        <f ca="1">OFFSET(Sheet2!$A$3, INT((ROW()-2)*9/8), COLUMN()-10)</f>
        <v>7.3019639237033199E-4</v>
      </c>
      <c r="Q42" s="13">
        <f ca="1">OFFSET(Sheet2!$A$3, INT((ROW()-2)*9/8), COLUMN()-10)</f>
        <v>5.1338166922889499E-4</v>
      </c>
      <c r="R42" s="21" t="str">
        <f t="shared" si="3"/>
        <v>.</v>
      </c>
      <c r="S42" s="22" t="str">
        <f t="shared" si="3"/>
        <v>.</v>
      </c>
      <c r="T42" s="22" t="str">
        <f t="shared" si="3"/>
        <v>.</v>
      </c>
      <c r="U42" s="22" t="str">
        <f t="shared" si="3"/>
        <v>.</v>
      </c>
      <c r="V42" s="22" t="str">
        <f t="shared" si="3"/>
        <v>.</v>
      </c>
      <c r="W42" s="22" t="str">
        <f t="shared" si="3"/>
        <v>.</v>
      </c>
      <c r="X42" s="22" t="str">
        <f t="shared" si="3"/>
        <v>.</v>
      </c>
      <c r="Y42" s="23" t="str">
        <f t="shared" si="3"/>
        <v>.</v>
      </c>
      <c r="Z42" t="s">
        <v>10</v>
      </c>
    </row>
    <row r="43" spans="1:26" x14ac:dyDescent="0.45">
      <c r="A43" s="18"/>
      <c r="B43" s="3">
        <f ca="1">OFFSET(Sheet1!$A$3, INT((ROW()-2)*9/8), COLUMN()-2)</f>
        <v>5.4853719264599303E-2</v>
      </c>
      <c r="C43" s="1">
        <f ca="1">OFFSET(Sheet1!$A$3, INT((ROW()-2)*9/8), COLUMN()-2)</f>
        <v>0.10474169608290999</v>
      </c>
      <c r="D43" s="1">
        <f ca="1">OFFSET(Sheet1!$A$3, INT((ROW()-2)*9/8), COLUMN()-2)</f>
        <v>0.15527369999451601</v>
      </c>
      <c r="E43" s="1">
        <f ca="1">OFFSET(Sheet1!$A$3, INT((ROW()-2)*9/8), COLUMN()-2)</f>
        <v>0.16821723568858199</v>
      </c>
      <c r="F43" s="1">
        <f ca="1">OFFSET(Sheet1!$A$3, INT((ROW()-2)*9/8), COLUMN()-2)</f>
        <v>0.228074597829549</v>
      </c>
      <c r="G43" s="1">
        <f ca="1">OFFSET(Sheet1!$A$3, INT((ROW()-2)*9/8), COLUMN()-2)</f>
        <v>0.83135274429259998</v>
      </c>
      <c r="H43" s="1">
        <f ca="1">OFFSET(Sheet1!$A$3, INT((ROW()-2)*9/8), COLUMN()-2)</f>
        <v>0.81779445116835703</v>
      </c>
      <c r="I43" s="4">
        <f ca="1">OFFSET(Sheet1!$A$3, INT((ROW()-2)*9/8), COLUMN()-2)</f>
        <v>0.81180817171367103</v>
      </c>
      <c r="J43" s="3">
        <f ca="1">OFFSET(Sheet2!$A$3, INT((ROW()-2)*9/8), COLUMN()-10)</f>
        <v>1.63705372742949E-3</v>
      </c>
      <c r="K43" s="1">
        <f ca="1">OFFSET(Sheet2!$A$3, INT((ROW()-2)*9/8), COLUMN()-10)</f>
        <v>2.35745875569837E-3</v>
      </c>
      <c r="L43" s="1">
        <f ca="1">OFFSET(Sheet2!$A$3, INT((ROW()-2)*9/8), COLUMN()-10)</f>
        <v>3.1836073686767599E-3</v>
      </c>
      <c r="M43" s="1">
        <f ca="1">OFFSET(Sheet2!$A$3, INT((ROW()-2)*9/8), COLUMN()-10)</f>
        <v>3.1836073686767599E-3</v>
      </c>
      <c r="N43" s="1">
        <f ca="1">OFFSET(Sheet2!$A$3, INT((ROW()-2)*9/8), COLUMN()-10)</f>
        <v>2.3278000193280102E-3</v>
      </c>
      <c r="O43" s="1">
        <f ca="1">OFFSET(Sheet2!$A$3, INT((ROW()-2)*9/8), COLUMN()-10)</f>
        <v>1.54712930273029E-3</v>
      </c>
      <c r="P43" s="1">
        <f ca="1">OFFSET(Sheet2!$A$3, INT((ROW()-2)*9/8), COLUMN()-10)</f>
        <v>1.02782833350586E-3</v>
      </c>
      <c r="Q43" s="2">
        <f ca="1">OFFSET(Sheet2!$A$3, INT((ROW()-2)*9/8), COLUMN()-10)</f>
        <v>6.6292448627490799E-4</v>
      </c>
      <c r="R43" s="24" t="str">
        <f t="shared" si="3"/>
        <v>.</v>
      </c>
      <c r="S43" s="25" t="str">
        <f t="shared" si="3"/>
        <v>.</v>
      </c>
      <c r="T43" s="25" t="str">
        <f t="shared" si="3"/>
        <v>.</v>
      </c>
      <c r="U43" s="25" t="str">
        <f t="shared" si="3"/>
        <v>.</v>
      </c>
      <c r="V43" s="25" t="str">
        <f t="shared" si="3"/>
        <v>.</v>
      </c>
      <c r="W43" s="25" t="str">
        <f t="shared" si="3"/>
        <v>.</v>
      </c>
      <c r="X43" s="25" t="str">
        <f t="shared" si="3"/>
        <v>W</v>
      </c>
      <c r="Y43" s="26" t="str">
        <f t="shared" si="3"/>
        <v>.</v>
      </c>
      <c r="Z43" t="s">
        <v>16</v>
      </c>
    </row>
    <row r="44" spans="1:26" x14ac:dyDescent="0.45">
      <c r="A44" s="18"/>
      <c r="B44" s="3">
        <f ca="1">OFFSET(Sheet1!$A$3, INT((ROW()-2)*9/8), COLUMN()-2)</f>
        <v>0.11664905715059699</v>
      </c>
      <c r="C44" s="1">
        <f ca="1">OFFSET(Sheet1!$A$3, INT((ROW()-2)*9/8), COLUMN()-2)</f>
        <v>0.36432023799408902</v>
      </c>
      <c r="D44" s="1">
        <f ca="1">OFFSET(Sheet1!$A$3, INT((ROW()-2)*9/8), COLUMN()-2)</f>
        <v>0.83653930699791001</v>
      </c>
      <c r="E44" s="1">
        <f ca="1">OFFSET(Sheet1!$A$3, INT((ROW()-2)*9/8), COLUMN()-2)</f>
        <v>0.55032533376723003</v>
      </c>
      <c r="F44" s="1">
        <f ca="1">OFFSET(Sheet1!$A$3, INT((ROW()-2)*9/8), COLUMN()-2)</f>
        <v>0.84993645777439897</v>
      </c>
      <c r="G44" s="1">
        <f ca="1">OFFSET(Sheet1!$A$3, INT((ROW()-2)*9/8), COLUMN()-2)</f>
        <v>0.54780177825471399</v>
      </c>
      <c r="H44" s="1">
        <f ca="1">OFFSET(Sheet1!$A$3, INT((ROW()-2)*9/8), COLUMN()-2)</f>
        <v>0.83076498812542099</v>
      </c>
      <c r="I44" s="4">
        <f ca="1">OFFSET(Sheet1!$A$3, INT((ROW()-2)*9/8), COLUMN()-2)</f>
        <v>0.35215223905530701</v>
      </c>
      <c r="J44" s="3">
        <f ca="1">OFFSET(Sheet2!$A$3, INT((ROW()-2)*9/8), COLUMN()-10)</f>
        <v>1.9998782997369701E-3</v>
      </c>
      <c r="K44" s="1">
        <f ca="1">OFFSET(Sheet2!$A$3, INT((ROW()-2)*9/8), COLUMN()-10)</f>
        <v>3.7799162781397598E-3</v>
      </c>
      <c r="L44" s="1">
        <f ca="1">OFFSET(Sheet2!$A$3, INT((ROW()-2)*9/8), COLUMN()-10)</f>
        <v>6.19869808251447E-3</v>
      </c>
      <c r="M44" s="1">
        <f ca="1">OFFSET(Sheet2!$A$3, INT((ROW()-2)*9/8), COLUMN()-10)</f>
        <v>6.3397629533813796E-3</v>
      </c>
      <c r="N44" s="1">
        <f ca="1">OFFSET(Sheet2!$A$3, INT((ROW()-2)*9/8), COLUMN()-10)</f>
        <v>3.7652084422885898E-3</v>
      </c>
      <c r="O44" s="1">
        <f ca="1">OFFSET(Sheet2!$A$3, INT((ROW()-2)*9/8), COLUMN()-10)</f>
        <v>2.3278000193279998E-3</v>
      </c>
      <c r="P44" s="1">
        <f ca="1">OFFSET(Sheet2!$A$3, INT((ROW()-2)*9/8), COLUMN()-10)</f>
        <v>1.3647071293334801E-3</v>
      </c>
      <c r="Q44" s="2">
        <f ca="1">OFFSET(Sheet2!$A$3, INT((ROW()-2)*9/8), COLUMN()-10)</f>
        <v>8.29553468459323E-4</v>
      </c>
      <c r="R44" s="24" t="str">
        <f t="shared" si="3"/>
        <v>.</v>
      </c>
      <c r="S44" s="25" t="str">
        <f t="shared" si="3"/>
        <v>.</v>
      </c>
      <c r="T44" s="25" t="str">
        <f t="shared" si="3"/>
        <v>.</v>
      </c>
      <c r="U44" s="25" t="str">
        <f t="shared" si="3"/>
        <v>.</v>
      </c>
      <c r="V44" s="25" t="str">
        <f t="shared" si="3"/>
        <v>.</v>
      </c>
      <c r="W44" s="25" t="str">
        <f t="shared" si="3"/>
        <v>.</v>
      </c>
      <c r="X44" s="25" t="str">
        <f t="shared" si="3"/>
        <v>.</v>
      </c>
      <c r="Y44" s="26" t="str">
        <f t="shared" si="3"/>
        <v>.</v>
      </c>
      <c r="Z44" t="s">
        <v>10</v>
      </c>
    </row>
    <row r="45" spans="1:26" x14ac:dyDescent="0.45">
      <c r="A45" s="18"/>
      <c r="B45" s="3">
        <f ca="1">OFFSET(Sheet1!$A$3, INT((ROW()-2)*9/8), COLUMN()-2)</f>
        <v>0.22459999261608801</v>
      </c>
      <c r="C45" s="1">
        <f ca="1">OFFSET(Sheet1!$A$3, INT((ROW()-2)*9/8), COLUMN()-2)</f>
        <v>0.84224471567189296</v>
      </c>
      <c r="D45" s="1">
        <f ca="1">OFFSET(Sheet1!$A$3, INT((ROW()-2)*9/8), COLUMN()-2)</f>
        <v>0.85503537249788797</v>
      </c>
      <c r="E45" s="1">
        <f ca="1">OFFSET(Sheet1!$A$3, INT((ROW()-2)*9/8), COLUMN()-2)</f>
        <v>1.17924286020113</v>
      </c>
      <c r="F45" s="1">
        <f ca="1">OFFSET(Sheet1!$A$3, INT((ROW()-2)*9/8), COLUMN()-2)</f>
        <v>0.85458246990016795</v>
      </c>
      <c r="G45" s="1">
        <f ca="1">OFFSET(Sheet1!$A$3, INT((ROW()-2)*9/8), COLUMN()-2)</f>
        <v>0.84015839558553396</v>
      </c>
      <c r="H45" s="1">
        <f ca="1">OFFSET(Sheet1!$A$3, INT((ROW()-2)*9/8), COLUMN()-2)</f>
        <v>0.21884089401305701</v>
      </c>
      <c r="I45" s="4">
        <f ca="1">OFFSET(Sheet1!$A$3, INT((ROW()-2)*9/8), COLUMN()-2)</f>
        <v>0.111812692976536</v>
      </c>
      <c r="J45" s="3">
        <f ca="1">OFFSET(Sheet2!$A$3, INT((ROW()-2)*9/8), COLUMN()-10)</f>
        <v>1.71789182562426E-3</v>
      </c>
      <c r="K45" s="1">
        <f ca="1">OFFSET(Sheet2!$A$3, INT((ROW()-2)*9/8), COLUMN()-10)</f>
        <v>3.2089327049329101E-3</v>
      </c>
      <c r="L45" s="1">
        <f ca="1">OFFSET(Sheet2!$A$3, INT((ROW()-2)*9/8), COLUMN()-10)</f>
        <v>6.5502753922494199E-3</v>
      </c>
      <c r="M45" s="1">
        <f ca="1">OFFSET(Sheet2!$A$3, INT((ROW()-2)*9/8), COLUMN()-10)</f>
        <v>1.02980723062379E-2</v>
      </c>
      <c r="N45" s="1">
        <f ca="1">OFFSET(Sheet2!$A$3, INT((ROW()-2)*9/8), COLUMN()-10)</f>
        <v>6.3397629533813796E-3</v>
      </c>
      <c r="O45" s="1">
        <f ca="1">OFFSET(Sheet2!$A$3, INT((ROW()-2)*9/8), COLUMN()-10)</f>
        <v>3.2089327049329101E-3</v>
      </c>
      <c r="P45" s="1">
        <f ca="1">OFFSET(Sheet2!$A$3, INT((ROW()-2)*9/8), COLUMN()-10)</f>
        <v>1.71789182562426E-3</v>
      </c>
      <c r="Q45" s="2">
        <f ca="1">OFFSET(Sheet2!$A$3, INT((ROW()-2)*9/8), COLUMN()-10)</f>
        <v>9.9028742071698692E-4</v>
      </c>
      <c r="R45" s="24" t="str">
        <f t="shared" si="3"/>
        <v>.</v>
      </c>
      <c r="S45" s="25" t="str">
        <f t="shared" si="3"/>
        <v>.</v>
      </c>
      <c r="T45" s="25" t="str">
        <f t="shared" si="3"/>
        <v>W</v>
      </c>
      <c r="U45" s="25" t="str">
        <f t="shared" si="3"/>
        <v>.</v>
      </c>
      <c r="V45" s="25" t="str">
        <f t="shared" si="3"/>
        <v>W</v>
      </c>
      <c r="W45" s="25" t="str">
        <f t="shared" si="3"/>
        <v>.</v>
      </c>
      <c r="X45" s="25" t="str">
        <f t="shared" si="3"/>
        <v>.</v>
      </c>
      <c r="Y45" s="26" t="str">
        <f t="shared" si="3"/>
        <v>.</v>
      </c>
      <c r="Z45" t="s">
        <v>24</v>
      </c>
    </row>
    <row r="46" spans="1:26" x14ac:dyDescent="0.45">
      <c r="A46" s="18"/>
      <c r="B46" s="3">
        <f ca="1">OFFSET(Sheet1!$A$3, INT((ROW()-2)*9/8), COLUMN()-2)</f>
        <v>0.84926563151649703</v>
      </c>
      <c r="C46" s="1">
        <f ca="1">OFFSET(Sheet1!$A$3, INT((ROW()-2)*9/8), COLUMN()-2)</f>
        <v>0.58915253195847495</v>
      </c>
      <c r="D46" s="1">
        <f ca="1">OFFSET(Sheet1!$A$3, INT((ROW()-2)*9/8), COLUMN()-2)</f>
        <v>0.87229128141368195</v>
      </c>
      <c r="E46" s="1">
        <f ca="1">OFFSET(Sheet1!$A$3, INT((ROW()-2)*9/8), COLUMN()-2)</f>
        <v>0.58251375199257305</v>
      </c>
      <c r="F46" s="1">
        <f ca="1">OFFSET(Sheet1!$A$3, INT((ROW()-2)*9/8), COLUMN()-2)</f>
        <v>0.86433950514577296</v>
      </c>
      <c r="G46" s="1">
        <f ca="1">OFFSET(Sheet1!$A$3, INT((ROW()-2)*9/8), COLUMN()-2)</f>
        <v>0.39677589579599598</v>
      </c>
      <c r="H46" s="1">
        <f ca="1">OFFSET(Sheet1!$A$3, INT((ROW()-2)*9/8), COLUMN()-2)</f>
        <v>0.13537233488832301</v>
      </c>
      <c r="I46" s="4">
        <f ca="1">OFFSET(Sheet1!$A$3, INT((ROW()-2)*9/8), COLUMN()-2)</f>
        <v>6.1548430805323899E-2</v>
      </c>
      <c r="J46" s="3">
        <f ca="1">OFFSET(Sheet2!$A$3, INT((ROW()-2)*9/8), COLUMN()-10)</f>
        <v>1.3647071293334701E-3</v>
      </c>
      <c r="K46" s="1">
        <f ca="1">OFFSET(Sheet2!$A$3, INT((ROW()-2)*9/8), COLUMN()-10)</f>
        <v>2.35745875569838E-3</v>
      </c>
      <c r="L46" s="1">
        <f ca="1">OFFSET(Sheet2!$A$3, INT((ROW()-2)*9/8), COLUMN()-10)</f>
        <v>4.2725359778096302E-3</v>
      </c>
      <c r="M46" s="1">
        <f ca="1">OFFSET(Sheet2!$A$3, INT((ROW()-2)*9/8), COLUMN()-10)</f>
        <v>8.0026727633771902E-3</v>
      </c>
      <c r="N46" s="1">
        <f ca="1">OFFSET(Sheet2!$A$3, INT((ROW()-2)*9/8), COLUMN()-10)</f>
        <v>8.4926578498648597E-3</v>
      </c>
      <c r="O46" s="1">
        <f ca="1">OFFSET(Sheet2!$A$3, INT((ROW()-2)*9/8), COLUMN()-10)</f>
        <v>3.9618337990413302E-3</v>
      </c>
      <c r="P46" s="1">
        <f ca="1">OFFSET(Sheet2!$A$3, INT((ROW()-2)*9/8), COLUMN()-10)</f>
        <v>1.9998782997369701E-3</v>
      </c>
      <c r="Q46" s="2">
        <f ca="1">OFFSET(Sheet2!$A$3, INT((ROW()-2)*9/8), COLUMN()-10)</f>
        <v>1.1102222298439001E-3</v>
      </c>
      <c r="R46" s="24" t="str">
        <f t="shared" si="3"/>
        <v>.</v>
      </c>
      <c r="S46" s="25" t="str">
        <f t="shared" si="3"/>
        <v>.</v>
      </c>
      <c r="T46" s="25" t="str">
        <f t="shared" si="3"/>
        <v>.</v>
      </c>
      <c r="U46" s="25" t="str">
        <f t="shared" si="3"/>
        <v>.</v>
      </c>
      <c r="V46" s="25" t="str">
        <f t="shared" si="3"/>
        <v>.</v>
      </c>
      <c r="W46" s="25" t="str">
        <f t="shared" si="3"/>
        <v>.</v>
      </c>
      <c r="X46" s="25" t="str">
        <f t="shared" si="3"/>
        <v>.</v>
      </c>
      <c r="Y46" s="26" t="str">
        <f t="shared" si="3"/>
        <v>.</v>
      </c>
      <c r="Z46" t="s">
        <v>10</v>
      </c>
    </row>
    <row r="47" spans="1:26" x14ac:dyDescent="0.45">
      <c r="A47" s="18"/>
      <c r="B47" s="3">
        <f ca="1">OFFSET(Sheet1!$A$3, INT((ROW()-2)*9/8), COLUMN()-2)</f>
        <v>0.92579897120189203</v>
      </c>
      <c r="C47" s="1">
        <f ca="1">OFFSET(Sheet1!$A$3, INT((ROW()-2)*9/8), COLUMN()-2)</f>
        <v>1.18621492055487</v>
      </c>
      <c r="D47" s="1">
        <f ca="1">OFFSET(Sheet1!$A$3, INT((ROW()-2)*9/8), COLUMN()-2)</f>
        <v>0.48943915726867598</v>
      </c>
      <c r="E47" s="1">
        <f ca="1">OFFSET(Sheet1!$A$3, INT((ROW()-2)*9/8), COLUMN()-2)</f>
        <v>0.45359593752435301</v>
      </c>
      <c r="F47" s="1">
        <f ca="1">OFFSET(Sheet1!$A$3, INT((ROW()-2)*9/8), COLUMN()-2)</f>
        <v>0.85402934588180102</v>
      </c>
      <c r="G47" s="1">
        <f ca="1">OFFSET(Sheet1!$A$3, INT((ROW()-2)*9/8), COLUMN()-2)</f>
        <v>0.38858056240175698</v>
      </c>
      <c r="H47" s="1">
        <f ca="1">OFFSET(Sheet1!$A$3, INT((ROW()-2)*9/8), COLUMN()-2)</f>
        <v>0.12175289542769301</v>
      </c>
      <c r="I47" s="4">
        <f ca="1">OFFSET(Sheet1!$A$3, INT((ROW()-2)*9/8), COLUMN()-2)</f>
        <v>4.8717871831903202E-2</v>
      </c>
      <c r="J47" s="3">
        <f ca="1">OFFSET(Sheet2!$A$3, INT((ROW()-2)*9/8), COLUMN()-10)</f>
        <v>1.0280102137971299E-3</v>
      </c>
      <c r="K47" s="1">
        <f ca="1">OFFSET(Sheet2!$A$3, INT((ROW()-2)*9/8), COLUMN()-10)</f>
        <v>1.6370537274295E-3</v>
      </c>
      <c r="L47" s="1">
        <f ca="1">OFFSET(Sheet2!$A$3, INT((ROW()-2)*9/8), COLUMN()-10)</f>
        <v>2.6519185765754602E-3</v>
      </c>
      <c r="M47" s="1">
        <f ca="1">OFFSET(Sheet2!$A$3, INT((ROW()-2)*9/8), COLUMN()-10)</f>
        <v>4.2725359778096302E-3</v>
      </c>
      <c r="N47" s="1">
        <f ca="1">OFFSET(Sheet2!$A$3, INT((ROW()-2)*9/8), COLUMN()-10)</f>
        <v>6.4863530989735301E-3</v>
      </c>
      <c r="O47" s="1">
        <f ca="1">OFFSET(Sheet2!$A$3, INT((ROW()-2)*9/8), COLUMN()-10)</f>
        <v>4.2725359778096302E-3</v>
      </c>
      <c r="P47" s="1">
        <f ca="1">OFFSET(Sheet2!$A$3, INT((ROW()-2)*9/8), COLUMN()-10)</f>
        <v>2.1094545968546501E-3</v>
      </c>
      <c r="Q47" s="2">
        <f ca="1">OFFSET(Sheet2!$A$3, INT((ROW()-2)*9/8), COLUMN()-10)</f>
        <v>1.1550771297743701E-3</v>
      </c>
      <c r="R47" s="24" t="str">
        <f t="shared" si="3"/>
        <v>W</v>
      </c>
      <c r="S47" s="25" t="str">
        <f t="shared" si="3"/>
        <v>.</v>
      </c>
      <c r="T47" s="25" t="str">
        <f t="shared" si="3"/>
        <v>.</v>
      </c>
      <c r="U47" s="25" t="str">
        <f t="shared" si="3"/>
        <v>.</v>
      </c>
      <c r="V47" s="25" t="str">
        <f t="shared" si="3"/>
        <v>.</v>
      </c>
      <c r="W47" s="25" t="str">
        <f t="shared" si="3"/>
        <v>.</v>
      </c>
      <c r="X47" s="25" t="str">
        <f t="shared" si="3"/>
        <v>.</v>
      </c>
      <c r="Y47" s="26" t="str">
        <f t="shared" si="3"/>
        <v>.</v>
      </c>
      <c r="Z47" t="s">
        <v>21</v>
      </c>
    </row>
    <row r="48" spans="1:26" x14ac:dyDescent="0.45">
      <c r="A48" s="18"/>
      <c r="B48" s="3">
        <f ca="1">OFFSET(Sheet1!$A$3, INT((ROW()-2)*9/8), COLUMN()-2)</f>
        <v>1.1714067725657999</v>
      </c>
      <c r="C48" s="1">
        <f ca="1">OFFSET(Sheet1!$A$3, INT((ROW()-2)*9/8), COLUMN()-2)</f>
        <v>0.92766130894251597</v>
      </c>
      <c r="D48" s="1">
        <f ca="1">OFFSET(Sheet1!$A$3, INT((ROW()-2)*9/8), COLUMN()-2)</f>
        <v>0.86494192863033104</v>
      </c>
      <c r="E48" s="1">
        <f ca="1">OFFSET(Sheet1!$A$3, INT((ROW()-2)*9/8), COLUMN()-2)</f>
        <v>0.85305067898874798</v>
      </c>
      <c r="F48" s="1">
        <f ca="1">OFFSET(Sheet1!$A$3, INT((ROW()-2)*9/8), COLUMN()-2)</f>
        <v>0.82724433217360405</v>
      </c>
      <c r="G48" s="1">
        <f ca="1">OFFSET(Sheet1!$A$3, INT((ROW()-2)*9/8), COLUMN()-2)</f>
        <v>0.81969466873682895</v>
      </c>
      <c r="H48" s="1">
        <f ca="1">OFFSET(Sheet1!$A$3, INT((ROW()-2)*9/8), COLUMN()-2)</f>
        <v>0.136269638460988</v>
      </c>
      <c r="I48" s="4">
        <f ca="1">OFFSET(Sheet1!$A$3, INT((ROW()-2)*9/8), COLUMN()-2)</f>
        <v>4.3219943466754403E-2</v>
      </c>
      <c r="J48" s="3">
        <f ca="1">OFFSET(Sheet2!$A$3, INT((ROW()-2)*9/8), COLUMN()-10)</f>
        <v>7.5121799095816805E-4</v>
      </c>
      <c r="K48" s="1">
        <f ca="1">OFFSET(Sheet2!$A$3, INT((ROW()-2)*9/8), COLUMN()-10)</f>
        <v>1.1102222298439001E-3</v>
      </c>
      <c r="L48" s="1">
        <f ca="1">OFFSET(Sheet2!$A$3, INT((ROW()-2)*9/8), COLUMN()-10)</f>
        <v>1.6370537274295E-3</v>
      </c>
      <c r="M48" s="1">
        <f ca="1">OFFSET(Sheet2!$A$3, INT((ROW()-2)*9/8), COLUMN()-10)</f>
        <v>2.35745875569838E-3</v>
      </c>
      <c r="N48" s="1">
        <f ca="1">OFFSET(Sheet2!$A$3, INT((ROW()-2)*9/8), COLUMN()-10)</f>
        <v>3.2089327049329101E-3</v>
      </c>
      <c r="O48" s="1">
        <f ca="1">OFFSET(Sheet2!$A$3, INT((ROW()-2)*9/8), COLUMN()-10)</f>
        <v>3.5185589110576102E-3</v>
      </c>
      <c r="P48" s="1">
        <f ca="1">OFFSET(Sheet2!$A$3, INT((ROW()-2)*9/8), COLUMN()-10)</f>
        <v>1.9998782997369701E-3</v>
      </c>
      <c r="Q48" s="2">
        <f ca="1">OFFSET(Sheet2!$A$3, INT((ROW()-2)*9/8), COLUMN()-10)</f>
        <v>1.1102222298439001E-3</v>
      </c>
      <c r="R48" s="24" t="str">
        <f t="shared" si="3"/>
        <v>.</v>
      </c>
      <c r="S48" s="25" t="str">
        <f t="shared" si="3"/>
        <v>W</v>
      </c>
      <c r="T48" s="25" t="str">
        <f t="shared" si="3"/>
        <v>.</v>
      </c>
      <c r="U48" s="25" t="str">
        <f t="shared" si="3"/>
        <v>.</v>
      </c>
      <c r="V48" s="25" t="str">
        <f t="shared" si="3"/>
        <v>W</v>
      </c>
      <c r="W48" s="25" t="str">
        <f t="shared" si="3"/>
        <v>.</v>
      </c>
      <c r="X48" s="25" t="str">
        <f t="shared" si="3"/>
        <v>.</v>
      </c>
      <c r="Y48" s="26" t="str">
        <f t="shared" si="3"/>
        <v>.</v>
      </c>
      <c r="Z48" t="s">
        <v>25</v>
      </c>
    </row>
    <row r="49" spans="1:26" ht="17.5" thickBot="1" x14ac:dyDescent="0.5">
      <c r="A49" s="19"/>
      <c r="B49" s="5">
        <f ca="1">OFFSET(Sheet1!$A$3, INT((ROW()-2)*9/8), COLUMN()-2)</f>
        <v>0.401502114755106</v>
      </c>
      <c r="C49" s="6">
        <f ca="1">OFFSET(Sheet1!$A$3, INT((ROW()-2)*9/8), COLUMN()-2)</f>
        <v>0.83502654294608203</v>
      </c>
      <c r="D49" s="6">
        <f ca="1">OFFSET(Sheet1!$A$3, INT((ROW()-2)*9/8), COLUMN()-2)</f>
        <v>0.39540833594635399</v>
      </c>
      <c r="E49" s="6">
        <f ca="1">OFFSET(Sheet1!$A$3, INT((ROW()-2)*9/8), COLUMN()-2)</f>
        <v>0.38761398352354698</v>
      </c>
      <c r="F49" s="6">
        <f ca="1">OFFSET(Sheet1!$A$3, INT((ROW()-2)*9/8), COLUMN()-2)</f>
        <v>0.81924336840141099</v>
      </c>
      <c r="G49" s="6">
        <f ca="1">OFFSET(Sheet1!$A$3, INT((ROW()-2)*9/8), COLUMN()-2)</f>
        <v>0.34917069126268402</v>
      </c>
      <c r="H49" s="6">
        <f ca="1">OFFSET(Sheet1!$A$3, INT((ROW()-2)*9/8), COLUMN()-2)</f>
        <v>9.3122201687296804E-2</v>
      </c>
      <c r="I49" s="7">
        <f ca="1">OFFSET(Sheet1!$A$3, INT((ROW()-2)*9/8), COLUMN()-2)</f>
        <v>3.3041656889557E-2</v>
      </c>
      <c r="J49" s="5">
        <f ca="1">OFFSET(Sheet2!$A$3, INT((ROW()-2)*9/8), COLUMN()-10)</f>
        <v>5.4189373568110501E-4</v>
      </c>
      <c r="K49" s="6">
        <f ca="1">OFFSET(Sheet2!$A$3, INT((ROW()-2)*9/8), COLUMN()-10)</f>
        <v>7.5121799095816805E-4</v>
      </c>
      <c r="L49" s="6">
        <f ca="1">OFFSET(Sheet2!$A$3, INT((ROW()-2)*9/8), COLUMN()-10)</f>
        <v>1.0280102137971299E-3</v>
      </c>
      <c r="M49" s="6">
        <f ca="1">OFFSET(Sheet2!$A$3, INT((ROW()-2)*9/8), COLUMN()-10)</f>
        <v>1.3647071293334701E-3</v>
      </c>
      <c r="N49" s="6">
        <f ca="1">OFFSET(Sheet2!$A$3, INT((ROW()-2)*9/8), COLUMN()-10)</f>
        <v>1.71789182562426E-3</v>
      </c>
      <c r="O49" s="6">
        <f ca="1">OFFSET(Sheet2!$A$3, INT((ROW()-2)*9/8), COLUMN()-10)</f>
        <v>1.9998782997369701E-3</v>
      </c>
      <c r="P49" s="6">
        <f ca="1">OFFSET(Sheet2!$A$3, INT((ROW()-2)*9/8), COLUMN()-10)</f>
        <v>1.71789182562426E-3</v>
      </c>
      <c r="Q49" s="8">
        <f ca="1">OFFSET(Sheet2!$A$3, INT((ROW()-2)*9/8), COLUMN()-10)</f>
        <v>9.9028742071698692E-4</v>
      </c>
      <c r="R49" s="27" t="str">
        <f t="shared" si="3"/>
        <v>.</v>
      </c>
      <c r="S49" s="28" t="str">
        <f t="shared" si="3"/>
        <v>.</v>
      </c>
      <c r="T49" s="28" t="str">
        <f t="shared" si="3"/>
        <v>.</v>
      </c>
      <c r="U49" s="28" t="str">
        <f t="shared" si="3"/>
        <v>.</v>
      </c>
      <c r="V49" s="28" t="str">
        <f t="shared" si="3"/>
        <v>.</v>
      </c>
      <c r="W49" s="28" t="str">
        <f t="shared" si="3"/>
        <v>.</v>
      </c>
      <c r="X49" s="28" t="str">
        <f t="shared" si="3"/>
        <v>.</v>
      </c>
      <c r="Y49" s="29" t="str">
        <f t="shared" si="3"/>
        <v>.</v>
      </c>
      <c r="Z49" t="s">
        <v>10</v>
      </c>
    </row>
    <row r="50" spans="1:26" x14ac:dyDescent="0.45">
      <c r="A50" s="17" t="str">
        <f>"MAP "&amp;(ROW()-2)/8</f>
        <v>MAP 6</v>
      </c>
      <c r="B50" s="10">
        <f ca="1">OFFSET(Sheet1!$A$3, INT((ROW()-2)*9/8), COLUMN()-2)</f>
        <v>0.11109636724338599</v>
      </c>
      <c r="C50" s="11">
        <f ca="1">OFFSET(Sheet1!$A$3, INT((ROW()-2)*9/8), COLUMN()-2)</f>
        <v>0.180101917448729</v>
      </c>
      <c r="D50" s="11">
        <f ca="1">OFFSET(Sheet1!$A$3, INT((ROW()-2)*9/8), COLUMN()-2)</f>
        <v>0.183675225773449</v>
      </c>
      <c r="E50" s="11">
        <f ca="1">OFFSET(Sheet1!$A$3, INT((ROW()-2)*9/8), COLUMN()-2)</f>
        <v>0.13064567582961201</v>
      </c>
      <c r="F50" s="11">
        <f ca="1">OFFSET(Sheet1!$A$3, INT((ROW()-2)*9/8), COLUMN()-2)</f>
        <v>0.15415120160892201</v>
      </c>
      <c r="G50" s="11">
        <f ca="1">OFFSET(Sheet1!$A$3, INT((ROW()-2)*9/8), COLUMN()-2)</f>
        <v>0.81369204656122895</v>
      </c>
      <c r="H50" s="11">
        <f ca="1">OFFSET(Sheet1!$A$3, INT((ROW()-2)*9/8), COLUMN()-2)</f>
        <v>0.81066193326795499</v>
      </c>
      <c r="I50" s="12">
        <f ca="1">OFFSET(Sheet1!$A$3, INT((ROW()-2)*9/8), COLUMN()-2)</f>
        <v>0.80872654093963503</v>
      </c>
      <c r="J50" s="10">
        <f ca="1">OFFSET(Sheet2!$A$3, INT((ROW()-2)*9/8), COLUMN()-10)</f>
        <v>3.90470777666467E-4</v>
      </c>
      <c r="K50" s="11">
        <f ca="1">OFFSET(Sheet2!$A$3, INT((ROW()-2)*9/8), COLUMN()-10)</f>
        <v>5.1338166922889705E-4</v>
      </c>
      <c r="L50" s="11">
        <f ca="1">OFFSET(Sheet2!$A$3, INT((ROW()-2)*9/8), COLUMN()-10)</f>
        <v>6.6292448627490301E-4</v>
      </c>
      <c r="M50" s="11">
        <f ca="1">OFFSET(Sheet2!$A$3, INT((ROW()-2)*9/8), COLUMN()-10)</f>
        <v>8.2955346845931996E-4</v>
      </c>
      <c r="N50" s="11">
        <f ca="1">OFFSET(Sheet2!$A$3, INT((ROW()-2)*9/8), COLUMN()-10)</f>
        <v>9.9028742071698606E-4</v>
      </c>
      <c r="O50" s="11">
        <f ca="1">OFFSET(Sheet2!$A$3, INT((ROW()-2)*9/8), COLUMN()-10)</f>
        <v>9.9028742071698194E-4</v>
      </c>
      <c r="P50" s="11">
        <f ca="1">OFFSET(Sheet2!$A$3, INT((ROW()-2)*9/8), COLUMN()-10)</f>
        <v>8.29553468459323E-4</v>
      </c>
      <c r="Q50" s="13">
        <f ca="1">OFFSET(Sheet2!$A$3, INT((ROW()-2)*9/8), COLUMN()-10)</f>
        <v>6.6292448627490301E-4</v>
      </c>
      <c r="R50" s="21" t="str">
        <f t="shared" si="3"/>
        <v>.</v>
      </c>
      <c r="S50" s="22" t="str">
        <f t="shared" si="3"/>
        <v>.</v>
      </c>
      <c r="T50" s="22" t="str">
        <f t="shared" si="3"/>
        <v>.</v>
      </c>
      <c r="U50" s="22" t="str">
        <f t="shared" si="3"/>
        <v>.</v>
      </c>
      <c r="V50" s="22" t="str">
        <f t="shared" si="3"/>
        <v>.</v>
      </c>
      <c r="W50" s="22" t="str">
        <f t="shared" si="3"/>
        <v>.</v>
      </c>
      <c r="X50" s="22" t="str">
        <f t="shared" si="3"/>
        <v>W</v>
      </c>
      <c r="Y50" s="23" t="str">
        <f t="shared" si="3"/>
        <v>.</v>
      </c>
      <c r="Z50" t="s">
        <v>16</v>
      </c>
    </row>
    <row r="51" spans="1:26" x14ac:dyDescent="0.45">
      <c r="A51" s="18"/>
      <c r="B51" s="3">
        <f ca="1">OFFSET(Sheet1!$A$3, INT((ROW()-2)*9/8), COLUMN()-2)</f>
        <v>0.37797731839098703</v>
      </c>
      <c r="C51" s="1">
        <f ca="1">OFFSET(Sheet1!$A$3, INT((ROW()-2)*9/8), COLUMN()-2)</f>
        <v>0.91688592535444902</v>
      </c>
      <c r="D51" s="1">
        <f ca="1">OFFSET(Sheet1!$A$3, INT((ROW()-2)*9/8), COLUMN()-2)</f>
        <v>0.91890779703119996</v>
      </c>
      <c r="E51" s="1">
        <f ca="1">OFFSET(Sheet1!$A$3, INT((ROW()-2)*9/8), COLUMN()-2)</f>
        <v>0.38882036897869399</v>
      </c>
      <c r="F51" s="1">
        <f ca="1">OFFSET(Sheet1!$A$3, INT((ROW()-2)*9/8), COLUMN()-2)</f>
        <v>0.16638204917080399</v>
      </c>
      <c r="G51" s="1">
        <f ca="1">OFFSET(Sheet1!$A$3, INT((ROW()-2)*9/8), COLUMN()-2)</f>
        <v>0.356392543959337</v>
      </c>
      <c r="H51" s="1">
        <f ca="1">OFFSET(Sheet1!$A$3, INT((ROW()-2)*9/8), COLUMN()-2)</f>
        <v>0.81310877403905901</v>
      </c>
      <c r="I51" s="4">
        <f ca="1">OFFSET(Sheet1!$A$3, INT((ROW()-2)*9/8), COLUMN()-2)</f>
        <v>0.34397369958613699</v>
      </c>
      <c r="J51" s="3">
        <f ca="1">OFFSET(Sheet2!$A$3, INT((ROW()-2)*9/8), COLUMN()-10)</f>
        <v>5.4189373568110403E-4</v>
      </c>
      <c r="K51" s="1">
        <f ca="1">OFFSET(Sheet2!$A$3, INT((ROW()-2)*9/8), COLUMN()-10)</f>
        <v>7.5121799095817304E-4</v>
      </c>
      <c r="L51" s="1">
        <f ca="1">OFFSET(Sheet2!$A$3, INT((ROW()-2)*9/8), COLUMN()-10)</f>
        <v>1.0280102137971299E-3</v>
      </c>
      <c r="M51" s="1">
        <f ca="1">OFFSET(Sheet2!$A$3, INT((ROW()-2)*9/8), COLUMN()-10)</f>
        <v>1.3647071293334801E-3</v>
      </c>
      <c r="N51" s="1">
        <f ca="1">OFFSET(Sheet2!$A$3, INT((ROW()-2)*9/8), COLUMN()-10)</f>
        <v>1.71789182562426E-3</v>
      </c>
      <c r="O51" s="1">
        <f ca="1">OFFSET(Sheet2!$A$3, INT((ROW()-2)*9/8), COLUMN()-10)</f>
        <v>1.71789182562426E-3</v>
      </c>
      <c r="P51" s="1">
        <f ca="1">OFFSET(Sheet2!$A$3, INT((ROW()-2)*9/8), COLUMN()-10)</f>
        <v>1.3647071293334801E-3</v>
      </c>
      <c r="Q51" s="2">
        <f ca="1">OFFSET(Sheet2!$A$3, INT((ROW()-2)*9/8), COLUMN()-10)</f>
        <v>1.02801021379712E-3</v>
      </c>
      <c r="R51" s="24" t="str">
        <f t="shared" ref="R51:Y66" si="4">MID($Z51, COLUMN()-17, 1)</f>
        <v>.</v>
      </c>
      <c r="S51" s="25" t="str">
        <f t="shared" si="4"/>
        <v>.</v>
      </c>
      <c r="T51" s="25" t="str">
        <f t="shared" si="4"/>
        <v>.</v>
      </c>
      <c r="U51" s="25" t="str">
        <f t="shared" si="4"/>
        <v>.</v>
      </c>
      <c r="V51" s="25" t="str">
        <f t="shared" si="4"/>
        <v>.</v>
      </c>
      <c r="W51" s="25" t="str">
        <f t="shared" si="4"/>
        <v>.</v>
      </c>
      <c r="X51" s="25" t="str">
        <f t="shared" si="4"/>
        <v>.</v>
      </c>
      <c r="Y51" s="26" t="str">
        <f t="shared" si="4"/>
        <v>.</v>
      </c>
      <c r="Z51" t="s">
        <v>10</v>
      </c>
    </row>
    <row r="52" spans="1:26" x14ac:dyDescent="0.45">
      <c r="A52" s="18"/>
      <c r="B52" s="3">
        <f ca="1">OFFSET(Sheet1!$A$3, INT((ROW()-2)*9/8), COLUMN()-2)</f>
        <v>0.83804187825672005</v>
      </c>
      <c r="C52" s="1">
        <f ca="1">OFFSET(Sheet1!$A$3, INT((ROW()-2)*9/8), COLUMN()-2)</f>
        <v>1.16839974729287</v>
      </c>
      <c r="D52" s="1">
        <f ca="1">OFFSET(Sheet1!$A$3, INT((ROW()-2)*9/8), COLUMN()-2)</f>
        <v>1.17095961976318</v>
      </c>
      <c r="E52" s="1">
        <f ca="1">OFFSET(Sheet1!$A$3, INT((ROW()-2)*9/8), COLUMN()-2)</f>
        <v>0.84693305289487897</v>
      </c>
      <c r="F52" s="1">
        <f ca="1">OFFSET(Sheet1!$A$3, INT((ROW()-2)*9/8), COLUMN()-2)</f>
        <v>0.18006474491289601</v>
      </c>
      <c r="G52" s="1">
        <f ca="1">OFFSET(Sheet1!$A$3, INT((ROW()-2)*9/8), COLUMN()-2)</f>
        <v>0.128782220280582</v>
      </c>
      <c r="H52" s="1">
        <f ca="1">OFFSET(Sheet1!$A$3, INT((ROW()-2)*9/8), COLUMN()-2)</f>
        <v>0.13984256927833999</v>
      </c>
      <c r="I52" s="4">
        <f ca="1">OFFSET(Sheet1!$A$3, INT((ROW()-2)*9/8), COLUMN()-2)</f>
        <v>9.5085346106691601E-2</v>
      </c>
      <c r="J52" s="3">
        <f ca="1">OFFSET(Sheet2!$A$3, INT((ROW()-2)*9/8), COLUMN()-10)</f>
        <v>7.5121799095817304E-4</v>
      </c>
      <c r="K52" s="1">
        <f ca="1">OFFSET(Sheet2!$A$3, INT((ROW()-2)*9/8), COLUMN()-10)</f>
        <v>1.1102222298439101E-3</v>
      </c>
      <c r="L52" s="1">
        <f ca="1">OFFSET(Sheet2!$A$3, INT((ROW()-2)*9/8), COLUMN()-10)</f>
        <v>1.63705372742949E-3</v>
      </c>
      <c r="M52" s="1">
        <f ca="1">OFFSET(Sheet2!$A$3, INT((ROW()-2)*9/8), COLUMN()-10)</f>
        <v>2.35745875569837E-3</v>
      </c>
      <c r="N52" s="1">
        <f ca="1">OFFSET(Sheet2!$A$3, INT((ROW()-2)*9/8), COLUMN()-10)</f>
        <v>3.1836073686767599E-3</v>
      </c>
      <c r="O52" s="1">
        <f ca="1">OFFSET(Sheet2!$A$3, INT((ROW()-2)*9/8), COLUMN()-10)</f>
        <v>3.1836073686767599E-3</v>
      </c>
      <c r="P52" s="1">
        <f ca="1">OFFSET(Sheet2!$A$3, INT((ROW()-2)*9/8), COLUMN()-10)</f>
        <v>2.3574587556983899E-3</v>
      </c>
      <c r="Q52" s="2">
        <f ca="1">OFFSET(Sheet2!$A$3, INT((ROW()-2)*9/8), COLUMN()-10)</f>
        <v>1.63705372742948E-3</v>
      </c>
      <c r="R52" s="24" t="str">
        <f t="shared" si="4"/>
        <v>.</v>
      </c>
      <c r="S52" s="25" t="str">
        <f t="shared" si="4"/>
        <v>W</v>
      </c>
      <c r="T52" s="25" t="str">
        <f t="shared" si="4"/>
        <v>W</v>
      </c>
      <c r="U52" s="25" t="str">
        <f t="shared" si="4"/>
        <v>.</v>
      </c>
      <c r="V52" s="25" t="str">
        <f t="shared" si="4"/>
        <v>.</v>
      </c>
      <c r="W52" s="25" t="str">
        <f t="shared" si="4"/>
        <v>.</v>
      </c>
      <c r="X52" s="25" t="str">
        <f t="shared" si="4"/>
        <v>.</v>
      </c>
      <c r="Y52" s="26" t="str">
        <f t="shared" si="4"/>
        <v>.</v>
      </c>
      <c r="Z52" t="s">
        <v>22</v>
      </c>
    </row>
    <row r="53" spans="1:26" x14ac:dyDescent="0.45">
      <c r="A53" s="18"/>
      <c r="B53" s="3">
        <f ca="1">OFFSET(Sheet1!$A$3, INT((ROW()-2)*9/8), COLUMN()-2)</f>
        <v>0.38029111179560798</v>
      </c>
      <c r="C53" s="1">
        <f ca="1">OFFSET(Sheet1!$A$3, INT((ROW()-2)*9/8), COLUMN()-2)</f>
        <v>0.92043314178992797</v>
      </c>
      <c r="D53" s="1">
        <f ca="1">OFFSET(Sheet1!$A$3, INT((ROW()-2)*9/8), COLUMN()-2)</f>
        <v>0.92586242275048303</v>
      </c>
      <c r="E53" s="1">
        <f ca="1">OFFSET(Sheet1!$A$3, INT((ROW()-2)*9/8), COLUMN()-2)</f>
        <v>0.417394814608678</v>
      </c>
      <c r="F53" s="1">
        <f ca="1">OFFSET(Sheet1!$A$3, INT((ROW()-2)*9/8), COLUMN()-2)</f>
        <v>0.20422369532856099</v>
      </c>
      <c r="G53" s="1">
        <f ca="1">OFFSET(Sheet1!$A$3, INT((ROW()-2)*9/8), COLUMN()-2)</f>
        <v>0.129531143333801</v>
      </c>
      <c r="H53" s="1">
        <f ca="1">OFFSET(Sheet1!$A$3, INT((ROW()-2)*9/8), COLUMN()-2)</f>
        <v>7.9566885886063698E-2</v>
      </c>
      <c r="I53" s="4">
        <f ca="1">OFFSET(Sheet1!$A$3, INT((ROW()-2)*9/8), COLUMN()-2)</f>
        <v>5.0382253491573097E-2</v>
      </c>
      <c r="J53" s="3">
        <f ca="1">OFFSET(Sheet2!$A$3, INT((ROW()-2)*9/8), COLUMN()-10)</f>
        <v>1.0280102137971299E-3</v>
      </c>
      <c r="K53" s="1">
        <f ca="1">OFFSET(Sheet2!$A$3, INT((ROW()-2)*9/8), COLUMN()-10)</f>
        <v>1.63705372742949E-3</v>
      </c>
      <c r="L53" s="1">
        <f ca="1">OFFSET(Sheet2!$A$3, INT((ROW()-2)*9/8), COLUMN()-10)</f>
        <v>2.6519185765754502E-3</v>
      </c>
      <c r="M53" s="1">
        <f ca="1">OFFSET(Sheet2!$A$3, INT((ROW()-2)*9/8), COLUMN()-10)</f>
        <v>4.2725359778096198E-3</v>
      </c>
      <c r="N53" s="1">
        <f ca="1">OFFSET(Sheet2!$A$3, INT((ROW()-2)*9/8), COLUMN()-10)</f>
        <v>6.4341307808633902E-3</v>
      </c>
      <c r="O53" s="1">
        <f ca="1">OFFSET(Sheet2!$A$3, INT((ROW()-2)*9/8), COLUMN()-10)</f>
        <v>6.1986980825144804E-3</v>
      </c>
      <c r="P53" s="1">
        <f ca="1">OFFSET(Sheet2!$A$3, INT((ROW()-2)*9/8), COLUMN()-10)</f>
        <v>3.7799162781397698E-3</v>
      </c>
      <c r="Q53" s="2">
        <f ca="1">OFFSET(Sheet2!$A$3, INT((ROW()-2)*9/8), COLUMN()-10)</f>
        <v>1.9998782997369701E-3</v>
      </c>
      <c r="R53" s="24" t="str">
        <f t="shared" si="4"/>
        <v>.</v>
      </c>
      <c r="S53" s="25" t="str">
        <f t="shared" si="4"/>
        <v>.</v>
      </c>
      <c r="T53" s="25" t="str">
        <f t="shared" si="4"/>
        <v>.</v>
      </c>
      <c r="U53" s="25" t="str">
        <f t="shared" si="4"/>
        <v>.</v>
      </c>
      <c r="V53" s="25" t="str">
        <f t="shared" si="4"/>
        <v>.</v>
      </c>
      <c r="W53" s="25" t="str">
        <f t="shared" si="4"/>
        <v>.</v>
      </c>
      <c r="X53" s="25" t="str">
        <f t="shared" si="4"/>
        <v>.</v>
      </c>
      <c r="Y53" s="26" t="str">
        <f t="shared" si="4"/>
        <v>.</v>
      </c>
      <c r="Z53" t="s">
        <v>10</v>
      </c>
    </row>
    <row r="54" spans="1:26" x14ac:dyDescent="0.45">
      <c r="A54" s="18"/>
      <c r="B54" s="3">
        <f ca="1">OFFSET(Sheet1!$A$3, INT((ROW()-2)*9/8), COLUMN()-2)</f>
        <v>0.119839021091386</v>
      </c>
      <c r="C54" s="1">
        <f ca="1">OFFSET(Sheet1!$A$3, INT((ROW()-2)*9/8), COLUMN()-2)</f>
        <v>0.19859512378630001</v>
      </c>
      <c r="D54" s="1">
        <f ca="1">OFFSET(Sheet1!$A$3, INT((ROW()-2)*9/8), COLUMN()-2)</f>
        <v>0.24085837359895201</v>
      </c>
      <c r="E54" s="1">
        <f ca="1">OFFSET(Sheet1!$A$3, INT((ROW()-2)*9/8), COLUMN()-2)</f>
        <v>0.40412921055048201</v>
      </c>
      <c r="F54" s="1">
        <f ca="1">OFFSET(Sheet1!$A$3, INT((ROW()-2)*9/8), COLUMN()-2)</f>
        <v>0.83003565085554898</v>
      </c>
      <c r="G54" s="1">
        <f ca="1">OFFSET(Sheet1!$A$3, INT((ROW()-2)*9/8), COLUMN()-2)</f>
        <v>0.365050356123168</v>
      </c>
      <c r="H54" s="1">
        <f ca="1">OFFSET(Sheet1!$A$3, INT((ROW()-2)*9/8), COLUMN()-2)</f>
        <v>0.119825663632408</v>
      </c>
      <c r="I54" s="4">
        <f ca="1">OFFSET(Sheet1!$A$3, INT((ROW()-2)*9/8), COLUMN()-2)</f>
        <v>5.8647501376716399E-2</v>
      </c>
      <c r="J54" s="3">
        <f ca="1">OFFSET(Sheet2!$A$3, INT((ROW()-2)*9/8), COLUMN()-10)</f>
        <v>1.0280102137971299E-3</v>
      </c>
      <c r="K54" s="1">
        <f ca="1">OFFSET(Sheet2!$A$3, INT((ROW()-2)*9/8), COLUMN()-10)</f>
        <v>1.6370537274295E-3</v>
      </c>
      <c r="L54" s="1">
        <f ca="1">OFFSET(Sheet2!$A$3, INT((ROW()-2)*9/8), COLUMN()-10)</f>
        <v>2.6519185765754602E-3</v>
      </c>
      <c r="M54" s="1">
        <f ca="1">OFFSET(Sheet2!$A$3, INT((ROW()-2)*9/8), COLUMN()-10)</f>
        <v>4.2725359778096302E-3</v>
      </c>
      <c r="N54" s="1">
        <f ca="1">OFFSET(Sheet2!$A$3, INT((ROW()-2)*9/8), COLUMN()-10)</f>
        <v>6.5502753922494199E-3</v>
      </c>
      <c r="O54" s="1">
        <f ca="1">OFFSET(Sheet2!$A$3, INT((ROW()-2)*9/8), COLUMN()-10)</f>
        <v>6.4341307808633902E-3</v>
      </c>
      <c r="P54" s="1">
        <f ca="1">OFFSET(Sheet2!$A$3, INT((ROW()-2)*9/8), COLUMN()-10)</f>
        <v>3.20893270493292E-3</v>
      </c>
      <c r="Q54" s="2">
        <f ca="1">OFFSET(Sheet2!$A$3, INT((ROW()-2)*9/8), COLUMN()-10)</f>
        <v>1.7178918256242699E-3</v>
      </c>
      <c r="R54" s="24" t="str">
        <f t="shared" si="4"/>
        <v>.</v>
      </c>
      <c r="S54" s="25" t="str">
        <f t="shared" si="4"/>
        <v>.</v>
      </c>
      <c r="T54" s="25" t="str">
        <f t="shared" si="4"/>
        <v>.</v>
      </c>
      <c r="U54" s="25" t="str">
        <f t="shared" si="4"/>
        <v>.</v>
      </c>
      <c r="V54" s="25" t="str">
        <f t="shared" si="4"/>
        <v>.</v>
      </c>
      <c r="W54" s="25" t="str">
        <f t="shared" si="4"/>
        <v>.</v>
      </c>
      <c r="X54" s="25" t="str">
        <f t="shared" si="4"/>
        <v>.</v>
      </c>
      <c r="Y54" s="26" t="str">
        <f t="shared" si="4"/>
        <v>.</v>
      </c>
      <c r="Z54" t="s">
        <v>10</v>
      </c>
    </row>
    <row r="55" spans="1:26" x14ac:dyDescent="0.45">
      <c r="A55" s="18"/>
      <c r="B55" s="3">
        <f ca="1">OFFSET(Sheet1!$A$3, INT((ROW()-2)*9/8), COLUMN()-2)</f>
        <v>5.81942276084833E-2</v>
      </c>
      <c r="C55" s="1">
        <f ca="1">OFFSET(Sheet1!$A$3, INT((ROW()-2)*9/8), COLUMN()-2)</f>
        <v>0.10224330806861399</v>
      </c>
      <c r="D55" s="1">
        <f ca="1">OFFSET(Sheet1!$A$3, INT((ROW()-2)*9/8), COLUMN()-2)</f>
        <v>0.208630974278183</v>
      </c>
      <c r="E55" s="1">
        <f ca="1">OFFSET(Sheet1!$A$3, INT((ROW()-2)*9/8), COLUMN()-2)</f>
        <v>0.84942723202047898</v>
      </c>
      <c r="F55" s="1">
        <f ca="1">OFFSET(Sheet1!$A$3, INT((ROW()-2)*9/8), COLUMN()-2)</f>
        <v>0.84085033993295399</v>
      </c>
      <c r="G55" s="1">
        <f ca="1">OFFSET(Sheet1!$A$3, INT((ROW()-2)*9/8), COLUMN()-2)</f>
        <v>0.83860074112546001</v>
      </c>
      <c r="H55" s="1">
        <f ca="1">OFFSET(Sheet1!$A$3, INT((ROW()-2)*9/8), COLUMN()-2)</f>
        <v>0.21723648825834299</v>
      </c>
      <c r="I55" s="4">
        <f ca="1">OFFSET(Sheet1!$A$3, INT((ROW()-2)*9/8), COLUMN()-2)</f>
        <v>0.11150038812778799</v>
      </c>
      <c r="J55" s="3">
        <f ca="1">OFFSET(Sheet2!$A$3, INT((ROW()-2)*9/8), COLUMN()-10)</f>
        <v>7.5121799095816805E-4</v>
      </c>
      <c r="K55" s="1">
        <f ca="1">OFFSET(Sheet2!$A$3, INT((ROW()-2)*9/8), COLUMN()-10)</f>
        <v>1.1102222298439001E-3</v>
      </c>
      <c r="L55" s="1">
        <f ca="1">OFFSET(Sheet2!$A$3, INT((ROW()-2)*9/8), COLUMN()-10)</f>
        <v>1.6370537274295E-3</v>
      </c>
      <c r="M55" s="1">
        <f ca="1">OFFSET(Sheet2!$A$3, INT((ROW()-2)*9/8), COLUMN()-10)</f>
        <v>2.35745875569838E-3</v>
      </c>
      <c r="N55" s="1">
        <f ca="1">OFFSET(Sheet2!$A$3, INT((ROW()-2)*9/8), COLUMN()-10)</f>
        <v>3.2089327049329101E-3</v>
      </c>
      <c r="O55" s="1">
        <f ca="1">OFFSET(Sheet2!$A$3, INT((ROW()-2)*9/8), COLUMN()-10)</f>
        <v>3.7799162781397598E-3</v>
      </c>
      <c r="P55" s="1">
        <f ca="1">OFFSET(Sheet2!$A$3, INT((ROW()-2)*9/8), COLUMN()-10)</f>
        <v>2.35745875569837E-3</v>
      </c>
      <c r="Q55" s="2">
        <f ca="1">OFFSET(Sheet2!$A$3, INT((ROW()-2)*9/8), COLUMN()-10)</f>
        <v>1.36470712933349E-3</v>
      </c>
      <c r="R55" s="24" t="str">
        <f t="shared" si="4"/>
        <v>.</v>
      </c>
      <c r="S55" s="25" t="str">
        <f t="shared" si="4"/>
        <v>.</v>
      </c>
      <c r="T55" s="25" t="str">
        <f t="shared" si="4"/>
        <v>.</v>
      </c>
      <c r="U55" s="25" t="str">
        <f t="shared" si="4"/>
        <v>.</v>
      </c>
      <c r="V55" s="25" t="str">
        <f t="shared" si="4"/>
        <v>W</v>
      </c>
      <c r="W55" s="25" t="str">
        <f t="shared" si="4"/>
        <v>.</v>
      </c>
      <c r="X55" s="25" t="str">
        <f t="shared" si="4"/>
        <v>.</v>
      </c>
      <c r="Y55" s="26" t="str">
        <f t="shared" si="4"/>
        <v>.</v>
      </c>
      <c r="Z55" t="s">
        <v>26</v>
      </c>
    </row>
    <row r="56" spans="1:26" x14ac:dyDescent="0.45">
      <c r="A56" s="18"/>
      <c r="B56" s="3">
        <f ca="1">OFFSET(Sheet1!$A$3, INT((ROW()-2)*9/8), COLUMN()-2)</f>
        <v>4.6011318264485401E-2</v>
      </c>
      <c r="C56" s="1">
        <f ca="1">OFFSET(Sheet1!$A$3, INT((ROW()-2)*9/8), COLUMN()-2)</f>
        <v>0.11374885339237201</v>
      </c>
      <c r="D56" s="1">
        <f ca="1">OFFSET(Sheet1!$A$3, INT((ROW()-2)*9/8), COLUMN()-2)</f>
        <v>0.38574752450324701</v>
      </c>
      <c r="E56" s="1">
        <f ca="1">OFFSET(Sheet1!$A$3, INT((ROW()-2)*9/8), COLUMN()-2)</f>
        <v>0.923717337909575</v>
      </c>
      <c r="F56" s="1">
        <f ca="1">OFFSET(Sheet1!$A$3, INT((ROW()-2)*9/8), COLUMN()-2)</f>
        <v>0.93464589693789002</v>
      </c>
      <c r="G56" s="1">
        <f ca="1">OFFSET(Sheet1!$A$3, INT((ROW()-2)*9/8), COLUMN()-2)</f>
        <v>0.56620742631507603</v>
      </c>
      <c r="H56" s="1">
        <f ca="1">OFFSET(Sheet1!$A$3, INT((ROW()-2)*9/8), COLUMN()-2)</f>
        <v>0.83287884020353997</v>
      </c>
      <c r="I56" s="4">
        <f ca="1">OFFSET(Sheet1!$A$3, INT((ROW()-2)*9/8), COLUMN()-2)</f>
        <v>0.35349411173508599</v>
      </c>
      <c r="J56" s="3">
        <f ca="1">OFFSET(Sheet2!$A$3, INT((ROW()-2)*9/8), COLUMN()-10)</f>
        <v>5.4189373568110501E-4</v>
      </c>
      <c r="K56" s="1">
        <f ca="1">OFFSET(Sheet2!$A$3, INT((ROW()-2)*9/8), COLUMN()-10)</f>
        <v>7.5121799095816805E-4</v>
      </c>
      <c r="L56" s="1">
        <f ca="1">OFFSET(Sheet2!$A$3, INT((ROW()-2)*9/8), COLUMN()-10)</f>
        <v>1.0280102137971299E-3</v>
      </c>
      <c r="M56" s="1">
        <f ca="1">OFFSET(Sheet2!$A$3, INT((ROW()-2)*9/8), COLUMN()-10)</f>
        <v>1.3647071293334701E-3</v>
      </c>
      <c r="N56" s="1">
        <f ca="1">OFFSET(Sheet2!$A$3, INT((ROW()-2)*9/8), COLUMN()-10)</f>
        <v>1.71789182562426E-3</v>
      </c>
      <c r="O56" s="1">
        <f ca="1">OFFSET(Sheet2!$A$3, INT((ROW()-2)*9/8), COLUMN()-10)</f>
        <v>1.9998782997369701E-3</v>
      </c>
      <c r="P56" s="1">
        <f ca="1">OFFSET(Sheet2!$A$3, INT((ROW()-2)*9/8), COLUMN()-10)</f>
        <v>1.6370537274295E-3</v>
      </c>
      <c r="Q56" s="2">
        <f ca="1">OFFSET(Sheet2!$A$3, INT((ROW()-2)*9/8), COLUMN()-10)</f>
        <v>1.0280102137971299E-3</v>
      </c>
      <c r="R56" s="24" t="str">
        <f t="shared" si="4"/>
        <v>.</v>
      </c>
      <c r="S56" s="25" t="str">
        <f t="shared" si="4"/>
        <v>.</v>
      </c>
      <c r="T56" s="25" t="str">
        <f t="shared" si="4"/>
        <v>.</v>
      </c>
      <c r="U56" s="25" t="str">
        <f t="shared" si="4"/>
        <v>.</v>
      </c>
      <c r="V56" s="25" t="str">
        <f t="shared" si="4"/>
        <v>.</v>
      </c>
      <c r="W56" s="25" t="str">
        <f t="shared" si="4"/>
        <v>.</v>
      </c>
      <c r="X56" s="25" t="str">
        <f t="shared" si="4"/>
        <v>.</v>
      </c>
      <c r="Y56" s="26" t="str">
        <f t="shared" si="4"/>
        <v>.</v>
      </c>
      <c r="Z56" t="s">
        <v>10</v>
      </c>
    </row>
    <row r="57" spans="1:26" ht="17.5" thickBot="1" x14ac:dyDescent="0.5">
      <c r="A57" s="19"/>
      <c r="B57" s="5">
        <f ca="1">OFFSET(Sheet1!$A$3, INT((ROW()-2)*9/8), COLUMN()-2)</f>
        <v>4.2162611306507697E-2</v>
      </c>
      <c r="C57" s="6">
        <f ca="1">OFFSET(Sheet1!$A$3, INT((ROW()-2)*9/8), COLUMN()-2)</f>
        <v>0.13528498766598199</v>
      </c>
      <c r="D57" s="6">
        <f ca="1">OFFSET(Sheet1!$A$3, INT((ROW()-2)*9/8), COLUMN()-2)</f>
        <v>0.81988458012467502</v>
      </c>
      <c r="E57" s="6">
        <f ca="1">OFFSET(Sheet1!$A$3, INT((ROW()-2)*9/8), COLUMN()-2)</f>
        <v>0.834417232051341</v>
      </c>
      <c r="F57" s="6">
        <f ca="1">OFFSET(Sheet1!$A$3, INT((ROW()-2)*9/8), COLUMN()-2)</f>
        <v>0.86578886796791499</v>
      </c>
      <c r="G57" s="6">
        <f ca="1">OFFSET(Sheet1!$A$3, INT((ROW()-2)*9/8), COLUMN()-2)</f>
        <v>0.855528096290599</v>
      </c>
      <c r="H57" s="6">
        <f ca="1">OFFSET(Sheet1!$A$3, INT((ROW()-2)*9/8), COLUMN()-2)</f>
        <v>0.82187603584599001</v>
      </c>
      <c r="I57" s="7">
        <f ca="1">OFFSET(Sheet1!$A$3, INT((ROW()-2)*9/8), COLUMN()-2)</f>
        <v>0.813290246507549</v>
      </c>
      <c r="J57" s="5">
        <f ca="1">OFFSET(Sheet2!$A$3, INT((ROW()-2)*9/8), COLUMN()-10)</f>
        <v>3.90470777666469E-4</v>
      </c>
      <c r="K57" s="6">
        <f ca="1">OFFSET(Sheet2!$A$3, INT((ROW()-2)*9/8), COLUMN()-10)</f>
        <v>5.1338166922889705E-4</v>
      </c>
      <c r="L57" s="6">
        <f ca="1">OFFSET(Sheet2!$A$3, INT((ROW()-2)*9/8), COLUMN()-10)</f>
        <v>6.6292448627490301E-4</v>
      </c>
      <c r="M57" s="6">
        <f ca="1">OFFSET(Sheet2!$A$3, INT((ROW()-2)*9/8), COLUMN()-10)</f>
        <v>8.2955346845932105E-4</v>
      </c>
      <c r="N57" s="6">
        <f ca="1">OFFSET(Sheet2!$A$3, INT((ROW()-2)*9/8), COLUMN()-10)</f>
        <v>9.9028742071697608E-4</v>
      </c>
      <c r="O57" s="6">
        <f ca="1">OFFSET(Sheet2!$A$3, INT((ROW()-2)*9/8), COLUMN()-10)</f>
        <v>1.1102222298439001E-3</v>
      </c>
      <c r="P57" s="6">
        <f ca="1">OFFSET(Sheet2!$A$3, INT((ROW()-2)*9/8), COLUMN()-10)</f>
        <v>1.09441310069521E-3</v>
      </c>
      <c r="Q57" s="8">
        <f ca="1">OFFSET(Sheet2!$A$3, INT((ROW()-2)*9/8), COLUMN()-10)</f>
        <v>7.5121799095817596E-4</v>
      </c>
      <c r="R57" s="27" t="str">
        <f t="shared" si="4"/>
        <v>.</v>
      </c>
      <c r="S57" s="28" t="str">
        <f t="shared" si="4"/>
        <v>.</v>
      </c>
      <c r="T57" s="28" t="str">
        <f t="shared" si="4"/>
        <v>.</v>
      </c>
      <c r="U57" s="28" t="str">
        <f t="shared" si="4"/>
        <v>W</v>
      </c>
      <c r="V57" s="28" t="str">
        <f t="shared" si="4"/>
        <v>.</v>
      </c>
      <c r="W57" s="28" t="str">
        <f t="shared" si="4"/>
        <v>.</v>
      </c>
      <c r="X57" s="28" t="str">
        <f t="shared" si="4"/>
        <v>W</v>
      </c>
      <c r="Y57" s="29" t="str">
        <f t="shared" si="4"/>
        <v>.</v>
      </c>
      <c r="Z57" t="s">
        <v>11</v>
      </c>
    </row>
    <row r="58" spans="1:26" x14ac:dyDescent="0.45">
      <c r="A58" s="17" t="str">
        <f>"MAP "&amp;(ROW()-2)/8</f>
        <v>MAP 7</v>
      </c>
      <c r="B58" s="10">
        <f ca="1">OFFSET(Sheet1!$A$3, INT((ROW()-2)*9/8), COLUMN()-2)</f>
        <v>8.4113424395128502E-3</v>
      </c>
      <c r="C58" s="11">
        <f ca="1">OFFSET(Sheet1!$A$3, INT((ROW()-2)*9/8), COLUMN()-2)</f>
        <v>1.2980939253042299E-2</v>
      </c>
      <c r="D58" s="11">
        <f ca="1">OFFSET(Sheet1!$A$3, INT((ROW()-2)*9/8), COLUMN()-2)</f>
        <v>2.0546835917045401E-2</v>
      </c>
      <c r="E58" s="11">
        <f ca="1">OFFSET(Sheet1!$A$3, INT((ROW()-2)*9/8), COLUMN()-2)</f>
        <v>3.0549439565269301E-2</v>
      </c>
      <c r="F58" s="11">
        <f ca="1">OFFSET(Sheet1!$A$3, INT((ROW()-2)*9/8), COLUMN()-2)</f>
        <v>3.6481932186510801E-2</v>
      </c>
      <c r="G58" s="11">
        <f ca="1">OFFSET(Sheet1!$A$3, INT((ROW()-2)*9/8), COLUMN()-2)</f>
        <v>3.2300986789885799E-2</v>
      </c>
      <c r="H58" s="11">
        <f ca="1">OFFSET(Sheet1!$A$3, INT((ROW()-2)*9/8), COLUMN()-2)</f>
        <v>2.35720473326512E-2</v>
      </c>
      <c r="I58" s="12">
        <f ca="1">OFFSET(Sheet1!$A$3, INT((ROW()-2)*9/8), COLUMN()-2)</f>
        <v>1.6421363047376701E-2</v>
      </c>
      <c r="J58" s="10">
        <f ca="1">OFFSET(Sheet2!$A$3, INT((ROW()-2)*9/8), COLUMN()-10)</f>
        <v>3.90470777666467E-4</v>
      </c>
      <c r="K58" s="11">
        <f ca="1">OFFSET(Sheet2!$A$3, INT((ROW()-2)*9/8), COLUMN()-10)</f>
        <v>5.4189373568110696E-4</v>
      </c>
      <c r="L58" s="11">
        <f ca="1">OFFSET(Sheet2!$A$3, INT((ROW()-2)*9/8), COLUMN()-10)</f>
        <v>7.5121799095816697E-4</v>
      </c>
      <c r="M58" s="11">
        <f ca="1">OFFSET(Sheet2!$A$3, INT((ROW()-2)*9/8), COLUMN()-10)</f>
        <v>9.7814785554979503E-4</v>
      </c>
      <c r="N58" s="11">
        <f ca="1">OFFSET(Sheet2!$A$3, INT((ROW()-2)*9/8), COLUMN()-10)</f>
        <v>1.1102222298439101E-3</v>
      </c>
      <c r="O58" s="11">
        <f ca="1">OFFSET(Sheet2!$A$3, INT((ROW()-2)*9/8), COLUMN()-10)</f>
        <v>1.0280102137971299E-3</v>
      </c>
      <c r="P58" s="11">
        <f ca="1">OFFSET(Sheet2!$A$3, INT((ROW()-2)*9/8), COLUMN()-10)</f>
        <v>7.5121799095817098E-4</v>
      </c>
      <c r="Q58" s="13">
        <f ca="1">OFFSET(Sheet2!$A$3, INT((ROW()-2)*9/8), COLUMN()-10)</f>
        <v>5.4189373568110804E-4</v>
      </c>
      <c r="R58" s="21" t="str">
        <f t="shared" si="4"/>
        <v>.</v>
      </c>
      <c r="S58" s="22" t="str">
        <f t="shared" si="4"/>
        <v>.</v>
      </c>
      <c r="T58" s="22" t="str">
        <f t="shared" si="4"/>
        <v>.</v>
      </c>
      <c r="U58" s="22" t="str">
        <f t="shared" si="4"/>
        <v>.</v>
      </c>
      <c r="V58" s="22" t="str">
        <f t="shared" si="4"/>
        <v>.</v>
      </c>
      <c r="W58" s="22" t="str">
        <f t="shared" si="4"/>
        <v>.</v>
      </c>
      <c r="X58" s="22" t="str">
        <f t="shared" si="4"/>
        <v>.</v>
      </c>
      <c r="Y58" s="23" t="str">
        <f t="shared" si="4"/>
        <v>.</v>
      </c>
      <c r="Z58" t="s">
        <v>10</v>
      </c>
    </row>
    <row r="59" spans="1:26" x14ac:dyDescent="0.45">
      <c r="A59" s="18"/>
      <c r="B59" s="3">
        <f ca="1">OFFSET(Sheet1!$A$3, INT((ROW()-2)*9/8), COLUMN()-2)</f>
        <v>1.33235109880627E-2</v>
      </c>
      <c r="C59" s="1">
        <f ca="1">OFFSET(Sheet1!$A$3, INT((ROW()-2)*9/8), COLUMN()-2)</f>
        <v>2.2898959007455401E-2</v>
      </c>
      <c r="D59" s="1">
        <f ca="1">OFFSET(Sheet1!$A$3, INT((ROW()-2)*9/8), COLUMN()-2)</f>
        <v>4.500834431734E-2</v>
      </c>
      <c r="E59" s="1">
        <f ca="1">OFFSET(Sheet1!$A$3, INT((ROW()-2)*9/8), COLUMN()-2)</f>
        <v>9.1189076307411202E-2</v>
      </c>
      <c r="F59" s="1">
        <f ca="1">OFFSET(Sheet1!$A$3, INT((ROW()-2)*9/8), COLUMN()-2)</f>
        <v>0.12882823002722599</v>
      </c>
      <c r="G59" s="1">
        <f ca="1">OFFSET(Sheet1!$A$3, INT((ROW()-2)*9/8), COLUMN()-2)</f>
        <v>9.5223948114186094E-2</v>
      </c>
      <c r="H59" s="1">
        <f ca="1">OFFSET(Sheet1!$A$3, INT((ROW()-2)*9/8), COLUMN()-2)</f>
        <v>5.2435610410936001E-2</v>
      </c>
      <c r="I59" s="4">
        <f ca="1">OFFSET(Sheet1!$A$3, INT((ROW()-2)*9/8), COLUMN()-2)</f>
        <v>3.1018298423168701E-2</v>
      </c>
      <c r="J59" s="3">
        <f ca="1">OFFSET(Sheet2!$A$3, INT((ROW()-2)*9/8), COLUMN()-10)</f>
        <v>5.1338166922889499E-4</v>
      </c>
      <c r="K59" s="1">
        <f ca="1">OFFSET(Sheet2!$A$3, INT((ROW()-2)*9/8), COLUMN()-10)</f>
        <v>7.5121799095816697E-4</v>
      </c>
      <c r="L59" s="1">
        <f ca="1">OFFSET(Sheet2!$A$3, INT((ROW()-2)*9/8), COLUMN()-10)</f>
        <v>1.1102222298439001E-3</v>
      </c>
      <c r="M59" s="1">
        <f ca="1">OFFSET(Sheet2!$A$3, INT((ROW()-2)*9/8), COLUMN()-10)</f>
        <v>1.60155821659126E-3</v>
      </c>
      <c r="N59" s="1">
        <f ca="1">OFFSET(Sheet2!$A$3, INT((ROW()-2)*9/8), COLUMN()-10)</f>
        <v>1.9998587905559698E-3</v>
      </c>
      <c r="O59" s="1">
        <f ca="1">OFFSET(Sheet2!$A$3, INT((ROW()-2)*9/8), COLUMN()-10)</f>
        <v>1.63705372742949E-3</v>
      </c>
      <c r="P59" s="1">
        <f ca="1">OFFSET(Sheet2!$A$3, INT((ROW()-2)*9/8), COLUMN()-10)</f>
        <v>1.1102222298438899E-3</v>
      </c>
      <c r="Q59" s="2">
        <f ca="1">OFFSET(Sheet2!$A$3, INT((ROW()-2)*9/8), COLUMN()-10)</f>
        <v>7.5121799095817098E-4</v>
      </c>
      <c r="R59" s="24" t="str">
        <f t="shared" si="4"/>
        <v>.</v>
      </c>
      <c r="S59" s="25" t="str">
        <f t="shared" si="4"/>
        <v>.</v>
      </c>
      <c r="T59" s="25" t="str">
        <f t="shared" si="4"/>
        <v>.</v>
      </c>
      <c r="U59" s="25" t="str">
        <f t="shared" si="4"/>
        <v>.</v>
      </c>
      <c r="V59" s="25" t="str">
        <f t="shared" si="4"/>
        <v>.</v>
      </c>
      <c r="W59" s="25" t="str">
        <f t="shared" si="4"/>
        <v>.</v>
      </c>
      <c r="X59" s="25" t="str">
        <f t="shared" si="4"/>
        <v>.</v>
      </c>
      <c r="Y59" s="26" t="str">
        <f t="shared" si="4"/>
        <v>.</v>
      </c>
      <c r="Z59" t="s">
        <v>10</v>
      </c>
    </row>
    <row r="60" spans="1:26" x14ac:dyDescent="0.45">
      <c r="A60" s="18"/>
      <c r="B60" s="3">
        <f ca="1">OFFSET(Sheet1!$A$3, INT((ROW()-2)*9/8), COLUMN()-2)</f>
        <v>2.1325088710025499E-2</v>
      </c>
      <c r="C60" s="1">
        <f ca="1">OFFSET(Sheet1!$A$3, INT((ROW()-2)*9/8), COLUMN()-2)</f>
        <v>3.86721222317939E-2</v>
      </c>
      <c r="D60" s="1">
        <f ca="1">OFFSET(Sheet1!$A$3, INT((ROW()-2)*9/8), COLUMN()-2)</f>
        <v>9.6059143913789904E-2</v>
      </c>
      <c r="E60" s="1">
        <f ca="1">OFFSET(Sheet1!$A$3, INT((ROW()-2)*9/8), COLUMN()-2)</f>
        <v>0.348998083470757</v>
      </c>
      <c r="F60" s="1">
        <f ca="1">OFFSET(Sheet1!$A$3, INT((ROW()-2)*9/8), COLUMN()-2)</f>
        <v>0.81672832237555903</v>
      </c>
      <c r="G60" s="1">
        <f ca="1">OFFSET(Sheet1!$A$3, INT((ROW()-2)*9/8), COLUMN()-2)</f>
        <v>0.357045491228212</v>
      </c>
      <c r="H60" s="1">
        <f ca="1">OFFSET(Sheet1!$A$3, INT((ROW()-2)*9/8), COLUMN()-2)</f>
        <v>0.117218908987066</v>
      </c>
      <c r="I60" s="4">
        <f ca="1">OFFSET(Sheet1!$A$3, INT((ROW()-2)*9/8), COLUMN()-2)</f>
        <v>6.0696118304428497E-2</v>
      </c>
      <c r="J60" s="3">
        <f ca="1">OFFSET(Sheet2!$A$3, INT((ROW()-2)*9/8), COLUMN()-10)</f>
        <v>6.6292448627490301E-4</v>
      </c>
      <c r="K60" s="1">
        <f ca="1">OFFSET(Sheet2!$A$3, INT((ROW()-2)*9/8), COLUMN()-10)</f>
        <v>1.02801021379712E-3</v>
      </c>
      <c r="L60" s="1">
        <f ca="1">OFFSET(Sheet2!$A$3, INT((ROW()-2)*9/8), COLUMN()-10)</f>
        <v>1.63705372742948E-3</v>
      </c>
      <c r="M60" s="1">
        <f ca="1">OFFSET(Sheet2!$A$3, INT((ROW()-2)*9/8), COLUMN()-10)</f>
        <v>2.6386893405615898E-3</v>
      </c>
      <c r="N60" s="1">
        <f ca="1">OFFSET(Sheet2!$A$3, INT((ROW()-2)*9/8), COLUMN()-10)</f>
        <v>3.6737634378777601E-3</v>
      </c>
      <c r="O60" s="1">
        <f ca="1">OFFSET(Sheet2!$A$3, INT((ROW()-2)*9/8), COLUMN()-10)</f>
        <v>2.6519185765754502E-3</v>
      </c>
      <c r="P60" s="1">
        <f ca="1">OFFSET(Sheet2!$A$3, INT((ROW()-2)*9/8), COLUMN()-10)</f>
        <v>1.63705372742949E-3</v>
      </c>
      <c r="Q60" s="2">
        <f ca="1">OFFSET(Sheet2!$A$3, INT((ROW()-2)*9/8), COLUMN()-10)</f>
        <v>1.0280102137971299E-3</v>
      </c>
      <c r="R60" s="24" t="str">
        <f t="shared" si="4"/>
        <v>.</v>
      </c>
      <c r="S60" s="25" t="str">
        <f t="shared" si="4"/>
        <v>.</v>
      </c>
      <c r="T60" s="25" t="str">
        <f t="shared" si="4"/>
        <v>.</v>
      </c>
      <c r="U60" s="25" t="str">
        <f t="shared" si="4"/>
        <v>.</v>
      </c>
      <c r="V60" s="25" t="str">
        <f t="shared" si="4"/>
        <v>.</v>
      </c>
      <c r="W60" s="25" t="str">
        <f t="shared" si="4"/>
        <v>.</v>
      </c>
      <c r="X60" s="25" t="str">
        <f t="shared" si="4"/>
        <v>.</v>
      </c>
      <c r="Y60" s="26" t="str">
        <f t="shared" si="4"/>
        <v>.</v>
      </c>
      <c r="Z60" t="s">
        <v>10</v>
      </c>
    </row>
    <row r="61" spans="1:26" x14ac:dyDescent="0.45">
      <c r="A61" s="18"/>
      <c r="B61" s="3">
        <f ca="1">OFFSET(Sheet1!$A$3, INT((ROW()-2)*9/8), COLUMN()-2)</f>
        <v>3.77982372927076E-2</v>
      </c>
      <c r="C61" s="1">
        <f ca="1">OFFSET(Sheet1!$A$3, INT((ROW()-2)*9/8), COLUMN()-2)</f>
        <v>6.2534457762142795E-2</v>
      </c>
      <c r="D61" s="1">
        <f ca="1">OFFSET(Sheet1!$A$3, INT((ROW()-2)*9/8), COLUMN()-2)</f>
        <v>0.145858772770288</v>
      </c>
      <c r="E61" s="1">
        <f ca="1">OFFSET(Sheet1!$A$3, INT((ROW()-2)*9/8), COLUMN()-2)</f>
        <v>0.82124846670410201</v>
      </c>
      <c r="F61" s="1">
        <f ca="1">OFFSET(Sheet1!$A$3, INT((ROW()-2)*9/8), COLUMN()-2)</f>
        <v>0.82758208211046802</v>
      </c>
      <c r="G61" s="1">
        <f ca="1">OFFSET(Sheet1!$A$3, INT((ROW()-2)*9/8), COLUMN()-2)</f>
        <v>0.84023356849212705</v>
      </c>
      <c r="H61" s="1">
        <f ca="1">OFFSET(Sheet1!$A$3, INT((ROW()-2)*9/8), COLUMN()-2)</f>
        <v>0.23423028437670801</v>
      </c>
      <c r="I61" s="4">
        <f ca="1">OFFSET(Sheet1!$A$3, INT((ROW()-2)*9/8), COLUMN()-2)</f>
        <v>0.13574213925474299</v>
      </c>
      <c r="J61" s="3">
        <f ca="1">OFFSET(Sheet2!$A$3, INT((ROW()-2)*9/8), COLUMN()-10)</f>
        <v>8.29553468459323E-4</v>
      </c>
      <c r="K61" s="1">
        <f ca="1">OFFSET(Sheet2!$A$3, INT((ROW()-2)*9/8), COLUMN()-10)</f>
        <v>1.3647071293334801E-3</v>
      </c>
      <c r="L61" s="1">
        <f ca="1">OFFSET(Sheet2!$A$3, INT((ROW()-2)*9/8), COLUMN()-10)</f>
        <v>2.3574587556983899E-3</v>
      </c>
      <c r="M61" s="1">
        <f ca="1">OFFSET(Sheet2!$A$3, INT((ROW()-2)*9/8), COLUMN()-10)</f>
        <v>4.2725359778096397E-3</v>
      </c>
      <c r="N61" s="1">
        <f ca="1">OFFSET(Sheet2!$A$3, INT((ROW()-2)*9/8), COLUMN()-10)</f>
        <v>6.4595238992131501E-3</v>
      </c>
      <c r="O61" s="1">
        <f ca="1">OFFSET(Sheet2!$A$3, INT((ROW()-2)*9/8), COLUMN()-10)</f>
        <v>4.2725359778096198E-3</v>
      </c>
      <c r="P61" s="1">
        <f ca="1">OFFSET(Sheet2!$A$3, INT((ROW()-2)*9/8), COLUMN()-10)</f>
        <v>2.35745875569838E-3</v>
      </c>
      <c r="Q61" s="2">
        <f ca="1">OFFSET(Sheet2!$A$3, INT((ROW()-2)*9/8), COLUMN()-10)</f>
        <v>1.3647071293334701E-3</v>
      </c>
      <c r="R61" s="24" t="str">
        <f t="shared" si="4"/>
        <v>.</v>
      </c>
      <c r="S61" s="25" t="str">
        <f t="shared" si="4"/>
        <v>.</v>
      </c>
      <c r="T61" s="25" t="str">
        <f t="shared" si="4"/>
        <v>.</v>
      </c>
      <c r="U61" s="25" t="str">
        <f t="shared" si="4"/>
        <v>.</v>
      </c>
      <c r="V61" s="25" t="str">
        <f t="shared" si="4"/>
        <v>W</v>
      </c>
      <c r="W61" s="25" t="str">
        <f t="shared" si="4"/>
        <v>.</v>
      </c>
      <c r="X61" s="25" t="str">
        <f t="shared" si="4"/>
        <v>.</v>
      </c>
      <c r="Y61" s="26" t="str">
        <f t="shared" si="4"/>
        <v>.</v>
      </c>
      <c r="Z61" t="s">
        <v>26</v>
      </c>
    </row>
    <row r="62" spans="1:26" x14ac:dyDescent="0.45">
      <c r="A62" s="18"/>
      <c r="B62" s="3">
        <f ca="1">OFFSET(Sheet1!$A$3, INT((ROW()-2)*9/8), COLUMN()-2)</f>
        <v>9.3536462149152705E-2</v>
      </c>
      <c r="C62" s="1">
        <f ca="1">OFFSET(Sheet1!$A$3, INT((ROW()-2)*9/8), COLUMN()-2)</f>
        <v>0.14320137527428001</v>
      </c>
      <c r="D62" s="1">
        <f ca="1">OFFSET(Sheet1!$A$3, INT((ROW()-2)*9/8), COLUMN()-2)</f>
        <v>0.164187692552863</v>
      </c>
      <c r="E62" s="1">
        <f ca="1">OFFSET(Sheet1!$A$3, INT((ROW()-2)*9/8), COLUMN()-2)</f>
        <v>0.38443878081932298</v>
      </c>
      <c r="F62" s="1">
        <f ca="1">OFFSET(Sheet1!$A$3, INT((ROW()-2)*9/8), COLUMN()-2)</f>
        <v>0.85770767821279403</v>
      </c>
      <c r="G62" s="1">
        <f ca="1">OFFSET(Sheet1!$A$3, INT((ROW()-2)*9/8), COLUMN()-2)</f>
        <v>0.59768604501003098</v>
      </c>
      <c r="H62" s="1">
        <f ca="1">OFFSET(Sheet1!$A$3, INT((ROW()-2)*9/8), COLUMN()-2)</f>
        <v>0.86954847622341402</v>
      </c>
      <c r="I62" s="4">
        <f ca="1">OFFSET(Sheet1!$A$3, INT((ROW()-2)*9/8), COLUMN()-2)</f>
        <v>0.42237084227218702</v>
      </c>
      <c r="J62" s="3">
        <f ca="1">OFFSET(Sheet2!$A$3, INT((ROW()-2)*9/8), COLUMN()-10)</f>
        <v>9.9028742071698194E-4</v>
      </c>
      <c r="K62" s="1">
        <f ca="1">OFFSET(Sheet2!$A$3, INT((ROW()-2)*9/8), COLUMN()-10)</f>
        <v>1.71789182562426E-3</v>
      </c>
      <c r="L62" s="1">
        <f ca="1">OFFSET(Sheet2!$A$3, INT((ROW()-2)*9/8), COLUMN()-10)</f>
        <v>3.2089327049329101E-3</v>
      </c>
      <c r="M62" s="1">
        <f ca="1">OFFSET(Sheet2!$A$3, INT((ROW()-2)*9/8), COLUMN()-10)</f>
        <v>6.5502753922494199E-3</v>
      </c>
      <c r="N62" s="1">
        <f ca="1">OFFSET(Sheet2!$A$3, INT((ROW()-2)*9/8), COLUMN()-10)</f>
        <v>1.02980723062379E-2</v>
      </c>
      <c r="O62" s="1">
        <f ca="1">OFFSET(Sheet2!$A$3, INT((ROW()-2)*9/8), COLUMN()-10)</f>
        <v>6.5502753922494199E-3</v>
      </c>
      <c r="P62" s="1">
        <f ca="1">OFFSET(Sheet2!$A$3, INT((ROW()-2)*9/8), COLUMN()-10)</f>
        <v>3.20893270493292E-3</v>
      </c>
      <c r="Q62" s="2">
        <f ca="1">OFFSET(Sheet2!$A$3, INT((ROW()-2)*9/8), COLUMN()-10)</f>
        <v>1.71789182562426E-3</v>
      </c>
      <c r="R62" s="24" t="str">
        <f t="shared" si="4"/>
        <v>.</v>
      </c>
      <c r="S62" s="25" t="str">
        <f t="shared" si="4"/>
        <v>.</v>
      </c>
      <c r="T62" s="25" t="str">
        <f t="shared" si="4"/>
        <v>.</v>
      </c>
      <c r="U62" s="25" t="str">
        <f t="shared" si="4"/>
        <v>.</v>
      </c>
      <c r="V62" s="25" t="str">
        <f t="shared" si="4"/>
        <v>.</v>
      </c>
      <c r="W62" s="25" t="str">
        <f t="shared" si="4"/>
        <v>.</v>
      </c>
      <c r="X62" s="25" t="str">
        <f t="shared" si="4"/>
        <v>.</v>
      </c>
      <c r="Y62" s="26" t="str">
        <f t="shared" si="4"/>
        <v>.</v>
      </c>
      <c r="Z62" t="s">
        <v>10</v>
      </c>
    </row>
    <row r="63" spans="1:26" x14ac:dyDescent="0.45">
      <c r="A63" s="18"/>
      <c r="B63" s="3">
        <f ca="1">OFFSET(Sheet1!$A$3, INT((ROW()-2)*9/8), COLUMN()-2)</f>
        <v>0.34532240486807603</v>
      </c>
      <c r="C63" s="1">
        <f ca="1">OFFSET(Sheet1!$A$3, INT((ROW()-2)*9/8), COLUMN()-2)</f>
        <v>0.81666618670587898</v>
      </c>
      <c r="D63" s="1">
        <f ca="1">OFFSET(Sheet1!$A$3, INT((ROW()-2)*9/8), COLUMN()-2)</f>
        <v>0.37322761102998903</v>
      </c>
      <c r="E63" s="1">
        <f ca="1">OFFSET(Sheet1!$A$3, INT((ROW()-2)*9/8), COLUMN()-2)</f>
        <v>0.23661680067450899</v>
      </c>
      <c r="F63" s="1">
        <f ca="1">OFFSET(Sheet1!$A$3, INT((ROW()-2)*9/8), COLUMN()-2)</f>
        <v>0.49191719034328002</v>
      </c>
      <c r="G63" s="1">
        <f ca="1">OFFSET(Sheet1!$A$3, INT((ROW()-2)*9/8), COLUMN()-2)</f>
        <v>1.21326475862927</v>
      </c>
      <c r="H63" s="1">
        <f ca="1">OFFSET(Sheet1!$A$3, INT((ROW()-2)*9/8), COLUMN()-2)</f>
        <v>1.03211556783781</v>
      </c>
      <c r="I63" s="4">
        <f ca="1">OFFSET(Sheet1!$A$3, INT((ROW()-2)*9/8), COLUMN()-2)</f>
        <v>1.18806578909047</v>
      </c>
      <c r="J63" s="3">
        <f ca="1">OFFSET(Sheet2!$A$3, INT((ROW()-2)*9/8), COLUMN()-10)</f>
        <v>1.1102222298439001E-3</v>
      </c>
      <c r="K63" s="1">
        <f ca="1">OFFSET(Sheet2!$A$3, INT((ROW()-2)*9/8), COLUMN()-10)</f>
        <v>1.9998782997369801E-3</v>
      </c>
      <c r="L63" s="1">
        <f ca="1">OFFSET(Sheet2!$A$3, INT((ROW()-2)*9/8), COLUMN()-10)</f>
        <v>3.9618337990413302E-3</v>
      </c>
      <c r="M63" s="1">
        <f ca="1">OFFSET(Sheet2!$A$3, INT((ROW()-2)*9/8), COLUMN()-10)</f>
        <v>8.9171453490342195E-3</v>
      </c>
      <c r="N63" s="1">
        <f ca="1">OFFSET(Sheet2!$A$3, INT((ROW()-2)*9/8), COLUMN()-10)</f>
        <v>1.38615085572438E-2</v>
      </c>
      <c r="O63" s="1">
        <f ca="1">OFFSET(Sheet2!$A$3, INT((ROW()-2)*9/8), COLUMN()-10)</f>
        <v>8.9171453490342403E-3</v>
      </c>
      <c r="P63" s="1">
        <f ca="1">OFFSET(Sheet2!$A$3, INT((ROW()-2)*9/8), COLUMN()-10)</f>
        <v>3.9618337990413397E-3</v>
      </c>
      <c r="Q63" s="2">
        <f ca="1">OFFSET(Sheet2!$A$3, INT((ROW()-2)*9/8), COLUMN()-10)</f>
        <v>1.9998782997369801E-3</v>
      </c>
      <c r="R63" s="24" t="str">
        <f t="shared" si="4"/>
        <v>.</v>
      </c>
      <c r="S63" s="25" t="str">
        <f t="shared" si="4"/>
        <v>.</v>
      </c>
      <c r="T63" s="25" t="str">
        <f t="shared" si="4"/>
        <v>.</v>
      </c>
      <c r="U63" s="25" t="str">
        <f t="shared" si="4"/>
        <v>.</v>
      </c>
      <c r="V63" s="25" t="str">
        <f t="shared" si="4"/>
        <v>.</v>
      </c>
      <c r="W63" s="25" t="str">
        <f t="shared" si="4"/>
        <v>.</v>
      </c>
      <c r="X63" s="25" t="str">
        <f t="shared" si="4"/>
        <v>W</v>
      </c>
      <c r="Y63" s="26" t="str">
        <f t="shared" si="4"/>
        <v>.</v>
      </c>
      <c r="Z63" t="s">
        <v>16</v>
      </c>
    </row>
    <row r="64" spans="1:26" x14ac:dyDescent="0.45">
      <c r="A64" s="18"/>
      <c r="B64" s="3">
        <f ca="1">OFFSET(Sheet1!$A$3, INT((ROW()-2)*9/8), COLUMN()-2)</f>
        <v>0.81114488220528203</v>
      </c>
      <c r="C64" s="1">
        <f ca="1">OFFSET(Sheet1!$A$3, INT((ROW()-2)*9/8), COLUMN()-2)</f>
        <v>0.81600075946029205</v>
      </c>
      <c r="D64" s="1">
        <f ca="1">OFFSET(Sheet1!$A$3, INT((ROW()-2)*9/8), COLUMN()-2)</f>
        <v>0.82656115040822697</v>
      </c>
      <c r="E64" s="1">
        <f ca="1">OFFSET(Sheet1!$A$3, INT((ROW()-2)*9/8), COLUMN()-2)</f>
        <v>0.27818010033004098</v>
      </c>
      <c r="F64" s="1">
        <f ca="1">OFFSET(Sheet1!$A$3, INT((ROW()-2)*9/8), COLUMN()-2)</f>
        <v>0.94916238318268098</v>
      </c>
      <c r="G64" s="1">
        <f ca="1">OFFSET(Sheet1!$A$3, INT((ROW()-2)*9/8), COLUMN()-2)</f>
        <v>1.2618067951171399</v>
      </c>
      <c r="H64" s="1">
        <f ca="1">OFFSET(Sheet1!$A$3, INT((ROW()-2)*9/8), COLUMN()-2)</f>
        <v>1.4749155439072399</v>
      </c>
      <c r="I64" s="4">
        <f ca="1">OFFSET(Sheet1!$A$3, INT((ROW()-2)*9/8), COLUMN()-2)</f>
        <v>0.959177894216246</v>
      </c>
      <c r="J64" s="3">
        <f ca="1">OFFSET(Sheet2!$A$3, INT((ROW()-2)*9/8), COLUMN()-10)</f>
        <v>1.1550771297743701E-3</v>
      </c>
      <c r="K64" s="1">
        <f ca="1">OFFSET(Sheet2!$A$3, INT((ROW()-2)*9/8), COLUMN()-10)</f>
        <v>2.1094545968546401E-3</v>
      </c>
      <c r="L64" s="1">
        <f ca="1">OFFSET(Sheet2!$A$3, INT((ROW()-2)*9/8), COLUMN()-10)</f>
        <v>4.2725359778096397E-3</v>
      </c>
      <c r="M64" s="1">
        <f ca="1">OFFSET(Sheet2!$A$3, INT((ROW()-2)*9/8), COLUMN()-10)</f>
        <v>9.9357462365818102E-3</v>
      </c>
      <c r="N64" s="1">
        <f ca="1">OFFSET(Sheet2!$A$3, INT((ROW()-2)*9/8), COLUMN()-10)</f>
        <v>1.5133555880806299E-2</v>
      </c>
      <c r="O64" s="1">
        <f ca="1">OFFSET(Sheet2!$A$3, INT((ROW()-2)*9/8), COLUMN()-10)</f>
        <v>9.9625202739131204E-3</v>
      </c>
      <c r="P64" s="1">
        <f ca="1">OFFSET(Sheet2!$A$3, INT((ROW()-2)*9/8), COLUMN()-10)</f>
        <v>4.2725359778096198E-3</v>
      </c>
      <c r="Q64" s="2">
        <f ca="1">OFFSET(Sheet2!$A$3, INT((ROW()-2)*9/8), COLUMN()-10)</f>
        <v>2.1094545968546401E-3</v>
      </c>
      <c r="R64" s="24" t="str">
        <f t="shared" si="4"/>
        <v>.</v>
      </c>
      <c r="S64" s="25" t="str">
        <f t="shared" si="4"/>
        <v>W</v>
      </c>
      <c r="T64" s="25" t="str">
        <f t="shared" si="4"/>
        <v>.</v>
      </c>
      <c r="U64" s="25" t="str">
        <f t="shared" si="4"/>
        <v>.</v>
      </c>
      <c r="V64" s="25" t="str">
        <f t="shared" si="4"/>
        <v>.</v>
      </c>
      <c r="W64" s="25" t="str">
        <f t="shared" si="4"/>
        <v>W</v>
      </c>
      <c r="X64" s="25" t="str">
        <f t="shared" si="4"/>
        <v>.</v>
      </c>
      <c r="Y64" s="26" t="str">
        <f t="shared" si="4"/>
        <v>W</v>
      </c>
      <c r="Z64" t="s">
        <v>27</v>
      </c>
    </row>
    <row r="65" spans="1:26" ht="17.5" thickBot="1" x14ac:dyDescent="0.5">
      <c r="A65" s="19"/>
      <c r="B65" s="5">
        <f ca="1">OFFSET(Sheet1!$A$3, INT((ROW()-2)*9/8), COLUMN()-2)</f>
        <v>0.34413846381046398</v>
      </c>
      <c r="C65" s="6">
        <f ca="1">OFFSET(Sheet1!$A$3, INT((ROW()-2)*9/8), COLUMN()-2)</f>
        <v>0.81469709252228395</v>
      </c>
      <c r="D65" s="6">
        <f ca="1">OFFSET(Sheet1!$A$3, INT((ROW()-2)*9/8), COLUMN()-2)</f>
        <v>0.36597895633888</v>
      </c>
      <c r="E65" s="6">
        <f ca="1">OFFSET(Sheet1!$A$3, INT((ROW()-2)*9/8), COLUMN()-2)</f>
        <v>0.24115645647352801</v>
      </c>
      <c r="F65" s="6">
        <f ca="1">OFFSET(Sheet1!$A$3, INT((ROW()-2)*9/8), COLUMN()-2)</f>
        <v>0.93445498374259295</v>
      </c>
      <c r="G65" s="6">
        <f ca="1">OFFSET(Sheet1!$A$3, INT((ROW()-2)*9/8), COLUMN()-2)</f>
        <v>1.19588425750359</v>
      </c>
      <c r="H65" s="6">
        <f ca="1">OFFSET(Sheet1!$A$3, INT((ROW()-2)*9/8), COLUMN()-2)</f>
        <v>1.03503863187357</v>
      </c>
      <c r="I65" s="7">
        <f ca="1">OFFSET(Sheet1!$A$3, INT((ROW()-2)*9/8), COLUMN()-2)</f>
        <v>0.87453037578187198</v>
      </c>
      <c r="J65" s="5">
        <f ca="1">OFFSET(Sheet2!$A$3, INT((ROW()-2)*9/8), COLUMN()-10)</f>
        <v>1.1102222298439001E-3</v>
      </c>
      <c r="K65" s="6">
        <f ca="1">OFFSET(Sheet2!$A$3, INT((ROW()-2)*9/8), COLUMN()-10)</f>
        <v>1.9998782997369801E-3</v>
      </c>
      <c r="L65" s="6">
        <f ca="1">OFFSET(Sheet2!$A$3, INT((ROW()-2)*9/8), COLUMN()-10)</f>
        <v>3.9618337990413302E-3</v>
      </c>
      <c r="M65" s="6">
        <f ca="1">OFFSET(Sheet2!$A$3, INT((ROW()-2)*9/8), COLUMN()-10)</f>
        <v>7.0519047135352104E-3</v>
      </c>
      <c r="N65" s="6">
        <f ca="1">OFFSET(Sheet2!$A$3, INT((ROW()-2)*9/8), COLUMN()-10)</f>
        <v>9.9357462365819403E-3</v>
      </c>
      <c r="O65" s="6">
        <f ca="1">OFFSET(Sheet2!$A$3, INT((ROW()-2)*9/8), COLUMN()-10)</f>
        <v>7.0519047135352104E-3</v>
      </c>
      <c r="P65" s="6">
        <f ca="1">OFFSET(Sheet2!$A$3, INT((ROW()-2)*9/8), COLUMN()-10)</f>
        <v>3.9618337990413397E-3</v>
      </c>
      <c r="Q65" s="8">
        <f ca="1">OFFSET(Sheet2!$A$3, INT((ROW()-2)*9/8), COLUMN()-10)</f>
        <v>1.9998782997369801E-3</v>
      </c>
      <c r="R65" s="27" t="str">
        <f t="shared" si="4"/>
        <v>.</v>
      </c>
      <c r="S65" s="28" t="str">
        <f t="shared" si="4"/>
        <v>.</v>
      </c>
      <c r="T65" s="28" t="str">
        <f t="shared" si="4"/>
        <v>.</v>
      </c>
      <c r="U65" s="28" t="str">
        <f t="shared" si="4"/>
        <v>.</v>
      </c>
      <c r="V65" s="28" t="str">
        <f t="shared" si="4"/>
        <v>.</v>
      </c>
      <c r="W65" s="28" t="str">
        <f t="shared" si="4"/>
        <v>W</v>
      </c>
      <c r="X65" s="28" t="str">
        <f t="shared" si="4"/>
        <v>.</v>
      </c>
      <c r="Y65" s="29" t="str">
        <f t="shared" si="4"/>
        <v>.</v>
      </c>
      <c r="Z65" t="s">
        <v>18</v>
      </c>
    </row>
    <row r="66" spans="1:26" x14ac:dyDescent="0.45">
      <c r="A66" s="17" t="str">
        <f>"MAP "&amp;(ROW()-2)/8</f>
        <v>MAP 8</v>
      </c>
      <c r="B66" s="10">
        <f ca="1">OFFSET(Sheet1!$A$3, INT((ROW()-2)*9/8), COLUMN()-2)</f>
        <v>2.13698626120358E-2</v>
      </c>
      <c r="C66" s="11">
        <f ca="1">OFFSET(Sheet1!$A$3, INT((ROW()-2)*9/8), COLUMN()-2)</f>
        <v>3.0706431932801401E-2</v>
      </c>
      <c r="D66" s="11">
        <f ca="1">OFFSET(Sheet1!$A$3, INT((ROW()-2)*9/8), COLUMN()-2)</f>
        <v>3.5632458383830702E-2</v>
      </c>
      <c r="E66" s="11">
        <f ca="1">OFFSET(Sheet1!$A$3, INT((ROW()-2)*9/8), COLUMN()-2)</f>
        <v>3.0519901316420701E-2</v>
      </c>
      <c r="F66" s="11">
        <f ca="1">OFFSET(Sheet1!$A$3, INT((ROW()-2)*9/8), COLUMN()-2)</f>
        <v>2.1483407994148E-2</v>
      </c>
      <c r="G66" s="11">
        <f ca="1">OFFSET(Sheet1!$A$3, INT((ROW()-2)*9/8), COLUMN()-2)</f>
        <v>1.50455389712899E-2</v>
      </c>
      <c r="H66" s="11">
        <f ca="1">OFFSET(Sheet1!$A$3, INT((ROW()-2)*9/8), COLUMN()-2)</f>
        <v>1.1573216633274401E-2</v>
      </c>
      <c r="I66" s="12">
        <f ca="1">OFFSET(Sheet1!$A$3, INT((ROW()-2)*9/8), COLUMN()-2)</f>
        <v>9.5074729502772296E-3</v>
      </c>
      <c r="J66" s="10">
        <f ca="1">OFFSET(Sheet2!$A$3, INT((ROW()-2)*9/8), COLUMN()-10)</f>
        <v>2.9468216434674199E-4</v>
      </c>
      <c r="K66" s="11">
        <f ca="1">OFFSET(Sheet2!$A$3, INT((ROW()-2)*9/8), COLUMN()-10)</f>
        <v>3.90470777666467E-4</v>
      </c>
      <c r="L66" s="11">
        <f ca="1">OFFSET(Sheet2!$A$3, INT((ROW()-2)*9/8), COLUMN()-10)</f>
        <v>5.1338166922889705E-4</v>
      </c>
      <c r="M66" s="11">
        <f ca="1">OFFSET(Sheet2!$A$3, INT((ROW()-2)*9/8), COLUMN()-10)</f>
        <v>6.6292448627490301E-4</v>
      </c>
      <c r="N66" s="11">
        <f ca="1">OFFSET(Sheet2!$A$3, INT((ROW()-2)*9/8), COLUMN()-10)</f>
        <v>8.2955346845931996E-4</v>
      </c>
      <c r="O66" s="11">
        <f ca="1">OFFSET(Sheet2!$A$3, INT((ROW()-2)*9/8), COLUMN()-10)</f>
        <v>9.9028742071698606E-4</v>
      </c>
      <c r="P66" s="11">
        <f ca="1">OFFSET(Sheet2!$A$3, INT((ROW()-2)*9/8), COLUMN()-10)</f>
        <v>7.5121799095817596E-4</v>
      </c>
      <c r="Q66" s="13">
        <f ca="1">OFFSET(Sheet2!$A$3, INT((ROW()-2)*9/8), COLUMN()-10)</f>
        <v>5.1338166922889304E-4</v>
      </c>
      <c r="R66" s="21" t="str">
        <f t="shared" si="4"/>
        <v>.</v>
      </c>
      <c r="S66" s="22" t="str">
        <f t="shared" si="4"/>
        <v>.</v>
      </c>
      <c r="T66" s="22" t="str">
        <f t="shared" si="4"/>
        <v>.</v>
      </c>
      <c r="U66" s="22" t="str">
        <f t="shared" si="4"/>
        <v>.</v>
      </c>
      <c r="V66" s="22" t="str">
        <f t="shared" si="4"/>
        <v>.</v>
      </c>
      <c r="W66" s="22" t="str">
        <f t="shared" si="4"/>
        <v>.</v>
      </c>
      <c r="X66" s="22" t="str">
        <f t="shared" si="4"/>
        <v>.</v>
      </c>
      <c r="Y66" s="23" t="str">
        <f t="shared" si="4"/>
        <v>.</v>
      </c>
      <c r="Z66" t="s">
        <v>10</v>
      </c>
    </row>
    <row r="67" spans="1:26" x14ac:dyDescent="0.45">
      <c r="A67" s="18"/>
      <c r="B67" s="3">
        <f ca="1">OFFSET(Sheet1!$A$3, INT((ROW()-2)*9/8), COLUMN()-2)</f>
        <v>4.8231105207187902E-2</v>
      </c>
      <c r="C67" s="1">
        <f ca="1">OFFSET(Sheet1!$A$3, INT((ROW()-2)*9/8), COLUMN()-2)</f>
        <v>9.2526744700119803E-2</v>
      </c>
      <c r="D67" s="1">
        <f ca="1">OFFSET(Sheet1!$A$3, INT((ROW()-2)*9/8), COLUMN()-2)</f>
        <v>0.12754796383826</v>
      </c>
      <c r="E67" s="1">
        <f ca="1">OFFSET(Sheet1!$A$3, INT((ROW()-2)*9/8), COLUMN()-2)</f>
        <v>9.1118749321461606E-2</v>
      </c>
      <c r="F67" s="1">
        <f ca="1">OFFSET(Sheet1!$A$3, INT((ROW()-2)*9/8), COLUMN()-2)</f>
        <v>4.6632479778861702E-2</v>
      </c>
      <c r="G67" s="1">
        <f ca="1">OFFSET(Sheet1!$A$3, INT((ROW()-2)*9/8), COLUMN()-2)</f>
        <v>2.7070420546057399E-2</v>
      </c>
      <c r="H67" s="1">
        <f ca="1">OFFSET(Sheet1!$A$3, INT((ROW()-2)*9/8), COLUMN()-2)</f>
        <v>2.0496824344977099E-2</v>
      </c>
      <c r="I67" s="4">
        <f ca="1">OFFSET(Sheet1!$A$3, INT((ROW()-2)*9/8), COLUMN()-2)</f>
        <v>1.7552839038145699E-2</v>
      </c>
      <c r="J67" s="3">
        <f ca="1">OFFSET(Sheet2!$A$3, INT((ROW()-2)*9/8), COLUMN()-10)</f>
        <v>3.90470777666467E-4</v>
      </c>
      <c r="K67" s="1">
        <f ca="1">OFFSET(Sheet2!$A$3, INT((ROW()-2)*9/8), COLUMN()-10)</f>
        <v>5.4189373568110403E-4</v>
      </c>
      <c r="L67" s="1">
        <f ca="1">OFFSET(Sheet2!$A$3, INT((ROW()-2)*9/8), COLUMN()-10)</f>
        <v>7.5121799095817304E-4</v>
      </c>
      <c r="M67" s="1">
        <f ca="1">OFFSET(Sheet2!$A$3, INT((ROW()-2)*9/8), COLUMN()-10)</f>
        <v>1.0280102137971299E-3</v>
      </c>
      <c r="N67" s="1">
        <f ca="1">OFFSET(Sheet2!$A$3, INT((ROW()-2)*9/8), COLUMN()-10)</f>
        <v>1.3647071293334801E-3</v>
      </c>
      <c r="O67" s="1">
        <f ca="1">OFFSET(Sheet2!$A$3, INT((ROW()-2)*9/8), COLUMN()-10)</f>
        <v>1.60155821659126E-3</v>
      </c>
      <c r="P67" s="1">
        <f ca="1">OFFSET(Sheet2!$A$3, INT((ROW()-2)*9/8), COLUMN()-10)</f>
        <v>1.0280102137971299E-3</v>
      </c>
      <c r="Q67" s="2">
        <f ca="1">OFFSET(Sheet2!$A$3, INT((ROW()-2)*9/8), COLUMN()-10)</f>
        <v>6.6292448627490496E-4</v>
      </c>
      <c r="R67" s="24" t="str">
        <f t="shared" ref="R67:Y82" si="5">MID($Z67, COLUMN()-17, 1)</f>
        <v>.</v>
      </c>
      <c r="S67" s="25" t="str">
        <f t="shared" si="5"/>
        <v>.</v>
      </c>
      <c r="T67" s="25" t="str">
        <f t="shared" si="5"/>
        <v>.</v>
      </c>
      <c r="U67" s="25" t="str">
        <f t="shared" si="5"/>
        <v>.</v>
      </c>
      <c r="V67" s="25" t="str">
        <f t="shared" si="5"/>
        <v>.</v>
      </c>
      <c r="W67" s="25" t="str">
        <f t="shared" si="5"/>
        <v>.</v>
      </c>
      <c r="X67" s="25" t="str">
        <f t="shared" si="5"/>
        <v>.</v>
      </c>
      <c r="Y67" s="26" t="str">
        <f t="shared" si="5"/>
        <v>.</v>
      </c>
      <c r="Z67" t="s">
        <v>10</v>
      </c>
    </row>
    <row r="68" spans="1:26" x14ac:dyDescent="0.45">
      <c r="A68" s="18"/>
      <c r="B68" s="3">
        <f ca="1">OFFSET(Sheet1!$A$3, INT((ROW()-2)*9/8), COLUMN()-2)</f>
        <v>0.108707585517008</v>
      </c>
      <c r="C68" s="1">
        <f ca="1">OFFSET(Sheet1!$A$3, INT((ROW()-2)*9/8), COLUMN()-2)</f>
        <v>0.35339973212009701</v>
      </c>
      <c r="D68" s="1">
        <f ca="1">OFFSET(Sheet1!$A$3, INT((ROW()-2)*9/8), COLUMN()-2)</f>
        <v>0.81484866847434601</v>
      </c>
      <c r="E68" s="1">
        <f ca="1">OFFSET(Sheet1!$A$3, INT((ROW()-2)*9/8), COLUMN()-2)</f>
        <v>0.348962519761158</v>
      </c>
      <c r="F68" s="1">
        <f ca="1">OFFSET(Sheet1!$A$3, INT((ROW()-2)*9/8), COLUMN()-2)</f>
        <v>9.8581396944247196E-2</v>
      </c>
      <c r="G68" s="1">
        <f ca="1">OFFSET(Sheet1!$A$3, INT((ROW()-2)*9/8), COLUMN()-2)</f>
        <v>4.7412050451450298E-2</v>
      </c>
      <c r="H68" s="1">
        <f ca="1">OFFSET(Sheet1!$A$3, INT((ROW()-2)*9/8), COLUMN()-2)</f>
        <v>4.0486765122269598E-2</v>
      </c>
      <c r="I68" s="4">
        <f ca="1">OFFSET(Sheet1!$A$3, INT((ROW()-2)*9/8), COLUMN()-2)</f>
        <v>3.9635845036919699E-2</v>
      </c>
      <c r="J68" s="3">
        <f ca="1">OFFSET(Sheet2!$A$3, INT((ROW()-2)*9/8), COLUMN()-10)</f>
        <v>5.1338166922889705E-4</v>
      </c>
      <c r="K68" s="1">
        <f ca="1">OFFSET(Sheet2!$A$3, INT((ROW()-2)*9/8), COLUMN()-10)</f>
        <v>7.5121799095817304E-4</v>
      </c>
      <c r="L68" s="1">
        <f ca="1">OFFSET(Sheet2!$A$3, INT((ROW()-2)*9/8), COLUMN()-10)</f>
        <v>1.1102222298439101E-3</v>
      </c>
      <c r="M68" s="1">
        <f ca="1">OFFSET(Sheet2!$A$3, INT((ROW()-2)*9/8), COLUMN()-10)</f>
        <v>1.63705372742949E-3</v>
      </c>
      <c r="N68" s="1">
        <f ca="1">OFFSET(Sheet2!$A$3, INT((ROW()-2)*9/8), COLUMN()-10)</f>
        <v>2.35745875569837E-3</v>
      </c>
      <c r="O68" s="1">
        <f ca="1">OFFSET(Sheet2!$A$3, INT((ROW()-2)*9/8), COLUMN()-10)</f>
        <v>2.35745875569837E-3</v>
      </c>
      <c r="P68" s="1">
        <f ca="1">OFFSET(Sheet2!$A$3, INT((ROW()-2)*9/8), COLUMN()-10)</f>
        <v>1.36470712933349E-3</v>
      </c>
      <c r="Q68" s="2">
        <f ca="1">OFFSET(Sheet2!$A$3, INT((ROW()-2)*9/8), COLUMN()-10)</f>
        <v>8.29553468459314E-4</v>
      </c>
      <c r="R68" s="24" t="str">
        <f t="shared" si="5"/>
        <v>.</v>
      </c>
      <c r="S68" s="25" t="str">
        <f t="shared" si="5"/>
        <v>.</v>
      </c>
      <c r="T68" s="25" t="str">
        <f t="shared" si="5"/>
        <v>.</v>
      </c>
      <c r="U68" s="25" t="str">
        <f t="shared" si="5"/>
        <v>.</v>
      </c>
      <c r="V68" s="25" t="str">
        <f t="shared" si="5"/>
        <v>.</v>
      </c>
      <c r="W68" s="25" t="str">
        <f t="shared" si="5"/>
        <v>.</v>
      </c>
      <c r="X68" s="25" t="str">
        <f t="shared" si="5"/>
        <v>.</v>
      </c>
      <c r="Y68" s="26" t="str">
        <f t="shared" si="5"/>
        <v>.</v>
      </c>
      <c r="Z68" t="s">
        <v>10</v>
      </c>
    </row>
    <row r="69" spans="1:26" x14ac:dyDescent="0.45">
      <c r="A69" s="18"/>
      <c r="B69" s="3">
        <f ca="1">OFFSET(Sheet1!$A$3, INT((ROW()-2)*9/8), COLUMN()-2)</f>
        <v>0.21421326734941501</v>
      </c>
      <c r="C69" s="1">
        <f ca="1">OFFSET(Sheet1!$A$3, INT((ROW()-2)*9/8), COLUMN()-2)</f>
        <v>0.83299130988251202</v>
      </c>
      <c r="D69" s="1">
        <f ca="1">OFFSET(Sheet1!$A$3, INT((ROW()-2)*9/8), COLUMN()-2)</f>
        <v>0.82458384314548105</v>
      </c>
      <c r="E69" s="1">
        <f ca="1">OFFSET(Sheet1!$A$3, INT((ROW()-2)*9/8), COLUMN()-2)</f>
        <v>0.82122165618383502</v>
      </c>
      <c r="F69" s="1">
        <f ca="1">OFFSET(Sheet1!$A$3, INT((ROW()-2)*9/8), COLUMN()-2)</f>
        <v>0.14841479826186099</v>
      </c>
      <c r="G69" s="1">
        <f ca="1">OFFSET(Sheet1!$A$3, INT((ROW()-2)*9/8), COLUMN()-2)</f>
        <v>7.9199920337471696E-2</v>
      </c>
      <c r="H69" s="1">
        <f ca="1">OFFSET(Sheet1!$A$3, INT((ROW()-2)*9/8), COLUMN()-2)</f>
        <v>0.10255973800844299</v>
      </c>
      <c r="I69" s="4">
        <f ca="1">OFFSET(Sheet1!$A$3, INT((ROW()-2)*9/8), COLUMN()-2)</f>
        <v>0.13165086515265501</v>
      </c>
      <c r="J69" s="3">
        <f ca="1">OFFSET(Sheet2!$A$3, INT((ROW()-2)*9/8), COLUMN()-10)</f>
        <v>6.6292448627490301E-4</v>
      </c>
      <c r="K69" s="1">
        <f ca="1">OFFSET(Sheet2!$A$3, INT((ROW()-2)*9/8), COLUMN()-10)</f>
        <v>1.0280102137971299E-3</v>
      </c>
      <c r="L69" s="1">
        <f ca="1">OFFSET(Sheet2!$A$3, INT((ROW()-2)*9/8), COLUMN()-10)</f>
        <v>1.63705372742949E-3</v>
      </c>
      <c r="M69" s="1">
        <f ca="1">OFFSET(Sheet2!$A$3, INT((ROW()-2)*9/8), COLUMN()-10)</f>
        <v>2.6519185765754502E-3</v>
      </c>
      <c r="N69" s="1">
        <f ca="1">OFFSET(Sheet2!$A$3, INT((ROW()-2)*9/8), COLUMN()-10)</f>
        <v>4.2725359778096198E-3</v>
      </c>
      <c r="O69" s="1">
        <f ca="1">OFFSET(Sheet2!$A$3, INT((ROW()-2)*9/8), COLUMN()-10)</f>
        <v>3.20893270493292E-3</v>
      </c>
      <c r="P69" s="1">
        <f ca="1">OFFSET(Sheet2!$A$3, INT((ROW()-2)*9/8), COLUMN()-10)</f>
        <v>1.7178918256242699E-3</v>
      </c>
      <c r="Q69" s="2">
        <f ca="1">OFFSET(Sheet2!$A$3, INT((ROW()-2)*9/8), COLUMN()-10)</f>
        <v>9.9028742071697999E-4</v>
      </c>
      <c r="R69" s="24" t="str">
        <f t="shared" si="5"/>
        <v>.</v>
      </c>
      <c r="S69" s="25" t="str">
        <f t="shared" si="5"/>
        <v>.</v>
      </c>
      <c r="T69" s="25" t="str">
        <f t="shared" si="5"/>
        <v>W</v>
      </c>
      <c r="U69" s="25" t="str">
        <f t="shared" si="5"/>
        <v>.</v>
      </c>
      <c r="V69" s="25" t="str">
        <f t="shared" si="5"/>
        <v>.</v>
      </c>
      <c r="W69" s="25" t="str">
        <f t="shared" si="5"/>
        <v>.</v>
      </c>
      <c r="X69" s="25" t="str">
        <f t="shared" si="5"/>
        <v>.</v>
      </c>
      <c r="Y69" s="26" t="str">
        <f t="shared" si="5"/>
        <v>.</v>
      </c>
      <c r="Z69" t="s">
        <v>12</v>
      </c>
    </row>
    <row r="70" spans="1:26" x14ac:dyDescent="0.45">
      <c r="A70" s="18"/>
      <c r="B70" s="3">
        <f ca="1">OFFSET(Sheet1!$A$3, INT((ROW()-2)*9/8), COLUMN()-2)</f>
        <v>0.83513461299863201</v>
      </c>
      <c r="C70" s="1">
        <f ca="1">OFFSET(Sheet1!$A$3, INT((ROW()-2)*9/8), COLUMN()-2)</f>
        <v>0.56681199006097704</v>
      </c>
      <c r="D70" s="1">
        <f ca="1">OFFSET(Sheet1!$A$3, INT((ROW()-2)*9/8), COLUMN()-2)</f>
        <v>0.85993518639037703</v>
      </c>
      <c r="E70" s="1">
        <f ca="1">OFFSET(Sheet1!$A$3, INT((ROW()-2)*9/8), COLUMN()-2)</f>
        <v>0.39769695586861098</v>
      </c>
      <c r="F70" s="1">
        <f ca="1">OFFSET(Sheet1!$A$3, INT((ROW()-2)*9/8), COLUMN()-2)</f>
        <v>0.15147623842505301</v>
      </c>
      <c r="G70" s="1">
        <f ca="1">OFFSET(Sheet1!$A$3, INT((ROW()-2)*9/8), COLUMN()-2)</f>
        <v>0.13531532180570299</v>
      </c>
      <c r="H70" s="1">
        <f ca="1">OFFSET(Sheet1!$A$3, INT((ROW()-2)*9/8), COLUMN()-2)</f>
        <v>0.36035123416897102</v>
      </c>
      <c r="I70" s="4">
        <f ca="1">OFFSET(Sheet1!$A$3, INT((ROW()-2)*9/8), COLUMN()-2)</f>
        <v>0.81780529800262303</v>
      </c>
      <c r="J70" s="3">
        <f ca="1">OFFSET(Sheet2!$A$3, INT((ROW()-2)*9/8), COLUMN()-10)</f>
        <v>8.2955346845931996E-4</v>
      </c>
      <c r="K70" s="1">
        <f ca="1">OFFSET(Sheet2!$A$3, INT((ROW()-2)*9/8), COLUMN()-10)</f>
        <v>1.3647071293334801E-3</v>
      </c>
      <c r="L70" s="1">
        <f ca="1">OFFSET(Sheet2!$A$3, INT((ROW()-2)*9/8), COLUMN()-10)</f>
        <v>2.35745875569837E-3</v>
      </c>
      <c r="M70" s="1">
        <f ca="1">OFFSET(Sheet2!$A$3, INT((ROW()-2)*9/8), COLUMN()-10)</f>
        <v>4.2725359778096198E-3</v>
      </c>
      <c r="N70" s="1">
        <f ca="1">OFFSET(Sheet2!$A$3, INT((ROW()-2)*9/8), COLUMN()-10)</f>
        <v>7.3712029006878397E-3</v>
      </c>
      <c r="O70" s="1">
        <f ca="1">OFFSET(Sheet2!$A$3, INT((ROW()-2)*9/8), COLUMN()-10)</f>
        <v>3.9618337990413302E-3</v>
      </c>
      <c r="P70" s="1">
        <f ca="1">OFFSET(Sheet2!$A$3, INT((ROW()-2)*9/8), COLUMN()-10)</f>
        <v>1.9998782997369701E-3</v>
      </c>
      <c r="Q70" s="2">
        <f ca="1">OFFSET(Sheet2!$A$3, INT((ROW()-2)*9/8), COLUMN()-10)</f>
        <v>1.1102222298439001E-3</v>
      </c>
      <c r="R70" s="24" t="str">
        <f t="shared" si="5"/>
        <v>.</v>
      </c>
      <c r="S70" s="25" t="str">
        <f t="shared" si="5"/>
        <v>.</v>
      </c>
      <c r="T70" s="25" t="str">
        <f t="shared" si="5"/>
        <v>.</v>
      </c>
      <c r="U70" s="25" t="str">
        <f t="shared" si="5"/>
        <v>.</v>
      </c>
      <c r="V70" s="25" t="str">
        <f t="shared" si="5"/>
        <v>.</v>
      </c>
      <c r="W70" s="25" t="str">
        <f t="shared" si="5"/>
        <v>.</v>
      </c>
      <c r="X70" s="25" t="str">
        <f t="shared" si="5"/>
        <v>.</v>
      </c>
      <c r="Y70" s="26" t="str">
        <f t="shared" si="5"/>
        <v>.</v>
      </c>
      <c r="Z70" t="s">
        <v>10</v>
      </c>
    </row>
    <row r="71" spans="1:26" x14ac:dyDescent="0.45">
      <c r="A71" s="18"/>
      <c r="B71" s="3">
        <f ca="1">OFFSET(Sheet1!$A$3, INT((ROW()-2)*9/8), COLUMN()-2)</f>
        <v>0.83588359215319896</v>
      </c>
      <c r="C71" s="1">
        <f ca="1">OFFSET(Sheet1!$A$3, INT((ROW()-2)*9/8), COLUMN()-2)</f>
        <v>0.93555963648368901</v>
      </c>
      <c r="D71" s="1">
        <f ca="1">OFFSET(Sheet1!$A$3, INT((ROW()-2)*9/8), COLUMN()-2)</f>
        <v>0.87415106654811803</v>
      </c>
      <c r="E71" s="1">
        <f ca="1">OFFSET(Sheet1!$A$3, INT((ROW()-2)*9/8), COLUMN()-2)</f>
        <v>0.42569772718093801</v>
      </c>
      <c r="F71" s="1">
        <f ca="1">OFFSET(Sheet1!$A$3, INT((ROW()-2)*9/8), COLUMN()-2)</f>
        <v>0.22357616519017701</v>
      </c>
      <c r="G71" s="1">
        <f ca="1">OFFSET(Sheet1!$A$3, INT((ROW()-2)*9/8), COLUMN()-2)</f>
        <v>0.218006917386214</v>
      </c>
      <c r="H71" s="1">
        <f ca="1">OFFSET(Sheet1!$A$3, INT((ROW()-2)*9/8), COLUMN()-2)</f>
        <v>0.83880671181758504</v>
      </c>
      <c r="I71" s="4">
        <f ca="1">OFFSET(Sheet1!$A$3, INT((ROW()-2)*9/8), COLUMN()-2)</f>
        <v>0.84174536365567199</v>
      </c>
      <c r="J71" s="3">
        <f ca="1">OFFSET(Sheet2!$A$3, INT((ROW()-2)*9/8), COLUMN()-10)</f>
        <v>9.9028742071698606E-4</v>
      </c>
      <c r="K71" s="1">
        <f ca="1">OFFSET(Sheet2!$A$3, INT((ROW()-2)*9/8), COLUMN()-10)</f>
        <v>1.71789182562426E-3</v>
      </c>
      <c r="L71" s="1">
        <f ca="1">OFFSET(Sheet2!$A$3, INT((ROW()-2)*9/8), COLUMN()-10)</f>
        <v>3.20893270493292E-3</v>
      </c>
      <c r="M71" s="1">
        <f ca="1">OFFSET(Sheet2!$A$3, INT((ROW()-2)*9/8), COLUMN()-10)</f>
        <v>6.4863530989735397E-3</v>
      </c>
      <c r="N71" s="1">
        <f ca="1">OFFSET(Sheet2!$A$3, INT((ROW()-2)*9/8), COLUMN()-10)</f>
        <v>9.7449787494149395E-3</v>
      </c>
      <c r="O71" s="1">
        <f ca="1">OFFSET(Sheet2!$A$3, INT((ROW()-2)*9/8), COLUMN()-10)</f>
        <v>4.2725359778096198E-3</v>
      </c>
      <c r="P71" s="1">
        <f ca="1">OFFSET(Sheet2!$A$3, INT((ROW()-2)*9/8), COLUMN()-10)</f>
        <v>2.1094545968546501E-3</v>
      </c>
      <c r="Q71" s="2">
        <f ca="1">OFFSET(Sheet2!$A$3, INT((ROW()-2)*9/8), COLUMN()-10)</f>
        <v>1.1550771297743601E-3</v>
      </c>
      <c r="R71" s="24" t="str">
        <f t="shared" si="5"/>
        <v>W</v>
      </c>
      <c r="S71" s="25" t="str">
        <f t="shared" si="5"/>
        <v>.</v>
      </c>
      <c r="T71" s="25" t="str">
        <f t="shared" si="5"/>
        <v>.</v>
      </c>
      <c r="U71" s="25" t="str">
        <f t="shared" si="5"/>
        <v>.</v>
      </c>
      <c r="V71" s="25" t="str">
        <f t="shared" si="5"/>
        <v>.</v>
      </c>
      <c r="W71" s="25" t="str">
        <f t="shared" si="5"/>
        <v>.</v>
      </c>
      <c r="X71" s="25" t="str">
        <f t="shared" si="5"/>
        <v>.</v>
      </c>
      <c r="Y71" s="26" t="str">
        <f t="shared" si="5"/>
        <v>W</v>
      </c>
      <c r="Z71" t="s">
        <v>28</v>
      </c>
    </row>
    <row r="72" spans="1:26" x14ac:dyDescent="0.45">
      <c r="A72" s="18"/>
      <c r="B72" s="3">
        <f ca="1">OFFSET(Sheet1!$A$3, INT((ROW()-2)*9/8), COLUMN()-2)</f>
        <v>0.84219683047883198</v>
      </c>
      <c r="C72" s="1">
        <f ca="1">OFFSET(Sheet1!$A$3, INT((ROW()-2)*9/8), COLUMN()-2)</f>
        <v>0.92541292122265795</v>
      </c>
      <c r="D72" s="1">
        <f ca="1">OFFSET(Sheet1!$A$3, INT((ROW()-2)*9/8), COLUMN()-2)</f>
        <v>0.85353221660401701</v>
      </c>
      <c r="E72" s="1">
        <f ca="1">OFFSET(Sheet1!$A$3, INT((ROW()-2)*9/8), COLUMN()-2)</f>
        <v>0.92921817030894305</v>
      </c>
      <c r="F72" s="1">
        <f ca="1">OFFSET(Sheet1!$A$3, INT((ROW()-2)*9/8), COLUMN()-2)</f>
        <v>0.85319219206175101</v>
      </c>
      <c r="G72" s="1">
        <f ca="1">OFFSET(Sheet1!$A$3, INT((ROW()-2)*9/8), COLUMN()-2)</f>
        <v>0.42420214869908901</v>
      </c>
      <c r="H72" s="1">
        <f ca="1">OFFSET(Sheet1!$A$3, INT((ROW()-2)*9/8), COLUMN()-2)</f>
        <v>0.56811580821244201</v>
      </c>
      <c r="I72" s="4">
        <f ca="1">OFFSET(Sheet1!$A$3, INT((ROW()-2)*9/8), COLUMN()-2)</f>
        <v>1.1709920434582699</v>
      </c>
      <c r="J72" s="3">
        <f ca="1">OFFSET(Sheet2!$A$3, INT((ROW()-2)*9/8), COLUMN()-10)</f>
        <v>1.06624120538735E-3</v>
      </c>
      <c r="K72" s="1">
        <f ca="1">OFFSET(Sheet2!$A$3, INT((ROW()-2)*9/8), COLUMN()-10)</f>
        <v>1.8704352201060501E-3</v>
      </c>
      <c r="L72" s="1">
        <f ca="1">OFFSET(Sheet2!$A$3, INT((ROW()-2)*9/8), COLUMN()-10)</f>
        <v>3.5185589110576102E-3</v>
      </c>
      <c r="M72" s="1">
        <f ca="1">OFFSET(Sheet2!$A$3, INT((ROW()-2)*9/8), COLUMN()-10)</f>
        <v>7.0519047135352104E-3</v>
      </c>
      <c r="N72" s="1">
        <f ca="1">OFFSET(Sheet2!$A$3, INT((ROW()-2)*9/8), COLUMN()-10)</f>
        <v>8.79678034624614E-3</v>
      </c>
      <c r="O72" s="1">
        <f ca="1">OFFSET(Sheet2!$A$3, INT((ROW()-2)*9/8), COLUMN()-10)</f>
        <v>3.9618337990413302E-3</v>
      </c>
      <c r="P72" s="1">
        <f ca="1">OFFSET(Sheet2!$A$3, INT((ROW()-2)*9/8), COLUMN()-10)</f>
        <v>1.9998782997369701E-3</v>
      </c>
      <c r="Q72" s="2">
        <f ca="1">OFFSET(Sheet2!$A$3, INT((ROW()-2)*9/8), COLUMN()-10)</f>
        <v>1.1102222298439001E-3</v>
      </c>
      <c r="R72" s="24" t="str">
        <f t="shared" si="5"/>
        <v>.</v>
      </c>
      <c r="S72" s="25" t="str">
        <f t="shared" si="5"/>
        <v>.</v>
      </c>
      <c r="T72" s="25" t="str">
        <f t="shared" si="5"/>
        <v>W</v>
      </c>
      <c r="U72" s="25" t="str">
        <f t="shared" si="5"/>
        <v>.</v>
      </c>
      <c r="V72" s="25" t="str">
        <f t="shared" si="5"/>
        <v>.</v>
      </c>
      <c r="W72" s="25" t="str">
        <f t="shared" si="5"/>
        <v>.</v>
      </c>
      <c r="X72" s="25" t="str">
        <f t="shared" si="5"/>
        <v>.</v>
      </c>
      <c r="Y72" s="26" t="str">
        <f t="shared" si="5"/>
        <v>.</v>
      </c>
      <c r="Z72" t="s">
        <v>12</v>
      </c>
    </row>
    <row r="73" spans="1:26" ht="17.5" thickBot="1" x14ac:dyDescent="0.5">
      <c r="A73" s="19"/>
      <c r="B73" s="5">
        <f ca="1">OFFSET(Sheet1!$A$3, INT((ROW()-2)*9/8), COLUMN()-2)</f>
        <v>0.18555756204597701</v>
      </c>
      <c r="C73" s="6">
        <f ca="1">OFFSET(Sheet1!$A$3, INT((ROW()-2)*9/8), COLUMN()-2)</f>
        <v>0.39096404876560198</v>
      </c>
      <c r="D73" s="6">
        <f ca="1">OFFSET(Sheet1!$A$3, INT((ROW()-2)*9/8), COLUMN()-2)</f>
        <v>0.84873559851851499</v>
      </c>
      <c r="E73" s="6">
        <f ca="1">OFFSET(Sheet1!$A$3, INT((ROW()-2)*9/8), COLUMN()-2)</f>
        <v>0.92444352524422901</v>
      </c>
      <c r="F73" s="6">
        <f ca="1">OFFSET(Sheet1!$A$3, INT((ROW()-2)*9/8), COLUMN()-2)</f>
        <v>0.84004776090702904</v>
      </c>
      <c r="G73" s="6">
        <f ca="1">OFFSET(Sheet1!$A$3, INT((ROW()-2)*9/8), COLUMN()-2)</f>
        <v>0.85150939635729295</v>
      </c>
      <c r="H73" s="6">
        <f ca="1">OFFSET(Sheet1!$A$3, INT((ROW()-2)*9/8), COLUMN()-2)</f>
        <v>0.85803218304842799</v>
      </c>
      <c r="I73" s="7">
        <f ca="1">OFFSET(Sheet1!$A$3, INT((ROW()-2)*9/8), COLUMN()-2)</f>
        <v>0.84386968625472603</v>
      </c>
      <c r="J73" s="5">
        <f ca="1">OFFSET(Sheet2!$A$3, INT((ROW()-2)*9/8), COLUMN()-10)</f>
        <v>9.9028742071697803E-4</v>
      </c>
      <c r="K73" s="6">
        <f ca="1">OFFSET(Sheet2!$A$3, INT((ROW()-2)*9/8), COLUMN()-10)</f>
        <v>1.71789182562426E-3</v>
      </c>
      <c r="L73" s="6">
        <f ca="1">OFFSET(Sheet2!$A$3, INT((ROW()-2)*9/8), COLUMN()-10)</f>
        <v>3.20893270493292E-3</v>
      </c>
      <c r="M73" s="6">
        <f ca="1">OFFSET(Sheet2!$A$3, INT((ROW()-2)*9/8), COLUMN()-10)</f>
        <v>6.4341307808633997E-3</v>
      </c>
      <c r="N73" s="6">
        <f ca="1">OFFSET(Sheet2!$A$3, INT((ROW()-2)*9/8), COLUMN()-10)</f>
        <v>5.4659217071796797E-3</v>
      </c>
      <c r="O73" s="6">
        <f ca="1">OFFSET(Sheet2!$A$3, INT((ROW()-2)*9/8), COLUMN()-10)</f>
        <v>3.20893270493292E-3</v>
      </c>
      <c r="P73" s="6">
        <f ca="1">OFFSET(Sheet2!$A$3, INT((ROW()-2)*9/8), COLUMN()-10)</f>
        <v>1.7178918256242699E-3</v>
      </c>
      <c r="Q73" s="8">
        <f ca="1">OFFSET(Sheet2!$A$3, INT((ROW()-2)*9/8), COLUMN()-10)</f>
        <v>9.9028742071697999E-4</v>
      </c>
      <c r="R73" s="27" t="str">
        <f t="shared" si="5"/>
        <v>.</v>
      </c>
      <c r="S73" s="28" t="str">
        <f t="shared" si="5"/>
        <v>.</v>
      </c>
      <c r="T73" s="28" t="str">
        <f t="shared" si="5"/>
        <v>.</v>
      </c>
      <c r="U73" s="28" t="str">
        <f t="shared" si="5"/>
        <v>.</v>
      </c>
      <c r="V73" s="28" t="str">
        <f t="shared" si="5"/>
        <v>W</v>
      </c>
      <c r="W73" s="28" t="str">
        <f t="shared" si="5"/>
        <v>.</v>
      </c>
      <c r="X73" s="28" t="str">
        <f t="shared" si="5"/>
        <v>.</v>
      </c>
      <c r="Y73" s="29" t="str">
        <f t="shared" si="5"/>
        <v>W</v>
      </c>
      <c r="Z73" t="s">
        <v>29</v>
      </c>
    </row>
    <row r="74" spans="1:26" x14ac:dyDescent="0.45">
      <c r="A74" s="17" t="str">
        <f>"MAP "&amp;(ROW()-2)/8</f>
        <v>MAP 9</v>
      </c>
      <c r="B74" s="10">
        <f ca="1">OFFSET(Sheet1!$A$3, INT((ROW()-2)*9/8), COLUMN()-2)</f>
        <v>1.06814655283098E-2</v>
      </c>
      <c r="C74" s="11">
        <f ca="1">OFFSET(Sheet1!$A$3, INT((ROW()-2)*9/8), COLUMN()-2)</f>
        <v>1.31379567853399E-2</v>
      </c>
      <c r="D74" s="11">
        <f ca="1">OFFSET(Sheet1!$A$3, INT((ROW()-2)*9/8), COLUMN()-2)</f>
        <v>1.5856395569385201E-2</v>
      </c>
      <c r="E74" s="11">
        <f ca="1">OFFSET(Sheet1!$A$3, INT((ROW()-2)*9/8), COLUMN()-2)</f>
        <v>1.9123281079365201E-2</v>
      </c>
      <c r="F74" s="11">
        <f ca="1">OFFSET(Sheet1!$A$3, INT((ROW()-2)*9/8), COLUMN()-2)</f>
        <v>2.2561822484973799E-2</v>
      </c>
      <c r="G74" s="11">
        <f ca="1">OFFSET(Sheet1!$A$3, INT((ROW()-2)*9/8), COLUMN()-2)</f>
        <v>2.4502385179174101E-2</v>
      </c>
      <c r="H74" s="11">
        <f ca="1">OFFSET(Sheet1!$A$3, INT((ROW()-2)*9/8), COLUMN()-2)</f>
        <v>2.3122997082050199E-2</v>
      </c>
      <c r="I74" s="12">
        <f ca="1">OFFSET(Sheet1!$A$3, INT((ROW()-2)*9/8), COLUMN()-2)</f>
        <v>1.8641981208697499E-2</v>
      </c>
      <c r="J74" s="10">
        <f ca="1">OFFSET(Sheet2!$A$3, INT((ROW()-2)*9/8), COLUMN()-10)</f>
        <v>8.2955346845931996E-4</v>
      </c>
      <c r="K74" s="11">
        <f ca="1">OFFSET(Sheet2!$A$3, INT((ROW()-2)*9/8), COLUMN()-10)</f>
        <v>9.9028742071698606E-4</v>
      </c>
      <c r="L74" s="11">
        <f ca="1">OFFSET(Sheet2!$A$3, INT((ROW()-2)*9/8), COLUMN()-10)</f>
        <v>1.1102222298439101E-3</v>
      </c>
      <c r="M74" s="11">
        <f ca="1">OFFSET(Sheet2!$A$3, INT((ROW()-2)*9/8), COLUMN()-10)</f>
        <v>1.1550771297743701E-3</v>
      </c>
      <c r="N74" s="11">
        <f ca="1">OFFSET(Sheet2!$A$3, INT((ROW()-2)*9/8), COLUMN()-10)</f>
        <v>1.02782833350586E-3</v>
      </c>
      <c r="O74" s="11">
        <f ca="1">OFFSET(Sheet2!$A$3, INT((ROW()-2)*9/8), COLUMN()-10)</f>
        <v>7.5121799095816697E-4</v>
      </c>
      <c r="P74" s="11">
        <f ca="1">OFFSET(Sheet2!$A$3, INT((ROW()-2)*9/8), COLUMN()-10)</f>
        <v>5.4189373568110696E-4</v>
      </c>
      <c r="Q74" s="13">
        <f ca="1">OFFSET(Sheet2!$A$3, INT((ROW()-2)*9/8), COLUMN()-10)</f>
        <v>3.90470777666467E-4</v>
      </c>
      <c r="R74" s="21" t="str">
        <f t="shared" si="5"/>
        <v>.</v>
      </c>
      <c r="S74" s="22" t="str">
        <f t="shared" si="5"/>
        <v>.</v>
      </c>
      <c r="T74" s="22" t="str">
        <f t="shared" si="5"/>
        <v>.</v>
      </c>
      <c r="U74" s="22" t="str">
        <f t="shared" si="5"/>
        <v>.</v>
      </c>
      <c r="V74" s="22" t="str">
        <f t="shared" si="5"/>
        <v>.</v>
      </c>
      <c r="W74" s="22" t="str">
        <f t="shared" si="5"/>
        <v>.</v>
      </c>
      <c r="X74" s="22" t="str">
        <f t="shared" si="5"/>
        <v>.</v>
      </c>
      <c r="Y74" s="23" t="str">
        <f t="shared" si="5"/>
        <v>.</v>
      </c>
      <c r="Z74" t="s">
        <v>10</v>
      </c>
    </row>
    <row r="75" spans="1:26" x14ac:dyDescent="0.45">
      <c r="A75" s="18"/>
      <c r="B75" s="3">
        <f ca="1">OFFSET(Sheet1!$A$3, INT((ROW()-2)*9/8), COLUMN()-2)</f>
        <v>1.9605923765978799E-2</v>
      </c>
      <c r="C75" s="1">
        <f ca="1">OFFSET(Sheet1!$A$3, INT((ROW()-2)*9/8), COLUMN()-2)</f>
        <v>2.4524985890720601E-2</v>
      </c>
      <c r="D75" s="1">
        <f ca="1">OFFSET(Sheet1!$A$3, INT((ROW()-2)*9/8), COLUMN()-2)</f>
        <v>2.9959356715212101E-2</v>
      </c>
      <c r="E75" s="1">
        <f ca="1">OFFSET(Sheet1!$A$3, INT((ROW()-2)*9/8), COLUMN()-2)</f>
        <v>3.8440886615582801E-2</v>
      </c>
      <c r="F75" s="1">
        <f ca="1">OFFSET(Sheet1!$A$3, INT((ROW()-2)*9/8), COLUMN()-2)</f>
        <v>5.0742988241034299E-2</v>
      </c>
      <c r="G75" s="1">
        <f ca="1">OFFSET(Sheet1!$A$3, INT((ROW()-2)*9/8), COLUMN()-2)</f>
        <v>6.0401667936120097E-2</v>
      </c>
      <c r="H75" s="1">
        <f ca="1">OFFSET(Sheet1!$A$3, INT((ROW()-2)*9/8), COLUMN()-2)</f>
        <v>5.7379512688037197E-2</v>
      </c>
      <c r="I75" s="4">
        <f ca="1">OFFSET(Sheet1!$A$3, INT((ROW()-2)*9/8), COLUMN()-2)</f>
        <v>4.21934629926458E-2</v>
      </c>
      <c r="J75" s="3">
        <f ca="1">OFFSET(Sheet2!$A$3, INT((ROW()-2)*9/8), COLUMN()-10)</f>
        <v>1.30027943020937E-3</v>
      </c>
      <c r="K75" s="1">
        <f ca="1">OFFSET(Sheet2!$A$3, INT((ROW()-2)*9/8), COLUMN()-10)</f>
        <v>1.71789182562426E-3</v>
      </c>
      <c r="L75" s="1">
        <f ca="1">OFFSET(Sheet2!$A$3, INT((ROW()-2)*9/8), COLUMN()-10)</f>
        <v>1.9998782997369801E-3</v>
      </c>
      <c r="M75" s="1">
        <f ca="1">OFFSET(Sheet2!$A$3, INT((ROW()-2)*9/8), COLUMN()-10)</f>
        <v>2.0863719327078498E-3</v>
      </c>
      <c r="N75" s="1">
        <f ca="1">OFFSET(Sheet2!$A$3, INT((ROW()-2)*9/8), COLUMN()-10)</f>
        <v>1.63705372742948E-3</v>
      </c>
      <c r="O75" s="1">
        <f ca="1">OFFSET(Sheet2!$A$3, INT((ROW()-2)*9/8), COLUMN()-10)</f>
        <v>1.1102222298439001E-3</v>
      </c>
      <c r="P75" s="1">
        <f ca="1">OFFSET(Sheet2!$A$3, INT((ROW()-2)*9/8), COLUMN()-10)</f>
        <v>7.5121799095816697E-4</v>
      </c>
      <c r="Q75" s="2">
        <f ca="1">OFFSET(Sheet2!$A$3, INT((ROW()-2)*9/8), COLUMN()-10)</f>
        <v>5.1338166922889499E-4</v>
      </c>
      <c r="R75" s="24" t="str">
        <f t="shared" si="5"/>
        <v>.</v>
      </c>
      <c r="S75" s="25" t="str">
        <f t="shared" si="5"/>
        <v>.</v>
      </c>
      <c r="T75" s="25" t="str">
        <f t="shared" si="5"/>
        <v>.</v>
      </c>
      <c r="U75" s="25" t="str">
        <f t="shared" si="5"/>
        <v>.</v>
      </c>
      <c r="V75" s="25" t="str">
        <f t="shared" si="5"/>
        <v>.</v>
      </c>
      <c r="W75" s="25" t="str">
        <f t="shared" si="5"/>
        <v>.</v>
      </c>
      <c r="X75" s="25" t="str">
        <f t="shared" si="5"/>
        <v>.</v>
      </c>
      <c r="Y75" s="26" t="str">
        <f t="shared" si="5"/>
        <v>.</v>
      </c>
      <c r="Z75" t="s">
        <v>10</v>
      </c>
    </row>
    <row r="76" spans="1:26" x14ac:dyDescent="0.45">
      <c r="A76" s="18"/>
      <c r="B76" s="3">
        <f ca="1">OFFSET(Sheet1!$A$3, INT((ROW()-2)*9/8), COLUMN()-2)</f>
        <v>4.16788494849923E-2</v>
      </c>
      <c r="C76" s="1">
        <f ca="1">OFFSET(Sheet1!$A$3, INT((ROW()-2)*9/8), COLUMN()-2)</f>
        <v>5.2724760768589299E-2</v>
      </c>
      <c r="D76" s="1">
        <f ca="1">OFFSET(Sheet1!$A$3, INT((ROW()-2)*9/8), COLUMN()-2)</f>
        <v>6.1346433129037599E-2</v>
      </c>
      <c r="E76" s="1">
        <f ca="1">OFFSET(Sheet1!$A$3, INT((ROW()-2)*9/8), COLUMN()-2)</f>
        <v>8.3455782707472795E-2</v>
      </c>
      <c r="F76" s="1">
        <f ca="1">OFFSET(Sheet1!$A$3, INT((ROW()-2)*9/8), COLUMN()-2)</f>
        <v>0.13561172172111299</v>
      </c>
      <c r="G76" s="1">
        <f ca="1">OFFSET(Sheet1!$A$3, INT((ROW()-2)*9/8), COLUMN()-2)</f>
        <v>0.19353795633739301</v>
      </c>
      <c r="H76" s="1">
        <f ca="1">OFFSET(Sheet1!$A$3, INT((ROW()-2)*9/8), COLUMN()-2)</f>
        <v>0.18664471522788501</v>
      </c>
      <c r="I76" s="4">
        <f ca="1">OFFSET(Sheet1!$A$3, INT((ROW()-2)*9/8), COLUMN()-2)</f>
        <v>0.11519247638433899</v>
      </c>
      <c r="J76" s="3">
        <f ca="1">OFFSET(Sheet2!$A$3, INT((ROW()-2)*9/8), COLUMN()-10)</f>
        <v>1.7178918256242699E-3</v>
      </c>
      <c r="K76" s="1">
        <f ca="1">OFFSET(Sheet2!$A$3, INT((ROW()-2)*9/8), COLUMN()-10)</f>
        <v>2.9051211407396999E-3</v>
      </c>
      <c r="L76" s="1">
        <f ca="1">OFFSET(Sheet2!$A$3, INT((ROW()-2)*9/8), COLUMN()-10)</f>
        <v>3.9618337990413302E-3</v>
      </c>
      <c r="M76" s="1">
        <f ca="1">OFFSET(Sheet2!$A$3, INT((ROW()-2)*9/8), COLUMN()-10)</f>
        <v>3.7652084422885898E-3</v>
      </c>
      <c r="N76" s="1">
        <f ca="1">OFFSET(Sheet2!$A$3, INT((ROW()-2)*9/8), COLUMN()-10)</f>
        <v>2.6519185765754502E-3</v>
      </c>
      <c r="O76" s="1">
        <f ca="1">OFFSET(Sheet2!$A$3, INT((ROW()-2)*9/8), COLUMN()-10)</f>
        <v>1.63705372742948E-3</v>
      </c>
      <c r="P76" s="1">
        <f ca="1">OFFSET(Sheet2!$A$3, INT((ROW()-2)*9/8), COLUMN()-10)</f>
        <v>1.02801021379712E-3</v>
      </c>
      <c r="Q76" s="2">
        <f ca="1">OFFSET(Sheet2!$A$3, INT((ROW()-2)*9/8), COLUMN()-10)</f>
        <v>6.6292448627490301E-4</v>
      </c>
      <c r="R76" s="24" t="str">
        <f t="shared" si="5"/>
        <v>.</v>
      </c>
      <c r="S76" s="25" t="str">
        <f t="shared" si="5"/>
        <v>.</v>
      </c>
      <c r="T76" s="25" t="str">
        <f t="shared" si="5"/>
        <v>.</v>
      </c>
      <c r="U76" s="25" t="str">
        <f t="shared" si="5"/>
        <v>.</v>
      </c>
      <c r="V76" s="25" t="str">
        <f t="shared" si="5"/>
        <v>.</v>
      </c>
      <c r="W76" s="25" t="str">
        <f t="shared" si="5"/>
        <v>.</v>
      </c>
      <c r="X76" s="25" t="str">
        <f t="shared" si="5"/>
        <v>.</v>
      </c>
      <c r="Y76" s="26" t="str">
        <f t="shared" si="5"/>
        <v>.</v>
      </c>
      <c r="Z76" t="s">
        <v>10</v>
      </c>
    </row>
    <row r="77" spans="1:26" x14ac:dyDescent="0.45">
      <c r="A77" s="18"/>
      <c r="B77" s="3">
        <f ca="1">OFFSET(Sheet1!$A$3, INT((ROW()-2)*9/8), COLUMN()-2)</f>
        <v>0.113029308282607</v>
      </c>
      <c r="C77" s="1">
        <f ca="1">OFFSET(Sheet1!$A$3, INT((ROW()-2)*9/8), COLUMN()-2)</f>
        <v>0.15338955349498901</v>
      </c>
      <c r="D77" s="1">
        <f ca="1">OFFSET(Sheet1!$A$3, INT((ROW()-2)*9/8), COLUMN()-2)</f>
        <v>0.142829351895431</v>
      </c>
      <c r="E77" s="1">
        <f ca="1">OFFSET(Sheet1!$A$3, INT((ROW()-2)*9/8), COLUMN()-2)</f>
        <v>0.18932443339810701</v>
      </c>
      <c r="F77" s="1">
        <f ca="1">OFFSET(Sheet1!$A$3, INT((ROW()-2)*9/8), COLUMN()-2)</f>
        <v>0.43752974411601803</v>
      </c>
      <c r="G77" s="1">
        <f ca="1">OFFSET(Sheet1!$A$3, INT((ROW()-2)*9/8), COLUMN()-2)</f>
        <v>0.93546005998183801</v>
      </c>
      <c r="H77" s="1">
        <f ca="1">OFFSET(Sheet1!$A$3, INT((ROW()-2)*9/8), COLUMN()-2)</f>
        <v>0.92391754775054702</v>
      </c>
      <c r="I77" s="4">
        <f ca="1">OFFSET(Sheet1!$A$3, INT((ROW()-2)*9/8), COLUMN()-2)</f>
        <v>0.382782185749589</v>
      </c>
      <c r="J77" s="3">
        <f ca="1">OFFSET(Sheet2!$A$3, INT((ROW()-2)*9/8), COLUMN()-10)</f>
        <v>1.9998782997369701E-3</v>
      </c>
      <c r="K77" s="1">
        <f ca="1">OFFSET(Sheet2!$A$3, INT((ROW()-2)*9/8), COLUMN()-10)</f>
        <v>3.9618337990413302E-3</v>
      </c>
      <c r="L77" s="1">
        <f ca="1">OFFSET(Sheet2!$A$3, INT((ROW()-2)*9/8), COLUMN()-10)</f>
        <v>7.0519047135352104E-3</v>
      </c>
      <c r="M77" s="1">
        <f ca="1">OFFSET(Sheet2!$A$3, INT((ROW()-2)*9/8), COLUMN()-10)</f>
        <v>7.7022743684685502E-3</v>
      </c>
      <c r="N77" s="1">
        <f ca="1">OFFSET(Sheet2!$A$3, INT((ROW()-2)*9/8), COLUMN()-10)</f>
        <v>4.2725359778096397E-3</v>
      </c>
      <c r="O77" s="1">
        <f ca="1">OFFSET(Sheet2!$A$3, INT((ROW()-2)*9/8), COLUMN()-10)</f>
        <v>2.3574587556983899E-3</v>
      </c>
      <c r="P77" s="1">
        <f ca="1">OFFSET(Sheet2!$A$3, INT((ROW()-2)*9/8), COLUMN()-10)</f>
        <v>1.3647071293334801E-3</v>
      </c>
      <c r="Q77" s="2">
        <f ca="1">OFFSET(Sheet2!$A$3, INT((ROW()-2)*9/8), COLUMN()-10)</f>
        <v>8.29553468459323E-4</v>
      </c>
      <c r="R77" s="24" t="str">
        <f t="shared" si="5"/>
        <v>.</v>
      </c>
      <c r="S77" s="25" t="str">
        <f t="shared" si="5"/>
        <v>.</v>
      </c>
      <c r="T77" s="25" t="str">
        <f t="shared" si="5"/>
        <v>.</v>
      </c>
      <c r="U77" s="25" t="str">
        <f t="shared" si="5"/>
        <v>.</v>
      </c>
      <c r="V77" s="25" t="str">
        <f t="shared" si="5"/>
        <v>.</v>
      </c>
      <c r="W77" s="25" t="str">
        <f t="shared" si="5"/>
        <v>.</v>
      </c>
      <c r="X77" s="25" t="str">
        <f t="shared" si="5"/>
        <v>.</v>
      </c>
      <c r="Y77" s="26" t="str">
        <f t="shared" si="5"/>
        <v>.</v>
      </c>
      <c r="Z77" t="s">
        <v>10</v>
      </c>
    </row>
    <row r="78" spans="1:26" x14ac:dyDescent="0.45">
      <c r="A78" s="18"/>
      <c r="B78" s="3">
        <f ca="1">OFFSET(Sheet1!$A$3, INT((ROW()-2)*9/8), COLUMN()-2)</f>
        <v>0.40308435596901498</v>
      </c>
      <c r="C78" s="1">
        <f ca="1">OFFSET(Sheet1!$A$3, INT((ROW()-2)*9/8), COLUMN()-2)</f>
        <v>0.83919821100467795</v>
      </c>
      <c r="D78" s="1">
        <f ca="1">OFFSET(Sheet1!$A$3, INT((ROW()-2)*9/8), COLUMN()-2)</f>
        <v>0.41184093754810402</v>
      </c>
      <c r="E78" s="1">
        <f ca="1">OFFSET(Sheet1!$A$3, INT((ROW()-2)*9/8), COLUMN()-2)</f>
        <v>0.45294754458473602</v>
      </c>
      <c r="F78" s="1">
        <f ca="1">OFFSET(Sheet1!$A$3, INT((ROW()-2)*9/8), COLUMN()-2)</f>
        <v>1.1955887607989899</v>
      </c>
      <c r="G78" s="1">
        <f ca="1">OFFSET(Sheet1!$A$3, INT((ROW()-2)*9/8), COLUMN()-2)</f>
        <v>1.24246263792846</v>
      </c>
      <c r="H78" s="1">
        <f ca="1">OFFSET(Sheet1!$A$3, INT((ROW()-2)*9/8), COLUMN()-2)</f>
        <v>1.18135667065148</v>
      </c>
      <c r="I78" s="4">
        <f ca="1">OFFSET(Sheet1!$A$3, INT((ROW()-2)*9/8), COLUMN()-2)</f>
        <v>0.84308472364938802</v>
      </c>
      <c r="J78" s="3">
        <f ca="1">OFFSET(Sheet2!$A$3, INT((ROW()-2)*9/8), COLUMN()-10)</f>
        <v>2.1094545968546501E-3</v>
      </c>
      <c r="K78" s="1">
        <f ca="1">OFFSET(Sheet2!$A$3, INT((ROW()-2)*9/8), COLUMN()-10)</f>
        <v>4.2725359778096198E-3</v>
      </c>
      <c r="L78" s="1">
        <f ca="1">OFFSET(Sheet2!$A$3, INT((ROW()-2)*9/8), COLUMN()-10)</f>
        <v>9.9625202739130891E-3</v>
      </c>
      <c r="M78" s="1">
        <f ca="1">OFFSET(Sheet2!$A$3, INT((ROW()-2)*9/8), COLUMN()-10)</f>
        <v>1.3570874548425701E-2</v>
      </c>
      <c r="N78" s="1">
        <f ca="1">OFFSET(Sheet2!$A$3, INT((ROW()-2)*9/8), COLUMN()-10)</f>
        <v>6.5502753922494199E-3</v>
      </c>
      <c r="O78" s="1">
        <f ca="1">OFFSET(Sheet2!$A$3, INT((ROW()-2)*9/8), COLUMN()-10)</f>
        <v>3.2089327049329101E-3</v>
      </c>
      <c r="P78" s="1">
        <f ca="1">OFFSET(Sheet2!$A$3, INT((ROW()-2)*9/8), COLUMN()-10)</f>
        <v>1.71789182562426E-3</v>
      </c>
      <c r="Q78" s="2">
        <f ca="1">OFFSET(Sheet2!$A$3, INT((ROW()-2)*9/8), COLUMN()-10)</f>
        <v>9.9028742071698194E-4</v>
      </c>
      <c r="R78" s="24" t="str">
        <f t="shared" si="5"/>
        <v>.</v>
      </c>
      <c r="S78" s="25" t="str">
        <f t="shared" si="5"/>
        <v>.</v>
      </c>
      <c r="T78" s="25" t="str">
        <f t="shared" si="5"/>
        <v>.</v>
      </c>
      <c r="U78" s="25" t="str">
        <f t="shared" si="5"/>
        <v>.</v>
      </c>
      <c r="V78" s="25" t="str">
        <f t="shared" si="5"/>
        <v>.</v>
      </c>
      <c r="W78" s="25" t="str">
        <f t="shared" si="5"/>
        <v>W</v>
      </c>
      <c r="X78" s="25" t="str">
        <f t="shared" si="5"/>
        <v>W</v>
      </c>
      <c r="Y78" s="26" t="str">
        <f t="shared" si="5"/>
        <v>.</v>
      </c>
      <c r="Z78" t="s">
        <v>30</v>
      </c>
    </row>
    <row r="79" spans="1:26" x14ac:dyDescent="0.45">
      <c r="A79" s="18"/>
      <c r="B79" s="3">
        <f ca="1">OFFSET(Sheet1!$A$3, INT((ROW()-2)*9/8), COLUMN()-2)</f>
        <v>1.17183359392242</v>
      </c>
      <c r="C79" s="1">
        <f ca="1">OFFSET(Sheet1!$A$3, INT((ROW()-2)*9/8), COLUMN()-2)</f>
        <v>0.931132714872971</v>
      </c>
      <c r="D79" s="1">
        <f ca="1">OFFSET(Sheet1!$A$3, INT((ROW()-2)*9/8), COLUMN()-2)</f>
        <v>0.88058655475520597</v>
      </c>
      <c r="E79" s="1">
        <f ca="1">OFFSET(Sheet1!$A$3, INT((ROW()-2)*9/8), COLUMN()-2)</f>
        <v>0.892828054534477</v>
      </c>
      <c r="F79" s="1">
        <f ca="1">OFFSET(Sheet1!$A$3, INT((ROW()-2)*9/8), COLUMN()-2)</f>
        <v>0.95610954992228803</v>
      </c>
      <c r="G79" s="1">
        <f ca="1">OFFSET(Sheet1!$A$3, INT((ROW()-2)*9/8), COLUMN()-2)</f>
        <v>1.24585467700262</v>
      </c>
      <c r="H79" s="1">
        <f ca="1">OFFSET(Sheet1!$A$3, INT((ROW()-2)*9/8), COLUMN()-2)</f>
        <v>0.94513614706168603</v>
      </c>
      <c r="I79" s="4">
        <f ca="1">OFFSET(Sheet1!$A$3, INT((ROW()-2)*9/8), COLUMN()-2)</f>
        <v>0.38992757387420102</v>
      </c>
      <c r="J79" s="3">
        <f ca="1">OFFSET(Sheet2!$A$3, INT((ROW()-2)*9/8), COLUMN()-10)</f>
        <v>1.9998782997369701E-3</v>
      </c>
      <c r="K79" s="1">
        <f ca="1">OFFSET(Sheet2!$A$3, INT((ROW()-2)*9/8), COLUMN()-10)</f>
        <v>3.9618337990413302E-3</v>
      </c>
      <c r="L79" s="1">
        <f ca="1">OFFSET(Sheet2!$A$3, INT((ROW()-2)*9/8), COLUMN()-10)</f>
        <v>8.9171453490342195E-3</v>
      </c>
      <c r="M79" s="1">
        <f ca="1">OFFSET(Sheet2!$A$3, INT((ROW()-2)*9/8), COLUMN()-10)</f>
        <v>1.38615085572438E-2</v>
      </c>
      <c r="N79" s="1">
        <f ca="1">OFFSET(Sheet2!$A$3, INT((ROW()-2)*9/8), COLUMN()-10)</f>
        <v>8.9171453490342195E-3</v>
      </c>
      <c r="O79" s="1">
        <f ca="1">OFFSET(Sheet2!$A$3, INT((ROW()-2)*9/8), COLUMN()-10)</f>
        <v>3.9618337990413302E-3</v>
      </c>
      <c r="P79" s="1">
        <f ca="1">OFFSET(Sheet2!$A$3, INT((ROW()-2)*9/8), COLUMN()-10)</f>
        <v>1.9998782997369801E-3</v>
      </c>
      <c r="Q79" s="2">
        <f ca="1">OFFSET(Sheet2!$A$3, INT((ROW()-2)*9/8), COLUMN()-10)</f>
        <v>1.1102222298439001E-3</v>
      </c>
      <c r="R79" s="24" t="str">
        <f t="shared" si="5"/>
        <v>.</v>
      </c>
      <c r="S79" s="25" t="str">
        <f t="shared" si="5"/>
        <v>W</v>
      </c>
      <c r="T79" s="25" t="str">
        <f t="shared" si="5"/>
        <v>.</v>
      </c>
      <c r="U79" s="25" t="str">
        <f t="shared" si="5"/>
        <v>.</v>
      </c>
      <c r="V79" s="25" t="str">
        <f t="shared" si="5"/>
        <v>W</v>
      </c>
      <c r="W79" s="25" t="str">
        <f t="shared" si="5"/>
        <v>.</v>
      </c>
      <c r="X79" s="25" t="str">
        <f t="shared" si="5"/>
        <v>.</v>
      </c>
      <c r="Y79" s="26" t="str">
        <f t="shared" si="5"/>
        <v>.</v>
      </c>
      <c r="Z79" t="s">
        <v>25</v>
      </c>
    </row>
    <row r="80" spans="1:26" x14ac:dyDescent="0.45">
      <c r="A80" s="18"/>
      <c r="B80" s="3">
        <f ca="1">OFFSET(Sheet1!$A$3, INT((ROW()-2)*9/8), COLUMN()-2)</f>
        <v>0.92293931408615404</v>
      </c>
      <c r="C80" s="1">
        <f ca="1">OFFSET(Sheet1!$A$3, INT((ROW()-2)*9/8), COLUMN()-2)</f>
        <v>1.1852096863483199</v>
      </c>
      <c r="D80" s="1">
        <f ca="1">OFFSET(Sheet1!$A$3, INT((ROW()-2)*9/8), COLUMN()-2)</f>
        <v>0.60869338165586695</v>
      </c>
      <c r="E80" s="1">
        <f ca="1">OFFSET(Sheet1!$A$3, INT((ROW()-2)*9/8), COLUMN()-2)</f>
        <v>0.94788928763568303</v>
      </c>
      <c r="F80" s="1">
        <f ca="1">OFFSET(Sheet1!$A$3, INT((ROW()-2)*9/8), COLUMN()-2)</f>
        <v>0.94609642644819503</v>
      </c>
      <c r="G80" s="1">
        <f ca="1">OFFSET(Sheet1!$A$3, INT((ROW()-2)*9/8), COLUMN()-2)</f>
        <v>0.464051747257892</v>
      </c>
      <c r="H80" s="1">
        <f ca="1">OFFSET(Sheet1!$A$3, INT((ROW()-2)*9/8), COLUMN()-2)</f>
        <v>0.24048502194871799</v>
      </c>
      <c r="I80" s="4">
        <f ca="1">OFFSET(Sheet1!$A$3, INT((ROW()-2)*9/8), COLUMN()-2)</f>
        <v>0.13074704444159799</v>
      </c>
      <c r="J80" s="3">
        <f ca="1">OFFSET(Sheet2!$A$3, INT((ROW()-2)*9/8), COLUMN()-10)</f>
        <v>1.7178918256242699E-3</v>
      </c>
      <c r="K80" s="1">
        <f ca="1">OFFSET(Sheet2!$A$3, INT((ROW()-2)*9/8), COLUMN()-10)</f>
        <v>3.20893270493292E-3</v>
      </c>
      <c r="L80" s="1">
        <f ca="1">OFFSET(Sheet2!$A$3, INT((ROW()-2)*9/8), COLUMN()-10)</f>
        <v>6.5502753922494199E-3</v>
      </c>
      <c r="M80" s="1">
        <f ca="1">OFFSET(Sheet2!$A$3, INT((ROW()-2)*9/8), COLUMN()-10)</f>
        <v>1.4442702421455201E-2</v>
      </c>
      <c r="N80" s="1">
        <f ca="1">OFFSET(Sheet2!$A$3, INT((ROW()-2)*9/8), COLUMN()-10)</f>
        <v>9.9625202739130995E-3</v>
      </c>
      <c r="O80" s="1">
        <f ca="1">OFFSET(Sheet2!$A$3, INT((ROW()-2)*9/8), COLUMN()-10)</f>
        <v>4.2725359778096397E-3</v>
      </c>
      <c r="P80" s="1">
        <f ca="1">OFFSET(Sheet2!$A$3, INT((ROW()-2)*9/8), COLUMN()-10)</f>
        <v>2.1094545968546401E-3</v>
      </c>
      <c r="Q80" s="2">
        <f ca="1">OFFSET(Sheet2!$A$3, INT((ROW()-2)*9/8), COLUMN()-10)</f>
        <v>1.1550771297743701E-3</v>
      </c>
      <c r="R80" s="24" t="str">
        <f t="shared" si="5"/>
        <v>W</v>
      </c>
      <c r="S80" s="25" t="str">
        <f t="shared" si="5"/>
        <v>.</v>
      </c>
      <c r="T80" s="25" t="str">
        <f t="shared" si="5"/>
        <v>.</v>
      </c>
      <c r="U80" s="25" t="str">
        <f t="shared" si="5"/>
        <v>.</v>
      </c>
      <c r="V80" s="25" t="str">
        <f t="shared" si="5"/>
        <v>.</v>
      </c>
      <c r="W80" s="25" t="str">
        <f t="shared" si="5"/>
        <v>.</v>
      </c>
      <c r="X80" s="25" t="str">
        <f t="shared" si="5"/>
        <v>.</v>
      </c>
      <c r="Y80" s="26" t="str">
        <f t="shared" si="5"/>
        <v>.</v>
      </c>
      <c r="Z80" t="s">
        <v>21</v>
      </c>
    </row>
    <row r="81" spans="1:26" ht="17.5" thickBot="1" x14ac:dyDescent="0.5">
      <c r="A81" s="19"/>
      <c r="B81" s="5">
        <f ca="1">OFFSET(Sheet1!$A$3, INT((ROW()-2)*9/8), COLUMN()-2)</f>
        <v>0.83510653485969799</v>
      </c>
      <c r="C81" s="6">
        <f ca="1">OFFSET(Sheet1!$A$3, INT((ROW()-2)*9/8), COLUMN()-2)</f>
        <v>0.45316004706438601</v>
      </c>
      <c r="D81" s="6">
        <f ca="1">OFFSET(Sheet1!$A$3, INT((ROW()-2)*9/8), COLUMN()-2)</f>
        <v>0.85618420237804505</v>
      </c>
      <c r="E81" s="6">
        <f ca="1">OFFSET(Sheet1!$A$3, INT((ROW()-2)*9/8), COLUMN()-2)</f>
        <v>0.84559616372451596</v>
      </c>
      <c r="F81" s="6">
        <f ca="1">OFFSET(Sheet1!$A$3, INT((ROW()-2)*9/8), COLUMN()-2)</f>
        <v>0.85137585990363696</v>
      </c>
      <c r="G81" s="6">
        <f ca="1">OFFSET(Sheet1!$A$3, INT((ROW()-2)*9/8), COLUMN()-2)</f>
        <v>0.20971741006853201</v>
      </c>
      <c r="H81" s="6">
        <f ca="1">OFFSET(Sheet1!$A$3, INT((ROW()-2)*9/8), COLUMN()-2)</f>
        <v>0.10277867045773</v>
      </c>
      <c r="I81" s="7">
        <f ca="1">OFFSET(Sheet1!$A$3, INT((ROW()-2)*9/8), COLUMN()-2)</f>
        <v>5.8442027364705898E-2</v>
      </c>
      <c r="J81" s="5">
        <f ca="1">OFFSET(Sheet2!$A$3, INT((ROW()-2)*9/8), COLUMN()-10)</f>
        <v>1.36470712933349E-3</v>
      </c>
      <c r="K81" s="6">
        <f ca="1">OFFSET(Sheet2!$A$3, INT((ROW()-2)*9/8), COLUMN()-10)</f>
        <v>2.35745875569837E-3</v>
      </c>
      <c r="L81" s="6">
        <f ca="1">OFFSET(Sheet2!$A$3, INT((ROW()-2)*9/8), COLUMN()-10)</f>
        <v>4.2725359778096198E-3</v>
      </c>
      <c r="M81" s="6">
        <f ca="1">OFFSET(Sheet2!$A$3, INT((ROW()-2)*9/8), COLUMN()-10)</f>
        <v>7.9517380427124393E-3</v>
      </c>
      <c r="N81" s="6">
        <f ca="1">OFFSET(Sheet2!$A$3, INT((ROW()-2)*9/8), COLUMN()-10)</f>
        <v>8.4926578498647903E-3</v>
      </c>
      <c r="O81" s="6">
        <f ca="1">OFFSET(Sheet2!$A$3, INT((ROW()-2)*9/8), COLUMN()-10)</f>
        <v>3.9618337990413302E-3</v>
      </c>
      <c r="P81" s="6">
        <f ca="1">OFFSET(Sheet2!$A$3, INT((ROW()-2)*9/8), COLUMN()-10)</f>
        <v>1.9998782997369801E-3</v>
      </c>
      <c r="Q81" s="8">
        <f ca="1">OFFSET(Sheet2!$A$3, INT((ROW()-2)*9/8), COLUMN()-10)</f>
        <v>1.1102222298439001E-3</v>
      </c>
      <c r="R81" s="27" t="str">
        <f t="shared" si="5"/>
        <v>.</v>
      </c>
      <c r="S81" s="28" t="str">
        <f t="shared" si="5"/>
        <v>.</v>
      </c>
      <c r="T81" s="28" t="str">
        <f t="shared" si="5"/>
        <v>.</v>
      </c>
      <c r="U81" s="28" t="str">
        <f t="shared" si="5"/>
        <v>W</v>
      </c>
      <c r="V81" s="28" t="str">
        <f t="shared" si="5"/>
        <v>.</v>
      </c>
      <c r="W81" s="28" t="str">
        <f t="shared" si="5"/>
        <v>.</v>
      </c>
      <c r="X81" s="28" t="str">
        <f t="shared" si="5"/>
        <v>.</v>
      </c>
      <c r="Y81" s="29" t="str">
        <f t="shared" si="5"/>
        <v>.</v>
      </c>
      <c r="Z81" t="s">
        <v>17</v>
      </c>
    </row>
    <row r="82" spans="1:26" x14ac:dyDescent="0.45">
      <c r="A82" s="17" t="str">
        <f>"MAP "&amp;(ROW()-2)/8</f>
        <v>MAP 10</v>
      </c>
      <c r="B82" s="10">
        <f ca="1">OFFSET(Sheet1!$A$3, INT((ROW()-2)*9/8), COLUMN()-2)</f>
        <v>0.131951069545548</v>
      </c>
      <c r="C82" s="11">
        <f ca="1">OFFSET(Sheet1!$A$3, INT((ROW()-2)*9/8), COLUMN()-2)</f>
        <v>0.107589715075318</v>
      </c>
      <c r="D82" s="11">
        <f ca="1">OFFSET(Sheet1!$A$3, INT((ROW()-2)*9/8), COLUMN()-2)</f>
        <v>8.3683424222356306E-2</v>
      </c>
      <c r="E82" s="11">
        <f ca="1">OFFSET(Sheet1!$A$3, INT((ROW()-2)*9/8), COLUMN()-2)</f>
        <v>0.11606706982804001</v>
      </c>
      <c r="F82" s="11">
        <f ca="1">OFFSET(Sheet1!$A$3, INT((ROW()-2)*9/8), COLUMN()-2)</f>
        <v>0.35457958598230799</v>
      </c>
      <c r="G82" s="11">
        <f ca="1">OFFSET(Sheet1!$A$3, INT((ROW()-2)*9/8), COLUMN()-2)</f>
        <v>0.81713798522427294</v>
      </c>
      <c r="H82" s="11">
        <f ca="1">OFFSET(Sheet1!$A$3, INT((ROW()-2)*9/8), COLUMN()-2)</f>
        <v>0.35503184274078797</v>
      </c>
      <c r="I82" s="12">
        <f ca="1">OFFSET(Sheet1!$A$3, INT((ROW()-2)*9/8), COLUMN()-2)</f>
        <v>0.104342407419118</v>
      </c>
      <c r="J82" s="10">
        <f ca="1">OFFSET(Sheet2!$A$3, INT((ROW()-2)*9/8), COLUMN()-10)</f>
        <v>7.5121799095816697E-4</v>
      </c>
      <c r="K82" s="11">
        <f ca="1">OFFSET(Sheet2!$A$3, INT((ROW()-2)*9/8), COLUMN()-10)</f>
        <v>1.1102222298439001E-3</v>
      </c>
      <c r="L82" s="11">
        <f ca="1">OFFSET(Sheet2!$A$3, INT((ROW()-2)*9/8), COLUMN()-10)</f>
        <v>1.60155821659126E-3</v>
      </c>
      <c r="M82" s="11">
        <f ca="1">OFFSET(Sheet2!$A$3, INT((ROW()-2)*9/8), COLUMN()-10)</f>
        <v>1.9998587905559599E-3</v>
      </c>
      <c r="N82" s="11">
        <f ca="1">OFFSET(Sheet2!$A$3, INT((ROW()-2)*9/8), COLUMN()-10)</f>
        <v>2.1094545968546401E-3</v>
      </c>
      <c r="O82" s="11">
        <f ca="1">OFFSET(Sheet2!$A$3, INT((ROW()-2)*9/8), COLUMN()-10)</f>
        <v>1.9998782997369801E-3</v>
      </c>
      <c r="P82" s="11">
        <f ca="1">OFFSET(Sheet2!$A$3, INT((ROW()-2)*9/8), COLUMN()-10)</f>
        <v>1.6197029131887199E-3</v>
      </c>
      <c r="Q82" s="13">
        <f ca="1">OFFSET(Sheet2!$A$3, INT((ROW()-2)*9/8), COLUMN()-10)</f>
        <v>9.9028742071697999E-4</v>
      </c>
      <c r="R82" s="21" t="str">
        <f t="shared" si="5"/>
        <v>.</v>
      </c>
      <c r="S82" s="22" t="str">
        <f t="shared" si="5"/>
        <v>.</v>
      </c>
      <c r="T82" s="22" t="str">
        <f t="shared" si="5"/>
        <v>.</v>
      </c>
      <c r="U82" s="22" t="str">
        <f t="shared" si="5"/>
        <v>.</v>
      </c>
      <c r="V82" s="22" t="str">
        <f t="shared" si="5"/>
        <v>.</v>
      </c>
      <c r="W82" s="22" t="str">
        <f t="shared" si="5"/>
        <v>.</v>
      </c>
      <c r="X82" s="22" t="str">
        <f t="shared" si="5"/>
        <v>.</v>
      </c>
      <c r="Y82" s="23" t="str">
        <f t="shared" si="5"/>
        <v>.</v>
      </c>
      <c r="Z82" t="s">
        <v>10</v>
      </c>
    </row>
    <row r="83" spans="1:26" x14ac:dyDescent="0.45">
      <c r="A83" s="18"/>
      <c r="B83" s="3">
        <f ca="1">OFFSET(Sheet1!$A$3, INT((ROW()-2)*9/8), COLUMN()-2)</f>
        <v>0.81682148071786997</v>
      </c>
      <c r="C83" s="1">
        <f ca="1">OFFSET(Sheet1!$A$3, INT((ROW()-2)*9/8), COLUMN()-2)</f>
        <v>0.38171619915390298</v>
      </c>
      <c r="D83" s="1">
        <f ca="1">OFFSET(Sheet1!$A$3, INT((ROW()-2)*9/8), COLUMN()-2)</f>
        <v>0.19813462649573299</v>
      </c>
      <c r="E83" s="1">
        <f ca="1">OFFSET(Sheet1!$A$3, INT((ROW()-2)*9/8), COLUMN()-2)</f>
        <v>0.200628903815774</v>
      </c>
      <c r="F83" s="1">
        <f ca="1">OFFSET(Sheet1!$A$3, INT((ROW()-2)*9/8), COLUMN()-2)</f>
        <v>0.82867196861118098</v>
      </c>
      <c r="G83" s="1">
        <f ca="1">OFFSET(Sheet1!$A$3, INT((ROW()-2)*9/8), COLUMN()-2)</f>
        <v>0.83442077148368698</v>
      </c>
      <c r="H83" s="1">
        <f ca="1">OFFSET(Sheet1!$A$3, INT((ROW()-2)*9/8), COLUMN()-2)</f>
        <v>0.84188888684511898</v>
      </c>
      <c r="I83" s="4">
        <f ca="1">OFFSET(Sheet1!$A$3, INT((ROW()-2)*9/8), COLUMN()-2)</f>
        <v>0.183912795105901</v>
      </c>
      <c r="J83" s="3">
        <f ca="1">OFFSET(Sheet2!$A$3, INT((ROW()-2)*9/8), COLUMN()-10)</f>
        <v>1.02801021379712E-3</v>
      </c>
      <c r="K83" s="1">
        <f ca="1">OFFSET(Sheet2!$A$3, INT((ROW()-2)*9/8), COLUMN()-10)</f>
        <v>1.63705372742948E-3</v>
      </c>
      <c r="L83" s="1">
        <f ca="1">OFFSET(Sheet2!$A$3, INT((ROW()-2)*9/8), COLUMN()-10)</f>
        <v>2.6386893405615898E-3</v>
      </c>
      <c r="M83" s="1">
        <f ca="1">OFFSET(Sheet2!$A$3, INT((ROW()-2)*9/8), COLUMN()-10)</f>
        <v>3.7799162781397698E-3</v>
      </c>
      <c r="N83" s="1">
        <f ca="1">OFFSET(Sheet2!$A$3, INT((ROW()-2)*9/8), COLUMN()-10)</f>
        <v>4.2725359778096198E-3</v>
      </c>
      <c r="O83" s="1">
        <f ca="1">OFFSET(Sheet2!$A$3, INT((ROW()-2)*9/8), COLUMN()-10)</f>
        <v>3.5185589110576102E-3</v>
      </c>
      <c r="P83" s="1">
        <f ca="1">OFFSET(Sheet2!$A$3, INT((ROW()-2)*9/8), COLUMN()-10)</f>
        <v>1.9998782997369701E-3</v>
      </c>
      <c r="Q83" s="2">
        <f ca="1">OFFSET(Sheet2!$A$3, INT((ROW()-2)*9/8), COLUMN()-10)</f>
        <v>1.1102222298439001E-3</v>
      </c>
      <c r="R83" s="24" t="str">
        <f t="shared" ref="R83:Y98" si="6">MID($Z83, COLUMN()-17, 1)</f>
        <v>.</v>
      </c>
      <c r="S83" s="25" t="str">
        <f t="shared" si="6"/>
        <v>.</v>
      </c>
      <c r="T83" s="25" t="str">
        <f t="shared" si="6"/>
        <v>.</v>
      </c>
      <c r="U83" s="25" t="str">
        <f t="shared" si="6"/>
        <v>.</v>
      </c>
      <c r="V83" s="25" t="str">
        <f t="shared" si="6"/>
        <v>.</v>
      </c>
      <c r="W83" s="25" t="str">
        <f t="shared" si="6"/>
        <v>W</v>
      </c>
      <c r="X83" s="25" t="str">
        <f t="shared" si="6"/>
        <v>.</v>
      </c>
      <c r="Y83" s="26" t="str">
        <f t="shared" si="6"/>
        <v>.</v>
      </c>
      <c r="Z83" t="s">
        <v>18</v>
      </c>
    </row>
    <row r="84" spans="1:26" x14ac:dyDescent="0.45">
      <c r="A84" s="18"/>
      <c r="B84" s="3">
        <f ca="1">OFFSET(Sheet1!$A$3, INT((ROW()-2)*9/8), COLUMN()-2)</f>
        <v>0.82842763772524597</v>
      </c>
      <c r="C84" s="1">
        <f ca="1">OFFSET(Sheet1!$A$3, INT((ROW()-2)*9/8), COLUMN()-2)</f>
        <v>0.91953111000267096</v>
      </c>
      <c r="D84" s="1">
        <f ca="1">OFFSET(Sheet1!$A$3, INT((ROW()-2)*9/8), COLUMN()-2)</f>
        <v>0.84702897943058997</v>
      </c>
      <c r="E84" s="1">
        <f ca="1">OFFSET(Sheet1!$A$3, INT((ROW()-2)*9/8), COLUMN()-2)</f>
        <v>0.40095052891428401</v>
      </c>
      <c r="F84" s="1">
        <f ca="1">OFFSET(Sheet1!$A$3, INT((ROW()-2)*9/8), COLUMN()-2)</f>
        <v>0.42160778018353801</v>
      </c>
      <c r="G84" s="1">
        <f ca="1">OFFSET(Sheet1!$A$3, INT((ROW()-2)*9/8), COLUMN()-2)</f>
        <v>0.92808437909627095</v>
      </c>
      <c r="H84" s="1">
        <f ca="1">OFFSET(Sheet1!$A$3, INT((ROW()-2)*9/8), COLUMN()-2)</f>
        <v>0.92494816633144905</v>
      </c>
      <c r="I84" s="4">
        <f ca="1">OFFSET(Sheet1!$A$3, INT((ROW()-2)*9/8), COLUMN()-2)</f>
        <v>0.38774945780049003</v>
      </c>
      <c r="J84" s="3">
        <f ca="1">OFFSET(Sheet2!$A$3, INT((ROW()-2)*9/8), COLUMN()-10)</f>
        <v>1.3647071293334801E-3</v>
      </c>
      <c r="K84" s="1">
        <f ca="1">OFFSET(Sheet2!$A$3, INT((ROW()-2)*9/8), COLUMN()-10)</f>
        <v>2.3574587556983899E-3</v>
      </c>
      <c r="L84" s="1">
        <f ca="1">OFFSET(Sheet2!$A$3, INT((ROW()-2)*9/8), COLUMN()-10)</f>
        <v>4.2725359778096397E-3</v>
      </c>
      <c r="M84" s="1">
        <f ca="1">OFFSET(Sheet2!$A$3, INT((ROW()-2)*9/8), COLUMN()-10)</f>
        <v>7.3712029006878501E-3</v>
      </c>
      <c r="N84" s="1">
        <f ca="1">OFFSET(Sheet2!$A$3, INT((ROW()-2)*9/8), COLUMN()-10)</f>
        <v>7.7207957421674099E-3</v>
      </c>
      <c r="O84" s="1">
        <f ca="1">OFFSET(Sheet2!$A$3, INT((ROW()-2)*9/8), COLUMN()-10)</f>
        <v>4.2725359778096198E-3</v>
      </c>
      <c r="P84" s="1">
        <f ca="1">OFFSET(Sheet2!$A$3, INT((ROW()-2)*9/8), COLUMN()-10)</f>
        <v>2.1094545968546501E-3</v>
      </c>
      <c r="Q84" s="2">
        <f ca="1">OFFSET(Sheet2!$A$3, INT((ROW()-2)*9/8), COLUMN()-10)</f>
        <v>1.1550771297743601E-3</v>
      </c>
      <c r="R84" s="24" t="str">
        <f t="shared" si="6"/>
        <v>W</v>
      </c>
      <c r="S84" s="25" t="str">
        <f t="shared" si="6"/>
        <v>.</v>
      </c>
      <c r="T84" s="25" t="str">
        <f t="shared" si="6"/>
        <v>.</v>
      </c>
      <c r="U84" s="25" t="str">
        <f t="shared" si="6"/>
        <v>.</v>
      </c>
      <c r="V84" s="25" t="str">
        <f t="shared" si="6"/>
        <v>.</v>
      </c>
      <c r="W84" s="25" t="str">
        <f t="shared" si="6"/>
        <v>.</v>
      </c>
      <c r="X84" s="25" t="str">
        <f t="shared" si="6"/>
        <v>.</v>
      </c>
      <c r="Y84" s="26" t="str">
        <f t="shared" si="6"/>
        <v>.</v>
      </c>
      <c r="Z84" t="s">
        <v>21</v>
      </c>
    </row>
    <row r="85" spans="1:26" x14ac:dyDescent="0.45">
      <c r="A85" s="18"/>
      <c r="B85" s="3">
        <f ca="1">OFFSET(Sheet1!$A$3, INT((ROW()-2)*9/8), COLUMN()-2)</f>
        <v>0.83895056737935803</v>
      </c>
      <c r="C85" s="1">
        <f ca="1">OFFSET(Sheet1!$A$3, INT((ROW()-2)*9/8), COLUMN()-2)</f>
        <v>0.92031326184128504</v>
      </c>
      <c r="D85" s="1">
        <f ca="1">OFFSET(Sheet1!$A$3, INT((ROW()-2)*9/8), COLUMN()-2)</f>
        <v>0.83805574433114705</v>
      </c>
      <c r="E85" s="1">
        <f ca="1">OFFSET(Sheet1!$A$3, INT((ROW()-2)*9/8), COLUMN()-2)</f>
        <v>0.83680078651175605</v>
      </c>
      <c r="F85" s="1">
        <f ca="1">OFFSET(Sheet1!$A$3, INT((ROW()-2)*9/8), COLUMN()-2)</f>
        <v>0.28610242924530399</v>
      </c>
      <c r="G85" s="1">
        <f ca="1">OFFSET(Sheet1!$A$3, INT((ROW()-2)*9/8), COLUMN()-2)</f>
        <v>0.86758429329605402</v>
      </c>
      <c r="H85" s="1">
        <f ca="1">OFFSET(Sheet1!$A$3, INT((ROW()-2)*9/8), COLUMN()-2)</f>
        <v>0.86133848437607397</v>
      </c>
      <c r="I85" s="4">
        <f ca="1">OFFSET(Sheet1!$A$3, INT((ROW()-2)*9/8), COLUMN()-2)</f>
        <v>0.83749079316844799</v>
      </c>
      <c r="J85" s="3">
        <f ca="1">OFFSET(Sheet2!$A$3, INT((ROW()-2)*9/8), COLUMN()-10)</f>
        <v>1.71789182562426E-3</v>
      </c>
      <c r="K85" s="1">
        <f ca="1">OFFSET(Sheet2!$A$3, INT((ROW()-2)*9/8), COLUMN()-10)</f>
        <v>3.2089327049329101E-3</v>
      </c>
      <c r="L85" s="1">
        <f ca="1">OFFSET(Sheet2!$A$3, INT((ROW()-2)*9/8), COLUMN()-10)</f>
        <v>6.4863530989735397E-3</v>
      </c>
      <c r="M85" s="1">
        <f ca="1">OFFSET(Sheet2!$A$3, INT((ROW()-2)*9/8), COLUMN()-10)</f>
        <v>1.3055486178181299E-2</v>
      </c>
      <c r="N85" s="1">
        <f ca="1">OFFSET(Sheet2!$A$3, INT((ROW()-2)*9/8), COLUMN()-10)</f>
        <v>8.9171453490342195E-3</v>
      </c>
      <c r="O85" s="1">
        <f ca="1">OFFSET(Sheet2!$A$3, INT((ROW()-2)*9/8), COLUMN()-10)</f>
        <v>3.9618337990413302E-3</v>
      </c>
      <c r="P85" s="1">
        <f ca="1">OFFSET(Sheet2!$A$3, INT((ROW()-2)*9/8), COLUMN()-10)</f>
        <v>1.9998782997369701E-3</v>
      </c>
      <c r="Q85" s="2">
        <f ca="1">OFFSET(Sheet2!$A$3, INT((ROW()-2)*9/8), COLUMN()-10)</f>
        <v>1.1102222298439001E-3</v>
      </c>
      <c r="R85" s="24" t="str">
        <f t="shared" si="6"/>
        <v>.</v>
      </c>
      <c r="S85" s="25" t="str">
        <f t="shared" si="6"/>
        <v>.</v>
      </c>
      <c r="T85" s="25" t="str">
        <f t="shared" si="6"/>
        <v>W</v>
      </c>
      <c r="U85" s="25" t="str">
        <f t="shared" si="6"/>
        <v>.</v>
      </c>
      <c r="V85" s="25" t="str">
        <f t="shared" si="6"/>
        <v>.</v>
      </c>
      <c r="W85" s="25" t="str">
        <f t="shared" si="6"/>
        <v>.</v>
      </c>
      <c r="X85" s="25" t="str">
        <f t="shared" si="6"/>
        <v>W</v>
      </c>
      <c r="Y85" s="26" t="str">
        <f t="shared" si="6"/>
        <v>.</v>
      </c>
      <c r="Z85" t="s">
        <v>31</v>
      </c>
    </row>
    <row r="86" spans="1:26" x14ac:dyDescent="0.45">
      <c r="A86" s="18"/>
      <c r="B86" s="3">
        <f ca="1">OFFSET(Sheet1!$A$3, INT((ROW()-2)*9/8), COLUMN()-2)</f>
        <v>0.18249196575841201</v>
      </c>
      <c r="C86" s="1">
        <f ca="1">OFFSET(Sheet1!$A$3, INT((ROW()-2)*9/8), COLUMN()-2)</f>
        <v>0.38514294372841701</v>
      </c>
      <c r="D86" s="1">
        <f ca="1">OFFSET(Sheet1!$A$3, INT((ROW()-2)*9/8), COLUMN()-2)</f>
        <v>0.83033586799541603</v>
      </c>
      <c r="E86" s="1">
        <f ca="1">OFFSET(Sheet1!$A$3, INT((ROW()-2)*9/8), COLUMN()-2)</f>
        <v>0.40343600240377298</v>
      </c>
      <c r="F86" s="1">
        <f ca="1">OFFSET(Sheet1!$A$3, INT((ROW()-2)*9/8), COLUMN()-2)</f>
        <v>0.28458472805610302</v>
      </c>
      <c r="G86" s="1">
        <f ca="1">OFFSET(Sheet1!$A$3, INT((ROW()-2)*9/8), COLUMN()-2)</f>
        <v>0.57922674850268996</v>
      </c>
      <c r="H86" s="1">
        <f ca="1">OFFSET(Sheet1!$A$3, INT((ROW()-2)*9/8), COLUMN()-2)</f>
        <v>1.17822018226138</v>
      </c>
      <c r="I86" s="4">
        <f ca="1">OFFSET(Sheet1!$A$3, INT((ROW()-2)*9/8), COLUMN()-2)</f>
        <v>0.54663750675941303</v>
      </c>
      <c r="J86" s="3">
        <f ca="1">OFFSET(Sheet2!$A$3, INT((ROW()-2)*9/8), COLUMN()-10)</f>
        <v>1.8704352201060501E-3</v>
      </c>
      <c r="K86" s="1">
        <f ca="1">OFFSET(Sheet2!$A$3, INT((ROW()-2)*9/8), COLUMN()-10)</f>
        <v>3.5185589110576102E-3</v>
      </c>
      <c r="L86" s="1">
        <f ca="1">OFFSET(Sheet2!$A$3, INT((ROW()-2)*9/8), COLUMN()-10)</f>
        <v>6.9291290849685201E-3</v>
      </c>
      <c r="M86" s="1">
        <f ca="1">OFFSET(Sheet2!$A$3, INT((ROW()-2)*9/8), COLUMN()-10)</f>
        <v>1.0298072306237799E-2</v>
      </c>
      <c r="N86" s="1">
        <f ca="1">OFFSET(Sheet2!$A$3, INT((ROW()-2)*9/8), COLUMN()-10)</f>
        <v>6.5502753922494199E-3</v>
      </c>
      <c r="O86" s="1">
        <f ca="1">OFFSET(Sheet2!$A$3, INT((ROW()-2)*9/8), COLUMN()-10)</f>
        <v>3.20893270493292E-3</v>
      </c>
      <c r="P86" s="1">
        <f ca="1">OFFSET(Sheet2!$A$3, INT((ROW()-2)*9/8), COLUMN()-10)</f>
        <v>1.7178918256242699E-3</v>
      </c>
      <c r="Q86" s="2">
        <f ca="1">OFFSET(Sheet2!$A$3, INT((ROW()-2)*9/8), COLUMN()-10)</f>
        <v>9.9028742071697999E-4</v>
      </c>
      <c r="R86" s="24" t="str">
        <f t="shared" si="6"/>
        <v>.</v>
      </c>
      <c r="S86" s="25" t="str">
        <f t="shared" si="6"/>
        <v>.</v>
      </c>
      <c r="T86" s="25" t="str">
        <f t="shared" si="6"/>
        <v>.</v>
      </c>
      <c r="U86" s="25" t="str">
        <f t="shared" si="6"/>
        <v>.</v>
      </c>
      <c r="V86" s="25" t="str">
        <f t="shared" si="6"/>
        <v>.</v>
      </c>
      <c r="W86" s="25" t="str">
        <f t="shared" si="6"/>
        <v>.</v>
      </c>
      <c r="X86" s="25" t="str">
        <f t="shared" si="6"/>
        <v>.</v>
      </c>
      <c r="Y86" s="26" t="str">
        <f t="shared" si="6"/>
        <v>.</v>
      </c>
      <c r="Z86" t="s">
        <v>10</v>
      </c>
    </row>
    <row r="87" spans="1:26" x14ac:dyDescent="0.45">
      <c r="A87" s="18"/>
      <c r="B87" s="3">
        <f ca="1">OFFSET(Sheet1!$A$3, INT((ROW()-2)*9/8), COLUMN()-2)</f>
        <v>7.0712789008493995E-2</v>
      </c>
      <c r="C87" s="1">
        <f ca="1">OFFSET(Sheet1!$A$3, INT((ROW()-2)*9/8), COLUMN()-2)</f>
        <v>0.120960393784451</v>
      </c>
      <c r="D87" s="1">
        <f ca="1">OFFSET(Sheet1!$A$3, INT((ROW()-2)*9/8), COLUMN()-2)</f>
        <v>0.19422385053691499</v>
      </c>
      <c r="E87" s="1">
        <f ca="1">OFFSET(Sheet1!$A$3, INT((ROW()-2)*9/8), COLUMN()-2)</f>
        <v>0.39666499355912699</v>
      </c>
      <c r="F87" s="1">
        <f ca="1">OFFSET(Sheet1!$A$3, INT((ROW()-2)*9/8), COLUMN()-2)</f>
        <v>0.85556333912841898</v>
      </c>
      <c r="G87" s="1">
        <f ca="1">OFFSET(Sheet1!$A$3, INT((ROW()-2)*9/8), COLUMN()-2)</f>
        <v>0.93782371204843196</v>
      </c>
      <c r="H87" s="1">
        <f ca="1">OFFSET(Sheet1!$A$3, INT((ROW()-2)*9/8), COLUMN()-2)</f>
        <v>0.859060689565883</v>
      </c>
      <c r="I87" s="4">
        <f ca="1">OFFSET(Sheet1!$A$3, INT((ROW()-2)*9/8), COLUMN()-2)</f>
        <v>0.83412382812694097</v>
      </c>
      <c r="J87" s="3">
        <f ca="1">OFFSET(Sheet2!$A$3, INT((ROW()-2)*9/8), COLUMN()-10)</f>
        <v>1.60155821659126E-3</v>
      </c>
      <c r="K87" s="1">
        <f ca="1">OFFSET(Sheet2!$A$3, INT((ROW()-2)*9/8), COLUMN()-10)</f>
        <v>2.6386893405615699E-3</v>
      </c>
      <c r="L87" s="1">
        <f ca="1">OFFSET(Sheet2!$A$3, INT((ROW()-2)*9/8), COLUMN()-10)</f>
        <v>4.2725359778096302E-3</v>
      </c>
      <c r="M87" s="1">
        <f ca="1">OFFSET(Sheet2!$A$3, INT((ROW()-2)*9/8), COLUMN()-10)</f>
        <v>6.3397629533813796E-3</v>
      </c>
      <c r="N87" s="1">
        <f ca="1">OFFSET(Sheet2!$A$3, INT((ROW()-2)*9/8), COLUMN()-10)</f>
        <v>4.2725359778096198E-3</v>
      </c>
      <c r="O87" s="1">
        <f ca="1">OFFSET(Sheet2!$A$3, INT((ROW()-2)*9/8), COLUMN()-10)</f>
        <v>2.35745875569837E-3</v>
      </c>
      <c r="P87" s="1">
        <f ca="1">OFFSET(Sheet2!$A$3, INT((ROW()-2)*9/8), COLUMN()-10)</f>
        <v>1.36470712933349E-3</v>
      </c>
      <c r="Q87" s="2">
        <f ca="1">OFFSET(Sheet2!$A$3, INT((ROW()-2)*9/8), COLUMN()-10)</f>
        <v>8.29553468459314E-4</v>
      </c>
      <c r="R87" s="24" t="str">
        <f t="shared" si="6"/>
        <v>.</v>
      </c>
      <c r="S87" s="25" t="str">
        <f t="shared" si="6"/>
        <v>.</v>
      </c>
      <c r="T87" s="25" t="str">
        <f t="shared" si="6"/>
        <v>.</v>
      </c>
      <c r="U87" s="25" t="str">
        <f t="shared" si="6"/>
        <v>.</v>
      </c>
      <c r="V87" s="25" t="str">
        <f t="shared" si="6"/>
        <v>.</v>
      </c>
      <c r="W87" s="25" t="str">
        <f t="shared" si="6"/>
        <v>.</v>
      </c>
      <c r="X87" s="25" t="str">
        <f t="shared" si="6"/>
        <v>W</v>
      </c>
      <c r="Y87" s="26" t="str">
        <f t="shared" si="6"/>
        <v>.</v>
      </c>
      <c r="Z87" t="s">
        <v>16</v>
      </c>
    </row>
    <row r="88" spans="1:26" x14ac:dyDescent="0.45">
      <c r="A88" s="18"/>
      <c r="B88" s="3">
        <f ca="1">OFFSET(Sheet1!$A$3, INT((ROW()-2)*9/8), COLUMN()-2)</f>
        <v>3.5858994422595901E-2</v>
      </c>
      <c r="C88" s="1">
        <f ca="1">OFFSET(Sheet1!$A$3, INT((ROW()-2)*9/8), COLUMN()-2)</f>
        <v>6.2151510414499699E-2</v>
      </c>
      <c r="D88" s="1">
        <f ca="1">OFFSET(Sheet1!$A$3, INT((ROW()-2)*9/8), COLUMN()-2)</f>
        <v>0.149737922145224</v>
      </c>
      <c r="E88" s="1">
        <f ca="1">OFFSET(Sheet1!$A$3, INT((ROW()-2)*9/8), COLUMN()-2)</f>
        <v>0.82234487397392897</v>
      </c>
      <c r="F88" s="1">
        <f ca="1">OFFSET(Sheet1!$A$3, INT((ROW()-2)*9/8), COLUMN()-2)</f>
        <v>0.83520185414385895</v>
      </c>
      <c r="G88" s="1">
        <f ca="1">OFFSET(Sheet1!$A$3, INT((ROW()-2)*9/8), COLUMN()-2)</f>
        <v>0.92304182120809797</v>
      </c>
      <c r="H88" s="1">
        <f ca="1">OFFSET(Sheet1!$A$3, INT((ROW()-2)*9/8), COLUMN()-2)</f>
        <v>0.84484102195034005</v>
      </c>
      <c r="I88" s="4">
        <f ca="1">OFFSET(Sheet1!$A$3, INT((ROW()-2)*9/8), COLUMN()-2)</f>
        <v>0.36213292887923398</v>
      </c>
      <c r="J88" s="3">
        <f ca="1">OFFSET(Sheet2!$A$3, INT((ROW()-2)*9/8), COLUMN()-10)</f>
        <v>1.1102222298439001E-3</v>
      </c>
      <c r="K88" s="1">
        <f ca="1">OFFSET(Sheet2!$A$3, INT((ROW()-2)*9/8), COLUMN()-10)</f>
        <v>1.6370537274295E-3</v>
      </c>
      <c r="L88" s="1">
        <f ca="1">OFFSET(Sheet2!$A$3, INT((ROW()-2)*9/8), COLUMN()-10)</f>
        <v>2.35745875569838E-3</v>
      </c>
      <c r="M88" s="1">
        <f ca="1">OFFSET(Sheet2!$A$3, INT((ROW()-2)*9/8), COLUMN()-10)</f>
        <v>3.2089327049329101E-3</v>
      </c>
      <c r="N88" s="1">
        <f ca="1">OFFSET(Sheet2!$A$3, INT((ROW()-2)*9/8), COLUMN()-10)</f>
        <v>2.6519185765754398E-3</v>
      </c>
      <c r="O88" s="1">
        <f ca="1">OFFSET(Sheet2!$A$3, INT((ROW()-2)*9/8), COLUMN()-10)</f>
        <v>1.6370537274295E-3</v>
      </c>
      <c r="P88" s="1">
        <f ca="1">OFFSET(Sheet2!$A$3, INT((ROW()-2)*9/8), COLUMN()-10)</f>
        <v>1.0280102137971299E-3</v>
      </c>
      <c r="Q88" s="2">
        <f ca="1">OFFSET(Sheet2!$A$3, INT((ROW()-2)*9/8), COLUMN()-10)</f>
        <v>6.6292448627490496E-4</v>
      </c>
      <c r="R88" s="24" t="str">
        <f t="shared" si="6"/>
        <v>.</v>
      </c>
      <c r="S88" s="25" t="str">
        <f t="shared" si="6"/>
        <v>.</v>
      </c>
      <c r="T88" s="25" t="str">
        <f t="shared" si="6"/>
        <v>.</v>
      </c>
      <c r="U88" s="25" t="str">
        <f t="shared" si="6"/>
        <v>.</v>
      </c>
      <c r="V88" s="25" t="str">
        <f t="shared" si="6"/>
        <v>W</v>
      </c>
      <c r="W88" s="25" t="str">
        <f t="shared" si="6"/>
        <v>.</v>
      </c>
      <c r="X88" s="25" t="str">
        <f t="shared" si="6"/>
        <v>.</v>
      </c>
      <c r="Y88" s="26" t="str">
        <f t="shared" si="6"/>
        <v>.</v>
      </c>
      <c r="Z88" t="s">
        <v>26</v>
      </c>
    </row>
    <row r="89" spans="1:26" ht="17.5" thickBot="1" x14ac:dyDescent="0.5">
      <c r="A89" s="19"/>
      <c r="B89" s="5">
        <f ca="1">OFFSET(Sheet1!$A$3, INT((ROW()-2)*9/8), COLUMN()-2)</f>
        <v>2.1726824429218999E-2</v>
      </c>
      <c r="C89" s="6">
        <f ca="1">OFFSET(Sheet1!$A$3, INT((ROW()-2)*9/8), COLUMN()-2)</f>
        <v>3.9453405254508501E-2</v>
      </c>
      <c r="D89" s="6">
        <f ca="1">OFFSET(Sheet1!$A$3, INT((ROW()-2)*9/8), COLUMN()-2)</f>
        <v>9.7618990411194304E-2</v>
      </c>
      <c r="E89" s="6">
        <f ca="1">OFFSET(Sheet1!$A$3, INT((ROW()-2)*9/8), COLUMN()-2)</f>
        <v>0.35104614485439301</v>
      </c>
      <c r="F89" s="6">
        <f ca="1">OFFSET(Sheet1!$A$3, INT((ROW()-2)*9/8), COLUMN()-2)</f>
        <v>0.81945931525282101</v>
      </c>
      <c r="G89" s="6">
        <f ca="1">OFFSET(Sheet1!$A$3, INT((ROW()-2)*9/8), COLUMN()-2)</f>
        <v>0.38141729101122401</v>
      </c>
      <c r="H89" s="6">
        <f ca="1">OFFSET(Sheet1!$A$3, INT((ROW()-2)*9/8), COLUMN()-2)</f>
        <v>0.183870758377221</v>
      </c>
      <c r="I89" s="7">
        <f ca="1">OFFSET(Sheet1!$A$3, INT((ROW()-2)*9/8), COLUMN()-2)</f>
        <v>0.107020551871783</v>
      </c>
      <c r="J89" s="5">
        <f ca="1">OFFSET(Sheet2!$A$3, INT((ROW()-2)*9/8), COLUMN()-10)</f>
        <v>7.5121799095816805E-4</v>
      </c>
      <c r="K89" s="6">
        <f ca="1">OFFSET(Sheet2!$A$3, INT((ROW()-2)*9/8), COLUMN()-10)</f>
        <v>1.0280102137971299E-3</v>
      </c>
      <c r="L89" s="6">
        <f ca="1">OFFSET(Sheet2!$A$3, INT((ROW()-2)*9/8), COLUMN()-10)</f>
        <v>1.3647071293334701E-3</v>
      </c>
      <c r="M89" s="6">
        <f ca="1">OFFSET(Sheet2!$A$3, INT((ROW()-2)*9/8), COLUMN()-10)</f>
        <v>1.71789182562426E-3</v>
      </c>
      <c r="N89" s="6">
        <f ca="1">OFFSET(Sheet2!$A$3, INT((ROW()-2)*9/8), COLUMN()-10)</f>
        <v>1.6370537274295E-3</v>
      </c>
      <c r="O89" s="6">
        <f ca="1">OFFSET(Sheet2!$A$3, INT((ROW()-2)*9/8), COLUMN()-10)</f>
        <v>1.1102222298439001E-3</v>
      </c>
      <c r="P89" s="6">
        <f ca="1">OFFSET(Sheet2!$A$3, INT((ROW()-2)*9/8), COLUMN()-10)</f>
        <v>7.5121799095817596E-4</v>
      </c>
      <c r="Q89" s="8">
        <f ca="1">OFFSET(Sheet2!$A$3, INT((ROW()-2)*9/8), COLUMN()-10)</f>
        <v>5.1338166922889304E-4</v>
      </c>
      <c r="R89" s="27" t="str">
        <f t="shared" si="6"/>
        <v>.</v>
      </c>
      <c r="S89" s="28" t="str">
        <f t="shared" si="6"/>
        <v>.</v>
      </c>
      <c r="T89" s="28" t="str">
        <f t="shared" si="6"/>
        <v>.</v>
      </c>
      <c r="U89" s="28" t="str">
        <f t="shared" si="6"/>
        <v>.</v>
      </c>
      <c r="V89" s="28" t="str">
        <f t="shared" si="6"/>
        <v>.</v>
      </c>
      <c r="W89" s="28" t="str">
        <f t="shared" si="6"/>
        <v>.</v>
      </c>
      <c r="X89" s="28" t="str">
        <f t="shared" si="6"/>
        <v>.</v>
      </c>
      <c r="Y89" s="29" t="str">
        <f t="shared" si="6"/>
        <v>.</v>
      </c>
      <c r="Z89" t="s">
        <v>10</v>
      </c>
    </row>
    <row r="90" spans="1:26" x14ac:dyDescent="0.45">
      <c r="A90" s="17" t="str">
        <f>"MAP "&amp;(ROW()-2)/8</f>
        <v>MAP 11</v>
      </c>
      <c r="B90" s="10">
        <f ca="1">OFFSET(Sheet1!$A$3, INT((ROW()-2)*9/8), COLUMN()-2)</f>
        <v>0.136617402463032</v>
      </c>
      <c r="C90" s="11">
        <f ca="1">OFFSET(Sheet1!$A$3, INT((ROW()-2)*9/8), COLUMN()-2)</f>
        <v>0.11824493453822001</v>
      </c>
      <c r="D90" s="11">
        <f ca="1">OFFSET(Sheet1!$A$3, INT((ROW()-2)*9/8), COLUMN()-2)</f>
        <v>0.160203151133852</v>
      </c>
      <c r="E90" s="11">
        <f ca="1">OFFSET(Sheet1!$A$3, INT((ROW()-2)*9/8), COLUMN()-2)</f>
        <v>0.82238202759906898</v>
      </c>
      <c r="F90" s="11">
        <f ca="1">OFFSET(Sheet1!$A$3, INT((ROW()-2)*9/8), COLUMN()-2)</f>
        <v>0.83048024713262303</v>
      </c>
      <c r="G90" s="11">
        <f ca="1">OFFSET(Sheet1!$A$3, INT((ROW()-2)*9/8), COLUMN()-2)</f>
        <v>0.83850823961446896</v>
      </c>
      <c r="H90" s="11">
        <f ca="1">OFFSET(Sheet1!$A$3, INT((ROW()-2)*9/8), COLUMN()-2)</f>
        <v>0.179269443426786</v>
      </c>
      <c r="I90" s="12">
        <f ca="1">OFFSET(Sheet1!$A$3, INT((ROW()-2)*9/8), COLUMN()-2)</f>
        <v>6.3579930016123096E-2</v>
      </c>
      <c r="J90" s="10">
        <f ca="1">OFFSET(Sheet2!$A$3, INT((ROW()-2)*9/8), COLUMN()-10)</f>
        <v>5.1338166922889705E-4</v>
      </c>
      <c r="K90" s="11">
        <f ca="1">OFFSET(Sheet2!$A$3, INT((ROW()-2)*9/8), COLUMN()-10)</f>
        <v>6.6292448627490301E-4</v>
      </c>
      <c r="L90" s="11">
        <f ca="1">OFFSET(Sheet2!$A$3, INT((ROW()-2)*9/8), COLUMN()-10)</f>
        <v>8.2955346845931996E-4</v>
      </c>
      <c r="M90" s="11">
        <f ca="1">OFFSET(Sheet2!$A$3, INT((ROW()-2)*9/8), COLUMN()-10)</f>
        <v>9.9028742071698606E-4</v>
      </c>
      <c r="N90" s="11">
        <f ca="1">OFFSET(Sheet2!$A$3, INT((ROW()-2)*9/8), COLUMN()-10)</f>
        <v>1.1102222298439101E-3</v>
      </c>
      <c r="O90" s="11">
        <f ca="1">OFFSET(Sheet2!$A$3, INT((ROW()-2)*9/8), COLUMN()-10)</f>
        <v>1.1550771297743701E-3</v>
      </c>
      <c r="P90" s="11">
        <f ca="1">OFFSET(Sheet2!$A$3, INT((ROW()-2)*9/8), COLUMN()-10)</f>
        <v>1.02782833350586E-3</v>
      </c>
      <c r="Q90" s="13">
        <f ca="1">OFFSET(Sheet2!$A$3, INT((ROW()-2)*9/8), COLUMN()-10)</f>
        <v>6.6292448627490799E-4</v>
      </c>
      <c r="R90" s="21" t="str">
        <f t="shared" si="6"/>
        <v>.</v>
      </c>
      <c r="S90" s="22" t="str">
        <f t="shared" si="6"/>
        <v>.</v>
      </c>
      <c r="T90" s="22" t="str">
        <f t="shared" si="6"/>
        <v>.</v>
      </c>
      <c r="U90" s="22" t="str">
        <f t="shared" si="6"/>
        <v>.</v>
      </c>
      <c r="V90" s="22" t="str">
        <f t="shared" si="6"/>
        <v>W</v>
      </c>
      <c r="W90" s="22" t="str">
        <f t="shared" si="6"/>
        <v>.</v>
      </c>
      <c r="X90" s="22" t="str">
        <f t="shared" si="6"/>
        <v>.</v>
      </c>
      <c r="Y90" s="23" t="str">
        <f t="shared" si="6"/>
        <v>.</v>
      </c>
      <c r="Z90" t="s">
        <v>26</v>
      </c>
    </row>
    <row r="91" spans="1:26" x14ac:dyDescent="0.45">
      <c r="A91" s="18"/>
      <c r="B91" s="3">
        <f ca="1">OFFSET(Sheet1!$A$3, INT((ROW()-2)*9/8), COLUMN()-2)</f>
        <v>0.82067618180884105</v>
      </c>
      <c r="C91" s="1">
        <f ca="1">OFFSET(Sheet1!$A$3, INT((ROW()-2)*9/8), COLUMN()-2)</f>
        <v>0.37044432423009599</v>
      </c>
      <c r="D91" s="1">
        <f ca="1">OFFSET(Sheet1!$A$3, INT((ROW()-2)*9/8), COLUMN()-2)</f>
        <v>0.18432909281448201</v>
      </c>
      <c r="E91" s="1">
        <f ca="1">OFFSET(Sheet1!$A$3, INT((ROW()-2)*9/8), COLUMN()-2)</f>
        <v>0.39654488463507898</v>
      </c>
      <c r="F91" s="1">
        <f ca="1">OFFSET(Sheet1!$A$3, INT((ROW()-2)*9/8), COLUMN()-2)</f>
        <v>0.92173100694531696</v>
      </c>
      <c r="G91" s="1">
        <f ca="1">OFFSET(Sheet1!$A$3, INT((ROW()-2)*9/8), COLUMN()-2)</f>
        <v>0.91861981192413</v>
      </c>
      <c r="H91" s="1">
        <f ca="1">OFFSET(Sheet1!$A$3, INT((ROW()-2)*9/8), COLUMN()-2)</f>
        <v>0.379074977210131</v>
      </c>
      <c r="I91" s="4">
        <f ca="1">OFFSET(Sheet1!$A$3, INT((ROW()-2)*9/8), COLUMN()-2)</f>
        <v>0.10271575015496701</v>
      </c>
      <c r="J91" s="3">
        <f ca="1">OFFSET(Sheet2!$A$3, INT((ROW()-2)*9/8), COLUMN()-10)</f>
        <v>7.5121799095817304E-4</v>
      </c>
      <c r="K91" s="1">
        <f ca="1">OFFSET(Sheet2!$A$3, INT((ROW()-2)*9/8), COLUMN()-10)</f>
        <v>1.0280102137971299E-3</v>
      </c>
      <c r="L91" s="1">
        <f ca="1">OFFSET(Sheet2!$A$3, INT((ROW()-2)*9/8), COLUMN()-10)</f>
        <v>1.3647071293334801E-3</v>
      </c>
      <c r="M91" s="1">
        <f ca="1">OFFSET(Sheet2!$A$3, INT((ROW()-2)*9/8), COLUMN()-10)</f>
        <v>1.71789182562426E-3</v>
      </c>
      <c r="N91" s="1">
        <f ca="1">OFFSET(Sheet2!$A$3, INT((ROW()-2)*9/8), COLUMN()-10)</f>
        <v>1.9998782997369801E-3</v>
      </c>
      <c r="O91" s="1">
        <f ca="1">OFFSET(Sheet2!$A$3, INT((ROW()-2)*9/8), COLUMN()-10)</f>
        <v>2.0863719327078498E-3</v>
      </c>
      <c r="P91" s="1">
        <f ca="1">OFFSET(Sheet2!$A$3, INT((ROW()-2)*9/8), COLUMN()-10)</f>
        <v>1.3647071293334801E-3</v>
      </c>
      <c r="Q91" s="2">
        <f ca="1">OFFSET(Sheet2!$A$3, INT((ROW()-2)*9/8), COLUMN()-10)</f>
        <v>8.29553468459323E-4</v>
      </c>
      <c r="R91" s="24" t="str">
        <f t="shared" si="6"/>
        <v>.</v>
      </c>
      <c r="S91" s="25" t="str">
        <f t="shared" si="6"/>
        <v>.</v>
      </c>
      <c r="T91" s="25" t="str">
        <f t="shared" si="6"/>
        <v>.</v>
      </c>
      <c r="U91" s="25" t="str">
        <f t="shared" si="6"/>
        <v>.</v>
      </c>
      <c r="V91" s="25" t="str">
        <f t="shared" si="6"/>
        <v>.</v>
      </c>
      <c r="W91" s="25" t="str">
        <f t="shared" si="6"/>
        <v>.</v>
      </c>
      <c r="X91" s="25" t="str">
        <f t="shared" si="6"/>
        <v>.</v>
      </c>
      <c r="Y91" s="26" t="str">
        <f t="shared" si="6"/>
        <v>.</v>
      </c>
      <c r="Z91" t="s">
        <v>10</v>
      </c>
    </row>
    <row r="92" spans="1:26" x14ac:dyDescent="0.45">
      <c r="A92" s="18"/>
      <c r="B92" s="3">
        <f ca="1">OFFSET(Sheet1!$A$3, INT((ROW()-2)*9/8), COLUMN()-2)</f>
        <v>0.84707175584170702</v>
      </c>
      <c r="C92" s="1">
        <f ca="1">OFFSET(Sheet1!$A$3, INT((ROW()-2)*9/8), COLUMN()-2)</f>
        <v>0.85143228756507405</v>
      </c>
      <c r="D92" s="1">
        <f ca="1">OFFSET(Sheet1!$A$3, INT((ROW()-2)*9/8), COLUMN()-2)</f>
        <v>0.25708312715276799</v>
      </c>
      <c r="E92" s="1">
        <f ca="1">OFFSET(Sheet1!$A$3, INT((ROW()-2)*9/8), COLUMN()-2)</f>
        <v>0.248673225120178</v>
      </c>
      <c r="F92" s="1">
        <f ca="1">OFFSET(Sheet1!$A$3, INT((ROW()-2)*9/8), COLUMN()-2)</f>
        <v>0.84964221299496101</v>
      </c>
      <c r="G92" s="1">
        <f ca="1">OFFSET(Sheet1!$A$3, INT((ROW()-2)*9/8), COLUMN()-2)</f>
        <v>0.83302436049800999</v>
      </c>
      <c r="H92" s="1">
        <f ca="1">OFFSET(Sheet1!$A$3, INT((ROW()-2)*9/8), COLUMN()-2)</f>
        <v>0.81879471993888098</v>
      </c>
      <c r="I92" s="4">
        <f ca="1">OFFSET(Sheet1!$A$3, INT((ROW()-2)*9/8), COLUMN()-2)</f>
        <v>0.13275231522561101</v>
      </c>
      <c r="J92" s="3">
        <f ca="1">OFFSET(Sheet2!$A$3, INT((ROW()-2)*9/8), COLUMN()-10)</f>
        <v>1.1102222298439101E-3</v>
      </c>
      <c r="K92" s="1">
        <f ca="1">OFFSET(Sheet2!$A$3, INT((ROW()-2)*9/8), COLUMN()-10)</f>
        <v>1.63705372742949E-3</v>
      </c>
      <c r="L92" s="1">
        <f ca="1">OFFSET(Sheet2!$A$3, INT((ROW()-2)*9/8), COLUMN()-10)</f>
        <v>2.35745875569837E-3</v>
      </c>
      <c r="M92" s="1">
        <f ca="1">OFFSET(Sheet2!$A$3, INT((ROW()-2)*9/8), COLUMN()-10)</f>
        <v>3.20893270493292E-3</v>
      </c>
      <c r="N92" s="1">
        <f ca="1">OFFSET(Sheet2!$A$3, INT((ROW()-2)*9/8), COLUMN()-10)</f>
        <v>3.9618337990413302E-3</v>
      </c>
      <c r="O92" s="1">
        <f ca="1">OFFSET(Sheet2!$A$3, INT((ROW()-2)*9/8), COLUMN()-10)</f>
        <v>3.2089327049329101E-3</v>
      </c>
      <c r="P92" s="1">
        <f ca="1">OFFSET(Sheet2!$A$3, INT((ROW()-2)*9/8), COLUMN()-10)</f>
        <v>1.71789182562426E-3</v>
      </c>
      <c r="Q92" s="2">
        <f ca="1">OFFSET(Sheet2!$A$3, INT((ROW()-2)*9/8), COLUMN()-10)</f>
        <v>9.9028742071698692E-4</v>
      </c>
      <c r="R92" s="24" t="str">
        <f t="shared" si="6"/>
        <v>W</v>
      </c>
      <c r="S92" s="25" t="str">
        <f t="shared" si="6"/>
        <v>.</v>
      </c>
      <c r="T92" s="25" t="str">
        <f t="shared" si="6"/>
        <v>.</v>
      </c>
      <c r="U92" s="25" t="str">
        <f t="shared" si="6"/>
        <v>.</v>
      </c>
      <c r="V92" s="25" t="str">
        <f t="shared" si="6"/>
        <v>.</v>
      </c>
      <c r="W92" s="25" t="str">
        <f t="shared" si="6"/>
        <v>W</v>
      </c>
      <c r="X92" s="25" t="str">
        <f t="shared" si="6"/>
        <v>.</v>
      </c>
      <c r="Y92" s="26" t="str">
        <f t="shared" si="6"/>
        <v>.</v>
      </c>
      <c r="Z92" t="s">
        <v>32</v>
      </c>
    </row>
    <row r="93" spans="1:26" x14ac:dyDescent="0.45">
      <c r="A93" s="18"/>
      <c r="B93" s="3">
        <f ca="1">OFFSET(Sheet1!$A$3, INT((ROW()-2)*9/8), COLUMN()-2)</f>
        <v>1.1803956796184201</v>
      </c>
      <c r="C93" s="1">
        <f ca="1">OFFSET(Sheet1!$A$3, INT((ROW()-2)*9/8), COLUMN()-2)</f>
        <v>0.69251529063111406</v>
      </c>
      <c r="D93" s="1">
        <f ca="1">OFFSET(Sheet1!$A$3, INT((ROW()-2)*9/8), COLUMN()-2)</f>
        <v>0.85519578862307</v>
      </c>
      <c r="E93" s="1">
        <f ca="1">OFFSET(Sheet1!$A$3, INT((ROW()-2)*9/8), COLUMN()-2)</f>
        <v>0.40399690931517201</v>
      </c>
      <c r="F93" s="1">
        <f ca="1">OFFSET(Sheet1!$A$3, INT((ROW()-2)*9/8), COLUMN()-2)</f>
        <v>0.395706361549513</v>
      </c>
      <c r="G93" s="1">
        <f ca="1">OFFSET(Sheet1!$A$3, INT((ROW()-2)*9/8), COLUMN()-2)</f>
        <v>0.82298147706586999</v>
      </c>
      <c r="H93" s="1">
        <f ca="1">OFFSET(Sheet1!$A$3, INT((ROW()-2)*9/8), COLUMN()-2)</f>
        <v>0.35273915656753702</v>
      </c>
      <c r="I93" s="4">
        <f ca="1">OFFSET(Sheet1!$A$3, INT((ROW()-2)*9/8), COLUMN()-2)</f>
        <v>9.5638118992404403E-2</v>
      </c>
      <c r="J93" s="3">
        <f ca="1">OFFSET(Sheet2!$A$3, INT((ROW()-2)*9/8), COLUMN()-10)</f>
        <v>1.63705372742949E-3</v>
      </c>
      <c r="K93" s="1">
        <f ca="1">OFFSET(Sheet2!$A$3, INT((ROW()-2)*9/8), COLUMN()-10)</f>
        <v>2.6519185765754502E-3</v>
      </c>
      <c r="L93" s="1">
        <f ca="1">OFFSET(Sheet2!$A$3, INT((ROW()-2)*9/8), COLUMN()-10)</f>
        <v>4.2725359778096198E-3</v>
      </c>
      <c r="M93" s="1">
        <f ca="1">OFFSET(Sheet2!$A$3, INT((ROW()-2)*9/8), COLUMN()-10)</f>
        <v>6.5502753922494304E-3</v>
      </c>
      <c r="N93" s="1">
        <f ca="1">OFFSET(Sheet2!$A$3, INT((ROW()-2)*9/8), COLUMN()-10)</f>
        <v>7.0519047135352104E-3</v>
      </c>
      <c r="O93" s="1">
        <f ca="1">OFFSET(Sheet2!$A$3, INT((ROW()-2)*9/8), COLUMN()-10)</f>
        <v>3.5185589110576102E-3</v>
      </c>
      <c r="P93" s="1">
        <f ca="1">OFFSET(Sheet2!$A$3, INT((ROW()-2)*9/8), COLUMN()-10)</f>
        <v>1.8704352201060501E-3</v>
      </c>
      <c r="Q93" s="2">
        <f ca="1">OFFSET(Sheet2!$A$3, INT((ROW()-2)*9/8), COLUMN()-10)</f>
        <v>1.06624120538735E-3</v>
      </c>
      <c r="R93" s="24" t="str">
        <f t="shared" si="6"/>
        <v>.</v>
      </c>
      <c r="S93" s="25" t="str">
        <f t="shared" si="6"/>
        <v>.</v>
      </c>
      <c r="T93" s="25" t="str">
        <f t="shared" si="6"/>
        <v>.</v>
      </c>
      <c r="U93" s="25" t="str">
        <f t="shared" si="6"/>
        <v>.</v>
      </c>
      <c r="V93" s="25" t="str">
        <f t="shared" si="6"/>
        <v>.</v>
      </c>
      <c r="W93" s="25" t="str">
        <f t="shared" si="6"/>
        <v>.</v>
      </c>
      <c r="X93" s="25" t="str">
        <f t="shared" si="6"/>
        <v>.</v>
      </c>
      <c r="Y93" s="26" t="str">
        <f t="shared" si="6"/>
        <v>.</v>
      </c>
      <c r="Z93" t="s">
        <v>10</v>
      </c>
    </row>
    <row r="94" spans="1:26" x14ac:dyDescent="0.45">
      <c r="A94" s="18"/>
      <c r="B94" s="3">
        <f ca="1">OFFSET(Sheet1!$A$3, INT((ROW()-2)*9/8), COLUMN()-2)</f>
        <v>0.86647126542389497</v>
      </c>
      <c r="C94" s="1">
        <f ca="1">OFFSET(Sheet1!$A$3, INT((ROW()-2)*9/8), COLUMN()-2)</f>
        <v>1.18197652799565</v>
      </c>
      <c r="D94" s="1">
        <f ca="1">OFFSET(Sheet1!$A$3, INT((ROW()-2)*9/8), COLUMN()-2)</f>
        <v>0.85176342846532205</v>
      </c>
      <c r="E94" s="1">
        <f ca="1">OFFSET(Sheet1!$A$3, INT((ROW()-2)*9/8), COLUMN()-2)</f>
        <v>0.83170662509120097</v>
      </c>
      <c r="F94" s="1">
        <f ca="1">OFFSET(Sheet1!$A$3, INT((ROW()-2)*9/8), COLUMN()-2)</f>
        <v>0.20227452234440099</v>
      </c>
      <c r="G94" s="1">
        <f ca="1">OFFSET(Sheet1!$A$3, INT((ROW()-2)*9/8), COLUMN()-2)</f>
        <v>0.16390846052649</v>
      </c>
      <c r="H94" s="1">
        <f ca="1">OFFSET(Sheet1!$A$3, INT((ROW()-2)*9/8), COLUMN()-2)</f>
        <v>0.111687517422965</v>
      </c>
      <c r="I94" s="4">
        <f ca="1">OFFSET(Sheet1!$A$3, INT((ROW()-2)*9/8), COLUMN()-2)</f>
        <v>5.6071645509958398E-2</v>
      </c>
      <c r="J94" s="3">
        <f ca="1">OFFSET(Sheet2!$A$3, INT((ROW()-2)*9/8), COLUMN()-10)</f>
        <v>2.3278000193279998E-3</v>
      </c>
      <c r="K94" s="1">
        <f ca="1">OFFSET(Sheet2!$A$3, INT((ROW()-2)*9/8), COLUMN()-10)</f>
        <v>3.7652084422885898E-3</v>
      </c>
      <c r="L94" s="1">
        <f ca="1">OFFSET(Sheet2!$A$3, INT((ROW()-2)*9/8), COLUMN()-10)</f>
        <v>6.3397629533813796E-3</v>
      </c>
      <c r="M94" s="1">
        <f ca="1">OFFSET(Sheet2!$A$3, INT((ROW()-2)*9/8), COLUMN()-10)</f>
        <v>8.4926578498648198E-3</v>
      </c>
      <c r="N94" s="1">
        <f ca="1">OFFSET(Sheet2!$A$3, INT((ROW()-2)*9/8), COLUMN()-10)</f>
        <v>6.3583885581851001E-3</v>
      </c>
      <c r="O94" s="1">
        <f ca="1">OFFSET(Sheet2!$A$3, INT((ROW()-2)*9/8), COLUMN()-10)</f>
        <v>3.20893270493292E-3</v>
      </c>
      <c r="P94" s="1">
        <f ca="1">OFFSET(Sheet2!$A$3, INT((ROW()-2)*9/8), COLUMN()-10)</f>
        <v>1.7178918256242699E-3</v>
      </c>
      <c r="Q94" s="2">
        <f ca="1">OFFSET(Sheet2!$A$3, INT((ROW()-2)*9/8), COLUMN()-10)</f>
        <v>9.9028742071697999E-4</v>
      </c>
      <c r="R94" s="24" t="str">
        <f t="shared" si="6"/>
        <v>W</v>
      </c>
      <c r="S94" s="25" t="str">
        <f t="shared" si="6"/>
        <v>.</v>
      </c>
      <c r="T94" s="25" t="str">
        <f t="shared" si="6"/>
        <v>W</v>
      </c>
      <c r="U94" s="25" t="str">
        <f t="shared" si="6"/>
        <v>.</v>
      </c>
      <c r="V94" s="25" t="str">
        <f t="shared" si="6"/>
        <v>.</v>
      </c>
      <c r="W94" s="25" t="str">
        <f t="shared" si="6"/>
        <v>.</v>
      </c>
      <c r="X94" s="25" t="str">
        <f t="shared" si="6"/>
        <v>.</v>
      </c>
      <c r="Y94" s="26" t="str">
        <f t="shared" si="6"/>
        <v>.</v>
      </c>
      <c r="Z94" t="s">
        <v>33</v>
      </c>
    </row>
    <row r="95" spans="1:26" x14ac:dyDescent="0.45">
      <c r="A95" s="18"/>
      <c r="B95" s="3">
        <f ca="1">OFFSET(Sheet1!$A$3, INT((ROW()-2)*9/8), COLUMN()-2)</f>
        <v>0.83422452250599699</v>
      </c>
      <c r="C95" s="1">
        <f ca="1">OFFSET(Sheet1!$A$3, INT((ROW()-2)*9/8), COLUMN()-2)</f>
        <v>0.54758872722075602</v>
      </c>
      <c r="D95" s="1">
        <f ca="1">OFFSET(Sheet1!$A$3, INT((ROW()-2)*9/8), COLUMN()-2)</f>
        <v>0.83654736058550305</v>
      </c>
      <c r="E95" s="1">
        <f ca="1">OFFSET(Sheet1!$A$3, INT((ROW()-2)*9/8), COLUMN()-2)</f>
        <v>0.37249844369314</v>
      </c>
      <c r="F95" s="1">
        <f ca="1">OFFSET(Sheet1!$A$3, INT((ROW()-2)*9/8), COLUMN()-2)</f>
        <v>0.16827886508470999</v>
      </c>
      <c r="G95" s="1">
        <f ca="1">OFFSET(Sheet1!$A$3, INT((ROW()-2)*9/8), COLUMN()-2)</f>
        <v>0.15732411424219001</v>
      </c>
      <c r="H95" s="1">
        <f ca="1">OFFSET(Sheet1!$A$3, INT((ROW()-2)*9/8), COLUMN()-2)</f>
        <v>0.108632441367208</v>
      </c>
      <c r="I95" s="4">
        <f ca="1">OFFSET(Sheet1!$A$3, INT((ROW()-2)*9/8), COLUMN()-2)</f>
        <v>5.4291774107717301E-2</v>
      </c>
      <c r="J95" s="3">
        <f ca="1">OFFSET(Sheet2!$A$3, INT((ROW()-2)*9/8), COLUMN()-10)</f>
        <v>1.6370537274295E-3</v>
      </c>
      <c r="K95" s="1">
        <f ca="1">OFFSET(Sheet2!$A$3, INT((ROW()-2)*9/8), COLUMN()-10)</f>
        <v>2.35745875569838E-3</v>
      </c>
      <c r="L95" s="1">
        <f ca="1">OFFSET(Sheet2!$A$3, INT((ROW()-2)*9/8), COLUMN()-10)</f>
        <v>3.2089327049329101E-3</v>
      </c>
      <c r="M95" s="1">
        <f ca="1">OFFSET(Sheet2!$A$3, INT((ROW()-2)*9/8), COLUMN()-10)</f>
        <v>3.9618337990413302E-3</v>
      </c>
      <c r="N95" s="1">
        <f ca="1">OFFSET(Sheet2!$A$3, INT((ROW()-2)*9/8), COLUMN()-10)</f>
        <v>3.7652084422885898E-3</v>
      </c>
      <c r="O95" s="1">
        <f ca="1">OFFSET(Sheet2!$A$3, INT((ROW()-2)*9/8), COLUMN()-10)</f>
        <v>2.35745875569837E-3</v>
      </c>
      <c r="P95" s="1">
        <f ca="1">OFFSET(Sheet2!$A$3, INT((ROW()-2)*9/8), COLUMN()-10)</f>
        <v>1.36470712933349E-3</v>
      </c>
      <c r="Q95" s="2">
        <f ca="1">OFFSET(Sheet2!$A$3, INT((ROW()-2)*9/8), COLUMN()-10)</f>
        <v>8.29553468459314E-4</v>
      </c>
      <c r="R95" s="24" t="str">
        <f t="shared" si="6"/>
        <v>.</v>
      </c>
      <c r="S95" s="25" t="str">
        <f t="shared" si="6"/>
        <v>.</v>
      </c>
      <c r="T95" s="25" t="str">
        <f t="shared" si="6"/>
        <v>.</v>
      </c>
      <c r="U95" s="25" t="str">
        <f t="shared" si="6"/>
        <v>.</v>
      </c>
      <c r="V95" s="25" t="str">
        <f t="shared" si="6"/>
        <v>.</v>
      </c>
      <c r="W95" s="25" t="str">
        <f t="shared" si="6"/>
        <v>.</v>
      </c>
      <c r="X95" s="25" t="str">
        <f t="shared" si="6"/>
        <v>.</v>
      </c>
      <c r="Y95" s="26" t="str">
        <f t="shared" si="6"/>
        <v>.</v>
      </c>
      <c r="Z95" t="s">
        <v>10</v>
      </c>
    </row>
    <row r="96" spans="1:26" x14ac:dyDescent="0.45">
      <c r="A96" s="18"/>
      <c r="B96" s="3">
        <f ca="1">OFFSET(Sheet1!$A$3, INT((ROW()-2)*9/8), COLUMN()-2)</f>
        <v>0.151443876789498</v>
      </c>
      <c r="C96" s="1">
        <f ca="1">OFFSET(Sheet1!$A$3, INT((ROW()-2)*9/8), COLUMN()-2)</f>
        <v>0.15692746013515799</v>
      </c>
      <c r="D96" s="1">
        <f ca="1">OFFSET(Sheet1!$A$3, INT((ROW()-2)*9/8), COLUMN()-2)</f>
        <v>0.16309980767424401</v>
      </c>
      <c r="E96" s="1">
        <f ca="1">OFFSET(Sheet1!$A$3, INT((ROW()-2)*9/8), COLUMN()-2)</f>
        <v>0.160195849292917</v>
      </c>
      <c r="F96" s="1">
        <f ca="1">OFFSET(Sheet1!$A$3, INT((ROW()-2)*9/8), COLUMN()-2)</f>
        <v>0.36101127970124802</v>
      </c>
      <c r="G96" s="1">
        <f ca="1">OFFSET(Sheet1!$A$3, INT((ROW()-2)*9/8), COLUMN()-2)</f>
        <v>0.81494473898155495</v>
      </c>
      <c r="H96" s="1">
        <f ca="1">OFFSET(Sheet1!$A$3, INT((ROW()-2)*9/8), COLUMN()-2)</f>
        <v>0.34646560691712103</v>
      </c>
      <c r="I96" s="4">
        <f ca="1">OFFSET(Sheet1!$A$3, INT((ROW()-2)*9/8), COLUMN()-2)</f>
        <v>9.0478701693486999E-2</v>
      </c>
      <c r="J96" s="3">
        <f ca="1">OFFSET(Sheet2!$A$3, INT((ROW()-2)*9/8), COLUMN()-10)</f>
        <v>1.0280102137971299E-3</v>
      </c>
      <c r="K96" s="1">
        <f ca="1">OFFSET(Sheet2!$A$3, INT((ROW()-2)*9/8), COLUMN()-10)</f>
        <v>1.3647071293334701E-3</v>
      </c>
      <c r="L96" s="1">
        <f ca="1">OFFSET(Sheet2!$A$3, INT((ROW()-2)*9/8), COLUMN()-10)</f>
        <v>1.71789182562426E-3</v>
      </c>
      <c r="M96" s="1">
        <f ca="1">OFFSET(Sheet2!$A$3, INT((ROW()-2)*9/8), COLUMN()-10)</f>
        <v>1.9998782997369701E-3</v>
      </c>
      <c r="N96" s="1">
        <f ca="1">OFFSET(Sheet2!$A$3, INT((ROW()-2)*9/8), COLUMN()-10)</f>
        <v>2.1094545968546301E-3</v>
      </c>
      <c r="O96" s="1">
        <f ca="1">OFFSET(Sheet2!$A$3, INT((ROW()-2)*9/8), COLUMN()-10)</f>
        <v>1.6370537274295E-3</v>
      </c>
      <c r="P96" s="1">
        <f ca="1">OFFSET(Sheet2!$A$3, INT((ROW()-2)*9/8), COLUMN()-10)</f>
        <v>1.0280102137971299E-3</v>
      </c>
      <c r="Q96" s="2">
        <f ca="1">OFFSET(Sheet2!$A$3, INT((ROW()-2)*9/8), COLUMN()-10)</f>
        <v>6.6292448627490496E-4</v>
      </c>
      <c r="R96" s="24" t="str">
        <f t="shared" si="6"/>
        <v>.</v>
      </c>
      <c r="S96" s="25" t="str">
        <f t="shared" si="6"/>
        <v>.</v>
      </c>
      <c r="T96" s="25" t="str">
        <f t="shared" si="6"/>
        <v>.</v>
      </c>
      <c r="U96" s="25" t="str">
        <f t="shared" si="6"/>
        <v>.</v>
      </c>
      <c r="V96" s="25" t="str">
        <f t="shared" si="6"/>
        <v>.</v>
      </c>
      <c r="W96" s="25" t="str">
        <f t="shared" si="6"/>
        <v>.</v>
      </c>
      <c r="X96" s="25" t="str">
        <f t="shared" si="6"/>
        <v>.</v>
      </c>
      <c r="Y96" s="26" t="str">
        <f t="shared" si="6"/>
        <v>.</v>
      </c>
      <c r="Z96" t="s">
        <v>10</v>
      </c>
    </row>
    <row r="97" spans="1:26" ht="17.5" thickBot="1" x14ac:dyDescent="0.5">
      <c r="A97" s="19"/>
      <c r="B97" s="5">
        <f ca="1">OFFSET(Sheet1!$A$3, INT((ROW()-2)*9/8), COLUMN()-2)</f>
        <v>4.9475714919821299E-2</v>
      </c>
      <c r="C97" s="6">
        <f ca="1">OFFSET(Sheet1!$A$3, INT((ROW()-2)*9/8), COLUMN()-2)</f>
        <v>5.7520187973532401E-2</v>
      </c>
      <c r="D97" s="6">
        <f ca="1">OFFSET(Sheet1!$A$3, INT((ROW()-2)*9/8), COLUMN()-2)</f>
        <v>6.9983543702995102E-2</v>
      </c>
      <c r="E97" s="6">
        <f ca="1">OFFSET(Sheet1!$A$3, INT((ROW()-2)*9/8), COLUMN()-2)</f>
        <v>0.142241869272032</v>
      </c>
      <c r="F97" s="6">
        <f ca="1">OFFSET(Sheet1!$A$3, INT((ROW()-2)*9/8), COLUMN()-2)</f>
        <v>0.81336907690846305</v>
      </c>
      <c r="G97" s="6">
        <f ca="1">OFFSET(Sheet1!$A$3, INT((ROW()-2)*9/8), COLUMN()-2)</f>
        <v>0.81116060895499098</v>
      </c>
      <c r="H97" s="6">
        <f ca="1">OFFSET(Sheet1!$A$3, INT((ROW()-2)*9/8), COLUMN()-2)</f>
        <v>0.80945013452741998</v>
      </c>
      <c r="I97" s="7">
        <f ca="1">OFFSET(Sheet1!$A$3, INT((ROW()-2)*9/8), COLUMN()-2)</f>
        <v>0.12336901216686599</v>
      </c>
      <c r="J97" s="5">
        <f ca="1">OFFSET(Sheet2!$A$3, INT((ROW()-2)*9/8), COLUMN()-10)</f>
        <v>6.6292448627490301E-4</v>
      </c>
      <c r="K97" s="6">
        <f ca="1">OFFSET(Sheet2!$A$3, INT((ROW()-2)*9/8), COLUMN()-10)</f>
        <v>8.2955346845932105E-4</v>
      </c>
      <c r="L97" s="6">
        <f ca="1">OFFSET(Sheet2!$A$3, INT((ROW()-2)*9/8), COLUMN()-10)</f>
        <v>9.9028742071697608E-4</v>
      </c>
      <c r="M97" s="6">
        <f ca="1">OFFSET(Sheet2!$A$3, INT((ROW()-2)*9/8), COLUMN()-10)</f>
        <v>1.1102222298439001E-3</v>
      </c>
      <c r="N97" s="6">
        <f ca="1">OFFSET(Sheet2!$A$3, INT((ROW()-2)*9/8), COLUMN()-10)</f>
        <v>1.1550771297743701E-3</v>
      </c>
      <c r="O97" s="6">
        <f ca="1">OFFSET(Sheet2!$A$3, INT((ROW()-2)*9/8), COLUMN()-10)</f>
        <v>1.06624120538735E-3</v>
      </c>
      <c r="P97" s="6">
        <f ca="1">OFFSET(Sheet2!$A$3, INT((ROW()-2)*9/8), COLUMN()-10)</f>
        <v>7.5121799095817596E-4</v>
      </c>
      <c r="Q97" s="8">
        <f ca="1">OFFSET(Sheet2!$A$3, INT((ROW()-2)*9/8), COLUMN()-10)</f>
        <v>5.1338166922889304E-4</v>
      </c>
      <c r="R97" s="27" t="str">
        <f t="shared" si="6"/>
        <v>.</v>
      </c>
      <c r="S97" s="28" t="str">
        <f t="shared" si="6"/>
        <v>.</v>
      </c>
      <c r="T97" s="28" t="str">
        <f t="shared" si="6"/>
        <v>.</v>
      </c>
      <c r="U97" s="28" t="str">
        <f t="shared" si="6"/>
        <v>.</v>
      </c>
      <c r="V97" s="28" t="str">
        <f t="shared" si="6"/>
        <v>.</v>
      </c>
      <c r="W97" s="28" t="str">
        <f t="shared" si="6"/>
        <v>W</v>
      </c>
      <c r="X97" s="28" t="str">
        <f t="shared" si="6"/>
        <v>.</v>
      </c>
      <c r="Y97" s="29" t="str">
        <f t="shared" si="6"/>
        <v>.</v>
      </c>
      <c r="Z97" t="s">
        <v>18</v>
      </c>
    </row>
    <row r="98" spans="1:26" x14ac:dyDescent="0.45">
      <c r="A98" s="17" t="str">
        <f>"MAP "&amp;(ROW()-2)/8</f>
        <v>MAP 12</v>
      </c>
      <c r="B98" s="10">
        <f ca="1">OFFSET(Sheet1!$A$3, INT((ROW()-2)*9/8), COLUMN()-2)</f>
        <v>0.35252336109328802</v>
      </c>
      <c r="C98" s="11">
        <f ca="1">OFFSET(Sheet1!$A$3, INT((ROW()-2)*9/8), COLUMN()-2)</f>
        <v>0.83036420225687402</v>
      </c>
      <c r="D98" s="11">
        <f ca="1">OFFSET(Sheet1!$A$3, INT((ROW()-2)*9/8), COLUMN()-2)</f>
        <v>0.54592057941900596</v>
      </c>
      <c r="E98" s="11">
        <f ca="1">OFFSET(Sheet1!$A$3, INT((ROW()-2)*9/8), COLUMN()-2)</f>
        <v>0.83516778861521301</v>
      </c>
      <c r="F98" s="11">
        <f ca="1">OFFSET(Sheet1!$A$3, INT((ROW()-2)*9/8), COLUMN()-2)</f>
        <v>0.36276332134628297</v>
      </c>
      <c r="G98" s="11">
        <f ca="1">OFFSET(Sheet1!$A$3, INT((ROW()-2)*9/8), COLUMN()-2)</f>
        <v>0.107692104189743</v>
      </c>
      <c r="H98" s="11">
        <f ca="1">OFFSET(Sheet1!$A$3, INT((ROW()-2)*9/8), COLUMN()-2)</f>
        <v>4.5170717233769898E-2</v>
      </c>
      <c r="I98" s="12">
        <f ca="1">OFFSET(Sheet1!$A$3, INT((ROW()-2)*9/8), COLUMN()-2)</f>
        <v>2.40902979334775E-2</v>
      </c>
      <c r="J98" s="10">
        <f ca="1">OFFSET(Sheet2!$A$3, INT((ROW()-2)*9/8), COLUMN()-10)</f>
        <v>3.90470777666467E-4</v>
      </c>
      <c r="K98" s="11">
        <f ca="1">OFFSET(Sheet2!$A$3, INT((ROW()-2)*9/8), COLUMN()-10)</f>
        <v>5.1338166922889705E-4</v>
      </c>
      <c r="L98" s="11">
        <f ca="1">OFFSET(Sheet2!$A$3, INT((ROW()-2)*9/8), COLUMN()-10)</f>
        <v>6.6292448627490301E-4</v>
      </c>
      <c r="M98" s="11">
        <f ca="1">OFFSET(Sheet2!$A$3, INT((ROW()-2)*9/8), COLUMN()-10)</f>
        <v>8.2955346845931996E-4</v>
      </c>
      <c r="N98" s="11">
        <f ca="1">OFFSET(Sheet2!$A$3, INT((ROW()-2)*9/8), COLUMN()-10)</f>
        <v>9.9028742071698606E-4</v>
      </c>
      <c r="O98" s="11">
        <f ca="1">OFFSET(Sheet2!$A$3, INT((ROW()-2)*9/8), COLUMN()-10)</f>
        <v>1.1102222298439101E-3</v>
      </c>
      <c r="P98" s="11">
        <f ca="1">OFFSET(Sheet2!$A$3, INT((ROW()-2)*9/8), COLUMN()-10)</f>
        <v>1.1550771297743701E-3</v>
      </c>
      <c r="Q98" s="13">
        <f ca="1">OFFSET(Sheet2!$A$3, INT((ROW()-2)*9/8), COLUMN()-10)</f>
        <v>1.1102222298439101E-3</v>
      </c>
      <c r="R98" s="21" t="str">
        <f t="shared" si="6"/>
        <v>.</v>
      </c>
      <c r="S98" s="22" t="str">
        <f t="shared" si="6"/>
        <v>.</v>
      </c>
      <c r="T98" s="22" t="str">
        <f t="shared" si="6"/>
        <v>.</v>
      </c>
      <c r="U98" s="22" t="str">
        <f t="shared" si="6"/>
        <v>.</v>
      </c>
      <c r="V98" s="22" t="str">
        <f t="shared" si="6"/>
        <v>.</v>
      </c>
      <c r="W98" s="22" t="str">
        <f t="shared" si="6"/>
        <v>.</v>
      </c>
      <c r="X98" s="22" t="str">
        <f t="shared" si="6"/>
        <v>.</v>
      </c>
      <c r="Y98" s="23" t="str">
        <f t="shared" si="6"/>
        <v>.</v>
      </c>
      <c r="Z98" t="s">
        <v>10</v>
      </c>
    </row>
    <row r="99" spans="1:26" x14ac:dyDescent="0.45">
      <c r="A99" s="18"/>
      <c r="B99" s="3">
        <f ca="1">OFFSET(Sheet1!$A$3, INT((ROW()-2)*9/8), COLUMN()-2)</f>
        <v>0.81777490438603095</v>
      </c>
      <c r="C99" s="1">
        <f ca="1">OFFSET(Sheet1!$A$3, INT((ROW()-2)*9/8), COLUMN()-2)</f>
        <v>0.84570589780672101</v>
      </c>
      <c r="D99" s="1">
        <f ca="1">OFFSET(Sheet1!$A$3, INT((ROW()-2)*9/8), COLUMN()-2)</f>
        <v>1.18116206150168</v>
      </c>
      <c r="E99" s="1">
        <f ca="1">OFFSET(Sheet1!$A$3, INT((ROW()-2)*9/8), COLUMN()-2)</f>
        <v>0.86991395052079501</v>
      </c>
      <c r="F99" s="1">
        <f ca="1">OFFSET(Sheet1!$A$3, INT((ROW()-2)*9/8), COLUMN()-2)</f>
        <v>0.84084672614589895</v>
      </c>
      <c r="G99" s="1">
        <f ca="1">OFFSET(Sheet1!$A$3, INT((ROW()-2)*9/8), COLUMN()-2)</f>
        <v>0.171464220329925</v>
      </c>
      <c r="H99" s="1">
        <f ca="1">OFFSET(Sheet1!$A$3, INT((ROW()-2)*9/8), COLUMN()-2)</f>
        <v>7.1919257870406095E-2</v>
      </c>
      <c r="I99" s="4">
        <f ca="1">OFFSET(Sheet1!$A$3, INT((ROW()-2)*9/8), COLUMN()-2)</f>
        <v>3.7874115624848798E-2</v>
      </c>
      <c r="J99" s="3">
        <f ca="1">OFFSET(Sheet2!$A$3, INT((ROW()-2)*9/8), COLUMN()-10)</f>
        <v>5.4189373568110403E-4</v>
      </c>
      <c r="K99" s="1">
        <f ca="1">OFFSET(Sheet2!$A$3, INT((ROW()-2)*9/8), COLUMN()-10)</f>
        <v>7.5121799095817304E-4</v>
      </c>
      <c r="L99" s="1">
        <f ca="1">OFFSET(Sheet2!$A$3, INT((ROW()-2)*9/8), COLUMN()-10)</f>
        <v>1.0280102137971299E-3</v>
      </c>
      <c r="M99" s="1">
        <f ca="1">OFFSET(Sheet2!$A$3, INT((ROW()-2)*9/8), COLUMN()-10)</f>
        <v>1.3647071293334801E-3</v>
      </c>
      <c r="N99" s="1">
        <f ca="1">OFFSET(Sheet2!$A$3, INT((ROW()-2)*9/8), COLUMN()-10)</f>
        <v>1.71789182562426E-3</v>
      </c>
      <c r="O99" s="1">
        <f ca="1">OFFSET(Sheet2!$A$3, INT((ROW()-2)*9/8), COLUMN()-10)</f>
        <v>1.9998782997369801E-3</v>
      </c>
      <c r="P99" s="1">
        <f ca="1">OFFSET(Sheet2!$A$3, INT((ROW()-2)*9/8), COLUMN()-10)</f>
        <v>2.1094545968546401E-3</v>
      </c>
      <c r="Q99" s="2">
        <f ca="1">OFFSET(Sheet2!$A$3, INT((ROW()-2)*9/8), COLUMN()-10)</f>
        <v>1.9476792927271801E-3</v>
      </c>
      <c r="R99" s="24" t="str">
        <f t="shared" ref="R99:Y114" si="7">MID($Z99, COLUMN()-17, 1)</f>
        <v>.</v>
      </c>
      <c r="S99" s="25" t="str">
        <f t="shared" si="7"/>
        <v>W</v>
      </c>
      <c r="T99" s="25" t="str">
        <f t="shared" si="7"/>
        <v>.</v>
      </c>
      <c r="U99" s="25" t="str">
        <f t="shared" si="7"/>
        <v>W</v>
      </c>
      <c r="V99" s="25" t="str">
        <f t="shared" si="7"/>
        <v>.</v>
      </c>
      <c r="W99" s="25" t="str">
        <f t="shared" si="7"/>
        <v>.</v>
      </c>
      <c r="X99" s="25" t="str">
        <f t="shared" si="7"/>
        <v>.</v>
      </c>
      <c r="Y99" s="26" t="str">
        <f t="shared" si="7"/>
        <v>.</v>
      </c>
      <c r="Z99" t="s">
        <v>34</v>
      </c>
    </row>
    <row r="100" spans="1:26" x14ac:dyDescent="0.45">
      <c r="A100" s="18"/>
      <c r="B100" s="3">
        <f ca="1">OFFSET(Sheet1!$A$3, INT((ROW()-2)*9/8), COLUMN()-2)</f>
        <v>0.36004108953429298</v>
      </c>
      <c r="C100" s="1">
        <f ca="1">OFFSET(Sheet1!$A$3, INT((ROW()-2)*9/8), COLUMN()-2)</f>
        <v>0.84792774308673502</v>
      </c>
      <c r="D100" s="1">
        <f ca="1">OFFSET(Sheet1!$A$3, INT((ROW()-2)*9/8), COLUMN()-2)</f>
        <v>0.69358071852733505</v>
      </c>
      <c r="E100" s="1">
        <f ca="1">OFFSET(Sheet1!$A$3, INT((ROW()-2)*9/8), COLUMN()-2)</f>
        <v>1.1882001861393601</v>
      </c>
      <c r="F100" s="1">
        <f ca="1">OFFSET(Sheet1!$A$3, INT((ROW()-2)*9/8), COLUMN()-2)</f>
        <v>0.57773380541744201</v>
      </c>
      <c r="G100" s="1">
        <f ca="1">OFFSET(Sheet1!$A$3, INT((ROW()-2)*9/8), COLUMN()-2)</f>
        <v>0.24622453845447201</v>
      </c>
      <c r="H100" s="1">
        <f ca="1">OFFSET(Sheet1!$A$3, INT((ROW()-2)*9/8), COLUMN()-2)</f>
        <v>0.13497053667557399</v>
      </c>
      <c r="I100" s="4">
        <f ca="1">OFFSET(Sheet1!$A$3, INT((ROW()-2)*9/8), COLUMN()-2)</f>
        <v>6.5712065947935605E-2</v>
      </c>
      <c r="J100" s="3">
        <f ca="1">OFFSET(Sheet2!$A$3, INT((ROW()-2)*9/8), COLUMN()-10)</f>
        <v>7.5121799095817304E-4</v>
      </c>
      <c r="K100" s="1">
        <f ca="1">OFFSET(Sheet2!$A$3, INT((ROW()-2)*9/8), COLUMN()-10)</f>
        <v>1.1102222298439101E-3</v>
      </c>
      <c r="L100" s="1">
        <f ca="1">OFFSET(Sheet2!$A$3, INT((ROW()-2)*9/8), COLUMN()-10)</f>
        <v>1.63705372742949E-3</v>
      </c>
      <c r="M100" s="1">
        <f ca="1">OFFSET(Sheet2!$A$3, INT((ROW()-2)*9/8), COLUMN()-10)</f>
        <v>2.35745875569837E-3</v>
      </c>
      <c r="N100" s="1">
        <f ca="1">OFFSET(Sheet2!$A$3, INT((ROW()-2)*9/8), COLUMN()-10)</f>
        <v>3.20893270493292E-3</v>
      </c>
      <c r="O100" s="1">
        <f ca="1">OFFSET(Sheet2!$A$3, INT((ROW()-2)*9/8), COLUMN()-10)</f>
        <v>3.9618337990413302E-3</v>
      </c>
      <c r="P100" s="1">
        <f ca="1">OFFSET(Sheet2!$A$3, INT((ROW()-2)*9/8), COLUMN()-10)</f>
        <v>3.7799162781397598E-3</v>
      </c>
      <c r="Q100" s="2">
        <f ca="1">OFFSET(Sheet2!$A$3, INT((ROW()-2)*9/8), COLUMN()-10)</f>
        <v>1.9998782997369701E-3</v>
      </c>
      <c r="R100" s="24" t="str">
        <f t="shared" si="7"/>
        <v>.</v>
      </c>
      <c r="S100" s="25" t="str">
        <f t="shared" si="7"/>
        <v>.</v>
      </c>
      <c r="T100" s="25" t="str">
        <f t="shared" si="7"/>
        <v>.</v>
      </c>
      <c r="U100" s="25" t="str">
        <f t="shared" si="7"/>
        <v>.</v>
      </c>
      <c r="V100" s="25" t="str">
        <f t="shared" si="7"/>
        <v>.</v>
      </c>
      <c r="W100" s="25" t="str">
        <f t="shared" si="7"/>
        <v>.</v>
      </c>
      <c r="X100" s="25" t="str">
        <f t="shared" si="7"/>
        <v>.</v>
      </c>
      <c r="Y100" s="26" t="str">
        <f t="shared" si="7"/>
        <v>.</v>
      </c>
      <c r="Z100" t="s">
        <v>10</v>
      </c>
    </row>
    <row r="101" spans="1:26" x14ac:dyDescent="0.45">
      <c r="A101" s="18"/>
      <c r="B101" s="3">
        <f ca="1">OFFSET(Sheet1!$A$3, INT((ROW()-2)*9/8), COLUMN()-2)</f>
        <v>0.117158258240321</v>
      </c>
      <c r="C101" s="1">
        <f ca="1">OFFSET(Sheet1!$A$3, INT((ROW()-2)*9/8), COLUMN()-2)</f>
        <v>0.231729690181602</v>
      </c>
      <c r="D101" s="1">
        <f ca="1">OFFSET(Sheet1!$A$3, INT((ROW()-2)*9/8), COLUMN()-2)</f>
        <v>0.85463329185761105</v>
      </c>
      <c r="E101" s="1">
        <f ca="1">OFFSET(Sheet1!$A$3, INT((ROW()-2)*9/8), COLUMN()-2)</f>
        <v>0.87148041921136199</v>
      </c>
      <c r="F101" s="1">
        <f ca="1">OFFSET(Sheet1!$A$3, INT((ROW()-2)*9/8), COLUMN()-2)</f>
        <v>0.95310599090348302</v>
      </c>
      <c r="G101" s="1">
        <f ca="1">OFFSET(Sheet1!$A$3, INT((ROW()-2)*9/8), COLUMN()-2)</f>
        <v>0.87629520368796998</v>
      </c>
      <c r="H101" s="1">
        <f ca="1">OFFSET(Sheet1!$A$3, INT((ROW()-2)*9/8), COLUMN()-2)</f>
        <v>0.39624594706574801</v>
      </c>
      <c r="I101" s="4">
        <f ca="1">OFFSET(Sheet1!$A$3, INT((ROW()-2)*9/8), COLUMN()-2)</f>
        <v>0.124549815182547</v>
      </c>
      <c r="J101" s="3">
        <f ca="1">OFFSET(Sheet2!$A$3, INT((ROW()-2)*9/8), COLUMN()-10)</f>
        <v>1.0280102137971299E-3</v>
      </c>
      <c r="K101" s="1">
        <f ca="1">OFFSET(Sheet2!$A$3, INT((ROW()-2)*9/8), COLUMN()-10)</f>
        <v>1.63705372742949E-3</v>
      </c>
      <c r="L101" s="1">
        <f ca="1">OFFSET(Sheet2!$A$3, INT((ROW()-2)*9/8), COLUMN()-10)</f>
        <v>2.6519185765754502E-3</v>
      </c>
      <c r="M101" s="1">
        <f ca="1">OFFSET(Sheet2!$A$3, INT((ROW()-2)*9/8), COLUMN()-10)</f>
        <v>4.2725359778096198E-3</v>
      </c>
      <c r="N101" s="1">
        <f ca="1">OFFSET(Sheet2!$A$3, INT((ROW()-2)*9/8), COLUMN()-10)</f>
        <v>6.5502753922494304E-3</v>
      </c>
      <c r="O101" s="1">
        <f ca="1">OFFSET(Sheet2!$A$3, INT((ROW()-2)*9/8), COLUMN()-10)</f>
        <v>6.4341307808633997E-3</v>
      </c>
      <c r="P101" s="1">
        <f ca="1">OFFSET(Sheet2!$A$3, INT((ROW()-2)*9/8), COLUMN()-10)</f>
        <v>3.2089327049329101E-3</v>
      </c>
      <c r="Q101" s="2">
        <f ca="1">OFFSET(Sheet2!$A$3, INT((ROW()-2)*9/8), COLUMN()-10)</f>
        <v>1.71789182562426E-3</v>
      </c>
      <c r="R101" s="24" t="str">
        <f t="shared" si="7"/>
        <v>.</v>
      </c>
      <c r="S101" s="25" t="str">
        <f t="shared" si="7"/>
        <v>.</v>
      </c>
      <c r="T101" s="25" t="str">
        <f t="shared" si="7"/>
        <v>.</v>
      </c>
      <c r="U101" s="25" t="str">
        <f t="shared" si="7"/>
        <v>W</v>
      </c>
      <c r="V101" s="25" t="str">
        <f t="shared" si="7"/>
        <v>.</v>
      </c>
      <c r="W101" s="25" t="str">
        <f t="shared" si="7"/>
        <v>.</v>
      </c>
      <c r="X101" s="25" t="str">
        <f t="shared" si="7"/>
        <v>.</v>
      </c>
      <c r="Y101" s="26" t="str">
        <f t="shared" si="7"/>
        <v>.</v>
      </c>
      <c r="Z101" t="s">
        <v>17</v>
      </c>
    </row>
    <row r="102" spans="1:26" x14ac:dyDescent="0.45">
      <c r="A102" s="18"/>
      <c r="B102" s="3">
        <f ca="1">OFFSET(Sheet1!$A$3, INT((ROW()-2)*9/8), COLUMN()-2)</f>
        <v>5.8242290639736599E-2</v>
      </c>
      <c r="C102" s="1">
        <f ca="1">OFFSET(Sheet1!$A$3, INT((ROW()-2)*9/8), COLUMN()-2)</f>
        <v>0.12512220540069899</v>
      </c>
      <c r="D102" s="1">
        <f ca="1">OFFSET(Sheet1!$A$3, INT((ROW()-2)*9/8), COLUMN()-2)</f>
        <v>0.37943115546459</v>
      </c>
      <c r="E102" s="1">
        <f ca="1">OFFSET(Sheet1!$A$3, INT((ROW()-2)*9/8), COLUMN()-2)</f>
        <v>0.86690905765760995</v>
      </c>
      <c r="F102" s="1">
        <f ca="1">OFFSET(Sheet1!$A$3, INT((ROW()-2)*9/8), COLUMN()-2)</f>
        <v>1.0190742415528</v>
      </c>
      <c r="G102" s="1">
        <f ca="1">OFFSET(Sheet1!$A$3, INT((ROW()-2)*9/8), COLUMN()-2)</f>
        <v>1.1871216424923601</v>
      </c>
      <c r="H102" s="1">
        <f ca="1">OFFSET(Sheet1!$A$3, INT((ROW()-2)*9/8), COLUMN()-2)</f>
        <v>0.92817289372579503</v>
      </c>
      <c r="I102" s="4">
        <f ca="1">OFFSET(Sheet1!$A$3, INT((ROW()-2)*9/8), COLUMN()-2)</f>
        <v>0.19629351178259999</v>
      </c>
      <c r="J102" s="3">
        <f ca="1">OFFSET(Sheet2!$A$3, INT((ROW()-2)*9/8), COLUMN()-10)</f>
        <v>1.3647071293334801E-3</v>
      </c>
      <c r="K102" s="1">
        <f ca="1">OFFSET(Sheet2!$A$3, INT((ROW()-2)*9/8), COLUMN()-10)</f>
        <v>2.35745875569837E-3</v>
      </c>
      <c r="L102" s="1">
        <f ca="1">OFFSET(Sheet2!$A$3, INT((ROW()-2)*9/8), COLUMN()-10)</f>
        <v>4.2725359778096198E-3</v>
      </c>
      <c r="M102" s="1">
        <f ca="1">OFFSET(Sheet2!$A$3, INT((ROW()-2)*9/8), COLUMN()-10)</f>
        <v>7.9517380427124307E-3</v>
      </c>
      <c r="N102" s="1">
        <f ca="1">OFFSET(Sheet2!$A$3, INT((ROW()-2)*9/8), COLUMN()-10)</f>
        <v>7.9517380427124393E-3</v>
      </c>
      <c r="O102" s="1">
        <f ca="1">OFFSET(Sheet2!$A$3, INT((ROW()-2)*9/8), COLUMN()-10)</f>
        <v>4.2725359778096302E-3</v>
      </c>
      <c r="P102" s="1">
        <f ca="1">OFFSET(Sheet2!$A$3, INT((ROW()-2)*9/8), COLUMN()-10)</f>
        <v>2.35745875569838E-3</v>
      </c>
      <c r="Q102" s="2">
        <f ca="1">OFFSET(Sheet2!$A$3, INT((ROW()-2)*9/8), COLUMN()-10)</f>
        <v>1.3647071293334701E-3</v>
      </c>
      <c r="R102" s="24" t="str">
        <f t="shared" si="7"/>
        <v>.</v>
      </c>
      <c r="S102" s="25" t="str">
        <f t="shared" si="7"/>
        <v>.</v>
      </c>
      <c r="T102" s="25" t="str">
        <f t="shared" si="7"/>
        <v>.</v>
      </c>
      <c r="U102" s="25" t="str">
        <f t="shared" si="7"/>
        <v>.</v>
      </c>
      <c r="V102" s="25" t="str">
        <f t="shared" si="7"/>
        <v>.</v>
      </c>
      <c r="W102" s="25" t="str">
        <f t="shared" si="7"/>
        <v>W</v>
      </c>
      <c r="X102" s="25" t="str">
        <f t="shared" si="7"/>
        <v>.</v>
      </c>
      <c r="Y102" s="26" t="str">
        <f t="shared" si="7"/>
        <v>.</v>
      </c>
      <c r="Z102" t="s">
        <v>18</v>
      </c>
    </row>
    <row r="103" spans="1:26" x14ac:dyDescent="0.45">
      <c r="A103" s="18"/>
      <c r="B103" s="3">
        <f ca="1">OFFSET(Sheet1!$A$3, INT((ROW()-2)*9/8), COLUMN()-2)</f>
        <v>3.44525252171414E-2</v>
      </c>
      <c r="C103" s="1">
        <f ca="1">OFFSET(Sheet1!$A$3, INT((ROW()-2)*9/8), COLUMN()-2)</f>
        <v>6.55548767769637E-2</v>
      </c>
      <c r="D103" s="1">
        <f ca="1">OFFSET(Sheet1!$A$3, INT((ROW()-2)*9/8), COLUMN()-2)</f>
        <v>0.13302778934473999</v>
      </c>
      <c r="E103" s="1">
        <f ca="1">OFFSET(Sheet1!$A$3, INT((ROW()-2)*9/8), COLUMN()-2)</f>
        <v>0.26573358399654901</v>
      </c>
      <c r="F103" s="1">
        <f ca="1">OFFSET(Sheet1!$A$3, INT((ROW()-2)*9/8), COLUMN()-2)</f>
        <v>0.94205082747665003</v>
      </c>
      <c r="G103" s="1">
        <f ca="1">OFFSET(Sheet1!$A$3, INT((ROW()-2)*9/8), COLUMN()-2)</f>
        <v>1.18672277185664</v>
      </c>
      <c r="H103" s="1">
        <f ca="1">OFFSET(Sheet1!$A$3, INT((ROW()-2)*9/8), COLUMN()-2)</f>
        <v>0.94499410878887802</v>
      </c>
      <c r="I103" s="4">
        <f ca="1">OFFSET(Sheet1!$A$3, INT((ROW()-2)*9/8), COLUMN()-2)</f>
        <v>0.230742396240739</v>
      </c>
      <c r="J103" s="3">
        <f ca="1">OFFSET(Sheet2!$A$3, INT((ROW()-2)*9/8), COLUMN()-10)</f>
        <v>1.71789182562426E-3</v>
      </c>
      <c r="K103" s="1">
        <f ca="1">OFFSET(Sheet2!$A$3, INT((ROW()-2)*9/8), COLUMN()-10)</f>
        <v>3.20893270493292E-3</v>
      </c>
      <c r="L103" s="1">
        <f ca="1">OFFSET(Sheet2!$A$3, INT((ROW()-2)*9/8), COLUMN()-10)</f>
        <v>6.19869808251447E-3</v>
      </c>
      <c r="M103" s="1">
        <f ca="1">OFFSET(Sheet2!$A$3, INT((ROW()-2)*9/8), COLUMN()-10)</f>
        <v>6.4863530989735301E-3</v>
      </c>
      <c r="N103" s="1">
        <f ca="1">OFFSET(Sheet2!$A$3, INT((ROW()-2)*9/8), COLUMN()-10)</f>
        <v>4.2725359778096302E-3</v>
      </c>
      <c r="O103" s="1">
        <f ca="1">OFFSET(Sheet2!$A$3, INT((ROW()-2)*9/8), COLUMN()-10)</f>
        <v>2.6519185765754602E-3</v>
      </c>
      <c r="P103" s="1">
        <f ca="1">OFFSET(Sheet2!$A$3, INT((ROW()-2)*9/8), COLUMN()-10)</f>
        <v>1.6370537274295E-3</v>
      </c>
      <c r="Q103" s="2">
        <f ca="1">OFFSET(Sheet2!$A$3, INT((ROW()-2)*9/8), COLUMN()-10)</f>
        <v>1.0280102137971299E-3</v>
      </c>
      <c r="R103" s="24" t="str">
        <f t="shared" si="7"/>
        <v>.</v>
      </c>
      <c r="S103" s="25" t="str">
        <f t="shared" si="7"/>
        <v>.</v>
      </c>
      <c r="T103" s="25" t="str">
        <f t="shared" si="7"/>
        <v>.</v>
      </c>
      <c r="U103" s="25" t="str">
        <f t="shared" si="7"/>
        <v>.</v>
      </c>
      <c r="V103" s="25" t="str">
        <f t="shared" si="7"/>
        <v>.</v>
      </c>
      <c r="W103" s="25" t="str">
        <f t="shared" si="7"/>
        <v>W</v>
      </c>
      <c r="X103" s="25" t="str">
        <f t="shared" si="7"/>
        <v>.</v>
      </c>
      <c r="Y103" s="26" t="str">
        <f t="shared" si="7"/>
        <v>.</v>
      </c>
      <c r="Z103" t="s">
        <v>18</v>
      </c>
    </row>
    <row r="104" spans="1:26" x14ac:dyDescent="0.45">
      <c r="A104" s="18"/>
      <c r="B104" s="3">
        <f ca="1">OFFSET(Sheet1!$A$3, INT((ROW()-2)*9/8), COLUMN()-2)</f>
        <v>2.173986332886E-2</v>
      </c>
      <c r="C104" s="1">
        <f ca="1">OFFSET(Sheet1!$A$3, INT((ROW()-2)*9/8), COLUMN()-2)</f>
        <v>3.75027135507865E-2</v>
      </c>
      <c r="D104" s="1">
        <f ca="1">OFFSET(Sheet1!$A$3, INT((ROW()-2)*9/8), COLUMN()-2)</f>
        <v>6.8746277280183593E-2</v>
      </c>
      <c r="E104" s="1">
        <f ca="1">OFFSET(Sheet1!$A$3, INT((ROW()-2)*9/8), COLUMN()-2)</f>
        <v>0.146134485826935</v>
      </c>
      <c r="F104" s="1">
        <f ca="1">OFFSET(Sheet1!$A$3, INT((ROW()-2)*9/8), COLUMN()-2)</f>
        <v>0.42047449550544302</v>
      </c>
      <c r="G104" s="1">
        <f ca="1">OFFSET(Sheet1!$A$3, INT((ROW()-2)*9/8), COLUMN()-2)</f>
        <v>0.94467901651298802</v>
      </c>
      <c r="H104" s="1">
        <f ca="1">OFFSET(Sheet1!$A$3, INT((ROW()-2)*9/8), COLUMN()-2)</f>
        <v>0.93409402871399005</v>
      </c>
      <c r="I104" s="4">
        <f ca="1">OFFSET(Sheet1!$A$3, INT((ROW()-2)*9/8), COLUMN()-2)</f>
        <v>0.39168481995603999</v>
      </c>
      <c r="J104" s="3">
        <f ca="1">OFFSET(Sheet2!$A$3, INT((ROW()-2)*9/8), COLUMN()-10)</f>
        <v>1.9998587905559599E-3</v>
      </c>
      <c r="K104" s="1">
        <f ca="1">OFFSET(Sheet2!$A$3, INT((ROW()-2)*9/8), COLUMN()-10)</f>
        <v>3.1836073686767599E-3</v>
      </c>
      <c r="L104" s="1">
        <f ca="1">OFFSET(Sheet2!$A$3, INT((ROW()-2)*9/8), COLUMN()-10)</f>
        <v>3.5185589110576102E-3</v>
      </c>
      <c r="M104" s="1">
        <f ca="1">OFFSET(Sheet2!$A$3, INT((ROW()-2)*9/8), COLUMN()-10)</f>
        <v>3.2089327049329101E-3</v>
      </c>
      <c r="N104" s="1">
        <f ca="1">OFFSET(Sheet2!$A$3, INT((ROW()-2)*9/8), COLUMN()-10)</f>
        <v>2.35745875569838E-3</v>
      </c>
      <c r="O104" s="1">
        <f ca="1">OFFSET(Sheet2!$A$3, INT((ROW()-2)*9/8), COLUMN()-10)</f>
        <v>1.6370537274295E-3</v>
      </c>
      <c r="P104" s="1">
        <f ca="1">OFFSET(Sheet2!$A$3, INT((ROW()-2)*9/8), COLUMN()-10)</f>
        <v>1.1102222298439001E-3</v>
      </c>
      <c r="Q104" s="2">
        <f ca="1">OFFSET(Sheet2!$A$3, INT((ROW()-2)*9/8), COLUMN()-10)</f>
        <v>7.5121799095816805E-4</v>
      </c>
      <c r="R104" s="24" t="str">
        <f t="shared" si="7"/>
        <v>.</v>
      </c>
      <c r="S104" s="25" t="str">
        <f t="shared" si="7"/>
        <v>.</v>
      </c>
      <c r="T104" s="25" t="str">
        <f t="shared" si="7"/>
        <v>.</v>
      </c>
      <c r="U104" s="25" t="str">
        <f t="shared" si="7"/>
        <v>.</v>
      </c>
      <c r="V104" s="25" t="str">
        <f t="shared" si="7"/>
        <v>.</v>
      </c>
      <c r="W104" s="25" t="str">
        <f t="shared" si="7"/>
        <v>.</v>
      </c>
      <c r="X104" s="25" t="str">
        <f t="shared" si="7"/>
        <v>.</v>
      </c>
      <c r="Y104" s="26" t="str">
        <f t="shared" si="7"/>
        <v>.</v>
      </c>
      <c r="Z104" t="s">
        <v>10</v>
      </c>
    </row>
    <row r="105" spans="1:26" ht="17.5" thickBot="1" x14ac:dyDescent="0.5">
      <c r="A105" s="19"/>
      <c r="B105" s="5">
        <f ca="1">OFFSET(Sheet1!$A$3, INT((ROW()-2)*9/8), COLUMN()-2)</f>
        <v>1.4394154658877801E-2</v>
      </c>
      <c r="C105" s="6">
        <f ca="1">OFFSET(Sheet1!$A$3, INT((ROW()-2)*9/8), COLUMN()-2)</f>
        <v>2.3459914531075699E-2</v>
      </c>
      <c r="D105" s="6">
        <f ca="1">OFFSET(Sheet1!$A$3, INT((ROW()-2)*9/8), COLUMN()-2)</f>
        <v>4.0958685403473298E-2</v>
      </c>
      <c r="E105" s="6">
        <f ca="1">OFFSET(Sheet1!$A$3, INT((ROW()-2)*9/8), COLUMN()-2)</f>
        <v>8.0915694429942397E-2</v>
      </c>
      <c r="F105" s="6">
        <f ca="1">OFFSET(Sheet1!$A$3, INT((ROW()-2)*9/8), COLUMN()-2)</f>
        <v>0.195191533536309</v>
      </c>
      <c r="G105" s="6">
        <f ca="1">OFFSET(Sheet1!$A$3, INT((ROW()-2)*9/8), COLUMN()-2)</f>
        <v>0.84466284596610797</v>
      </c>
      <c r="H105" s="6">
        <f ca="1">OFFSET(Sheet1!$A$3, INT((ROW()-2)*9/8), COLUMN()-2)</f>
        <v>0.83269971066941695</v>
      </c>
      <c r="I105" s="7">
        <f ca="1">OFFSET(Sheet1!$A$3, INT((ROW()-2)*9/8), COLUMN()-2)</f>
        <v>0.81909831932986199</v>
      </c>
      <c r="J105" s="5">
        <f ca="1">OFFSET(Sheet2!$A$3, INT((ROW()-2)*9/8), COLUMN()-10)</f>
        <v>1.36470712933349E-3</v>
      </c>
      <c r="K105" s="6">
        <f ca="1">OFFSET(Sheet2!$A$3, INT((ROW()-2)*9/8), COLUMN()-10)</f>
        <v>1.7178918256242699E-3</v>
      </c>
      <c r="L105" s="6">
        <f ca="1">OFFSET(Sheet2!$A$3, INT((ROW()-2)*9/8), COLUMN()-10)</f>
        <v>1.8704352201060501E-3</v>
      </c>
      <c r="M105" s="6">
        <f ca="1">OFFSET(Sheet2!$A$3, INT((ROW()-2)*9/8), COLUMN()-10)</f>
        <v>1.71789182562426E-3</v>
      </c>
      <c r="N105" s="6">
        <f ca="1">OFFSET(Sheet2!$A$3, INT((ROW()-2)*9/8), COLUMN()-10)</f>
        <v>1.3647071293334701E-3</v>
      </c>
      <c r="O105" s="6">
        <f ca="1">OFFSET(Sheet2!$A$3, INT((ROW()-2)*9/8), COLUMN()-10)</f>
        <v>1.0280102137971299E-3</v>
      </c>
      <c r="P105" s="6">
        <f ca="1">OFFSET(Sheet2!$A$3, INT((ROW()-2)*9/8), COLUMN()-10)</f>
        <v>7.5121799095816805E-4</v>
      </c>
      <c r="Q105" s="8">
        <f ca="1">OFFSET(Sheet2!$A$3, INT((ROW()-2)*9/8), COLUMN()-10)</f>
        <v>5.4189373568110501E-4</v>
      </c>
      <c r="R105" s="27" t="str">
        <f t="shared" si="7"/>
        <v>.</v>
      </c>
      <c r="S105" s="28" t="str">
        <f t="shared" si="7"/>
        <v>.</v>
      </c>
      <c r="T105" s="28" t="str">
        <f t="shared" si="7"/>
        <v>.</v>
      </c>
      <c r="U105" s="28" t="str">
        <f t="shared" si="7"/>
        <v>.</v>
      </c>
      <c r="V105" s="28" t="str">
        <f t="shared" si="7"/>
        <v>.</v>
      </c>
      <c r="W105" s="28" t="str">
        <f t="shared" si="7"/>
        <v>.</v>
      </c>
      <c r="X105" s="28" t="str">
        <f t="shared" si="7"/>
        <v>W</v>
      </c>
      <c r="Y105" s="29" t="str">
        <f t="shared" si="7"/>
        <v>.</v>
      </c>
      <c r="Z105" t="s">
        <v>16</v>
      </c>
    </row>
    <row r="106" spans="1:26" x14ac:dyDescent="0.45">
      <c r="A106" s="17" t="str">
        <f>"MAP "&amp;(ROW()-2)/8</f>
        <v>MAP 13</v>
      </c>
      <c r="B106" s="10">
        <f ca="1">OFFSET(Sheet1!$A$3, INT((ROW()-2)*9/8), COLUMN()-2)</f>
        <v>0.81349002145909999</v>
      </c>
      <c r="C106" s="11">
        <f ca="1">OFFSET(Sheet1!$A$3, INT((ROW()-2)*9/8), COLUMN()-2)</f>
        <v>0.81925273782522101</v>
      </c>
      <c r="D106" s="11">
        <f ca="1">OFFSET(Sheet1!$A$3, INT((ROW()-2)*9/8), COLUMN()-2)</f>
        <v>0.18926167810955999</v>
      </c>
      <c r="E106" s="11">
        <f ca="1">OFFSET(Sheet1!$A$3, INT((ROW()-2)*9/8), COLUMN()-2)</f>
        <v>0.16442893263229899</v>
      </c>
      <c r="F106" s="11">
        <f ca="1">OFFSET(Sheet1!$A$3, INT((ROW()-2)*9/8), COLUMN()-2)</f>
        <v>0.154329202426228</v>
      </c>
      <c r="G106" s="11">
        <f ca="1">OFFSET(Sheet1!$A$3, INT((ROW()-2)*9/8), COLUMN()-2)</f>
        <v>0.147714705589018</v>
      </c>
      <c r="H106" s="11">
        <f ca="1">OFFSET(Sheet1!$A$3, INT((ROW()-2)*9/8), COLUMN()-2)</f>
        <v>9.6612979026931403E-2</v>
      </c>
      <c r="I106" s="12">
        <f ca="1">OFFSET(Sheet1!$A$3, INT((ROW()-2)*9/8), COLUMN()-2)</f>
        <v>4.5323734716828802E-2</v>
      </c>
      <c r="J106" s="10">
        <f ca="1">OFFSET(Sheet2!$A$3, INT((ROW()-2)*9/8), COLUMN()-10)</f>
        <v>5.1338166922889705E-4</v>
      </c>
      <c r="K106" s="11">
        <f ca="1">OFFSET(Sheet2!$A$3, INT((ROW()-2)*9/8), COLUMN()-10)</f>
        <v>6.6292448627490301E-4</v>
      </c>
      <c r="L106" s="11">
        <f ca="1">OFFSET(Sheet2!$A$3, INT((ROW()-2)*9/8), COLUMN()-10)</f>
        <v>8.2955346845931996E-4</v>
      </c>
      <c r="M106" s="11">
        <f ca="1">OFFSET(Sheet2!$A$3, INT((ROW()-2)*9/8), COLUMN()-10)</f>
        <v>9.9028742071698606E-4</v>
      </c>
      <c r="N106" s="11">
        <f ca="1">OFFSET(Sheet2!$A$3, INT((ROW()-2)*9/8), COLUMN()-10)</f>
        <v>1.1102222298439101E-3</v>
      </c>
      <c r="O106" s="11">
        <f ca="1">OFFSET(Sheet2!$A$3, INT((ROW()-2)*9/8), COLUMN()-10)</f>
        <v>1.1550771297743701E-3</v>
      </c>
      <c r="P106" s="11">
        <f ca="1">OFFSET(Sheet2!$A$3, INT((ROW()-2)*9/8), COLUMN()-10)</f>
        <v>1.1102222298439101E-3</v>
      </c>
      <c r="Q106" s="13">
        <f ca="1">OFFSET(Sheet2!$A$3, INT((ROW()-2)*9/8), COLUMN()-10)</f>
        <v>9.7814785554979503E-4</v>
      </c>
      <c r="R106" s="21" t="str">
        <f t="shared" si="7"/>
        <v>W</v>
      </c>
      <c r="S106" s="22" t="str">
        <f t="shared" si="7"/>
        <v>.</v>
      </c>
      <c r="T106" s="22" t="str">
        <f t="shared" si="7"/>
        <v>.</v>
      </c>
      <c r="U106" s="22" t="str">
        <f t="shared" si="7"/>
        <v>.</v>
      </c>
      <c r="V106" s="22" t="str">
        <f t="shared" si="7"/>
        <v>.</v>
      </c>
      <c r="W106" s="22" t="str">
        <f t="shared" si="7"/>
        <v>.</v>
      </c>
      <c r="X106" s="22" t="str">
        <f t="shared" si="7"/>
        <v>.</v>
      </c>
      <c r="Y106" s="23" t="str">
        <f t="shared" si="7"/>
        <v>.</v>
      </c>
      <c r="Z106" t="s">
        <v>21</v>
      </c>
    </row>
    <row r="107" spans="1:26" x14ac:dyDescent="0.45">
      <c r="A107" s="18"/>
      <c r="B107" s="3">
        <f ca="1">OFFSET(Sheet1!$A$3, INT((ROW()-2)*9/8), COLUMN()-2)</f>
        <v>0.81876855237891799</v>
      </c>
      <c r="C107" s="1">
        <f ca="1">OFFSET(Sheet1!$A$3, INT((ROW()-2)*9/8), COLUMN()-2)</f>
        <v>0.39038872214981002</v>
      </c>
      <c r="D107" s="1">
        <f ca="1">OFFSET(Sheet1!$A$3, INT((ROW()-2)*9/8), COLUMN()-2)</f>
        <v>0.39429401411428799</v>
      </c>
      <c r="E107" s="1">
        <f ca="1">OFFSET(Sheet1!$A$3, INT((ROW()-2)*9/8), COLUMN()-2)</f>
        <v>0.83604741583486797</v>
      </c>
      <c r="F107" s="1">
        <f ca="1">OFFSET(Sheet1!$A$3, INT((ROW()-2)*9/8), COLUMN()-2)</f>
        <v>0.5432214145441</v>
      </c>
      <c r="G107" s="1">
        <f ca="1">OFFSET(Sheet1!$A$3, INT((ROW()-2)*9/8), COLUMN()-2)</f>
        <v>0.82998656251476</v>
      </c>
      <c r="H107" s="1">
        <f ca="1">OFFSET(Sheet1!$A$3, INT((ROW()-2)*9/8), COLUMN()-2)</f>
        <v>0.35239528487399502</v>
      </c>
      <c r="I107" s="4">
        <f ca="1">OFFSET(Sheet1!$A$3, INT((ROW()-2)*9/8), COLUMN()-2)</f>
        <v>9.3298925739868796E-2</v>
      </c>
      <c r="J107" s="3">
        <f ca="1">OFFSET(Sheet2!$A$3, INT((ROW()-2)*9/8), COLUMN()-10)</f>
        <v>7.3019639237033101E-4</v>
      </c>
      <c r="K107" s="1">
        <f ca="1">OFFSET(Sheet2!$A$3, INT((ROW()-2)*9/8), COLUMN()-10)</f>
        <v>1.02782833350586E-3</v>
      </c>
      <c r="L107" s="1">
        <f ca="1">OFFSET(Sheet2!$A$3, INT((ROW()-2)*9/8), COLUMN()-10)</f>
        <v>1.3647071293334801E-3</v>
      </c>
      <c r="M107" s="1">
        <f ca="1">OFFSET(Sheet2!$A$3, INT((ROW()-2)*9/8), COLUMN()-10)</f>
        <v>1.71789182562426E-3</v>
      </c>
      <c r="N107" s="1">
        <f ca="1">OFFSET(Sheet2!$A$3, INT((ROW()-2)*9/8), COLUMN()-10)</f>
        <v>1.9998782997369801E-3</v>
      </c>
      <c r="O107" s="1">
        <f ca="1">OFFSET(Sheet2!$A$3, INT((ROW()-2)*9/8), COLUMN()-10)</f>
        <v>2.1094545968546401E-3</v>
      </c>
      <c r="P107" s="1">
        <f ca="1">OFFSET(Sheet2!$A$3, INT((ROW()-2)*9/8), COLUMN()-10)</f>
        <v>1.8704352201060501E-3</v>
      </c>
      <c r="Q107" s="2">
        <f ca="1">OFFSET(Sheet2!$A$3, INT((ROW()-2)*9/8), COLUMN()-10)</f>
        <v>1.1102222298439001E-3</v>
      </c>
      <c r="R107" s="24" t="str">
        <f t="shared" si="7"/>
        <v>.</v>
      </c>
      <c r="S107" s="25" t="str">
        <f t="shared" si="7"/>
        <v>.</v>
      </c>
      <c r="T107" s="25" t="str">
        <f t="shared" si="7"/>
        <v>.</v>
      </c>
      <c r="U107" s="25" t="str">
        <f t="shared" si="7"/>
        <v>.</v>
      </c>
      <c r="V107" s="25" t="str">
        <f t="shared" si="7"/>
        <v>.</v>
      </c>
      <c r="W107" s="25" t="str">
        <f t="shared" si="7"/>
        <v>.</v>
      </c>
      <c r="X107" s="25" t="str">
        <f t="shared" si="7"/>
        <v>.</v>
      </c>
      <c r="Y107" s="26" t="str">
        <f t="shared" si="7"/>
        <v>.</v>
      </c>
      <c r="Z107" t="s">
        <v>10</v>
      </c>
    </row>
    <row r="108" spans="1:26" x14ac:dyDescent="0.45">
      <c r="A108" s="18"/>
      <c r="B108" s="3">
        <f ca="1">OFFSET(Sheet1!$A$3, INT((ROW()-2)*9/8), COLUMN()-2)</f>
        <v>0.19523157905333999</v>
      </c>
      <c r="C108" s="1">
        <f ca="1">OFFSET(Sheet1!$A$3, INT((ROW()-2)*9/8), COLUMN()-2)</f>
        <v>0.25780331853600202</v>
      </c>
      <c r="D108" s="1">
        <f ca="1">OFFSET(Sheet1!$A$3, INT((ROW()-2)*9/8), COLUMN()-2)</f>
        <v>0.84176675575804205</v>
      </c>
      <c r="E108" s="1">
        <f ca="1">OFFSET(Sheet1!$A$3, INT((ROW()-2)*9/8), COLUMN()-2)</f>
        <v>0.84971853437697098</v>
      </c>
      <c r="F108" s="1">
        <f ca="1">OFFSET(Sheet1!$A$3, INT((ROW()-2)*9/8), COLUMN()-2)</f>
        <v>1.1724390381972301</v>
      </c>
      <c r="G108" s="1">
        <f ca="1">OFFSET(Sheet1!$A$3, INT((ROW()-2)*9/8), COLUMN()-2)</f>
        <v>0.84245083687592504</v>
      </c>
      <c r="H108" s="1">
        <f ca="1">OFFSET(Sheet1!$A$3, INT((ROW()-2)*9/8), COLUMN()-2)</f>
        <v>0.81853902497624698</v>
      </c>
      <c r="I108" s="4">
        <f ca="1">OFFSET(Sheet1!$A$3, INT((ROW()-2)*9/8), COLUMN()-2)</f>
        <v>0.133447724127332</v>
      </c>
      <c r="J108" s="3">
        <f ca="1">OFFSET(Sheet2!$A$3, INT((ROW()-2)*9/8), COLUMN()-10)</f>
        <v>1.02782833350586E-3</v>
      </c>
      <c r="K108" s="1">
        <f ca="1">OFFSET(Sheet2!$A$3, INT((ROW()-2)*9/8), COLUMN()-10)</f>
        <v>1.54712930273029E-3</v>
      </c>
      <c r="L108" s="1">
        <f ca="1">OFFSET(Sheet2!$A$3, INT((ROW()-2)*9/8), COLUMN()-10)</f>
        <v>2.3278000193279998E-3</v>
      </c>
      <c r="M108" s="1">
        <f ca="1">OFFSET(Sheet2!$A$3, INT((ROW()-2)*9/8), COLUMN()-10)</f>
        <v>3.20893270493292E-3</v>
      </c>
      <c r="N108" s="1">
        <f ca="1">OFFSET(Sheet2!$A$3, INT((ROW()-2)*9/8), COLUMN()-10)</f>
        <v>3.9618337990413302E-3</v>
      </c>
      <c r="O108" s="1">
        <f ca="1">OFFSET(Sheet2!$A$3, INT((ROW()-2)*9/8), COLUMN()-10)</f>
        <v>3.2089327049329101E-3</v>
      </c>
      <c r="P108" s="1">
        <f ca="1">OFFSET(Sheet2!$A$3, INT((ROW()-2)*9/8), COLUMN()-10)</f>
        <v>1.71789182562426E-3</v>
      </c>
      <c r="Q108" s="2">
        <f ca="1">OFFSET(Sheet2!$A$3, INT((ROW()-2)*9/8), COLUMN()-10)</f>
        <v>9.9028742071697608E-4</v>
      </c>
      <c r="R108" s="24" t="str">
        <f t="shared" si="7"/>
        <v>.</v>
      </c>
      <c r="S108" s="25" t="str">
        <f t="shared" si="7"/>
        <v>.</v>
      </c>
      <c r="T108" s="25" t="str">
        <f t="shared" si="7"/>
        <v>.</v>
      </c>
      <c r="U108" s="25" t="str">
        <f t="shared" si="7"/>
        <v>W</v>
      </c>
      <c r="V108" s="25" t="str">
        <f t="shared" si="7"/>
        <v>.</v>
      </c>
      <c r="W108" s="25" t="str">
        <f t="shared" si="7"/>
        <v>W</v>
      </c>
      <c r="X108" s="25" t="str">
        <f t="shared" si="7"/>
        <v>.</v>
      </c>
      <c r="Y108" s="26" t="str">
        <f t="shared" si="7"/>
        <v>.</v>
      </c>
      <c r="Z108" t="s">
        <v>9</v>
      </c>
    </row>
    <row r="109" spans="1:26" x14ac:dyDescent="0.45">
      <c r="A109" s="18"/>
      <c r="B109" s="3">
        <f ca="1">OFFSET(Sheet1!$A$3, INT((ROW()-2)*9/8), COLUMN()-2)</f>
        <v>0.36243020999951098</v>
      </c>
      <c r="C109" s="1">
        <f ca="1">OFFSET(Sheet1!$A$3, INT((ROW()-2)*9/8), COLUMN()-2)</f>
        <v>0.83518194685943903</v>
      </c>
      <c r="D109" s="1">
        <f ca="1">OFFSET(Sheet1!$A$3, INT((ROW()-2)*9/8), COLUMN()-2)</f>
        <v>0.55037025502473502</v>
      </c>
      <c r="E109" s="1">
        <f ca="1">OFFSET(Sheet1!$A$3, INT((ROW()-2)*9/8), COLUMN()-2)</f>
        <v>0.85115481279391503</v>
      </c>
      <c r="F109" s="1">
        <f ca="1">OFFSET(Sheet1!$A$3, INT((ROW()-2)*9/8), COLUMN()-2)</f>
        <v>0.55160566235992203</v>
      </c>
      <c r="G109" s="1">
        <f ca="1">OFFSET(Sheet1!$A$3, INT((ROW()-2)*9/8), COLUMN()-2)</f>
        <v>0.83725040581311405</v>
      </c>
      <c r="H109" s="1">
        <f ca="1">OFFSET(Sheet1!$A$3, INT((ROW()-2)*9/8), COLUMN()-2)</f>
        <v>0.365025930482552</v>
      </c>
      <c r="I109" s="4">
        <f ca="1">OFFSET(Sheet1!$A$3, INT((ROW()-2)*9/8), COLUMN()-2)</f>
        <v>0.11040048573478101</v>
      </c>
      <c r="J109" s="3">
        <f ca="1">OFFSET(Sheet2!$A$3, INT((ROW()-2)*9/8), COLUMN()-10)</f>
        <v>1.3647071293334801E-3</v>
      </c>
      <c r="K109" s="1">
        <f ca="1">OFFSET(Sheet2!$A$3, INT((ROW()-2)*9/8), COLUMN()-10)</f>
        <v>2.3278000193280102E-3</v>
      </c>
      <c r="L109" s="1">
        <f ca="1">OFFSET(Sheet2!$A$3, INT((ROW()-2)*9/8), COLUMN()-10)</f>
        <v>3.7652084422885898E-3</v>
      </c>
      <c r="M109" s="1">
        <f ca="1">OFFSET(Sheet2!$A$3, INT((ROW()-2)*9/8), COLUMN()-10)</f>
        <v>6.02408683595544E-3</v>
      </c>
      <c r="N109" s="1">
        <f ca="1">OFFSET(Sheet2!$A$3, INT((ROW()-2)*9/8), COLUMN()-10)</f>
        <v>4.2725359778096302E-3</v>
      </c>
      <c r="O109" s="1">
        <f ca="1">OFFSET(Sheet2!$A$3, INT((ROW()-2)*9/8), COLUMN()-10)</f>
        <v>2.35745875569838E-3</v>
      </c>
      <c r="P109" s="1">
        <f ca="1">OFFSET(Sheet2!$A$3, INT((ROW()-2)*9/8), COLUMN()-10)</f>
        <v>1.3647071293334701E-3</v>
      </c>
      <c r="Q109" s="2">
        <f ca="1">OFFSET(Sheet2!$A$3, INT((ROW()-2)*9/8), COLUMN()-10)</f>
        <v>8.2955346845932105E-4</v>
      </c>
      <c r="R109" s="24" t="str">
        <f t="shared" si="7"/>
        <v>.</v>
      </c>
      <c r="S109" s="25" t="str">
        <f t="shared" si="7"/>
        <v>.</v>
      </c>
      <c r="T109" s="25" t="str">
        <f t="shared" si="7"/>
        <v>.</v>
      </c>
      <c r="U109" s="25" t="str">
        <f t="shared" si="7"/>
        <v>.</v>
      </c>
      <c r="V109" s="25" t="str">
        <f t="shared" si="7"/>
        <v>.</v>
      </c>
      <c r="W109" s="25" t="str">
        <f t="shared" si="7"/>
        <v>.</v>
      </c>
      <c r="X109" s="25" t="str">
        <f t="shared" si="7"/>
        <v>.</v>
      </c>
      <c r="Y109" s="26" t="str">
        <f t="shared" si="7"/>
        <v>.</v>
      </c>
      <c r="Z109" t="s">
        <v>10</v>
      </c>
    </row>
    <row r="110" spans="1:26" x14ac:dyDescent="0.45">
      <c r="A110" s="18"/>
      <c r="B110" s="3">
        <f ca="1">OFFSET(Sheet1!$A$3, INT((ROW()-2)*9/8), COLUMN()-2)</f>
        <v>0.81512308863813399</v>
      </c>
      <c r="C110" s="1">
        <f ca="1">OFFSET(Sheet1!$A$3, INT((ROW()-2)*9/8), COLUMN()-2)</f>
        <v>0.82146725848246305</v>
      </c>
      <c r="D110" s="1">
        <f ca="1">OFFSET(Sheet1!$A$3, INT((ROW()-2)*9/8), COLUMN()-2)</f>
        <v>0.835721099459384</v>
      </c>
      <c r="E110" s="1">
        <f ca="1">OFFSET(Sheet1!$A$3, INT((ROW()-2)*9/8), COLUMN()-2)</f>
        <v>0.239704182318664</v>
      </c>
      <c r="F110" s="1">
        <f ca="1">OFFSET(Sheet1!$A$3, INT((ROW()-2)*9/8), COLUMN()-2)</f>
        <v>0.19738801328424099</v>
      </c>
      <c r="G110" s="1">
        <f ca="1">OFFSET(Sheet1!$A$3, INT((ROW()-2)*9/8), COLUMN()-2)</f>
        <v>0.217199566630257</v>
      </c>
      <c r="H110" s="1">
        <f ca="1">OFFSET(Sheet1!$A$3, INT((ROW()-2)*9/8), COLUMN()-2)</f>
        <v>0.19923649976163399</v>
      </c>
      <c r="I110" s="4">
        <f ca="1">OFFSET(Sheet1!$A$3, INT((ROW()-2)*9/8), COLUMN()-2)</f>
        <v>0.12292734027190499</v>
      </c>
      <c r="J110" s="3">
        <f ca="1">OFFSET(Sheet2!$A$3, INT((ROW()-2)*9/8), COLUMN()-10)</f>
        <v>1.71789182562426E-3</v>
      </c>
      <c r="K110" s="1">
        <f ca="1">OFFSET(Sheet2!$A$3, INT((ROW()-2)*9/8), COLUMN()-10)</f>
        <v>3.2089327049329101E-3</v>
      </c>
      <c r="L110" s="1">
        <f ca="1">OFFSET(Sheet2!$A$3, INT((ROW()-2)*9/8), COLUMN()-10)</f>
        <v>5.4659217071796797E-3</v>
      </c>
      <c r="M110" s="1">
        <f ca="1">OFFSET(Sheet2!$A$3, INT((ROW()-2)*9/8), COLUMN()-10)</f>
        <v>4.2725359778096302E-3</v>
      </c>
      <c r="N110" s="1">
        <f ca="1">OFFSET(Sheet2!$A$3, INT((ROW()-2)*9/8), COLUMN()-10)</f>
        <v>2.6519185765754602E-3</v>
      </c>
      <c r="O110" s="1">
        <f ca="1">OFFSET(Sheet2!$A$3, INT((ROW()-2)*9/8), COLUMN()-10)</f>
        <v>1.6370537274295E-3</v>
      </c>
      <c r="P110" s="1">
        <f ca="1">OFFSET(Sheet2!$A$3, INT((ROW()-2)*9/8), COLUMN()-10)</f>
        <v>1.0280102137971299E-3</v>
      </c>
      <c r="Q110" s="2">
        <f ca="1">OFFSET(Sheet2!$A$3, INT((ROW()-2)*9/8), COLUMN()-10)</f>
        <v>6.6292448627490301E-4</v>
      </c>
      <c r="R110" s="24" t="str">
        <f t="shared" si="7"/>
        <v>.</v>
      </c>
      <c r="S110" s="25" t="str">
        <f t="shared" si="7"/>
        <v>W</v>
      </c>
      <c r="T110" s="25" t="str">
        <f t="shared" si="7"/>
        <v>.</v>
      </c>
      <c r="U110" s="25" t="str">
        <f t="shared" si="7"/>
        <v>.</v>
      </c>
      <c r="V110" s="25" t="str">
        <f t="shared" si="7"/>
        <v>.</v>
      </c>
      <c r="W110" s="25" t="str">
        <f t="shared" si="7"/>
        <v>.</v>
      </c>
      <c r="X110" s="25" t="str">
        <f t="shared" si="7"/>
        <v>.</v>
      </c>
      <c r="Y110" s="26" t="str">
        <f t="shared" si="7"/>
        <v>.</v>
      </c>
      <c r="Z110" t="s">
        <v>8</v>
      </c>
    </row>
    <row r="111" spans="1:26" x14ac:dyDescent="0.45">
      <c r="A111" s="18"/>
      <c r="B111" s="3">
        <f ca="1">OFFSET(Sheet1!$A$3, INT((ROW()-2)*9/8), COLUMN()-2)</f>
        <v>0.346407395982469</v>
      </c>
      <c r="C111" s="1">
        <f ca="1">OFFSET(Sheet1!$A$3, INT((ROW()-2)*9/8), COLUMN()-2)</f>
        <v>0.81604884705313097</v>
      </c>
      <c r="D111" s="1">
        <f ca="1">OFFSET(Sheet1!$A$3, INT((ROW()-2)*9/8), COLUMN()-2)</f>
        <v>0.361302304165946</v>
      </c>
      <c r="E111" s="1">
        <f ca="1">OFFSET(Sheet1!$A$3, INT((ROW()-2)*9/8), COLUMN()-2)</f>
        <v>0.15180904811520099</v>
      </c>
      <c r="F111" s="1">
        <f ca="1">OFFSET(Sheet1!$A$3, INT((ROW()-2)*9/8), COLUMN()-2)</f>
        <v>0.186714149546612</v>
      </c>
      <c r="G111" s="1">
        <f ca="1">OFFSET(Sheet1!$A$3, INT((ROW()-2)*9/8), COLUMN()-2)</f>
        <v>0.41410170771737198</v>
      </c>
      <c r="H111" s="1">
        <f ca="1">OFFSET(Sheet1!$A$3, INT((ROW()-2)*9/8), COLUMN()-2)</f>
        <v>0.83470769885069196</v>
      </c>
      <c r="I111" s="4">
        <f ca="1">OFFSET(Sheet1!$A$3, INT((ROW()-2)*9/8), COLUMN()-2)</f>
        <v>0.361581803029007</v>
      </c>
      <c r="J111" s="3">
        <f ca="1">OFFSET(Sheet2!$A$3, INT((ROW()-2)*9/8), COLUMN()-10)</f>
        <v>1.9998587905559599E-3</v>
      </c>
      <c r="K111" s="1">
        <f ca="1">OFFSET(Sheet2!$A$3, INT((ROW()-2)*9/8), COLUMN()-10)</f>
        <v>3.5185589110576102E-3</v>
      </c>
      <c r="L111" s="1">
        <f ca="1">OFFSET(Sheet2!$A$3, INT((ROW()-2)*9/8), COLUMN()-10)</f>
        <v>3.2089327049329101E-3</v>
      </c>
      <c r="M111" s="1">
        <f ca="1">OFFSET(Sheet2!$A$3, INT((ROW()-2)*9/8), COLUMN()-10)</f>
        <v>2.35745875569838E-3</v>
      </c>
      <c r="N111" s="1">
        <f ca="1">OFFSET(Sheet2!$A$3, INT((ROW()-2)*9/8), COLUMN()-10)</f>
        <v>1.6370537274295E-3</v>
      </c>
      <c r="O111" s="1">
        <f ca="1">OFFSET(Sheet2!$A$3, INT((ROW()-2)*9/8), COLUMN()-10)</f>
        <v>1.1102222298439001E-3</v>
      </c>
      <c r="P111" s="1">
        <f ca="1">OFFSET(Sheet2!$A$3, INT((ROW()-2)*9/8), COLUMN()-10)</f>
        <v>7.5121799095816805E-4</v>
      </c>
      <c r="Q111" s="2">
        <f ca="1">OFFSET(Sheet2!$A$3, INT((ROW()-2)*9/8), COLUMN()-10)</f>
        <v>5.1338166922889705E-4</v>
      </c>
      <c r="R111" s="24" t="str">
        <f t="shared" si="7"/>
        <v>.</v>
      </c>
      <c r="S111" s="25" t="str">
        <f t="shared" si="7"/>
        <v>.</v>
      </c>
      <c r="T111" s="25" t="str">
        <f t="shared" si="7"/>
        <v>.</v>
      </c>
      <c r="U111" s="25" t="str">
        <f t="shared" si="7"/>
        <v>.</v>
      </c>
      <c r="V111" s="25" t="str">
        <f t="shared" si="7"/>
        <v>.</v>
      </c>
      <c r="W111" s="25" t="str">
        <f t="shared" si="7"/>
        <v>.</v>
      </c>
      <c r="X111" s="25" t="str">
        <f t="shared" si="7"/>
        <v>.</v>
      </c>
      <c r="Y111" s="26" t="str">
        <f t="shared" si="7"/>
        <v>.</v>
      </c>
      <c r="Z111" t="s">
        <v>10</v>
      </c>
    </row>
    <row r="112" spans="1:26" x14ac:dyDescent="0.45">
      <c r="A112" s="18"/>
      <c r="B112" s="3">
        <f ca="1">OFFSET(Sheet1!$A$3, INT((ROW()-2)*9/8), COLUMN()-2)</f>
        <v>9.1221609403986104E-2</v>
      </c>
      <c r="C112" s="1">
        <f ca="1">OFFSET(Sheet1!$A$3, INT((ROW()-2)*9/8), COLUMN()-2)</f>
        <v>0.13304828782383099</v>
      </c>
      <c r="D112" s="1">
        <f ca="1">OFFSET(Sheet1!$A$3, INT((ROW()-2)*9/8), COLUMN()-2)</f>
        <v>0.11449529643300201</v>
      </c>
      <c r="E112" s="1">
        <f ca="1">OFFSET(Sheet1!$A$3, INT((ROW()-2)*9/8), COLUMN()-2)</f>
        <v>0.13760607184405699</v>
      </c>
      <c r="F112" s="1">
        <f ca="1">OFFSET(Sheet1!$A$3, INT((ROW()-2)*9/8), COLUMN()-2)</f>
        <v>0.40666974056667099</v>
      </c>
      <c r="G112" s="1">
        <f ca="1">OFFSET(Sheet1!$A$3, INT((ROW()-2)*9/8), COLUMN()-2)</f>
        <v>1.17046174269022</v>
      </c>
      <c r="H112" s="1">
        <f ca="1">OFFSET(Sheet1!$A$3, INT((ROW()-2)*9/8), COLUMN()-2)</f>
        <v>0.91851771850031505</v>
      </c>
      <c r="I112" s="4">
        <f ca="1">OFFSET(Sheet1!$A$3, INT((ROW()-2)*9/8), COLUMN()-2)</f>
        <v>0.82856330643051801</v>
      </c>
      <c r="J112" s="3">
        <f ca="1">OFFSET(Sheet2!$A$3, INT((ROW()-2)*9/8), COLUMN()-10)</f>
        <v>1.63705372742949E-3</v>
      </c>
      <c r="K112" s="1">
        <f ca="1">OFFSET(Sheet2!$A$3, INT((ROW()-2)*9/8), COLUMN()-10)</f>
        <v>1.9998782997369701E-3</v>
      </c>
      <c r="L112" s="1">
        <f ca="1">OFFSET(Sheet2!$A$3, INT((ROW()-2)*9/8), COLUMN()-10)</f>
        <v>1.71789182562426E-3</v>
      </c>
      <c r="M112" s="1">
        <f ca="1">OFFSET(Sheet2!$A$3, INT((ROW()-2)*9/8), COLUMN()-10)</f>
        <v>1.3647071293334701E-3</v>
      </c>
      <c r="N112" s="1">
        <f ca="1">OFFSET(Sheet2!$A$3, INT((ROW()-2)*9/8), COLUMN()-10)</f>
        <v>1.0280102137971299E-3</v>
      </c>
      <c r="O112" s="1">
        <f ca="1">OFFSET(Sheet2!$A$3, INT((ROW()-2)*9/8), COLUMN()-10)</f>
        <v>7.5121799095816805E-4</v>
      </c>
      <c r="P112" s="1">
        <f ca="1">OFFSET(Sheet2!$A$3, INT((ROW()-2)*9/8), COLUMN()-10)</f>
        <v>5.4189373568110501E-4</v>
      </c>
      <c r="Q112" s="2">
        <f ca="1">OFFSET(Sheet2!$A$3, INT((ROW()-2)*9/8), COLUMN()-10)</f>
        <v>3.90470777666469E-4</v>
      </c>
      <c r="R112" s="24" t="str">
        <f t="shared" si="7"/>
        <v>.</v>
      </c>
      <c r="S112" s="25" t="str">
        <f t="shared" si="7"/>
        <v>.</v>
      </c>
      <c r="T112" s="25" t="str">
        <f t="shared" si="7"/>
        <v>.</v>
      </c>
      <c r="U112" s="25" t="str">
        <f t="shared" si="7"/>
        <v>.</v>
      </c>
      <c r="V112" s="25" t="str">
        <f t="shared" si="7"/>
        <v>.</v>
      </c>
      <c r="W112" s="25" t="str">
        <f t="shared" si="7"/>
        <v>.</v>
      </c>
      <c r="X112" s="25" t="str">
        <f t="shared" si="7"/>
        <v>W</v>
      </c>
      <c r="Y112" s="26" t="str">
        <f t="shared" si="7"/>
        <v>.</v>
      </c>
      <c r="Z112" t="s">
        <v>16</v>
      </c>
    </row>
    <row r="113" spans="1:26" ht="17.5" thickBot="1" x14ac:dyDescent="0.5">
      <c r="A113" s="19"/>
      <c r="B113" s="5">
        <f ca="1">OFFSET(Sheet1!$A$3, INT((ROW()-2)*9/8), COLUMN()-2)</f>
        <v>3.3042083245971098E-2</v>
      </c>
      <c r="C113" s="6">
        <f ca="1">OFFSET(Sheet1!$A$3, INT((ROW()-2)*9/8), COLUMN()-2)</f>
        <v>4.5158185083468097E-2</v>
      </c>
      <c r="D113" s="6">
        <f ca="1">OFFSET(Sheet1!$A$3, INT((ROW()-2)*9/8), COLUMN()-2)</f>
        <v>6.17068763449082E-2</v>
      </c>
      <c r="E113" s="6">
        <f ca="1">OFFSET(Sheet1!$A$3, INT((ROW()-2)*9/8), COLUMN()-2)</f>
        <v>0.14722134969717099</v>
      </c>
      <c r="F113" s="6">
        <f ca="1">OFFSET(Sheet1!$A$3, INT((ROW()-2)*9/8), COLUMN()-2)</f>
        <v>0.83033168818873004</v>
      </c>
      <c r="G113" s="6">
        <f ca="1">OFFSET(Sheet1!$A$3, INT((ROW()-2)*9/8), COLUMN()-2)</f>
        <v>0.91739912509808796</v>
      </c>
      <c r="H113" s="6">
        <f ca="1">OFFSET(Sheet1!$A$3, INT((ROW()-2)*9/8), COLUMN()-2)</f>
        <v>1.1665096191754101</v>
      </c>
      <c r="I113" s="7">
        <f ca="1">OFFSET(Sheet1!$A$3, INT((ROW()-2)*9/8), COLUMN()-2)</f>
        <v>0.39740705695418299</v>
      </c>
      <c r="J113" s="5">
        <f ca="1">OFFSET(Sheet2!$A$3, INT((ROW()-2)*9/8), COLUMN()-10)</f>
        <v>1.09441310069521E-3</v>
      </c>
      <c r="K113" s="6">
        <f ca="1">OFFSET(Sheet2!$A$3, INT((ROW()-2)*9/8), COLUMN()-10)</f>
        <v>1.1102222298439001E-3</v>
      </c>
      <c r="L113" s="6">
        <f ca="1">OFFSET(Sheet2!$A$3, INT((ROW()-2)*9/8), COLUMN()-10)</f>
        <v>9.9028742071697608E-4</v>
      </c>
      <c r="M113" s="6">
        <f ca="1">OFFSET(Sheet2!$A$3, INT((ROW()-2)*9/8), COLUMN()-10)</f>
        <v>8.2955346845932105E-4</v>
      </c>
      <c r="N113" s="6">
        <f ca="1">OFFSET(Sheet2!$A$3, INT((ROW()-2)*9/8), COLUMN()-10)</f>
        <v>6.6292448627490301E-4</v>
      </c>
      <c r="O113" s="6">
        <f ca="1">OFFSET(Sheet2!$A$3, INT((ROW()-2)*9/8), COLUMN()-10)</f>
        <v>5.1338166922889705E-4</v>
      </c>
      <c r="P113" s="6">
        <f ca="1">OFFSET(Sheet2!$A$3, INT((ROW()-2)*9/8), COLUMN()-10)</f>
        <v>3.90470777666469E-4</v>
      </c>
      <c r="Q113" s="8">
        <f ca="1">OFFSET(Sheet2!$A$3, INT((ROW()-2)*9/8), COLUMN()-10)</f>
        <v>2.9468216434674302E-4</v>
      </c>
      <c r="R113" s="27" t="str">
        <f t="shared" si="7"/>
        <v>.</v>
      </c>
      <c r="S113" s="28" t="str">
        <f t="shared" si="7"/>
        <v>.</v>
      </c>
      <c r="T113" s="28" t="str">
        <f t="shared" si="7"/>
        <v>.</v>
      </c>
      <c r="U113" s="28" t="str">
        <f t="shared" si="7"/>
        <v>.</v>
      </c>
      <c r="V113" s="28" t="str">
        <f t="shared" si="7"/>
        <v>.</v>
      </c>
      <c r="W113" s="28" t="str">
        <f t="shared" si="7"/>
        <v>W</v>
      </c>
      <c r="X113" s="28" t="str">
        <f t="shared" si="7"/>
        <v>.</v>
      </c>
      <c r="Y113" s="29" t="str">
        <f t="shared" si="7"/>
        <v>.</v>
      </c>
      <c r="Z113" t="s">
        <v>18</v>
      </c>
    </row>
    <row r="114" spans="1:26" x14ac:dyDescent="0.45">
      <c r="A114" s="17" t="str">
        <f>"MAP "&amp;(ROW()-2)/8</f>
        <v>MAP 14</v>
      </c>
      <c r="B114" s="10">
        <f ca="1">OFFSET(Sheet1!$A$3, INT((ROW()-2)*9/8), COLUMN()-2)</f>
        <v>3.5821774852075397E-2</v>
      </c>
      <c r="C114" s="11">
        <f ca="1">OFFSET(Sheet1!$A$3, INT((ROW()-2)*9/8), COLUMN()-2)</f>
        <v>4.9734431288706998E-2</v>
      </c>
      <c r="D114" s="11">
        <f ca="1">OFFSET(Sheet1!$A$3, INT((ROW()-2)*9/8), COLUMN()-2)</f>
        <v>6.5885699309327195E-2</v>
      </c>
      <c r="E114" s="11">
        <f ca="1">OFFSET(Sheet1!$A$3, INT((ROW()-2)*9/8), COLUMN()-2)</f>
        <v>0.101946805289784</v>
      </c>
      <c r="F114" s="11">
        <f ca="1">OFFSET(Sheet1!$A$3, INT((ROW()-2)*9/8), COLUMN()-2)</f>
        <v>0.132125299392097</v>
      </c>
      <c r="G114" s="11">
        <f ca="1">OFFSET(Sheet1!$A$3, INT((ROW()-2)*9/8), COLUMN()-2)</f>
        <v>9.3116664360715695E-2</v>
      </c>
      <c r="H114" s="11">
        <f ca="1">OFFSET(Sheet1!$A$3, INT((ROW()-2)*9/8), COLUMN()-2)</f>
        <v>4.5954948650532401E-2</v>
      </c>
      <c r="I114" s="12">
        <f ca="1">OFFSET(Sheet1!$A$3, INT((ROW()-2)*9/8), COLUMN()-2)</f>
        <v>2.2924719737030801E-2</v>
      </c>
      <c r="J114" s="10">
        <f ca="1">OFFSET(Sheet2!$A$3, INT((ROW()-2)*9/8), COLUMN()-10)</f>
        <v>6.6292448627490301E-4</v>
      </c>
      <c r="K114" s="11">
        <f ca="1">OFFSET(Sheet2!$A$3, INT((ROW()-2)*9/8), COLUMN()-10)</f>
        <v>8.2955346845931996E-4</v>
      </c>
      <c r="L114" s="11">
        <f ca="1">OFFSET(Sheet2!$A$3, INT((ROW()-2)*9/8), COLUMN()-10)</f>
        <v>9.9028742071698606E-4</v>
      </c>
      <c r="M114" s="11">
        <f ca="1">OFFSET(Sheet2!$A$3, INT((ROW()-2)*9/8), COLUMN()-10)</f>
        <v>1.1102222298439101E-3</v>
      </c>
      <c r="N114" s="11">
        <f ca="1">OFFSET(Sheet2!$A$3, INT((ROW()-2)*9/8), COLUMN()-10)</f>
        <v>1.1550771297743701E-3</v>
      </c>
      <c r="O114" s="11">
        <f ca="1">OFFSET(Sheet2!$A$3, INT((ROW()-2)*9/8), COLUMN()-10)</f>
        <v>1.02782833350586E-3</v>
      </c>
      <c r="P114" s="11">
        <f ca="1">OFFSET(Sheet2!$A$3, INT((ROW()-2)*9/8), COLUMN()-10)</f>
        <v>7.5121799095816697E-4</v>
      </c>
      <c r="Q114" s="13">
        <f ca="1">OFFSET(Sheet2!$A$3, INT((ROW()-2)*9/8), COLUMN()-10)</f>
        <v>5.4189373568110696E-4</v>
      </c>
      <c r="R114" s="21" t="str">
        <f t="shared" si="7"/>
        <v>.</v>
      </c>
      <c r="S114" s="22" t="str">
        <f t="shared" si="7"/>
        <v>.</v>
      </c>
      <c r="T114" s="22" t="str">
        <f t="shared" si="7"/>
        <v>.</v>
      </c>
      <c r="U114" s="22" t="str">
        <f t="shared" si="7"/>
        <v>.</v>
      </c>
      <c r="V114" s="22" t="str">
        <f t="shared" si="7"/>
        <v>.</v>
      </c>
      <c r="W114" s="22" t="str">
        <f t="shared" si="7"/>
        <v>.</v>
      </c>
      <c r="X114" s="22" t="str">
        <f t="shared" si="7"/>
        <v>.</v>
      </c>
      <c r="Y114" s="23" t="str">
        <f t="shared" si="7"/>
        <v>.</v>
      </c>
      <c r="Z114" t="s">
        <v>10</v>
      </c>
    </row>
    <row r="115" spans="1:26" x14ac:dyDescent="0.45">
      <c r="A115" s="18"/>
      <c r="B115" s="3">
        <f ca="1">OFFSET(Sheet1!$A$3, INT((ROW()-2)*9/8), COLUMN()-2)</f>
        <v>9.7124736456254204E-2</v>
      </c>
      <c r="C115" s="1">
        <f ca="1">OFFSET(Sheet1!$A$3, INT((ROW()-2)*9/8), COLUMN()-2)</f>
        <v>0.14665291934385899</v>
      </c>
      <c r="D115" s="1">
        <f ca="1">OFFSET(Sheet1!$A$3, INT((ROW()-2)*9/8), COLUMN()-2)</f>
        <v>0.16340582414341001</v>
      </c>
      <c r="E115" s="1">
        <f ca="1">OFFSET(Sheet1!$A$3, INT((ROW()-2)*9/8), COLUMN()-2)</f>
        <v>0.368372511608206</v>
      </c>
      <c r="F115" s="1">
        <f ca="1">OFFSET(Sheet1!$A$3, INT((ROW()-2)*9/8), COLUMN()-2)</f>
        <v>0.81906786965820899</v>
      </c>
      <c r="G115" s="1">
        <f ca="1">OFFSET(Sheet1!$A$3, INT((ROW()-2)*9/8), COLUMN()-2)</f>
        <v>0.351723212257877</v>
      </c>
      <c r="H115" s="1">
        <f ca="1">OFFSET(Sheet1!$A$3, INT((ROW()-2)*9/8), COLUMN()-2)</f>
        <v>9.785101122256E-2</v>
      </c>
      <c r="I115" s="4">
        <f ca="1">OFFSET(Sheet1!$A$3, INT((ROW()-2)*9/8), COLUMN()-2)</f>
        <v>3.8126939320936998E-2</v>
      </c>
      <c r="J115" s="3">
        <f ca="1">OFFSET(Sheet2!$A$3, INT((ROW()-2)*9/8), COLUMN()-10)</f>
        <v>9.8991076091681793E-4</v>
      </c>
      <c r="K115" s="1">
        <f ca="1">OFFSET(Sheet2!$A$3, INT((ROW()-2)*9/8), COLUMN()-10)</f>
        <v>1.3647071293334801E-3</v>
      </c>
      <c r="L115" s="1">
        <f ca="1">OFFSET(Sheet2!$A$3, INT((ROW()-2)*9/8), COLUMN()-10)</f>
        <v>1.71789182562426E-3</v>
      </c>
      <c r="M115" s="1">
        <f ca="1">OFFSET(Sheet2!$A$3, INT((ROW()-2)*9/8), COLUMN()-10)</f>
        <v>1.9998782997369801E-3</v>
      </c>
      <c r="N115" s="1">
        <f ca="1">OFFSET(Sheet2!$A$3, INT((ROW()-2)*9/8), COLUMN()-10)</f>
        <v>2.0863719327078498E-3</v>
      </c>
      <c r="O115" s="1">
        <f ca="1">OFFSET(Sheet2!$A$3, INT((ROW()-2)*9/8), COLUMN()-10)</f>
        <v>1.63705372742948E-3</v>
      </c>
      <c r="P115" s="1">
        <f ca="1">OFFSET(Sheet2!$A$3, INT((ROW()-2)*9/8), COLUMN()-10)</f>
        <v>1.1102222298439001E-3</v>
      </c>
      <c r="Q115" s="2">
        <f ca="1">OFFSET(Sheet2!$A$3, INT((ROW()-2)*9/8), COLUMN()-10)</f>
        <v>7.5121799095816697E-4</v>
      </c>
      <c r="R115" s="24" t="str">
        <f t="shared" ref="R115:Y130" si="8">MID($Z115, COLUMN()-17, 1)</f>
        <v>.</v>
      </c>
      <c r="S115" s="25" t="str">
        <f t="shared" si="8"/>
        <v>.</v>
      </c>
      <c r="T115" s="25" t="str">
        <f t="shared" si="8"/>
        <v>.</v>
      </c>
      <c r="U115" s="25" t="str">
        <f t="shared" si="8"/>
        <v>.</v>
      </c>
      <c r="V115" s="25" t="str">
        <f t="shared" si="8"/>
        <v>.</v>
      </c>
      <c r="W115" s="25" t="str">
        <f t="shared" si="8"/>
        <v>.</v>
      </c>
      <c r="X115" s="25" t="str">
        <f t="shared" si="8"/>
        <v>.</v>
      </c>
      <c r="Y115" s="26" t="str">
        <f t="shared" si="8"/>
        <v>.</v>
      </c>
      <c r="Z115" t="s">
        <v>10</v>
      </c>
    </row>
    <row r="116" spans="1:26" x14ac:dyDescent="0.45">
      <c r="A116" s="18"/>
      <c r="B116" s="3">
        <f ca="1">OFFSET(Sheet1!$A$3, INT((ROW()-2)*9/8), COLUMN()-2)</f>
        <v>0.35279155431173198</v>
      </c>
      <c r="C116" s="1">
        <f ca="1">OFFSET(Sheet1!$A$3, INT((ROW()-2)*9/8), COLUMN()-2)</f>
        <v>0.825411187024645</v>
      </c>
      <c r="D116" s="1">
        <f ca="1">OFFSET(Sheet1!$A$3, INT((ROW()-2)*9/8), COLUMN()-2)</f>
        <v>0.43375635775731097</v>
      </c>
      <c r="E116" s="1">
        <f ca="1">OFFSET(Sheet1!$A$3, INT((ROW()-2)*9/8), COLUMN()-2)</f>
        <v>0.85982259575002495</v>
      </c>
      <c r="F116" s="1">
        <f ca="1">OFFSET(Sheet1!$A$3, INT((ROW()-2)*9/8), COLUMN()-2)</f>
        <v>0.83766952043361298</v>
      </c>
      <c r="G116" s="1">
        <f ca="1">OFFSET(Sheet1!$A$3, INT((ROW()-2)*9/8), COLUMN()-2)</f>
        <v>0.82480029323467896</v>
      </c>
      <c r="H116" s="1">
        <f ca="1">OFFSET(Sheet1!$A$3, INT((ROW()-2)*9/8), COLUMN()-2)</f>
        <v>0.150808144655939</v>
      </c>
      <c r="I116" s="4">
        <f ca="1">OFFSET(Sheet1!$A$3, INT((ROW()-2)*9/8), COLUMN()-2)</f>
        <v>5.8528849828083498E-2</v>
      </c>
      <c r="J116" s="3">
        <f ca="1">OFFSET(Sheet2!$A$3, INT((ROW()-2)*9/8), COLUMN()-10)</f>
        <v>1.3647071293334801E-3</v>
      </c>
      <c r="K116" s="1">
        <f ca="1">OFFSET(Sheet2!$A$3, INT((ROW()-2)*9/8), COLUMN()-10)</f>
        <v>2.1831141513167398E-3</v>
      </c>
      <c r="L116" s="1">
        <f ca="1">OFFSET(Sheet2!$A$3, INT((ROW()-2)*9/8), COLUMN()-10)</f>
        <v>3.20893270493292E-3</v>
      </c>
      <c r="M116" s="1">
        <f ca="1">OFFSET(Sheet2!$A$3, INT((ROW()-2)*9/8), COLUMN()-10)</f>
        <v>3.9618337990413302E-3</v>
      </c>
      <c r="N116" s="1">
        <f ca="1">OFFSET(Sheet2!$A$3, INT((ROW()-2)*9/8), COLUMN()-10)</f>
        <v>3.7652084422885898E-3</v>
      </c>
      <c r="O116" s="1">
        <f ca="1">OFFSET(Sheet2!$A$3, INT((ROW()-2)*9/8), COLUMN()-10)</f>
        <v>2.6519185765754502E-3</v>
      </c>
      <c r="P116" s="1">
        <f ca="1">OFFSET(Sheet2!$A$3, INT((ROW()-2)*9/8), COLUMN()-10)</f>
        <v>1.63705372742948E-3</v>
      </c>
      <c r="Q116" s="2">
        <f ca="1">OFFSET(Sheet2!$A$3, INT((ROW()-2)*9/8), COLUMN()-10)</f>
        <v>1.02801021379712E-3</v>
      </c>
      <c r="R116" s="24" t="str">
        <f t="shared" si="8"/>
        <v>.</v>
      </c>
      <c r="S116" s="25" t="str">
        <f t="shared" si="8"/>
        <v>.</v>
      </c>
      <c r="T116" s="25" t="str">
        <f t="shared" si="8"/>
        <v>.</v>
      </c>
      <c r="U116" s="25" t="str">
        <f t="shared" si="8"/>
        <v>.</v>
      </c>
      <c r="V116" s="25" t="str">
        <f t="shared" si="8"/>
        <v>W</v>
      </c>
      <c r="W116" s="25" t="str">
        <f t="shared" si="8"/>
        <v>.</v>
      </c>
      <c r="X116" s="25" t="str">
        <f t="shared" si="8"/>
        <v>.</v>
      </c>
      <c r="Y116" s="26" t="str">
        <f t="shared" si="8"/>
        <v>.</v>
      </c>
      <c r="Z116" t="s">
        <v>26</v>
      </c>
    </row>
    <row r="117" spans="1:26" x14ac:dyDescent="0.45">
      <c r="A117" s="18"/>
      <c r="B117" s="3">
        <f ca="1">OFFSET(Sheet1!$A$3, INT((ROW()-2)*9/8), COLUMN()-2)</f>
        <v>0.82141248726607397</v>
      </c>
      <c r="C117" s="1">
        <f ca="1">OFFSET(Sheet1!$A$3, INT((ROW()-2)*9/8), COLUMN()-2)</f>
        <v>0.84015832964195403</v>
      </c>
      <c r="D117" s="1">
        <f ca="1">OFFSET(Sheet1!$A$3, INT((ROW()-2)*9/8), COLUMN()-2)</f>
        <v>0.93991997140447803</v>
      </c>
      <c r="E117" s="1">
        <f ca="1">OFFSET(Sheet1!$A$3, INT((ROW()-2)*9/8), COLUMN()-2)</f>
        <v>0.94911338580992699</v>
      </c>
      <c r="F117" s="1">
        <f ca="1">OFFSET(Sheet1!$A$3, INT((ROW()-2)*9/8), COLUMN()-2)</f>
        <v>0.93237769553106098</v>
      </c>
      <c r="G117" s="1">
        <f ca="1">OFFSET(Sheet1!$A$3, INT((ROW()-2)*9/8), COLUMN()-2)</f>
        <v>0.41770238585706398</v>
      </c>
      <c r="H117" s="1">
        <f ca="1">OFFSET(Sheet1!$A$3, INT((ROW()-2)*9/8), COLUMN()-2)</f>
        <v>0.19554735908229401</v>
      </c>
      <c r="I117" s="4">
        <f ca="1">OFFSET(Sheet1!$A$3, INT((ROW()-2)*9/8), COLUMN()-2)</f>
        <v>0.10935084368632</v>
      </c>
      <c r="J117" s="3">
        <f ca="1">OFFSET(Sheet2!$A$3, INT((ROW()-2)*9/8), COLUMN()-10)</f>
        <v>1.71789182562426E-3</v>
      </c>
      <c r="K117" s="1">
        <f ca="1">OFFSET(Sheet2!$A$3, INT((ROW()-2)*9/8), COLUMN()-10)</f>
        <v>3.2089327049329101E-3</v>
      </c>
      <c r="L117" s="1">
        <f ca="1">OFFSET(Sheet2!$A$3, INT((ROW()-2)*9/8), COLUMN()-10)</f>
        <v>5.4659217071796797E-3</v>
      </c>
      <c r="M117" s="1">
        <f ca="1">OFFSET(Sheet2!$A$3, INT((ROW()-2)*9/8), COLUMN()-10)</f>
        <v>8.4926578498648996E-3</v>
      </c>
      <c r="N117" s="1">
        <f ca="1">OFFSET(Sheet2!$A$3, INT((ROW()-2)*9/8), COLUMN()-10)</f>
        <v>7.7022743684685502E-3</v>
      </c>
      <c r="O117" s="1">
        <f ca="1">OFFSET(Sheet2!$A$3, INT((ROW()-2)*9/8), COLUMN()-10)</f>
        <v>4.2725359778096397E-3</v>
      </c>
      <c r="P117" s="1">
        <f ca="1">OFFSET(Sheet2!$A$3, INT((ROW()-2)*9/8), COLUMN()-10)</f>
        <v>2.3574587556983899E-3</v>
      </c>
      <c r="Q117" s="2">
        <f ca="1">OFFSET(Sheet2!$A$3, INT((ROW()-2)*9/8), COLUMN()-10)</f>
        <v>1.3647071293334801E-3</v>
      </c>
      <c r="R117" s="24" t="str">
        <f t="shared" si="8"/>
        <v>.</v>
      </c>
      <c r="S117" s="25" t="str">
        <f t="shared" si="8"/>
        <v>W</v>
      </c>
      <c r="T117" s="25" t="str">
        <f t="shared" si="8"/>
        <v>.</v>
      </c>
      <c r="U117" s="25" t="str">
        <f t="shared" si="8"/>
        <v>.</v>
      </c>
      <c r="V117" s="25" t="str">
        <f t="shared" si="8"/>
        <v>.</v>
      </c>
      <c r="W117" s="25" t="str">
        <f t="shared" si="8"/>
        <v>.</v>
      </c>
      <c r="X117" s="25" t="str">
        <f t="shared" si="8"/>
        <v>.</v>
      </c>
      <c r="Y117" s="26" t="str">
        <f t="shared" si="8"/>
        <v>.</v>
      </c>
      <c r="Z117" t="s">
        <v>8</v>
      </c>
    </row>
    <row r="118" spans="1:26" x14ac:dyDescent="0.45">
      <c r="A118" s="18"/>
      <c r="B118" s="3">
        <f ca="1">OFFSET(Sheet1!$A$3, INT((ROW()-2)*9/8), COLUMN()-2)</f>
        <v>0.39094375840360601</v>
      </c>
      <c r="C118" s="1">
        <f ca="1">OFFSET(Sheet1!$A$3, INT((ROW()-2)*9/8), COLUMN()-2)</f>
        <v>0.87122184340751496</v>
      </c>
      <c r="D118" s="1">
        <f ca="1">OFFSET(Sheet1!$A$3, INT((ROW()-2)*9/8), COLUMN()-2)</f>
        <v>0.94424799275120197</v>
      </c>
      <c r="E118" s="1">
        <f ca="1">OFFSET(Sheet1!$A$3, INT((ROW()-2)*9/8), COLUMN()-2)</f>
        <v>0.86374591336047402</v>
      </c>
      <c r="F118" s="1">
        <f ca="1">OFFSET(Sheet1!$A$3, INT((ROW()-2)*9/8), COLUMN()-2)</f>
        <v>0.87012956116587703</v>
      </c>
      <c r="G118" s="1">
        <f ca="1">OFFSET(Sheet1!$A$3, INT((ROW()-2)*9/8), COLUMN()-2)</f>
        <v>0.44148078705659299</v>
      </c>
      <c r="H118" s="1">
        <f ca="1">OFFSET(Sheet1!$A$3, INT((ROW()-2)*9/8), COLUMN()-2)</f>
        <v>0.82733087544640105</v>
      </c>
      <c r="I118" s="4">
        <f ca="1">OFFSET(Sheet1!$A$3, INT((ROW()-2)*9/8), COLUMN()-2)</f>
        <v>0.35270559215258102</v>
      </c>
      <c r="J118" s="3">
        <f ca="1">OFFSET(Sheet2!$A$3, INT((ROW()-2)*9/8), COLUMN()-10)</f>
        <v>1.9998782997369701E-3</v>
      </c>
      <c r="K118" s="1">
        <f ca="1">OFFSET(Sheet2!$A$3, INT((ROW()-2)*9/8), COLUMN()-10)</f>
        <v>3.9618337990413302E-3</v>
      </c>
      <c r="L118" s="1">
        <f ca="1">OFFSET(Sheet2!$A$3, INT((ROW()-2)*9/8), COLUMN()-10)</f>
        <v>8.79678034624614E-3</v>
      </c>
      <c r="M118" s="1">
        <f ca="1">OFFSET(Sheet2!$A$3, INT((ROW()-2)*9/8), COLUMN()-10)</f>
        <v>1.38615085572438E-2</v>
      </c>
      <c r="N118" s="1">
        <f ca="1">OFFSET(Sheet2!$A$3, INT((ROW()-2)*9/8), COLUMN()-10)</f>
        <v>1.42499923369307E-2</v>
      </c>
      <c r="O118" s="1">
        <f ca="1">OFFSET(Sheet2!$A$3, INT((ROW()-2)*9/8), COLUMN()-10)</f>
        <v>6.4341307808633902E-3</v>
      </c>
      <c r="P118" s="1">
        <f ca="1">OFFSET(Sheet2!$A$3, INT((ROW()-2)*9/8), COLUMN()-10)</f>
        <v>3.1836073686767699E-3</v>
      </c>
      <c r="Q118" s="2">
        <f ca="1">OFFSET(Sheet2!$A$3, INT((ROW()-2)*9/8), COLUMN()-10)</f>
        <v>1.71789182562426E-3</v>
      </c>
      <c r="R118" s="24" t="str">
        <f t="shared" si="8"/>
        <v>.</v>
      </c>
      <c r="S118" s="25" t="str">
        <f t="shared" si="8"/>
        <v>.</v>
      </c>
      <c r="T118" s="25" t="str">
        <f t="shared" si="8"/>
        <v>.</v>
      </c>
      <c r="U118" s="25" t="str">
        <f t="shared" si="8"/>
        <v>W</v>
      </c>
      <c r="V118" s="25" t="str">
        <f t="shared" si="8"/>
        <v>.</v>
      </c>
      <c r="W118" s="25" t="str">
        <f t="shared" si="8"/>
        <v>.</v>
      </c>
      <c r="X118" s="25" t="str">
        <f t="shared" si="8"/>
        <v>.</v>
      </c>
      <c r="Y118" s="26" t="str">
        <f t="shared" si="8"/>
        <v>.</v>
      </c>
      <c r="Z118" t="s">
        <v>17</v>
      </c>
    </row>
    <row r="119" spans="1:26" x14ac:dyDescent="0.45">
      <c r="A119" s="18"/>
      <c r="B119" s="3">
        <f ca="1">OFFSET(Sheet1!$A$3, INT((ROW()-2)*9/8), COLUMN()-2)</f>
        <v>0.38895529048599697</v>
      </c>
      <c r="C119" s="1">
        <f ca="1">OFFSET(Sheet1!$A$3, INT((ROW()-2)*9/8), COLUMN()-2)</f>
        <v>0.86169115009586195</v>
      </c>
      <c r="D119" s="1">
        <f ca="1">OFFSET(Sheet1!$A$3, INT((ROW()-2)*9/8), COLUMN()-2)</f>
        <v>0.58044642746852004</v>
      </c>
      <c r="E119" s="1">
        <f ca="1">OFFSET(Sheet1!$A$3, INT((ROW()-2)*9/8), COLUMN()-2)</f>
        <v>0.86475038879877797</v>
      </c>
      <c r="F119" s="1">
        <f ca="1">OFFSET(Sheet1!$A$3, INT((ROW()-2)*9/8), COLUMN()-2)</f>
        <v>0.46837862456317603</v>
      </c>
      <c r="G119" s="1">
        <f ca="1">OFFSET(Sheet1!$A$3, INT((ROW()-2)*9/8), COLUMN()-2)</f>
        <v>0.85461579356408701</v>
      </c>
      <c r="H119" s="1">
        <f ca="1">OFFSET(Sheet1!$A$3, INT((ROW()-2)*9/8), COLUMN()-2)</f>
        <v>0.82627980606548102</v>
      </c>
      <c r="I119" s="4">
        <f ca="1">OFFSET(Sheet1!$A$3, INT((ROW()-2)*9/8), COLUMN()-2)</f>
        <v>0.81609994956662002</v>
      </c>
      <c r="J119" s="3">
        <f ca="1">OFFSET(Sheet2!$A$3, INT((ROW()-2)*9/8), COLUMN()-10)</f>
        <v>2.1094545968546501E-3</v>
      </c>
      <c r="K119" s="1">
        <f ca="1">OFFSET(Sheet2!$A$3, INT((ROW()-2)*9/8), COLUMN()-10)</f>
        <v>4.2725359778096302E-3</v>
      </c>
      <c r="L119" s="1">
        <f ca="1">OFFSET(Sheet2!$A$3, INT((ROW()-2)*9/8), COLUMN()-10)</f>
        <v>9.7449787494149395E-3</v>
      </c>
      <c r="M119" s="1">
        <f ca="1">OFFSET(Sheet2!$A$3, INT((ROW()-2)*9/8), COLUMN()-10)</f>
        <v>1.9079363776047499E-2</v>
      </c>
      <c r="N119" s="1">
        <f ca="1">OFFSET(Sheet2!$A$3, INT((ROW()-2)*9/8), COLUMN()-10)</f>
        <v>1.42499923369307E-2</v>
      </c>
      <c r="O119" s="1">
        <f ca="1">OFFSET(Sheet2!$A$3, INT((ROW()-2)*9/8), COLUMN()-10)</f>
        <v>6.4341307808633902E-3</v>
      </c>
      <c r="P119" s="1">
        <f ca="1">OFFSET(Sheet2!$A$3, INT((ROW()-2)*9/8), COLUMN()-10)</f>
        <v>3.1836073686767599E-3</v>
      </c>
      <c r="Q119" s="2">
        <f ca="1">OFFSET(Sheet2!$A$3, INT((ROW()-2)*9/8), COLUMN()-10)</f>
        <v>1.7178918256242699E-3</v>
      </c>
      <c r="R119" s="24" t="str">
        <f t="shared" si="8"/>
        <v>.</v>
      </c>
      <c r="S119" s="25" t="str">
        <f t="shared" si="8"/>
        <v>.</v>
      </c>
      <c r="T119" s="25" t="str">
        <f t="shared" si="8"/>
        <v>.</v>
      </c>
      <c r="U119" s="25" t="str">
        <f t="shared" si="8"/>
        <v>.</v>
      </c>
      <c r="V119" s="25" t="str">
        <f t="shared" si="8"/>
        <v>.</v>
      </c>
      <c r="W119" s="25" t="str">
        <f t="shared" si="8"/>
        <v>.</v>
      </c>
      <c r="X119" s="25" t="str">
        <f t="shared" si="8"/>
        <v>W</v>
      </c>
      <c r="Y119" s="26" t="str">
        <f t="shared" si="8"/>
        <v>.</v>
      </c>
      <c r="Z119" t="s">
        <v>16</v>
      </c>
    </row>
    <row r="120" spans="1:26" x14ac:dyDescent="0.45">
      <c r="A120" s="18"/>
      <c r="B120" s="3">
        <f ca="1">OFFSET(Sheet1!$A$3, INT((ROW()-2)*9/8), COLUMN()-2)</f>
        <v>0.81972974952668098</v>
      </c>
      <c r="C120" s="1">
        <f ca="1">OFFSET(Sheet1!$A$3, INT((ROW()-2)*9/8), COLUMN()-2)</f>
        <v>0.82952019153009604</v>
      </c>
      <c r="D120" s="1">
        <f ca="1">OFFSET(Sheet1!$A$3, INT((ROW()-2)*9/8), COLUMN()-2)</f>
        <v>0.85461574404086804</v>
      </c>
      <c r="E120" s="1">
        <f ca="1">OFFSET(Sheet1!$A$3, INT((ROW()-2)*9/8), COLUMN()-2)</f>
        <v>0.46162394515629002</v>
      </c>
      <c r="F120" s="1">
        <f ca="1">OFFSET(Sheet1!$A$3, INT((ROW()-2)*9/8), COLUMN()-2)</f>
        <v>0.85624934996167401</v>
      </c>
      <c r="G120" s="1">
        <f ca="1">OFFSET(Sheet1!$A$3, INT((ROW()-2)*9/8), COLUMN()-2)</f>
        <v>0.553997331848191</v>
      </c>
      <c r="H120" s="1">
        <f ca="1">OFFSET(Sheet1!$A$3, INT((ROW()-2)*9/8), COLUMN()-2)</f>
        <v>0.833361351850196</v>
      </c>
      <c r="I120" s="4">
        <f ca="1">OFFSET(Sheet1!$A$3, INT((ROW()-2)*9/8), COLUMN()-2)</f>
        <v>0.35371158131241998</v>
      </c>
      <c r="J120" s="3">
        <f ca="1">OFFSET(Sheet2!$A$3, INT((ROW()-2)*9/8), COLUMN()-10)</f>
        <v>1.9998782997369701E-3</v>
      </c>
      <c r="K120" s="1">
        <f ca="1">OFFSET(Sheet2!$A$3, INT((ROW()-2)*9/8), COLUMN()-10)</f>
        <v>3.7799162781397698E-3</v>
      </c>
      <c r="L120" s="1">
        <f ca="1">OFFSET(Sheet2!$A$3, INT((ROW()-2)*9/8), COLUMN()-10)</f>
        <v>6.4341307808633997E-3</v>
      </c>
      <c r="M120" s="1">
        <f ca="1">OFFSET(Sheet2!$A$3, INT((ROW()-2)*9/8), COLUMN()-10)</f>
        <v>8.79678034624614E-3</v>
      </c>
      <c r="N120" s="1">
        <f ca="1">OFFSET(Sheet2!$A$3, INT((ROW()-2)*9/8), COLUMN()-10)</f>
        <v>7.7022743684685598E-3</v>
      </c>
      <c r="O120" s="1">
        <f ca="1">OFFSET(Sheet2!$A$3, INT((ROW()-2)*9/8), COLUMN()-10)</f>
        <v>4.2725359778096198E-3</v>
      </c>
      <c r="P120" s="1">
        <f ca="1">OFFSET(Sheet2!$A$3, INT((ROW()-2)*9/8), COLUMN()-10)</f>
        <v>2.35745875569837E-3</v>
      </c>
      <c r="Q120" s="2">
        <f ca="1">OFFSET(Sheet2!$A$3, INT((ROW()-2)*9/8), COLUMN()-10)</f>
        <v>1.36470712933349E-3</v>
      </c>
      <c r="R120" s="24" t="str">
        <f t="shared" si="8"/>
        <v>.</v>
      </c>
      <c r="S120" s="25" t="str">
        <f t="shared" si="8"/>
        <v>W</v>
      </c>
      <c r="T120" s="25" t="str">
        <f t="shared" si="8"/>
        <v>.</v>
      </c>
      <c r="U120" s="25" t="str">
        <f t="shared" si="8"/>
        <v>.</v>
      </c>
      <c r="V120" s="25" t="str">
        <f t="shared" si="8"/>
        <v>.</v>
      </c>
      <c r="W120" s="25" t="str">
        <f t="shared" si="8"/>
        <v>.</v>
      </c>
      <c r="X120" s="25" t="str">
        <f t="shared" si="8"/>
        <v>.</v>
      </c>
      <c r="Y120" s="26" t="str">
        <f t="shared" si="8"/>
        <v>.</v>
      </c>
      <c r="Z120" t="s">
        <v>8</v>
      </c>
    </row>
    <row r="121" spans="1:26" ht="17.5" thickBot="1" x14ac:dyDescent="0.5">
      <c r="A121" s="19"/>
      <c r="B121" s="5">
        <f ca="1">OFFSET(Sheet1!$A$3, INT((ROW()-2)*9/8), COLUMN()-2)</f>
        <v>0.35030444998578603</v>
      </c>
      <c r="C121" s="6">
        <f ca="1">OFFSET(Sheet1!$A$3, INT((ROW()-2)*9/8), COLUMN()-2)</f>
        <v>0.82138912894324301</v>
      </c>
      <c r="D121" s="6">
        <f ca="1">OFFSET(Sheet1!$A$3, INT((ROW()-2)*9/8), COLUMN()-2)</f>
        <v>0.40998712230313999</v>
      </c>
      <c r="E121" s="6">
        <f ca="1">OFFSET(Sheet1!$A$3, INT((ROW()-2)*9/8), COLUMN()-2)</f>
        <v>0.83927552266273597</v>
      </c>
      <c r="F121" s="6">
        <f ca="1">OFFSET(Sheet1!$A$3, INT((ROW()-2)*9/8), COLUMN()-2)</f>
        <v>0.82857414882918101</v>
      </c>
      <c r="G121" s="6">
        <f ca="1">OFFSET(Sheet1!$A$3, INT((ROW()-2)*9/8), COLUMN()-2)</f>
        <v>0.83396166705334196</v>
      </c>
      <c r="H121" s="6">
        <f ca="1">OFFSET(Sheet1!$A$3, INT((ROW()-2)*9/8), COLUMN()-2)</f>
        <v>0.21282914404545999</v>
      </c>
      <c r="I121" s="7">
        <f ca="1">OFFSET(Sheet1!$A$3, INT((ROW()-2)*9/8), COLUMN()-2)</f>
        <v>0.108692553925748</v>
      </c>
      <c r="J121" s="5">
        <f ca="1">OFFSET(Sheet2!$A$3, INT((ROW()-2)*9/8), COLUMN()-10)</f>
        <v>1.60155821659126E-3</v>
      </c>
      <c r="K121" s="6">
        <f ca="1">OFFSET(Sheet2!$A$3, INT((ROW()-2)*9/8), COLUMN()-10)</f>
        <v>2.35745875569838E-3</v>
      </c>
      <c r="L121" s="6">
        <f ca="1">OFFSET(Sheet2!$A$3, INT((ROW()-2)*9/8), COLUMN()-10)</f>
        <v>3.2089327049329101E-3</v>
      </c>
      <c r="M121" s="6">
        <f ca="1">OFFSET(Sheet2!$A$3, INT((ROW()-2)*9/8), COLUMN()-10)</f>
        <v>3.9618337990413302E-3</v>
      </c>
      <c r="N121" s="6">
        <f ca="1">OFFSET(Sheet2!$A$3, INT((ROW()-2)*9/8), COLUMN()-10)</f>
        <v>3.7652084422885898E-3</v>
      </c>
      <c r="O121" s="6">
        <f ca="1">OFFSET(Sheet2!$A$3, INT((ROW()-2)*9/8), COLUMN()-10)</f>
        <v>2.6519185765754398E-3</v>
      </c>
      <c r="P121" s="6">
        <f ca="1">OFFSET(Sheet2!$A$3, INT((ROW()-2)*9/8), COLUMN()-10)</f>
        <v>1.6370537274295E-3</v>
      </c>
      <c r="Q121" s="8">
        <f ca="1">OFFSET(Sheet2!$A$3, INT((ROW()-2)*9/8), COLUMN()-10)</f>
        <v>1.0280102137971299E-3</v>
      </c>
      <c r="R121" s="27" t="str">
        <f t="shared" si="8"/>
        <v>.</v>
      </c>
      <c r="S121" s="28" t="str">
        <f t="shared" si="8"/>
        <v>.</v>
      </c>
      <c r="T121" s="28" t="str">
        <f t="shared" si="8"/>
        <v>.</v>
      </c>
      <c r="U121" s="28" t="str">
        <f t="shared" si="8"/>
        <v>.</v>
      </c>
      <c r="V121" s="28" t="str">
        <f t="shared" si="8"/>
        <v>W</v>
      </c>
      <c r="W121" s="28" t="str">
        <f t="shared" si="8"/>
        <v>.</v>
      </c>
      <c r="X121" s="28" t="str">
        <f t="shared" si="8"/>
        <v>.</v>
      </c>
      <c r="Y121" s="29" t="str">
        <f t="shared" si="8"/>
        <v>.</v>
      </c>
      <c r="Z121" t="s">
        <v>26</v>
      </c>
    </row>
    <row r="122" spans="1:26" x14ac:dyDescent="0.45">
      <c r="A122" s="17" t="str">
        <f>"MAP "&amp;(ROW()-2)/8</f>
        <v>MAP 15</v>
      </c>
      <c r="B122" s="10">
        <f ca="1">OFFSET(Sheet1!$A$3, INT((ROW()-2)*9/8), COLUMN()-2)</f>
        <v>3.6886748809267997E-2</v>
      </c>
      <c r="C122" s="11">
        <f ca="1">OFFSET(Sheet1!$A$3, INT((ROW()-2)*9/8), COLUMN()-2)</f>
        <v>0.12657471066527401</v>
      </c>
      <c r="D122" s="11">
        <f ca="1">OFFSET(Sheet1!$A$3, INT((ROW()-2)*9/8), COLUMN()-2)</f>
        <v>0.81208402870178298</v>
      </c>
      <c r="E122" s="11">
        <f ca="1">OFFSET(Sheet1!$A$3, INT((ROW()-2)*9/8), COLUMN()-2)</f>
        <v>0.81446654994471601</v>
      </c>
      <c r="F122" s="11">
        <f ca="1">OFFSET(Sheet1!$A$3, INT((ROW()-2)*9/8), COLUMN()-2)</f>
        <v>0.81757507704158205</v>
      </c>
      <c r="G122" s="11">
        <f ca="1">OFFSET(Sheet1!$A$3, INT((ROW()-2)*9/8), COLUMN()-2)</f>
        <v>0.15523018524556501</v>
      </c>
      <c r="H122" s="11">
        <f ca="1">OFFSET(Sheet1!$A$3, INT((ROW()-2)*9/8), COLUMN()-2)</f>
        <v>7.7010220038419494E-2</v>
      </c>
      <c r="I122" s="12">
        <f ca="1">OFFSET(Sheet1!$A$3, INT((ROW()-2)*9/8), COLUMN()-2)</f>
        <v>4.9205440803742097E-2</v>
      </c>
      <c r="J122" s="10">
        <f ca="1">OFFSET(Sheet2!$A$3, INT((ROW()-2)*9/8), COLUMN()-10)</f>
        <v>5.1338166922889499E-4</v>
      </c>
      <c r="K122" s="11">
        <f ca="1">OFFSET(Sheet2!$A$3, INT((ROW()-2)*9/8), COLUMN()-10)</f>
        <v>7.5121799095816697E-4</v>
      </c>
      <c r="L122" s="11">
        <f ca="1">OFFSET(Sheet2!$A$3, INT((ROW()-2)*9/8), COLUMN()-10)</f>
        <v>1.1102222298439001E-3</v>
      </c>
      <c r="M122" s="11">
        <f ca="1">OFFSET(Sheet2!$A$3, INT((ROW()-2)*9/8), COLUMN()-10)</f>
        <v>1.3647071293334801E-3</v>
      </c>
      <c r="N122" s="11">
        <f ca="1">OFFSET(Sheet2!$A$3, INT((ROW()-2)*9/8), COLUMN()-10)</f>
        <v>1.0280102137971299E-3</v>
      </c>
      <c r="O122" s="11">
        <f ca="1">OFFSET(Sheet2!$A$3, INT((ROW()-2)*9/8), COLUMN()-10)</f>
        <v>7.5121799095817304E-4</v>
      </c>
      <c r="P122" s="11">
        <f ca="1">OFFSET(Sheet2!$A$3, INT((ROW()-2)*9/8), COLUMN()-10)</f>
        <v>5.4189373568110403E-4</v>
      </c>
      <c r="Q122" s="13">
        <f ca="1">OFFSET(Sheet2!$A$3, INT((ROW()-2)*9/8), COLUMN()-10)</f>
        <v>3.90470777666467E-4</v>
      </c>
      <c r="R122" s="21" t="str">
        <f t="shared" si="8"/>
        <v>.</v>
      </c>
      <c r="S122" s="22" t="str">
        <f t="shared" si="8"/>
        <v>.</v>
      </c>
      <c r="T122" s="22" t="str">
        <f t="shared" si="8"/>
        <v>.</v>
      </c>
      <c r="U122" s="22" t="str">
        <f t="shared" si="8"/>
        <v>W</v>
      </c>
      <c r="V122" s="22" t="str">
        <f t="shared" si="8"/>
        <v>.</v>
      </c>
      <c r="W122" s="22" t="str">
        <f t="shared" si="8"/>
        <v>.</v>
      </c>
      <c r="X122" s="22" t="str">
        <f t="shared" si="8"/>
        <v>.</v>
      </c>
      <c r="Y122" s="23" t="str">
        <f t="shared" si="8"/>
        <v>.</v>
      </c>
      <c r="Z122" t="s">
        <v>17</v>
      </c>
    </row>
    <row r="123" spans="1:26" x14ac:dyDescent="0.45">
      <c r="A123" s="18"/>
      <c r="B123" s="3">
        <f ca="1">OFFSET(Sheet1!$A$3, INT((ROW()-2)*9/8), COLUMN()-2)</f>
        <v>3.7513644120035598E-2</v>
      </c>
      <c r="C123" s="1">
        <f ca="1">OFFSET(Sheet1!$A$3, INT((ROW()-2)*9/8), COLUMN()-2)</f>
        <v>9.7508185441787298E-2</v>
      </c>
      <c r="D123" s="1">
        <f ca="1">OFFSET(Sheet1!$A$3, INT((ROW()-2)*9/8), COLUMN()-2)</f>
        <v>0.35256018725368499</v>
      </c>
      <c r="E123" s="1">
        <f ca="1">OFFSET(Sheet1!$A$3, INT((ROW()-2)*9/8), COLUMN()-2)</f>
        <v>0.82241903038806097</v>
      </c>
      <c r="F123" s="1">
        <f ca="1">OFFSET(Sheet1!$A$3, INT((ROW()-2)*9/8), COLUMN()-2)</f>
        <v>0.39364312298662701</v>
      </c>
      <c r="G123" s="1">
        <f ca="1">OFFSET(Sheet1!$A$3, INT((ROW()-2)*9/8), COLUMN()-2)</f>
        <v>0.23150733444323199</v>
      </c>
      <c r="H123" s="1">
        <f ca="1">OFFSET(Sheet1!$A$3, INT((ROW()-2)*9/8), COLUMN()-2)</f>
        <v>0.19521816383026699</v>
      </c>
      <c r="I123" s="4">
        <f ca="1">OFFSET(Sheet1!$A$3, INT((ROW()-2)*9/8), COLUMN()-2)</f>
        <v>0.120966527767533</v>
      </c>
      <c r="J123" s="3">
        <f ca="1">OFFSET(Sheet2!$A$3, INT((ROW()-2)*9/8), COLUMN()-10)</f>
        <v>6.6292448627490301E-4</v>
      </c>
      <c r="K123" s="1">
        <f ca="1">OFFSET(Sheet2!$A$3, INT((ROW()-2)*9/8), COLUMN()-10)</f>
        <v>1.02801021379712E-3</v>
      </c>
      <c r="L123" s="1">
        <f ca="1">OFFSET(Sheet2!$A$3, INT((ROW()-2)*9/8), COLUMN()-10)</f>
        <v>1.63705372742948E-3</v>
      </c>
      <c r="M123" s="1">
        <f ca="1">OFFSET(Sheet2!$A$3, INT((ROW()-2)*9/8), COLUMN()-10)</f>
        <v>2.3278000193279998E-3</v>
      </c>
      <c r="N123" s="1">
        <f ca="1">OFFSET(Sheet2!$A$3, INT((ROW()-2)*9/8), COLUMN()-10)</f>
        <v>1.63705372742949E-3</v>
      </c>
      <c r="O123" s="1">
        <f ca="1">OFFSET(Sheet2!$A$3, INT((ROW()-2)*9/8), COLUMN()-10)</f>
        <v>1.1102222298439101E-3</v>
      </c>
      <c r="P123" s="1">
        <f ca="1">OFFSET(Sheet2!$A$3, INT((ROW()-2)*9/8), COLUMN()-10)</f>
        <v>7.5121799095817304E-4</v>
      </c>
      <c r="Q123" s="2">
        <f ca="1">OFFSET(Sheet2!$A$3, INT((ROW()-2)*9/8), COLUMN()-10)</f>
        <v>5.1338166922889705E-4</v>
      </c>
      <c r="R123" s="24" t="str">
        <f t="shared" si="8"/>
        <v>.</v>
      </c>
      <c r="S123" s="25" t="str">
        <f t="shared" si="8"/>
        <v>.</v>
      </c>
      <c r="T123" s="25" t="str">
        <f t="shared" si="8"/>
        <v>.</v>
      </c>
      <c r="U123" s="25" t="str">
        <f t="shared" si="8"/>
        <v>.</v>
      </c>
      <c r="V123" s="25" t="str">
        <f t="shared" si="8"/>
        <v>.</v>
      </c>
      <c r="W123" s="25" t="str">
        <f t="shared" si="8"/>
        <v>.</v>
      </c>
      <c r="X123" s="25" t="str">
        <f t="shared" si="8"/>
        <v>.</v>
      </c>
      <c r="Y123" s="26" t="str">
        <f t="shared" si="8"/>
        <v>.</v>
      </c>
      <c r="Z123" t="s">
        <v>10</v>
      </c>
    </row>
    <row r="124" spans="1:26" x14ac:dyDescent="0.45">
      <c r="A124" s="18"/>
      <c r="B124" s="3">
        <f ca="1">OFFSET(Sheet1!$A$3, INT((ROW()-2)*9/8), COLUMN()-2)</f>
        <v>4.1804598970845999E-2</v>
      </c>
      <c r="C124" s="1">
        <f ca="1">OFFSET(Sheet1!$A$3, INT((ROW()-2)*9/8), COLUMN()-2)</f>
        <v>7.2679538481025693E-2</v>
      </c>
      <c r="D124" s="1">
        <f ca="1">OFFSET(Sheet1!$A$3, INT((ROW()-2)*9/8), COLUMN()-2)</f>
        <v>0.12915814084879901</v>
      </c>
      <c r="E124" s="1">
        <f ca="1">OFFSET(Sheet1!$A$3, INT((ROW()-2)*9/8), COLUMN()-2)</f>
        <v>0.20586505793700099</v>
      </c>
      <c r="F124" s="1">
        <f ca="1">OFFSET(Sheet1!$A$3, INT((ROW()-2)*9/8), COLUMN()-2)</f>
        <v>0.41853568453811602</v>
      </c>
      <c r="G124" s="1">
        <f ca="1">OFFSET(Sheet1!$A$3, INT((ROW()-2)*9/8), COLUMN()-2)</f>
        <v>0.927528177945948</v>
      </c>
      <c r="H124" s="1">
        <f ca="1">OFFSET(Sheet1!$A$3, INT((ROW()-2)*9/8), COLUMN()-2)</f>
        <v>0.92410980417968702</v>
      </c>
      <c r="I124" s="4">
        <f ca="1">OFFSET(Sheet1!$A$3, INT((ROW()-2)*9/8), COLUMN()-2)</f>
        <v>0.38983314317162399</v>
      </c>
      <c r="J124" s="3">
        <f ca="1">OFFSET(Sheet2!$A$3, INT((ROW()-2)*9/8), COLUMN()-10)</f>
        <v>8.29553468459323E-4</v>
      </c>
      <c r="K124" s="1">
        <f ca="1">OFFSET(Sheet2!$A$3, INT((ROW()-2)*9/8), COLUMN()-10)</f>
        <v>1.3647071293334801E-3</v>
      </c>
      <c r="L124" s="1">
        <f ca="1">OFFSET(Sheet2!$A$3, INT((ROW()-2)*9/8), COLUMN()-10)</f>
        <v>2.3574587556983899E-3</v>
      </c>
      <c r="M124" s="1">
        <f ca="1">OFFSET(Sheet2!$A$3, INT((ROW()-2)*9/8), COLUMN()-10)</f>
        <v>3.7652084422885898E-3</v>
      </c>
      <c r="N124" s="1">
        <f ca="1">OFFSET(Sheet2!$A$3, INT((ROW()-2)*9/8), COLUMN()-10)</f>
        <v>2.6519185765754502E-3</v>
      </c>
      <c r="O124" s="1">
        <f ca="1">OFFSET(Sheet2!$A$3, INT((ROW()-2)*9/8), COLUMN()-10)</f>
        <v>1.63705372742949E-3</v>
      </c>
      <c r="P124" s="1">
        <f ca="1">OFFSET(Sheet2!$A$3, INT((ROW()-2)*9/8), COLUMN()-10)</f>
        <v>1.0280102137971299E-3</v>
      </c>
      <c r="Q124" s="2">
        <f ca="1">OFFSET(Sheet2!$A$3, INT((ROW()-2)*9/8), COLUMN()-10)</f>
        <v>6.6292448627490301E-4</v>
      </c>
      <c r="R124" s="24" t="str">
        <f t="shared" si="8"/>
        <v>.</v>
      </c>
      <c r="S124" s="25" t="str">
        <f t="shared" si="8"/>
        <v>.</v>
      </c>
      <c r="T124" s="25" t="str">
        <f t="shared" si="8"/>
        <v>.</v>
      </c>
      <c r="U124" s="25" t="str">
        <f t="shared" si="8"/>
        <v>.</v>
      </c>
      <c r="V124" s="25" t="str">
        <f t="shared" si="8"/>
        <v>.</v>
      </c>
      <c r="W124" s="25" t="str">
        <f t="shared" si="8"/>
        <v>.</v>
      </c>
      <c r="X124" s="25" t="str">
        <f t="shared" si="8"/>
        <v>.</v>
      </c>
      <c r="Y124" s="26" t="str">
        <f t="shared" si="8"/>
        <v>.</v>
      </c>
      <c r="Z124" t="s">
        <v>10</v>
      </c>
    </row>
    <row r="125" spans="1:26" x14ac:dyDescent="0.45">
      <c r="A125" s="18"/>
      <c r="B125" s="3">
        <f ca="1">OFFSET(Sheet1!$A$3, INT((ROW()-2)*9/8), COLUMN()-2)</f>
        <v>7.1364668382623897E-2</v>
      </c>
      <c r="C125" s="1">
        <f ca="1">OFFSET(Sheet1!$A$3, INT((ROW()-2)*9/8), COLUMN()-2)</f>
        <v>0.118315041615896</v>
      </c>
      <c r="D125" s="1">
        <f ca="1">OFFSET(Sheet1!$A$3, INT((ROW()-2)*9/8), COLUMN()-2)</f>
        <v>0.167202767785252</v>
      </c>
      <c r="E125" s="1">
        <f ca="1">OFFSET(Sheet1!$A$3, INT((ROW()-2)*9/8), COLUMN()-2)</f>
        <v>0.214542525087275</v>
      </c>
      <c r="F125" s="1">
        <f ca="1">OFFSET(Sheet1!$A$3, INT((ROW()-2)*9/8), COLUMN()-2)</f>
        <v>0.85436493471226704</v>
      </c>
      <c r="G125" s="1">
        <f ca="1">OFFSET(Sheet1!$A$3, INT((ROW()-2)*9/8), COLUMN()-2)</f>
        <v>1.17810535495088</v>
      </c>
      <c r="H125" s="1">
        <f ca="1">OFFSET(Sheet1!$A$3, INT((ROW()-2)*9/8), COLUMN()-2)</f>
        <v>1.1819058088139101</v>
      </c>
      <c r="I125" s="4">
        <f ca="1">OFFSET(Sheet1!$A$3, INT((ROW()-2)*9/8), COLUMN()-2)</f>
        <v>0.86635255900896102</v>
      </c>
      <c r="J125" s="3">
        <f ca="1">OFFSET(Sheet2!$A$3, INT((ROW()-2)*9/8), COLUMN()-10)</f>
        <v>9.9028742071698194E-4</v>
      </c>
      <c r="K125" s="1">
        <f ca="1">OFFSET(Sheet2!$A$3, INT((ROW()-2)*9/8), COLUMN()-10)</f>
        <v>1.71789182562426E-3</v>
      </c>
      <c r="L125" s="1">
        <f ca="1">OFFSET(Sheet2!$A$3, INT((ROW()-2)*9/8), COLUMN()-10)</f>
        <v>3.2089327049329101E-3</v>
      </c>
      <c r="M125" s="1">
        <f ca="1">OFFSET(Sheet2!$A$3, INT((ROW()-2)*9/8), COLUMN()-10)</f>
        <v>6.3397629533813796E-3</v>
      </c>
      <c r="N125" s="1">
        <f ca="1">OFFSET(Sheet2!$A$3, INT((ROW()-2)*9/8), COLUMN()-10)</f>
        <v>4.2725359778096198E-3</v>
      </c>
      <c r="O125" s="1">
        <f ca="1">OFFSET(Sheet2!$A$3, INT((ROW()-2)*9/8), COLUMN()-10)</f>
        <v>2.35745875569837E-3</v>
      </c>
      <c r="P125" s="1">
        <f ca="1">OFFSET(Sheet2!$A$3, INT((ROW()-2)*9/8), COLUMN()-10)</f>
        <v>1.3647071293334801E-3</v>
      </c>
      <c r="Q125" s="2">
        <f ca="1">OFFSET(Sheet2!$A$3, INT((ROW()-2)*9/8), COLUMN()-10)</f>
        <v>8.2955346845931996E-4</v>
      </c>
      <c r="R125" s="24" t="str">
        <f t="shared" si="8"/>
        <v>.</v>
      </c>
      <c r="S125" s="25" t="str">
        <f t="shared" si="8"/>
        <v>.</v>
      </c>
      <c r="T125" s="25" t="str">
        <f t="shared" si="8"/>
        <v>.</v>
      </c>
      <c r="U125" s="25" t="str">
        <f t="shared" si="8"/>
        <v>.</v>
      </c>
      <c r="V125" s="25" t="str">
        <f t="shared" si="8"/>
        <v>.</v>
      </c>
      <c r="W125" s="25" t="str">
        <f t="shared" si="8"/>
        <v>W</v>
      </c>
      <c r="X125" s="25" t="str">
        <f t="shared" si="8"/>
        <v>W</v>
      </c>
      <c r="Y125" s="26" t="str">
        <f t="shared" si="8"/>
        <v>.</v>
      </c>
      <c r="Z125" t="s">
        <v>30</v>
      </c>
    </row>
    <row r="126" spans="1:26" x14ac:dyDescent="0.45">
      <c r="A126" s="18"/>
      <c r="B126" s="3">
        <f ca="1">OFFSET(Sheet1!$A$3, INT((ROW()-2)*9/8), COLUMN()-2)</f>
        <v>0.181685271607059</v>
      </c>
      <c r="C126" s="1">
        <f ca="1">OFFSET(Sheet1!$A$3, INT((ROW()-2)*9/8), COLUMN()-2)</f>
        <v>0.38313154923005699</v>
      </c>
      <c r="D126" s="1">
        <f ca="1">OFFSET(Sheet1!$A$3, INT((ROW()-2)*9/8), COLUMN()-2)</f>
        <v>0.82664554536485302</v>
      </c>
      <c r="E126" s="1">
        <f ca="1">OFFSET(Sheet1!$A$3, INT((ROW()-2)*9/8), COLUMN()-2)</f>
        <v>0.39618231737244802</v>
      </c>
      <c r="F126" s="1">
        <f ca="1">OFFSET(Sheet1!$A$3, INT((ROW()-2)*9/8), COLUMN()-2)</f>
        <v>0.42342776222093298</v>
      </c>
      <c r="G126" s="1">
        <f ca="1">OFFSET(Sheet1!$A$3, INT((ROW()-2)*9/8), COLUMN()-2)</f>
        <v>0.93901889304415098</v>
      </c>
      <c r="H126" s="1">
        <f ca="1">OFFSET(Sheet1!$A$3, INT((ROW()-2)*9/8), COLUMN()-2)</f>
        <v>1.0129375462975401</v>
      </c>
      <c r="I126" s="4">
        <f ca="1">OFFSET(Sheet1!$A$3, INT((ROW()-2)*9/8), COLUMN()-2)</f>
        <v>0.93316394727279905</v>
      </c>
      <c r="J126" s="3">
        <f ca="1">OFFSET(Sheet2!$A$3, INT((ROW()-2)*9/8), COLUMN()-10)</f>
        <v>1.1102222298439001E-3</v>
      </c>
      <c r="K126" s="1">
        <f ca="1">OFFSET(Sheet2!$A$3, INT((ROW()-2)*9/8), COLUMN()-10)</f>
        <v>1.9998782997369801E-3</v>
      </c>
      <c r="L126" s="1">
        <f ca="1">OFFSET(Sheet2!$A$3, INT((ROW()-2)*9/8), COLUMN()-10)</f>
        <v>3.9618337990413302E-3</v>
      </c>
      <c r="M126" s="1">
        <f ca="1">OFFSET(Sheet2!$A$3, INT((ROW()-2)*9/8), COLUMN()-10)</f>
        <v>8.1532252600350404E-3</v>
      </c>
      <c r="N126" s="1">
        <f ca="1">OFFSET(Sheet2!$A$3, INT((ROW()-2)*9/8), COLUMN()-10)</f>
        <v>6.4341307808633902E-3</v>
      </c>
      <c r="O126" s="1">
        <f ca="1">OFFSET(Sheet2!$A$3, INT((ROW()-2)*9/8), COLUMN()-10)</f>
        <v>3.20893270493292E-3</v>
      </c>
      <c r="P126" s="1">
        <f ca="1">OFFSET(Sheet2!$A$3, INT((ROW()-2)*9/8), COLUMN()-10)</f>
        <v>1.71789182562426E-3</v>
      </c>
      <c r="Q126" s="2">
        <f ca="1">OFFSET(Sheet2!$A$3, INT((ROW()-2)*9/8), COLUMN()-10)</f>
        <v>9.9028742071698606E-4</v>
      </c>
      <c r="R126" s="24" t="str">
        <f t="shared" si="8"/>
        <v>.</v>
      </c>
      <c r="S126" s="25" t="str">
        <f t="shared" si="8"/>
        <v>.</v>
      </c>
      <c r="T126" s="25" t="str">
        <f t="shared" si="8"/>
        <v>.</v>
      </c>
      <c r="U126" s="25" t="str">
        <f t="shared" si="8"/>
        <v>.</v>
      </c>
      <c r="V126" s="25" t="str">
        <f t="shared" si="8"/>
        <v>.</v>
      </c>
      <c r="W126" s="25" t="str">
        <f t="shared" si="8"/>
        <v>.</v>
      </c>
      <c r="X126" s="25" t="str">
        <f t="shared" si="8"/>
        <v>.</v>
      </c>
      <c r="Y126" s="26" t="str">
        <f t="shared" si="8"/>
        <v>.</v>
      </c>
      <c r="Z126" t="s">
        <v>10</v>
      </c>
    </row>
    <row r="127" spans="1:26" x14ac:dyDescent="0.45">
      <c r="A127" s="18"/>
      <c r="B127" s="3">
        <f ca="1">OFFSET(Sheet1!$A$3, INT((ROW()-2)*9/8), COLUMN()-2)</f>
        <v>0.83789459699273094</v>
      </c>
      <c r="C127" s="1">
        <f ca="1">OFFSET(Sheet1!$A$3, INT((ROW()-2)*9/8), COLUMN()-2)</f>
        <v>0.91835357633173098</v>
      </c>
      <c r="D127" s="1">
        <f ca="1">OFFSET(Sheet1!$A$3, INT((ROW()-2)*9/8), COLUMN()-2)</f>
        <v>0.83393212538883899</v>
      </c>
      <c r="E127" s="1">
        <f ca="1">OFFSET(Sheet1!$A$3, INT((ROW()-2)*9/8), COLUMN()-2)</f>
        <v>0.82829886040826695</v>
      </c>
      <c r="F127" s="1">
        <f ca="1">OFFSET(Sheet1!$A$3, INT((ROW()-2)*9/8), COLUMN()-2)</f>
        <v>0.21772810449413499</v>
      </c>
      <c r="G127" s="1">
        <f ca="1">OFFSET(Sheet1!$A$3, INT((ROW()-2)*9/8), COLUMN()-2)</f>
        <v>0.26865450708848099</v>
      </c>
      <c r="H127" s="1">
        <f ca="1">OFFSET(Sheet1!$A$3, INT((ROW()-2)*9/8), COLUMN()-2)</f>
        <v>0.85827363799574297</v>
      </c>
      <c r="I127" s="4">
        <f ca="1">OFFSET(Sheet1!$A$3, INT((ROW()-2)*9/8), COLUMN()-2)</f>
        <v>0.83550896968620403</v>
      </c>
      <c r="J127" s="3">
        <f ca="1">OFFSET(Sheet2!$A$3, INT((ROW()-2)*9/8), COLUMN()-10)</f>
        <v>1.1550771297743701E-3</v>
      </c>
      <c r="K127" s="1">
        <f ca="1">OFFSET(Sheet2!$A$3, INT((ROW()-2)*9/8), COLUMN()-10)</f>
        <v>2.1094545968546401E-3</v>
      </c>
      <c r="L127" s="1">
        <f ca="1">OFFSET(Sheet2!$A$3, INT((ROW()-2)*9/8), COLUMN()-10)</f>
        <v>3.7799162781397598E-3</v>
      </c>
      <c r="M127" s="1">
        <f ca="1">OFFSET(Sheet2!$A$3, INT((ROW()-2)*9/8), COLUMN()-10)</f>
        <v>4.2725359778096302E-3</v>
      </c>
      <c r="N127" s="1">
        <f ca="1">OFFSET(Sheet2!$A$3, INT((ROW()-2)*9/8), COLUMN()-10)</f>
        <v>3.9618337990413302E-3</v>
      </c>
      <c r="O127" s="1">
        <f ca="1">OFFSET(Sheet2!$A$3, INT((ROW()-2)*9/8), COLUMN()-10)</f>
        <v>3.1836073686767599E-3</v>
      </c>
      <c r="P127" s="1">
        <f ca="1">OFFSET(Sheet2!$A$3, INT((ROW()-2)*9/8), COLUMN()-10)</f>
        <v>1.9998587905559599E-3</v>
      </c>
      <c r="Q127" s="2">
        <f ca="1">OFFSET(Sheet2!$A$3, INT((ROW()-2)*9/8), COLUMN()-10)</f>
        <v>1.1102222298439101E-3</v>
      </c>
      <c r="R127" s="24" t="str">
        <f t="shared" si="8"/>
        <v>.</v>
      </c>
      <c r="S127" s="25" t="str">
        <f t="shared" si="8"/>
        <v>.</v>
      </c>
      <c r="T127" s="25" t="str">
        <f t="shared" si="8"/>
        <v>W</v>
      </c>
      <c r="U127" s="25" t="str">
        <f t="shared" si="8"/>
        <v>.</v>
      </c>
      <c r="V127" s="25" t="str">
        <f t="shared" si="8"/>
        <v>.</v>
      </c>
      <c r="W127" s="25" t="str">
        <f t="shared" si="8"/>
        <v>.</v>
      </c>
      <c r="X127" s="25" t="str">
        <f t="shared" si="8"/>
        <v>.</v>
      </c>
      <c r="Y127" s="26" t="str">
        <f t="shared" si="8"/>
        <v>W</v>
      </c>
      <c r="Z127" t="s">
        <v>35</v>
      </c>
    </row>
    <row r="128" spans="1:26" x14ac:dyDescent="0.45">
      <c r="A128" s="18"/>
      <c r="B128" s="3">
        <f ca="1">OFFSET(Sheet1!$A$3, INT((ROW()-2)*9/8), COLUMN()-2)</f>
        <v>0.82696368145028898</v>
      </c>
      <c r="C128" s="1">
        <f ca="1">OFFSET(Sheet1!$A$3, INT((ROW()-2)*9/8), COLUMN()-2)</f>
        <v>0.91689418802246703</v>
      </c>
      <c r="D128" s="1">
        <f ca="1">OFFSET(Sheet1!$A$3, INT((ROW()-2)*9/8), COLUMN()-2)</f>
        <v>0.84105002020932096</v>
      </c>
      <c r="E128" s="1">
        <f ca="1">OFFSET(Sheet1!$A$3, INT((ROW()-2)*9/8), COLUMN()-2)</f>
        <v>0.36304962438196198</v>
      </c>
      <c r="F128" s="1">
        <f ca="1">OFFSET(Sheet1!$A$3, INT((ROW()-2)*9/8), COLUMN()-2)</f>
        <v>0.13122492333157701</v>
      </c>
      <c r="G128" s="1">
        <f ca="1">OFFSET(Sheet1!$A$3, INT((ROW()-2)*9/8), COLUMN()-2)</f>
        <v>0.13716501472751999</v>
      </c>
      <c r="H128" s="1">
        <f ca="1">OFFSET(Sheet1!$A$3, INT((ROW()-2)*9/8), COLUMN()-2)</f>
        <v>0.36438640938898698</v>
      </c>
      <c r="I128" s="4">
        <f ca="1">OFFSET(Sheet1!$A$3, INT((ROW()-2)*9/8), COLUMN()-2)</f>
        <v>0.81731215915675803</v>
      </c>
      <c r="J128" s="3">
        <f ca="1">OFFSET(Sheet2!$A$3, INT((ROW()-2)*9/8), COLUMN()-10)</f>
        <v>1.1102222298439001E-3</v>
      </c>
      <c r="K128" s="1">
        <f ca="1">OFFSET(Sheet2!$A$3, INT((ROW()-2)*9/8), COLUMN()-10)</f>
        <v>1.71789182562426E-3</v>
      </c>
      <c r="L128" s="1">
        <f ca="1">OFFSET(Sheet2!$A$3, INT((ROW()-2)*9/8), COLUMN()-10)</f>
        <v>1.9998782997369701E-3</v>
      </c>
      <c r="M128" s="1">
        <f ca="1">OFFSET(Sheet2!$A$3, INT((ROW()-2)*9/8), COLUMN()-10)</f>
        <v>2.1094545968546301E-3</v>
      </c>
      <c r="N128" s="1">
        <f ca="1">OFFSET(Sheet2!$A$3, INT((ROW()-2)*9/8), COLUMN()-10)</f>
        <v>1.9998782997369701E-3</v>
      </c>
      <c r="O128" s="1">
        <f ca="1">OFFSET(Sheet2!$A$3, INT((ROW()-2)*9/8), COLUMN()-10)</f>
        <v>1.71789182562426E-3</v>
      </c>
      <c r="P128" s="1">
        <f ca="1">OFFSET(Sheet2!$A$3, INT((ROW()-2)*9/8), COLUMN()-10)</f>
        <v>1.3647071293334701E-3</v>
      </c>
      <c r="Q128" s="2">
        <f ca="1">OFFSET(Sheet2!$A$3, INT((ROW()-2)*9/8), COLUMN()-10)</f>
        <v>1.0280102137971299E-3</v>
      </c>
      <c r="R128" s="24" t="str">
        <f t="shared" si="8"/>
        <v>W</v>
      </c>
      <c r="S128" s="25" t="str">
        <f t="shared" si="8"/>
        <v>.</v>
      </c>
      <c r="T128" s="25" t="str">
        <f t="shared" si="8"/>
        <v>.</v>
      </c>
      <c r="U128" s="25" t="str">
        <f t="shared" si="8"/>
        <v>.</v>
      </c>
      <c r="V128" s="25" t="str">
        <f t="shared" si="8"/>
        <v>.</v>
      </c>
      <c r="W128" s="25" t="str">
        <f t="shared" si="8"/>
        <v>.</v>
      </c>
      <c r="X128" s="25" t="str">
        <f t="shared" si="8"/>
        <v>.</v>
      </c>
      <c r="Y128" s="26" t="str">
        <f t="shared" si="8"/>
        <v>.</v>
      </c>
      <c r="Z128" t="s">
        <v>21</v>
      </c>
    </row>
    <row r="129" spans="1:26" ht="17.5" thickBot="1" x14ac:dyDescent="0.5">
      <c r="A129" s="19"/>
      <c r="B129" s="5">
        <f ca="1">OFFSET(Sheet1!$A$3, INT((ROW()-2)*9/8), COLUMN()-2)</f>
        <v>0.81516948131405298</v>
      </c>
      <c r="C129" s="6">
        <f ca="1">OFFSET(Sheet1!$A$3, INT((ROW()-2)*9/8), COLUMN()-2)</f>
        <v>0.37816929593946003</v>
      </c>
      <c r="D129" s="6">
        <f ca="1">OFFSET(Sheet1!$A$3, INT((ROW()-2)*9/8), COLUMN()-2)</f>
        <v>0.181627438284333</v>
      </c>
      <c r="E129" s="6">
        <f ca="1">OFFSET(Sheet1!$A$3, INT((ROW()-2)*9/8), COLUMN()-2)</f>
        <v>0.11044565916198699</v>
      </c>
      <c r="F129" s="6">
        <f ca="1">OFFSET(Sheet1!$A$3, INT((ROW()-2)*9/8), COLUMN()-2)</f>
        <v>6.6975613782063001E-2</v>
      </c>
      <c r="G129" s="6">
        <f ca="1">OFFSET(Sheet1!$A$3, INT((ROW()-2)*9/8), COLUMN()-2)</f>
        <v>6.5843421044614506E-2</v>
      </c>
      <c r="H129" s="6">
        <f ca="1">OFFSET(Sheet1!$A$3, INT((ROW()-2)*9/8), COLUMN()-2)</f>
        <v>0.100613828268219</v>
      </c>
      <c r="I129" s="7">
        <f ca="1">OFFSET(Sheet1!$A$3, INT((ROW()-2)*9/8), COLUMN()-2)</f>
        <v>0.130843565778511</v>
      </c>
      <c r="J129" s="5">
        <f ca="1">OFFSET(Sheet2!$A$3, INT((ROW()-2)*9/8), COLUMN()-10)</f>
        <v>8.2955346845932105E-4</v>
      </c>
      <c r="K129" s="6">
        <f ca="1">OFFSET(Sheet2!$A$3, INT((ROW()-2)*9/8), COLUMN()-10)</f>
        <v>9.9028742071697608E-4</v>
      </c>
      <c r="L129" s="6">
        <f ca="1">OFFSET(Sheet2!$A$3, INT((ROW()-2)*9/8), COLUMN()-10)</f>
        <v>1.1102222298439001E-3</v>
      </c>
      <c r="M129" s="6">
        <f ca="1">OFFSET(Sheet2!$A$3, INT((ROW()-2)*9/8), COLUMN()-10)</f>
        <v>1.1550771297743701E-3</v>
      </c>
      <c r="N129" s="6">
        <f ca="1">OFFSET(Sheet2!$A$3, INT((ROW()-2)*9/8), COLUMN()-10)</f>
        <v>1.1102222298439001E-3</v>
      </c>
      <c r="O129" s="6">
        <f ca="1">OFFSET(Sheet2!$A$3, INT((ROW()-2)*9/8), COLUMN()-10)</f>
        <v>9.9028742071697608E-4</v>
      </c>
      <c r="P129" s="6">
        <f ca="1">OFFSET(Sheet2!$A$3, INT((ROW()-2)*9/8), COLUMN()-10)</f>
        <v>8.2955346845932105E-4</v>
      </c>
      <c r="Q129" s="8">
        <f ca="1">OFFSET(Sheet2!$A$3, INT((ROW()-2)*9/8), COLUMN()-10)</f>
        <v>6.6292448627490301E-4</v>
      </c>
      <c r="R129" s="27" t="str">
        <f t="shared" si="8"/>
        <v>.</v>
      </c>
      <c r="S129" s="28" t="str">
        <f t="shared" si="8"/>
        <v>.</v>
      </c>
      <c r="T129" s="28" t="str">
        <f t="shared" si="8"/>
        <v>.</v>
      </c>
      <c r="U129" s="28" t="str">
        <f t="shared" si="8"/>
        <v>.</v>
      </c>
      <c r="V129" s="28" t="str">
        <f t="shared" si="8"/>
        <v>.</v>
      </c>
      <c r="W129" s="28" t="str">
        <f t="shared" si="8"/>
        <v>.</v>
      </c>
      <c r="X129" s="28" t="str">
        <f t="shared" si="8"/>
        <v>.</v>
      </c>
      <c r="Y129" s="29" t="str">
        <f t="shared" si="8"/>
        <v>.</v>
      </c>
      <c r="Z129" t="s">
        <v>10</v>
      </c>
    </row>
    <row r="130" spans="1:26" x14ac:dyDescent="0.45">
      <c r="A130" s="17" t="str">
        <f>"MAP "&amp;(ROW()-2)/8</f>
        <v>MAP 16</v>
      </c>
      <c r="B130" s="10">
        <f ca="1">OFFSET(Sheet1!$A$3, INT((ROW()-2)*9/8), COLUMN()-2)</f>
        <v>5.8042669365895902E-2</v>
      </c>
      <c r="C130" s="11">
        <f ca="1">OFFSET(Sheet1!$A$3, INT((ROW()-2)*9/8), COLUMN()-2)</f>
        <v>0.13927555470122199</v>
      </c>
      <c r="D130" s="11">
        <f ca="1">OFFSET(Sheet1!$A$3, INT((ROW()-2)*9/8), COLUMN()-2)</f>
        <v>0.81479367299747396</v>
      </c>
      <c r="E130" s="11">
        <f ca="1">OFFSET(Sheet1!$A$3, INT((ROW()-2)*9/8), COLUMN()-2)</f>
        <v>0.818604417866728</v>
      </c>
      <c r="F130" s="11">
        <f ca="1">OFFSET(Sheet1!$A$3, INT((ROW()-2)*9/8), COLUMN()-2)</f>
        <v>0.82982766400643504</v>
      </c>
      <c r="G130" s="11">
        <f ca="1">OFFSET(Sheet1!$A$3, INT((ROW()-2)*9/8), COLUMN()-2)</f>
        <v>0.21475106731197799</v>
      </c>
      <c r="H130" s="11">
        <f ca="1">OFFSET(Sheet1!$A$3, INT((ROW()-2)*9/8), COLUMN()-2)</f>
        <v>0.121337583347758</v>
      </c>
      <c r="I130" s="12">
        <f ca="1">OFFSET(Sheet1!$A$3, INT((ROW()-2)*9/8), COLUMN()-2)</f>
        <v>7.0421396358843397E-2</v>
      </c>
      <c r="J130" s="10">
        <f ca="1">OFFSET(Sheet2!$A$3, INT((ROW()-2)*9/8), COLUMN()-10)</f>
        <v>5.1338166922889705E-4</v>
      </c>
      <c r="K130" s="11">
        <f ca="1">OFFSET(Sheet2!$A$3, INT((ROW()-2)*9/8), COLUMN()-10)</f>
        <v>6.6292448627490301E-4</v>
      </c>
      <c r="L130" s="11">
        <f ca="1">OFFSET(Sheet2!$A$3, INT((ROW()-2)*9/8), COLUMN()-10)</f>
        <v>8.2955346845931996E-4</v>
      </c>
      <c r="M130" s="11">
        <f ca="1">OFFSET(Sheet2!$A$3, INT((ROW()-2)*9/8), COLUMN()-10)</f>
        <v>9.9028742071698606E-4</v>
      </c>
      <c r="N130" s="11">
        <f ca="1">OFFSET(Sheet2!$A$3, INT((ROW()-2)*9/8), COLUMN()-10)</f>
        <v>1.1102222298439101E-3</v>
      </c>
      <c r="O130" s="11">
        <f ca="1">OFFSET(Sheet2!$A$3, INT((ROW()-2)*9/8), COLUMN()-10)</f>
        <v>1.1550771297743701E-3</v>
      </c>
      <c r="P130" s="11">
        <f ca="1">OFFSET(Sheet2!$A$3, INT((ROW()-2)*9/8), COLUMN()-10)</f>
        <v>1.1102222298439101E-3</v>
      </c>
      <c r="Q130" s="13">
        <f ca="1">OFFSET(Sheet2!$A$3, INT((ROW()-2)*9/8), COLUMN()-10)</f>
        <v>8.2955346845931595E-4</v>
      </c>
      <c r="R130" s="21" t="str">
        <f t="shared" si="8"/>
        <v>.</v>
      </c>
      <c r="S130" s="22" t="str">
        <f t="shared" si="8"/>
        <v>.</v>
      </c>
      <c r="T130" s="22" t="str">
        <f t="shared" si="8"/>
        <v>.</v>
      </c>
      <c r="U130" s="22" t="str">
        <f t="shared" si="8"/>
        <v>W</v>
      </c>
      <c r="V130" s="22" t="str">
        <f t="shared" si="8"/>
        <v>.</v>
      </c>
      <c r="W130" s="22" t="str">
        <f t="shared" si="8"/>
        <v>.</v>
      </c>
      <c r="X130" s="22" t="str">
        <f t="shared" si="8"/>
        <v>.</v>
      </c>
      <c r="Y130" s="23" t="str">
        <f t="shared" si="8"/>
        <v>.</v>
      </c>
      <c r="Z130" t="s">
        <v>17</v>
      </c>
    </row>
    <row r="131" spans="1:26" x14ac:dyDescent="0.45">
      <c r="A131" s="18"/>
      <c r="B131" s="3">
        <f ca="1">OFFSET(Sheet1!$A$3, INT((ROW()-2)*9/8), COLUMN()-2)</f>
        <v>0.137628353958028</v>
      </c>
      <c r="C131" s="1">
        <f ca="1">OFFSET(Sheet1!$A$3, INT((ROW()-2)*9/8), COLUMN()-2)</f>
        <v>0.15197223065884499</v>
      </c>
      <c r="D131" s="1">
        <f ca="1">OFFSET(Sheet1!$A$3, INT((ROW()-2)*9/8), COLUMN()-2)</f>
        <v>0.36513283921268402</v>
      </c>
      <c r="E131" s="1">
        <f ca="1">OFFSET(Sheet1!$A$3, INT((ROW()-2)*9/8), COLUMN()-2)</f>
        <v>0.83243100211482701</v>
      </c>
      <c r="F131" s="1">
        <f ca="1">OFFSET(Sheet1!$A$3, INT((ROW()-2)*9/8), COLUMN()-2)</f>
        <v>0.54447696789538902</v>
      </c>
      <c r="G131" s="1">
        <f ca="1">OFFSET(Sheet1!$A$3, INT((ROW()-2)*9/8), COLUMN()-2)</f>
        <v>0.83645659725913701</v>
      </c>
      <c r="H131" s="1">
        <f ca="1">OFFSET(Sheet1!$A$3, INT((ROW()-2)*9/8), COLUMN()-2)</f>
        <v>0.38729302339640598</v>
      </c>
      <c r="I131" s="4">
        <f ca="1">OFFSET(Sheet1!$A$3, INT((ROW()-2)*9/8), COLUMN()-2)</f>
        <v>0.18392091338789199</v>
      </c>
      <c r="J131" s="3">
        <f ca="1">OFFSET(Sheet2!$A$3, INT((ROW()-2)*9/8), COLUMN()-10)</f>
        <v>7.3019639237033101E-4</v>
      </c>
      <c r="K131" s="1">
        <f ca="1">OFFSET(Sheet2!$A$3, INT((ROW()-2)*9/8), COLUMN()-10)</f>
        <v>1.02782833350586E-3</v>
      </c>
      <c r="L131" s="1">
        <f ca="1">OFFSET(Sheet2!$A$3, INT((ROW()-2)*9/8), COLUMN()-10)</f>
        <v>1.3647071293334801E-3</v>
      </c>
      <c r="M131" s="1">
        <f ca="1">OFFSET(Sheet2!$A$3, INT((ROW()-2)*9/8), COLUMN()-10)</f>
        <v>1.71789182562426E-3</v>
      </c>
      <c r="N131" s="1">
        <f ca="1">OFFSET(Sheet2!$A$3, INT((ROW()-2)*9/8), COLUMN()-10)</f>
        <v>1.9998782997369801E-3</v>
      </c>
      <c r="O131" s="1">
        <f ca="1">OFFSET(Sheet2!$A$3, INT((ROW()-2)*9/8), COLUMN()-10)</f>
        <v>2.1094545968546401E-3</v>
      </c>
      <c r="P131" s="1">
        <f ca="1">OFFSET(Sheet2!$A$3, INT((ROW()-2)*9/8), COLUMN()-10)</f>
        <v>1.71789182562426E-3</v>
      </c>
      <c r="Q131" s="2">
        <f ca="1">OFFSET(Sheet2!$A$3, INT((ROW()-2)*9/8), COLUMN()-10)</f>
        <v>9.9028742071697803E-4</v>
      </c>
      <c r="R131" s="24" t="str">
        <f t="shared" ref="R131:Y146" si="9">MID($Z131, COLUMN()-17, 1)</f>
        <v>.</v>
      </c>
      <c r="S131" s="25" t="str">
        <f t="shared" si="9"/>
        <v>.</v>
      </c>
      <c r="T131" s="25" t="str">
        <f t="shared" si="9"/>
        <v>.</v>
      </c>
      <c r="U131" s="25" t="str">
        <f t="shared" si="9"/>
        <v>.</v>
      </c>
      <c r="V131" s="25" t="str">
        <f t="shared" si="9"/>
        <v>.</v>
      </c>
      <c r="W131" s="25" t="str">
        <f t="shared" si="9"/>
        <v>.</v>
      </c>
      <c r="X131" s="25" t="str">
        <f t="shared" si="9"/>
        <v>.</v>
      </c>
      <c r="Y131" s="26" t="str">
        <f t="shared" si="9"/>
        <v>.</v>
      </c>
      <c r="Z131" t="s">
        <v>10</v>
      </c>
    </row>
    <row r="132" spans="1:26" x14ac:dyDescent="0.45">
      <c r="A132" s="18"/>
      <c r="B132" s="3">
        <f ca="1">OFFSET(Sheet1!$A$3, INT((ROW()-2)*9/8), COLUMN()-2)</f>
        <v>0.81197852015572802</v>
      </c>
      <c r="C132" s="1">
        <f ca="1">OFFSET(Sheet1!$A$3, INT((ROW()-2)*9/8), COLUMN()-2)</f>
        <v>0.35928805544915399</v>
      </c>
      <c r="D132" s="1">
        <f ca="1">OFFSET(Sheet1!$A$3, INT((ROW()-2)*9/8), COLUMN()-2)</f>
        <v>0.16693293296046899</v>
      </c>
      <c r="E132" s="1">
        <f ca="1">OFFSET(Sheet1!$A$3, INT((ROW()-2)*9/8), COLUMN()-2)</f>
        <v>0.224740153145287</v>
      </c>
      <c r="F132" s="1">
        <f ca="1">OFFSET(Sheet1!$A$3, INT((ROW()-2)*9/8), COLUMN()-2)</f>
        <v>0.83697942296717498</v>
      </c>
      <c r="G132" s="1">
        <f ca="1">OFFSET(Sheet1!$A$3, INT((ROW()-2)*9/8), COLUMN()-2)</f>
        <v>0.83882032491655101</v>
      </c>
      <c r="H132" s="1">
        <f ca="1">OFFSET(Sheet1!$A$3, INT((ROW()-2)*9/8), COLUMN()-2)</f>
        <v>0.92186167283396803</v>
      </c>
      <c r="I132" s="4">
        <f ca="1">OFFSET(Sheet1!$A$3, INT((ROW()-2)*9/8), COLUMN()-2)</f>
        <v>0.84126308397869098</v>
      </c>
      <c r="J132" s="3">
        <f ca="1">OFFSET(Sheet2!$A$3, INT((ROW()-2)*9/8), COLUMN()-10)</f>
        <v>1.02782833350586E-3</v>
      </c>
      <c r="K132" s="1">
        <f ca="1">OFFSET(Sheet2!$A$3, INT((ROW()-2)*9/8), COLUMN()-10)</f>
        <v>1.54712930273029E-3</v>
      </c>
      <c r="L132" s="1">
        <f ca="1">OFFSET(Sheet2!$A$3, INT((ROW()-2)*9/8), COLUMN()-10)</f>
        <v>2.3278000193279998E-3</v>
      </c>
      <c r="M132" s="1">
        <f ca="1">OFFSET(Sheet2!$A$3, INT((ROW()-2)*9/8), COLUMN()-10)</f>
        <v>3.20893270493292E-3</v>
      </c>
      <c r="N132" s="1">
        <f ca="1">OFFSET(Sheet2!$A$3, INT((ROW()-2)*9/8), COLUMN()-10)</f>
        <v>3.9618337990413302E-3</v>
      </c>
      <c r="O132" s="1">
        <f ca="1">OFFSET(Sheet2!$A$3, INT((ROW()-2)*9/8), COLUMN()-10)</f>
        <v>3.7799162781397698E-3</v>
      </c>
      <c r="P132" s="1">
        <f ca="1">OFFSET(Sheet2!$A$3, INT((ROW()-2)*9/8), COLUMN()-10)</f>
        <v>1.9998782997369801E-3</v>
      </c>
      <c r="Q132" s="2">
        <f ca="1">OFFSET(Sheet2!$A$3, INT((ROW()-2)*9/8), COLUMN()-10)</f>
        <v>1.1102222298438899E-3</v>
      </c>
      <c r="R132" s="24" t="str">
        <f t="shared" si="9"/>
        <v>.</v>
      </c>
      <c r="S132" s="25" t="str">
        <f t="shared" si="9"/>
        <v>.</v>
      </c>
      <c r="T132" s="25" t="str">
        <f t="shared" si="9"/>
        <v>.</v>
      </c>
      <c r="U132" s="25" t="str">
        <f t="shared" si="9"/>
        <v>.</v>
      </c>
      <c r="V132" s="25" t="str">
        <f t="shared" si="9"/>
        <v>.</v>
      </c>
      <c r="W132" s="25" t="str">
        <f t="shared" si="9"/>
        <v>W</v>
      </c>
      <c r="X132" s="25" t="str">
        <f t="shared" si="9"/>
        <v>.</v>
      </c>
      <c r="Y132" s="26" t="str">
        <f t="shared" si="9"/>
        <v>.</v>
      </c>
      <c r="Z132" t="s">
        <v>18</v>
      </c>
    </row>
    <row r="133" spans="1:26" x14ac:dyDescent="0.45">
      <c r="A133" s="18"/>
      <c r="B133" s="3">
        <f ca="1">OFFSET(Sheet1!$A$3, INT((ROW()-2)*9/8), COLUMN()-2)</f>
        <v>0.81091123284390199</v>
      </c>
      <c r="C133" s="1">
        <f ca="1">OFFSET(Sheet1!$A$3, INT((ROW()-2)*9/8), COLUMN()-2)</f>
        <v>0.81484173236894297</v>
      </c>
      <c r="D133" s="1">
        <f ca="1">OFFSET(Sheet1!$A$3, INT((ROW()-2)*9/8), COLUMN()-2)</f>
        <v>0.15541354904982299</v>
      </c>
      <c r="E133" s="1">
        <f ca="1">OFFSET(Sheet1!$A$3, INT((ROW()-2)*9/8), COLUMN()-2)</f>
        <v>0.13659715595708</v>
      </c>
      <c r="F133" s="1">
        <f ca="1">OFFSET(Sheet1!$A$3, INT((ROW()-2)*9/8), COLUMN()-2)</f>
        <v>0.37207235776030401</v>
      </c>
      <c r="G133" s="1">
        <f ca="1">OFFSET(Sheet1!$A$3, INT((ROW()-2)*9/8), COLUMN()-2)</f>
        <v>0.84910360549859498</v>
      </c>
      <c r="H133" s="1">
        <f ca="1">OFFSET(Sheet1!$A$3, INT((ROW()-2)*9/8), COLUMN()-2)</f>
        <v>0.92527917061267395</v>
      </c>
      <c r="I133" s="4">
        <f ca="1">OFFSET(Sheet1!$A$3, INT((ROW()-2)*9/8), COLUMN()-2)</f>
        <v>0.83463544440299697</v>
      </c>
      <c r="J133" s="3">
        <f ca="1">OFFSET(Sheet2!$A$3, INT((ROW()-2)*9/8), COLUMN()-10)</f>
        <v>1.1550771297743701E-3</v>
      </c>
      <c r="K133" s="1">
        <f ca="1">OFFSET(Sheet2!$A$3, INT((ROW()-2)*9/8), COLUMN()-10)</f>
        <v>2.0863719327078498E-3</v>
      </c>
      <c r="L133" s="1">
        <f ca="1">OFFSET(Sheet2!$A$3, INT((ROW()-2)*9/8), COLUMN()-10)</f>
        <v>3.7652084422885898E-3</v>
      </c>
      <c r="M133" s="1">
        <f ca="1">OFFSET(Sheet2!$A$3, INT((ROW()-2)*9/8), COLUMN()-10)</f>
        <v>6.3397629533813796E-3</v>
      </c>
      <c r="N133" s="1">
        <f ca="1">OFFSET(Sheet2!$A$3, INT((ROW()-2)*9/8), COLUMN()-10)</f>
        <v>8.1532252600350404E-3</v>
      </c>
      <c r="O133" s="1">
        <f ca="1">OFFSET(Sheet2!$A$3, INT((ROW()-2)*9/8), COLUMN()-10)</f>
        <v>4.2725359778096198E-3</v>
      </c>
      <c r="P133" s="1">
        <f ca="1">OFFSET(Sheet2!$A$3, INT((ROW()-2)*9/8), COLUMN()-10)</f>
        <v>2.1094545968546401E-3</v>
      </c>
      <c r="Q133" s="2">
        <f ca="1">OFFSET(Sheet2!$A$3, INT((ROW()-2)*9/8), COLUMN()-10)</f>
        <v>1.1550771297743701E-3</v>
      </c>
      <c r="R133" s="24" t="str">
        <f t="shared" si="9"/>
        <v>W</v>
      </c>
      <c r="S133" s="25" t="str">
        <f t="shared" si="9"/>
        <v>.</v>
      </c>
      <c r="T133" s="25" t="str">
        <f t="shared" si="9"/>
        <v>.</v>
      </c>
      <c r="U133" s="25" t="str">
        <f t="shared" si="9"/>
        <v>.</v>
      </c>
      <c r="V133" s="25" t="str">
        <f t="shared" si="9"/>
        <v>.</v>
      </c>
      <c r="W133" s="25" t="str">
        <f t="shared" si="9"/>
        <v>.</v>
      </c>
      <c r="X133" s="25" t="str">
        <f t="shared" si="9"/>
        <v>.</v>
      </c>
      <c r="Y133" s="26" t="str">
        <f t="shared" si="9"/>
        <v>W</v>
      </c>
      <c r="Z133" t="s">
        <v>28</v>
      </c>
    </row>
    <row r="134" spans="1:26" x14ac:dyDescent="0.45">
      <c r="A134" s="18"/>
      <c r="B134" s="3">
        <f ca="1">OFFSET(Sheet1!$A$3, INT((ROW()-2)*9/8), COLUMN()-2)</f>
        <v>0.81011434337884003</v>
      </c>
      <c r="C134" s="1">
        <f ca="1">OFFSET(Sheet1!$A$3, INT((ROW()-2)*9/8), COLUMN()-2)</f>
        <v>0.34738511124410498</v>
      </c>
      <c r="D134" s="1">
        <f ca="1">OFFSET(Sheet1!$A$3, INT((ROW()-2)*9/8), COLUMN()-2)</f>
        <v>0.109536518818186</v>
      </c>
      <c r="E134" s="1">
        <f ca="1">OFFSET(Sheet1!$A$3, INT((ROW()-2)*9/8), COLUMN()-2)</f>
        <v>9.0548386867784603E-2</v>
      </c>
      <c r="F134" s="1">
        <f ca="1">OFFSET(Sheet1!$A$3, INT((ROW()-2)*9/8), COLUMN()-2)</f>
        <v>0.148681362915356</v>
      </c>
      <c r="G134" s="1">
        <f ca="1">OFFSET(Sheet1!$A$3, INT((ROW()-2)*9/8), COLUMN()-2)</f>
        <v>0.24513544127636999</v>
      </c>
      <c r="H134" s="1">
        <f ca="1">OFFSET(Sheet1!$A$3, INT((ROW()-2)*9/8), COLUMN()-2)</f>
        <v>0.43860423570298301</v>
      </c>
      <c r="I134" s="4">
        <f ca="1">OFFSET(Sheet1!$A$3, INT((ROW()-2)*9/8), COLUMN()-2)</f>
        <v>0.83838870798631404</v>
      </c>
      <c r="J134" s="3">
        <f ca="1">OFFSET(Sheet2!$A$3, INT((ROW()-2)*9/8), COLUMN()-10)</f>
        <v>1.1102222298439001E-3</v>
      </c>
      <c r="K134" s="1">
        <f ca="1">OFFSET(Sheet2!$A$3, INT((ROW()-2)*9/8), COLUMN()-10)</f>
        <v>1.9998782997369701E-3</v>
      </c>
      <c r="L134" s="1">
        <f ca="1">OFFSET(Sheet2!$A$3, INT((ROW()-2)*9/8), COLUMN()-10)</f>
        <v>3.9618337990413302E-3</v>
      </c>
      <c r="M134" s="1">
        <f ca="1">OFFSET(Sheet2!$A$3, INT((ROW()-2)*9/8), COLUMN()-10)</f>
        <v>8.1532252600350404E-3</v>
      </c>
      <c r="N134" s="1">
        <f ca="1">OFFSET(Sheet2!$A$3, INT((ROW()-2)*9/8), COLUMN()-10)</f>
        <v>7.0519047135352104E-3</v>
      </c>
      <c r="O134" s="1">
        <f ca="1">OFFSET(Sheet2!$A$3, INT((ROW()-2)*9/8), COLUMN()-10)</f>
        <v>3.9618337990413397E-3</v>
      </c>
      <c r="P134" s="1">
        <f ca="1">OFFSET(Sheet2!$A$3, INT((ROW()-2)*9/8), COLUMN()-10)</f>
        <v>1.9998782997369801E-3</v>
      </c>
      <c r="Q134" s="2">
        <f ca="1">OFFSET(Sheet2!$A$3, INT((ROW()-2)*9/8), COLUMN()-10)</f>
        <v>1.1102222298438899E-3</v>
      </c>
      <c r="R134" s="24" t="str">
        <f t="shared" si="9"/>
        <v>.</v>
      </c>
      <c r="S134" s="25" t="str">
        <f t="shared" si="9"/>
        <v>.</v>
      </c>
      <c r="T134" s="25" t="str">
        <f t="shared" si="9"/>
        <v>.</v>
      </c>
      <c r="U134" s="25" t="str">
        <f t="shared" si="9"/>
        <v>.</v>
      </c>
      <c r="V134" s="25" t="str">
        <f t="shared" si="9"/>
        <v>.</v>
      </c>
      <c r="W134" s="25" t="str">
        <f t="shared" si="9"/>
        <v>.</v>
      </c>
      <c r="X134" s="25" t="str">
        <f t="shared" si="9"/>
        <v>.</v>
      </c>
      <c r="Y134" s="26" t="str">
        <f t="shared" si="9"/>
        <v>.</v>
      </c>
      <c r="Z134" t="s">
        <v>10</v>
      </c>
    </row>
    <row r="135" spans="1:26" x14ac:dyDescent="0.45">
      <c r="A135" s="18"/>
      <c r="B135" s="3">
        <f ca="1">OFFSET(Sheet1!$A$3, INT((ROW()-2)*9/8), COLUMN()-2)</f>
        <v>0.12515484786682601</v>
      </c>
      <c r="C135" s="1">
        <f ca="1">OFFSET(Sheet1!$A$3, INT((ROW()-2)*9/8), COLUMN()-2)</f>
        <v>9.4854926003221193E-2</v>
      </c>
      <c r="D135" s="1">
        <f ca="1">OFFSET(Sheet1!$A$3, INT((ROW()-2)*9/8), COLUMN()-2)</f>
        <v>6.5867608867373501E-2</v>
      </c>
      <c r="E135" s="1">
        <f ca="1">OFFSET(Sheet1!$A$3, INT((ROW()-2)*9/8), COLUMN()-2)</f>
        <v>8.5002087347672797E-2</v>
      </c>
      <c r="F135" s="1">
        <f ca="1">OFFSET(Sheet1!$A$3, INT((ROW()-2)*9/8), COLUMN()-2)</f>
        <v>0.172634660086842</v>
      </c>
      <c r="G135" s="1">
        <f ca="1">OFFSET(Sheet1!$A$3, INT((ROW()-2)*9/8), COLUMN()-2)</f>
        <v>0.42088761190327001</v>
      </c>
      <c r="H135" s="1">
        <f ca="1">OFFSET(Sheet1!$A$3, INT((ROW()-2)*9/8), COLUMN()-2)</f>
        <v>0.85111069458673605</v>
      </c>
      <c r="I135" s="4">
        <f ca="1">OFFSET(Sheet1!$A$3, INT((ROW()-2)*9/8), COLUMN()-2)</f>
        <v>0.41439797643985299</v>
      </c>
      <c r="J135" s="3">
        <f ca="1">OFFSET(Sheet2!$A$3, INT((ROW()-2)*9/8), COLUMN()-10)</f>
        <v>9.9028742071698692E-4</v>
      </c>
      <c r="K135" s="1">
        <f ca="1">OFFSET(Sheet2!$A$3, INT((ROW()-2)*9/8), COLUMN()-10)</f>
        <v>1.71789182562426E-3</v>
      </c>
      <c r="L135" s="1">
        <f ca="1">OFFSET(Sheet2!$A$3, INT((ROW()-2)*9/8), COLUMN()-10)</f>
        <v>3.1836073686767599E-3</v>
      </c>
      <c r="M135" s="1">
        <f ca="1">OFFSET(Sheet2!$A$3, INT((ROW()-2)*9/8), COLUMN()-10)</f>
        <v>4.2725359778096302E-3</v>
      </c>
      <c r="N135" s="1">
        <f ca="1">OFFSET(Sheet2!$A$3, INT((ROW()-2)*9/8), COLUMN()-10)</f>
        <v>3.9618337990413302E-3</v>
      </c>
      <c r="O135" s="1">
        <f ca="1">OFFSET(Sheet2!$A$3, INT((ROW()-2)*9/8), COLUMN()-10)</f>
        <v>2.9051211407396999E-3</v>
      </c>
      <c r="P135" s="1">
        <f ca="1">OFFSET(Sheet2!$A$3, INT((ROW()-2)*9/8), COLUMN()-10)</f>
        <v>1.71789182562426E-3</v>
      </c>
      <c r="Q135" s="2">
        <f ca="1">OFFSET(Sheet2!$A$3, INT((ROW()-2)*9/8), COLUMN()-10)</f>
        <v>9.9028742071697803E-4</v>
      </c>
      <c r="R135" s="24" t="str">
        <f t="shared" si="9"/>
        <v>.</v>
      </c>
      <c r="S135" s="25" t="str">
        <f t="shared" si="9"/>
        <v>.</v>
      </c>
      <c r="T135" s="25" t="str">
        <f t="shared" si="9"/>
        <v>.</v>
      </c>
      <c r="U135" s="25" t="str">
        <f t="shared" si="9"/>
        <v>.</v>
      </c>
      <c r="V135" s="25" t="str">
        <f t="shared" si="9"/>
        <v>.</v>
      </c>
      <c r="W135" s="25" t="str">
        <f t="shared" si="9"/>
        <v>.</v>
      </c>
      <c r="X135" s="25" t="str">
        <f t="shared" si="9"/>
        <v>.</v>
      </c>
      <c r="Y135" s="26" t="str">
        <f t="shared" si="9"/>
        <v>.</v>
      </c>
      <c r="Z135" t="s">
        <v>10</v>
      </c>
    </row>
    <row r="136" spans="1:26" x14ac:dyDescent="0.45">
      <c r="A136" s="18"/>
      <c r="B136" s="3">
        <f ca="1">OFFSET(Sheet1!$A$3, INT((ROW()-2)*9/8), COLUMN()-2)</f>
        <v>3.7165966232436502E-2</v>
      </c>
      <c r="C136" s="1">
        <f ca="1">OFFSET(Sheet1!$A$3, INT((ROW()-2)*9/8), COLUMN()-2)</f>
        <v>3.95810537963922E-2</v>
      </c>
      <c r="D136" s="1">
        <f ca="1">OFFSET(Sheet1!$A$3, INT((ROW()-2)*9/8), COLUMN()-2)</f>
        <v>5.1268563212738899E-2</v>
      </c>
      <c r="E136" s="1">
        <f ca="1">OFFSET(Sheet1!$A$3, INT((ROW()-2)*9/8), COLUMN()-2)</f>
        <v>0.11560745351127499</v>
      </c>
      <c r="F136" s="1">
        <f ca="1">OFFSET(Sheet1!$A$3, INT((ROW()-2)*9/8), COLUMN()-2)</f>
        <v>0.40304918358901198</v>
      </c>
      <c r="G136" s="1">
        <f ca="1">OFFSET(Sheet1!$A$3, INT((ROW()-2)*9/8), COLUMN()-2)</f>
        <v>1.17120105159608</v>
      </c>
      <c r="H136" s="1">
        <f ca="1">OFFSET(Sheet1!$A$3, INT((ROW()-2)*9/8), COLUMN()-2)</f>
        <v>0.922096887628991</v>
      </c>
      <c r="I136" s="4">
        <f ca="1">OFFSET(Sheet1!$A$3, INT((ROW()-2)*9/8), COLUMN()-2)</f>
        <v>0.83427734825371902</v>
      </c>
      <c r="J136" s="3">
        <f ca="1">OFFSET(Sheet2!$A$3, INT((ROW()-2)*9/8), COLUMN()-10)</f>
        <v>8.29553468459323E-4</v>
      </c>
      <c r="K136" s="1">
        <f ca="1">OFFSET(Sheet2!$A$3, INT((ROW()-2)*9/8), COLUMN()-10)</f>
        <v>1.3647071293334801E-3</v>
      </c>
      <c r="L136" s="1">
        <f ca="1">OFFSET(Sheet2!$A$3, INT((ROW()-2)*9/8), COLUMN()-10)</f>
        <v>1.9998587905559599E-3</v>
      </c>
      <c r="M136" s="1">
        <f ca="1">OFFSET(Sheet2!$A$3, INT((ROW()-2)*9/8), COLUMN()-10)</f>
        <v>2.1094545968546301E-3</v>
      </c>
      <c r="N136" s="1">
        <f ca="1">OFFSET(Sheet2!$A$3, INT((ROW()-2)*9/8), COLUMN()-10)</f>
        <v>1.9998782997369701E-3</v>
      </c>
      <c r="O136" s="1">
        <f ca="1">OFFSET(Sheet2!$A$3, INT((ROW()-2)*9/8), COLUMN()-10)</f>
        <v>1.71789182562426E-3</v>
      </c>
      <c r="P136" s="1">
        <f ca="1">OFFSET(Sheet2!$A$3, INT((ROW()-2)*9/8), COLUMN()-10)</f>
        <v>1.30027943020937E-3</v>
      </c>
      <c r="Q136" s="2">
        <f ca="1">OFFSET(Sheet2!$A$3, INT((ROW()-2)*9/8), COLUMN()-10)</f>
        <v>8.2955346845931595E-4</v>
      </c>
      <c r="R136" s="24" t="str">
        <f t="shared" si="9"/>
        <v>.</v>
      </c>
      <c r="S136" s="25" t="str">
        <f t="shared" si="9"/>
        <v>.</v>
      </c>
      <c r="T136" s="25" t="str">
        <f t="shared" si="9"/>
        <v>.</v>
      </c>
      <c r="U136" s="25" t="str">
        <f t="shared" si="9"/>
        <v>.</v>
      </c>
      <c r="V136" s="25" t="str">
        <f t="shared" si="9"/>
        <v>.</v>
      </c>
      <c r="W136" s="25" t="str">
        <f t="shared" si="9"/>
        <v>.</v>
      </c>
      <c r="X136" s="25" t="str">
        <f t="shared" si="9"/>
        <v>W</v>
      </c>
      <c r="Y136" s="26" t="str">
        <f t="shared" si="9"/>
        <v>.</v>
      </c>
      <c r="Z136" t="s">
        <v>16</v>
      </c>
    </row>
    <row r="137" spans="1:26" ht="17.5" thickBot="1" x14ac:dyDescent="0.5">
      <c r="A137" s="19"/>
      <c r="B137" s="5">
        <f ca="1">OFFSET(Sheet1!$A$3, INT((ROW()-2)*9/8), COLUMN()-2)</f>
        <v>1.7953805192246101E-2</v>
      </c>
      <c r="C137" s="6">
        <f ca="1">OFFSET(Sheet1!$A$3, INT((ROW()-2)*9/8), COLUMN()-2)</f>
        <v>2.4726299424128202E-2</v>
      </c>
      <c r="D137" s="6">
        <f ca="1">OFFSET(Sheet1!$A$3, INT((ROW()-2)*9/8), COLUMN()-2)</f>
        <v>4.5657777335416899E-2</v>
      </c>
      <c r="E137" s="6">
        <f ca="1">OFFSET(Sheet1!$A$3, INT((ROW()-2)*9/8), COLUMN()-2)</f>
        <v>0.14027045365854701</v>
      </c>
      <c r="F137" s="6">
        <f ca="1">OFFSET(Sheet1!$A$3, INT((ROW()-2)*9/8), COLUMN()-2)</f>
        <v>0.829106042123817</v>
      </c>
      <c r="G137" s="6">
        <f ca="1">OFFSET(Sheet1!$A$3, INT((ROW()-2)*9/8), COLUMN()-2)</f>
        <v>0.91764086413812596</v>
      </c>
      <c r="H137" s="6">
        <f ca="1">OFFSET(Sheet1!$A$3, INT((ROW()-2)*9/8), COLUMN()-2)</f>
        <v>1.1678865732455599</v>
      </c>
      <c r="I137" s="7">
        <f ca="1">OFFSET(Sheet1!$A$3, INT((ROW()-2)*9/8), COLUMN()-2)</f>
        <v>0.40013884777405101</v>
      </c>
      <c r="J137" s="5">
        <f ca="1">OFFSET(Sheet2!$A$3, INT((ROW()-2)*9/8), COLUMN()-10)</f>
        <v>6.6292448627490799E-4</v>
      </c>
      <c r="K137" s="6">
        <f ca="1">OFFSET(Sheet2!$A$3, INT((ROW()-2)*9/8), COLUMN()-10)</f>
        <v>9.7814785554979503E-4</v>
      </c>
      <c r="L137" s="6">
        <f ca="1">OFFSET(Sheet2!$A$3, INT((ROW()-2)*9/8), COLUMN()-10)</f>
        <v>1.1102222298439001E-3</v>
      </c>
      <c r="M137" s="6">
        <f ca="1">OFFSET(Sheet2!$A$3, INT((ROW()-2)*9/8), COLUMN()-10)</f>
        <v>1.1550771297743701E-3</v>
      </c>
      <c r="N137" s="6">
        <f ca="1">OFFSET(Sheet2!$A$3, INT((ROW()-2)*9/8), COLUMN()-10)</f>
        <v>1.1102222298439001E-3</v>
      </c>
      <c r="O137" s="6">
        <f ca="1">OFFSET(Sheet2!$A$3, INT((ROW()-2)*9/8), COLUMN()-10)</f>
        <v>9.9028742071697608E-4</v>
      </c>
      <c r="P137" s="6">
        <f ca="1">OFFSET(Sheet2!$A$3, INT((ROW()-2)*9/8), COLUMN()-10)</f>
        <v>8.2955346845932105E-4</v>
      </c>
      <c r="Q137" s="8">
        <f ca="1">OFFSET(Sheet2!$A$3, INT((ROW()-2)*9/8), COLUMN()-10)</f>
        <v>6.4642757928692299E-4</v>
      </c>
      <c r="R137" s="27" t="str">
        <f t="shared" si="9"/>
        <v>.</v>
      </c>
      <c r="S137" s="28" t="str">
        <f t="shared" si="9"/>
        <v>.</v>
      </c>
      <c r="T137" s="28" t="str">
        <f t="shared" si="9"/>
        <v>.</v>
      </c>
      <c r="U137" s="28" t="str">
        <f t="shared" si="9"/>
        <v>.</v>
      </c>
      <c r="V137" s="28" t="str">
        <f t="shared" si="9"/>
        <v>.</v>
      </c>
      <c r="W137" s="28" t="str">
        <f t="shared" si="9"/>
        <v>W</v>
      </c>
      <c r="X137" s="28" t="str">
        <f t="shared" si="9"/>
        <v>.</v>
      </c>
      <c r="Y137" s="29" t="str">
        <f t="shared" si="9"/>
        <v>.</v>
      </c>
      <c r="Z137" t="s">
        <v>18</v>
      </c>
    </row>
    <row r="138" spans="1:26" x14ac:dyDescent="0.45">
      <c r="A138" s="17" t="str">
        <f>"MAP "&amp;(ROW()-2)/8</f>
        <v>MAP 17</v>
      </c>
      <c r="B138" s="10">
        <f ca="1">OFFSET(Sheet1!$A$3, INT((ROW()-2)*9/8), COLUMN()-2)</f>
        <v>7.0775140677560499E-3</v>
      </c>
      <c r="C138" s="11">
        <f ca="1">OFFSET(Sheet1!$A$3, INT((ROW()-2)*9/8), COLUMN()-2)</f>
        <v>9.6787853903458395E-3</v>
      </c>
      <c r="D138" s="11">
        <f ca="1">OFFSET(Sheet1!$A$3, INT((ROW()-2)*9/8), COLUMN()-2)</f>
        <v>1.36603503602246E-2</v>
      </c>
      <c r="E138" s="11">
        <f ca="1">OFFSET(Sheet1!$A$3, INT((ROW()-2)*9/8), COLUMN()-2)</f>
        <v>2.2060809415402099E-2</v>
      </c>
      <c r="F138" s="11">
        <f ca="1">OFFSET(Sheet1!$A$3, INT((ROW()-2)*9/8), COLUMN()-2)</f>
        <v>4.66623834048525E-2</v>
      </c>
      <c r="G138" s="11">
        <f ca="1">OFFSET(Sheet1!$A$3, INT((ROW()-2)*9/8), COLUMN()-2)</f>
        <v>0.14551807250245999</v>
      </c>
      <c r="H138" s="11">
        <f ca="1">OFFSET(Sheet1!$A$3, INT((ROW()-2)*9/8), COLUMN()-2)</f>
        <v>0.82657488561933901</v>
      </c>
      <c r="I138" s="12">
        <f ca="1">OFFSET(Sheet1!$A$3, INT((ROW()-2)*9/8), COLUMN()-2)</f>
        <v>0.83629962938570501</v>
      </c>
      <c r="J138" s="10">
        <f ca="1">OFFSET(Sheet2!$A$3, INT((ROW()-2)*9/8), COLUMN()-10)</f>
        <v>2.9468216434674199E-4</v>
      </c>
      <c r="K138" s="11">
        <f ca="1">OFFSET(Sheet2!$A$3, INT((ROW()-2)*9/8), COLUMN()-10)</f>
        <v>3.90470777666467E-4</v>
      </c>
      <c r="L138" s="11">
        <f ca="1">OFFSET(Sheet2!$A$3, INT((ROW()-2)*9/8), COLUMN()-10)</f>
        <v>5.1338166922889705E-4</v>
      </c>
      <c r="M138" s="11">
        <f ca="1">OFFSET(Sheet2!$A$3, INT((ROW()-2)*9/8), COLUMN()-10)</f>
        <v>6.6292448627490301E-4</v>
      </c>
      <c r="N138" s="11">
        <f ca="1">OFFSET(Sheet2!$A$3, INT((ROW()-2)*9/8), COLUMN()-10)</f>
        <v>8.0413580758730604E-4</v>
      </c>
      <c r="O138" s="11">
        <f ca="1">OFFSET(Sheet2!$A$3, INT((ROW()-2)*9/8), COLUMN()-10)</f>
        <v>6.6292448627490301E-4</v>
      </c>
      <c r="P138" s="11">
        <f ca="1">OFFSET(Sheet2!$A$3, INT((ROW()-2)*9/8), COLUMN()-10)</f>
        <v>5.1338166922889499E-4</v>
      </c>
      <c r="Q138" s="13">
        <f ca="1">OFFSET(Sheet2!$A$3, INT((ROW()-2)*9/8), COLUMN()-10)</f>
        <v>3.90470777666467E-4</v>
      </c>
      <c r="R138" s="21" t="str">
        <f t="shared" si="9"/>
        <v>.</v>
      </c>
      <c r="S138" s="22" t="str">
        <f t="shared" si="9"/>
        <v>.</v>
      </c>
      <c r="T138" s="22" t="str">
        <f t="shared" si="9"/>
        <v>.</v>
      </c>
      <c r="U138" s="22" t="str">
        <f t="shared" si="9"/>
        <v>.</v>
      </c>
      <c r="V138" s="22" t="str">
        <f t="shared" si="9"/>
        <v>.</v>
      </c>
      <c r="W138" s="22" t="str">
        <f t="shared" si="9"/>
        <v>.</v>
      </c>
      <c r="X138" s="22" t="str">
        <f t="shared" si="9"/>
        <v>.</v>
      </c>
      <c r="Y138" s="23" t="str">
        <f t="shared" si="9"/>
        <v>W</v>
      </c>
      <c r="Z138" t="s">
        <v>7</v>
      </c>
    </row>
    <row r="139" spans="1:26" x14ac:dyDescent="0.45">
      <c r="A139" s="18"/>
      <c r="B139" s="3">
        <f ca="1">OFFSET(Sheet1!$A$3, INT((ROW()-2)*9/8), COLUMN()-2)</f>
        <v>1.14852521009046E-2</v>
      </c>
      <c r="C139" s="1">
        <f ca="1">OFFSET(Sheet1!$A$3, INT((ROW()-2)*9/8), COLUMN()-2)</f>
        <v>1.5893306555603299E-2</v>
      </c>
      <c r="D139" s="1">
        <f ca="1">OFFSET(Sheet1!$A$3, INT((ROW()-2)*9/8), COLUMN()-2)</f>
        <v>2.09020335106321E-2</v>
      </c>
      <c r="E139" s="1">
        <f ca="1">OFFSET(Sheet1!$A$3, INT((ROW()-2)*9/8), COLUMN()-2)</f>
        <v>2.9258165459210901E-2</v>
      </c>
      <c r="F139" s="1">
        <f ca="1">OFFSET(Sheet1!$A$3, INT((ROW()-2)*9/8), COLUMN()-2)</f>
        <v>5.4469178520632197E-2</v>
      </c>
      <c r="G139" s="1">
        <f ca="1">OFFSET(Sheet1!$A$3, INT((ROW()-2)*9/8), COLUMN()-2)</f>
        <v>0.15086900894157801</v>
      </c>
      <c r="H139" s="1">
        <f ca="1">OFFSET(Sheet1!$A$3, INT((ROW()-2)*9/8), COLUMN()-2)</f>
        <v>0.53976984713609999</v>
      </c>
      <c r="I139" s="4">
        <f ca="1">OFFSET(Sheet1!$A$3, INT((ROW()-2)*9/8), COLUMN()-2)</f>
        <v>1.16622199797106</v>
      </c>
      <c r="J139" s="3">
        <f ca="1">OFFSET(Sheet2!$A$3, INT((ROW()-2)*9/8), COLUMN()-10)</f>
        <v>3.90470777666467E-4</v>
      </c>
      <c r="K139" s="1">
        <f ca="1">OFFSET(Sheet2!$A$3, INT((ROW()-2)*9/8), COLUMN()-10)</f>
        <v>5.4189373568110403E-4</v>
      </c>
      <c r="L139" s="1">
        <f ca="1">OFFSET(Sheet2!$A$3, INT((ROW()-2)*9/8), COLUMN()-10)</f>
        <v>7.5121799095817304E-4</v>
      </c>
      <c r="M139" s="1">
        <f ca="1">OFFSET(Sheet2!$A$3, INT((ROW()-2)*9/8), COLUMN()-10)</f>
        <v>1.0280102137971299E-3</v>
      </c>
      <c r="N139" s="1">
        <f ca="1">OFFSET(Sheet2!$A$3, INT((ROW()-2)*9/8), COLUMN()-10)</f>
        <v>1.30027943020937E-3</v>
      </c>
      <c r="O139" s="1">
        <f ca="1">OFFSET(Sheet2!$A$3, INT((ROW()-2)*9/8), COLUMN()-10)</f>
        <v>1.02801021379712E-3</v>
      </c>
      <c r="P139" s="1">
        <f ca="1">OFFSET(Sheet2!$A$3, INT((ROW()-2)*9/8), COLUMN()-10)</f>
        <v>7.5121799095816697E-4</v>
      </c>
      <c r="Q139" s="2">
        <f ca="1">OFFSET(Sheet2!$A$3, INT((ROW()-2)*9/8), COLUMN()-10)</f>
        <v>5.4189373568110696E-4</v>
      </c>
      <c r="R139" s="24" t="str">
        <f t="shared" si="9"/>
        <v>.</v>
      </c>
      <c r="S139" s="25" t="str">
        <f t="shared" si="9"/>
        <v>.</v>
      </c>
      <c r="T139" s="25" t="str">
        <f t="shared" si="9"/>
        <v>.</v>
      </c>
      <c r="U139" s="25" t="str">
        <f t="shared" si="9"/>
        <v>.</v>
      </c>
      <c r="V139" s="25" t="str">
        <f t="shared" si="9"/>
        <v>.</v>
      </c>
      <c r="W139" s="25" t="str">
        <f t="shared" si="9"/>
        <v>.</v>
      </c>
      <c r="X139" s="25" t="str">
        <f t="shared" si="9"/>
        <v>.</v>
      </c>
      <c r="Y139" s="26" t="str">
        <f t="shared" si="9"/>
        <v>.</v>
      </c>
      <c r="Z139" t="s">
        <v>10</v>
      </c>
    </row>
    <row r="140" spans="1:26" x14ac:dyDescent="0.45">
      <c r="A140" s="18"/>
      <c r="B140" s="3">
        <f ca="1">OFFSET(Sheet1!$A$3, INT((ROW()-2)*9/8), COLUMN()-2)</f>
        <v>2.14958904988264E-2</v>
      </c>
      <c r="C140" s="1">
        <f ca="1">OFFSET(Sheet1!$A$3, INT((ROW()-2)*9/8), COLUMN()-2)</f>
        <v>3.2720874997259501E-2</v>
      </c>
      <c r="D140" s="1">
        <f ca="1">OFFSET(Sheet1!$A$3, INT((ROW()-2)*9/8), COLUMN()-2)</f>
        <v>4.1284053907440402E-2</v>
      </c>
      <c r="E140" s="1">
        <f ca="1">OFFSET(Sheet1!$A$3, INT((ROW()-2)*9/8), COLUMN()-2)</f>
        <v>4.4908167102087303E-2</v>
      </c>
      <c r="F140" s="1">
        <f ca="1">OFFSET(Sheet1!$A$3, INT((ROW()-2)*9/8), COLUMN()-2)</f>
        <v>6.1527142493320697E-2</v>
      </c>
      <c r="G140" s="1">
        <f ca="1">OFFSET(Sheet1!$A$3, INT((ROW()-2)*9/8), COLUMN()-2)</f>
        <v>0.15423155191930499</v>
      </c>
      <c r="H140" s="1">
        <f ca="1">OFFSET(Sheet1!$A$3, INT((ROW()-2)*9/8), COLUMN()-2)</f>
        <v>0.83110359812009904</v>
      </c>
      <c r="I140" s="4">
        <f ca="1">OFFSET(Sheet1!$A$3, INT((ROW()-2)*9/8), COLUMN()-2)</f>
        <v>0.84014192951375799</v>
      </c>
      <c r="J140" s="3">
        <f ca="1">OFFSET(Sheet2!$A$3, INT((ROW()-2)*9/8), COLUMN()-10)</f>
        <v>5.1338166922889705E-4</v>
      </c>
      <c r="K140" s="1">
        <f ca="1">OFFSET(Sheet2!$A$3, INT((ROW()-2)*9/8), COLUMN()-10)</f>
        <v>7.5121799095817304E-4</v>
      </c>
      <c r="L140" s="1">
        <f ca="1">OFFSET(Sheet2!$A$3, INT((ROW()-2)*9/8), COLUMN()-10)</f>
        <v>1.1102222298439101E-3</v>
      </c>
      <c r="M140" s="1">
        <f ca="1">OFFSET(Sheet2!$A$3, INT((ROW()-2)*9/8), COLUMN()-10)</f>
        <v>1.63705372742949E-3</v>
      </c>
      <c r="N140" s="1">
        <f ca="1">OFFSET(Sheet2!$A$3, INT((ROW()-2)*9/8), COLUMN()-10)</f>
        <v>2.1831141513167398E-3</v>
      </c>
      <c r="O140" s="1">
        <f ca="1">OFFSET(Sheet2!$A$3, INT((ROW()-2)*9/8), COLUMN()-10)</f>
        <v>1.63705372742948E-3</v>
      </c>
      <c r="P140" s="1">
        <f ca="1">OFFSET(Sheet2!$A$3, INT((ROW()-2)*9/8), COLUMN()-10)</f>
        <v>1.1102222298439001E-3</v>
      </c>
      <c r="Q140" s="2">
        <f ca="1">OFFSET(Sheet2!$A$3, INT((ROW()-2)*9/8), COLUMN()-10)</f>
        <v>7.5121799095816697E-4</v>
      </c>
      <c r="R140" s="24" t="str">
        <f t="shared" si="9"/>
        <v>.</v>
      </c>
      <c r="S140" s="25" t="str">
        <f t="shared" si="9"/>
        <v>.</v>
      </c>
      <c r="T140" s="25" t="str">
        <f t="shared" si="9"/>
        <v>.</v>
      </c>
      <c r="U140" s="25" t="str">
        <f t="shared" si="9"/>
        <v>.</v>
      </c>
      <c r="V140" s="25" t="str">
        <f t="shared" si="9"/>
        <v>.</v>
      </c>
      <c r="W140" s="25" t="str">
        <f t="shared" si="9"/>
        <v>.</v>
      </c>
      <c r="X140" s="25" t="str">
        <f t="shared" si="9"/>
        <v>.</v>
      </c>
      <c r="Y140" s="26" t="str">
        <f t="shared" si="9"/>
        <v>W</v>
      </c>
      <c r="Z140" t="s">
        <v>7</v>
      </c>
    </row>
    <row r="141" spans="1:26" x14ac:dyDescent="0.45">
      <c r="A141" s="18"/>
      <c r="B141" s="3">
        <f ca="1">OFFSET(Sheet1!$A$3, INT((ROW()-2)*9/8), COLUMN()-2)</f>
        <v>4.6348741681804702E-2</v>
      </c>
      <c r="C141" s="1">
        <f ca="1">OFFSET(Sheet1!$A$3, INT((ROW()-2)*9/8), COLUMN()-2)</f>
        <v>9.3143897699459202E-2</v>
      </c>
      <c r="D141" s="1">
        <f ca="1">OFFSET(Sheet1!$A$3, INT((ROW()-2)*9/8), COLUMN()-2)</f>
        <v>0.13116211327234001</v>
      </c>
      <c r="E141" s="1">
        <f ca="1">OFFSET(Sheet1!$A$3, INT((ROW()-2)*9/8), COLUMN()-2)</f>
        <v>0.101800026482714</v>
      </c>
      <c r="F141" s="1">
        <f ca="1">OFFSET(Sheet1!$A$3, INT((ROW()-2)*9/8), COLUMN()-2)</f>
        <v>7.8538294746050494E-2</v>
      </c>
      <c r="G141" s="1">
        <f ca="1">OFFSET(Sheet1!$A$3, INT((ROW()-2)*9/8), COLUMN()-2)</f>
        <v>0.123322669447907</v>
      </c>
      <c r="H141" s="1">
        <f ca="1">OFFSET(Sheet1!$A$3, INT((ROW()-2)*9/8), COLUMN()-2)</f>
        <v>0.36604272355079998</v>
      </c>
      <c r="I141" s="4">
        <f ca="1">OFFSET(Sheet1!$A$3, INT((ROW()-2)*9/8), COLUMN()-2)</f>
        <v>0.822610110568468</v>
      </c>
      <c r="J141" s="3">
        <f ca="1">OFFSET(Sheet2!$A$3, INT((ROW()-2)*9/8), COLUMN()-10)</f>
        <v>6.6292448627490301E-4</v>
      </c>
      <c r="K141" s="1">
        <f ca="1">OFFSET(Sheet2!$A$3, INT((ROW()-2)*9/8), COLUMN()-10)</f>
        <v>1.0280102137971299E-3</v>
      </c>
      <c r="L141" s="1">
        <f ca="1">OFFSET(Sheet2!$A$3, INT((ROW()-2)*9/8), COLUMN()-10)</f>
        <v>1.63705372742949E-3</v>
      </c>
      <c r="M141" s="1">
        <f ca="1">OFFSET(Sheet2!$A$3, INT((ROW()-2)*9/8), COLUMN()-10)</f>
        <v>2.6519185765754502E-3</v>
      </c>
      <c r="N141" s="1">
        <f ca="1">OFFSET(Sheet2!$A$3, INT((ROW()-2)*9/8), COLUMN()-10)</f>
        <v>3.7652084422885898E-3</v>
      </c>
      <c r="O141" s="1">
        <f ca="1">OFFSET(Sheet2!$A$3, INT((ROW()-2)*9/8), COLUMN()-10)</f>
        <v>2.6519185765754502E-3</v>
      </c>
      <c r="P141" s="1">
        <f ca="1">OFFSET(Sheet2!$A$3, INT((ROW()-2)*9/8), COLUMN()-10)</f>
        <v>1.63705372742948E-3</v>
      </c>
      <c r="Q141" s="2">
        <f ca="1">OFFSET(Sheet2!$A$3, INT((ROW()-2)*9/8), COLUMN()-10)</f>
        <v>1.02801021379712E-3</v>
      </c>
      <c r="R141" s="24" t="str">
        <f t="shared" si="9"/>
        <v>.</v>
      </c>
      <c r="S141" s="25" t="str">
        <f t="shared" si="9"/>
        <v>.</v>
      </c>
      <c r="T141" s="25" t="str">
        <f t="shared" si="9"/>
        <v>.</v>
      </c>
      <c r="U141" s="25" t="str">
        <f t="shared" si="9"/>
        <v>.</v>
      </c>
      <c r="V141" s="25" t="str">
        <f t="shared" si="9"/>
        <v>.</v>
      </c>
      <c r="W141" s="25" t="str">
        <f t="shared" si="9"/>
        <v>.</v>
      </c>
      <c r="X141" s="25" t="str">
        <f t="shared" si="9"/>
        <v>.</v>
      </c>
      <c r="Y141" s="26" t="str">
        <f t="shared" si="9"/>
        <v>.</v>
      </c>
      <c r="Z141" t="s">
        <v>10</v>
      </c>
    </row>
    <row r="142" spans="1:26" x14ac:dyDescent="0.45">
      <c r="A142" s="18"/>
      <c r="B142" s="3">
        <f ca="1">OFFSET(Sheet1!$A$3, INT((ROW()-2)*9/8), COLUMN()-2)</f>
        <v>0.10162490424514301</v>
      </c>
      <c r="C142" s="1">
        <f ca="1">OFFSET(Sheet1!$A$3, INT((ROW()-2)*9/8), COLUMN()-2)</f>
        <v>0.35336155537264302</v>
      </c>
      <c r="D142" s="1">
        <f ca="1">OFFSET(Sheet1!$A$3, INT((ROW()-2)*9/8), COLUMN()-2)</f>
        <v>0.81605458959307398</v>
      </c>
      <c r="E142" s="1">
        <f ca="1">OFFSET(Sheet1!$A$3, INT((ROW()-2)*9/8), COLUMN()-2)</f>
        <v>0.35514635413463702</v>
      </c>
      <c r="F142" s="1">
        <f ca="1">OFFSET(Sheet1!$A$3, INT((ROW()-2)*9/8), COLUMN()-2)</f>
        <v>0.12937459063967199</v>
      </c>
      <c r="G142" s="1">
        <f ca="1">OFFSET(Sheet1!$A$3, INT((ROW()-2)*9/8), COLUMN()-2)</f>
        <v>0.13873347816613599</v>
      </c>
      <c r="H142" s="1">
        <f ca="1">OFFSET(Sheet1!$A$3, INT((ROW()-2)*9/8), COLUMN()-2)</f>
        <v>0.19910856861441301</v>
      </c>
      <c r="I142" s="4">
        <f ca="1">OFFSET(Sheet1!$A$3, INT((ROW()-2)*9/8), COLUMN()-2)</f>
        <v>0.199661721868228</v>
      </c>
      <c r="J142" s="3">
        <f ca="1">OFFSET(Sheet2!$A$3, INT((ROW()-2)*9/8), COLUMN()-10)</f>
        <v>6.6292448627490301E-4</v>
      </c>
      <c r="K142" s="1">
        <f ca="1">OFFSET(Sheet2!$A$3, INT((ROW()-2)*9/8), COLUMN()-10)</f>
        <v>1.0280102137971299E-3</v>
      </c>
      <c r="L142" s="1">
        <f ca="1">OFFSET(Sheet2!$A$3, INT((ROW()-2)*9/8), COLUMN()-10)</f>
        <v>1.6370537274295E-3</v>
      </c>
      <c r="M142" s="1">
        <f ca="1">OFFSET(Sheet2!$A$3, INT((ROW()-2)*9/8), COLUMN()-10)</f>
        <v>2.6519185765754602E-3</v>
      </c>
      <c r="N142" s="1">
        <f ca="1">OFFSET(Sheet2!$A$3, INT((ROW()-2)*9/8), COLUMN()-10)</f>
        <v>4.2725359778096302E-3</v>
      </c>
      <c r="O142" s="1">
        <f ca="1">OFFSET(Sheet2!$A$3, INT((ROW()-2)*9/8), COLUMN()-10)</f>
        <v>4.2725359778096397E-3</v>
      </c>
      <c r="P142" s="1">
        <f ca="1">OFFSET(Sheet2!$A$3, INT((ROW()-2)*9/8), COLUMN()-10)</f>
        <v>2.3574587556983899E-3</v>
      </c>
      <c r="Q142" s="2">
        <f ca="1">OFFSET(Sheet2!$A$3, INT((ROW()-2)*9/8), COLUMN()-10)</f>
        <v>1.3647071293334801E-3</v>
      </c>
      <c r="R142" s="24" t="str">
        <f t="shared" si="9"/>
        <v>.</v>
      </c>
      <c r="S142" s="25" t="str">
        <f t="shared" si="9"/>
        <v>.</v>
      </c>
      <c r="T142" s="25" t="str">
        <f t="shared" si="9"/>
        <v>.</v>
      </c>
      <c r="U142" s="25" t="str">
        <f t="shared" si="9"/>
        <v>.</v>
      </c>
      <c r="V142" s="25" t="str">
        <f t="shared" si="9"/>
        <v>.</v>
      </c>
      <c r="W142" s="25" t="str">
        <f t="shared" si="9"/>
        <v>.</v>
      </c>
      <c r="X142" s="25" t="str">
        <f t="shared" si="9"/>
        <v>.</v>
      </c>
      <c r="Y142" s="26" t="str">
        <f t="shared" si="9"/>
        <v>.</v>
      </c>
      <c r="Z142" t="s">
        <v>10</v>
      </c>
    </row>
    <row r="143" spans="1:26" x14ac:dyDescent="0.45">
      <c r="A143" s="18"/>
      <c r="B143" s="3">
        <f ca="1">OFFSET(Sheet1!$A$3, INT((ROW()-2)*9/8), COLUMN()-2)</f>
        <v>0.17820702490797</v>
      </c>
      <c r="C143" s="1">
        <f ca="1">OFFSET(Sheet1!$A$3, INT((ROW()-2)*9/8), COLUMN()-2)</f>
        <v>0.837538312074397</v>
      </c>
      <c r="D143" s="1">
        <f ca="1">OFFSET(Sheet1!$A$3, INT((ROW()-2)*9/8), COLUMN()-2)</f>
        <v>0.82995140784563204</v>
      </c>
      <c r="E143" s="1">
        <f ca="1">OFFSET(Sheet1!$A$3, INT((ROW()-2)*9/8), COLUMN()-2)</f>
        <v>0.82388802171835895</v>
      </c>
      <c r="F143" s="1">
        <f ca="1">OFFSET(Sheet1!$A$3, INT((ROW()-2)*9/8), COLUMN()-2)</f>
        <v>0.196586196087399</v>
      </c>
      <c r="G143" s="1">
        <f ca="1">OFFSET(Sheet1!$A$3, INT((ROW()-2)*9/8), COLUMN()-2)</f>
        <v>0.37380434837660997</v>
      </c>
      <c r="H143" s="1">
        <f ca="1">OFFSET(Sheet1!$A$3, INT((ROW()-2)*9/8), COLUMN()-2)</f>
        <v>0.83620934366525701</v>
      </c>
      <c r="I143" s="4">
        <f ca="1">OFFSET(Sheet1!$A$3, INT((ROW()-2)*9/8), COLUMN()-2)</f>
        <v>0.40916763296749897</v>
      </c>
      <c r="J143" s="3">
        <f ca="1">OFFSET(Sheet2!$A$3, INT((ROW()-2)*9/8), COLUMN()-10)</f>
        <v>5.1338166922889705E-4</v>
      </c>
      <c r="K143" s="1">
        <f ca="1">OFFSET(Sheet2!$A$3, INT((ROW()-2)*9/8), COLUMN()-10)</f>
        <v>7.5121799095816805E-4</v>
      </c>
      <c r="L143" s="1">
        <f ca="1">OFFSET(Sheet2!$A$3, INT((ROW()-2)*9/8), COLUMN()-10)</f>
        <v>1.1102222298439001E-3</v>
      </c>
      <c r="M143" s="1">
        <f ca="1">OFFSET(Sheet2!$A$3, INT((ROW()-2)*9/8), COLUMN()-10)</f>
        <v>1.6370537274295E-3</v>
      </c>
      <c r="N143" s="1">
        <f ca="1">OFFSET(Sheet2!$A$3, INT((ROW()-2)*9/8), COLUMN()-10)</f>
        <v>2.35745875569838E-3</v>
      </c>
      <c r="O143" s="1">
        <f ca="1">OFFSET(Sheet2!$A$3, INT((ROW()-2)*9/8), COLUMN()-10)</f>
        <v>3.2089327049329101E-3</v>
      </c>
      <c r="P143" s="1">
        <f ca="1">OFFSET(Sheet2!$A$3, INT((ROW()-2)*9/8), COLUMN()-10)</f>
        <v>3.1836073686767699E-3</v>
      </c>
      <c r="Q143" s="2">
        <f ca="1">OFFSET(Sheet2!$A$3, INT((ROW()-2)*9/8), COLUMN()-10)</f>
        <v>1.71789182562426E-3</v>
      </c>
      <c r="R143" s="24" t="str">
        <f t="shared" si="9"/>
        <v>.</v>
      </c>
      <c r="S143" s="25" t="str">
        <f t="shared" si="9"/>
        <v>.</v>
      </c>
      <c r="T143" s="25" t="str">
        <f t="shared" si="9"/>
        <v>W</v>
      </c>
      <c r="U143" s="25" t="str">
        <f t="shared" si="9"/>
        <v>.</v>
      </c>
      <c r="V143" s="25" t="str">
        <f t="shared" si="9"/>
        <v>.</v>
      </c>
      <c r="W143" s="25" t="str">
        <f t="shared" si="9"/>
        <v>.</v>
      </c>
      <c r="X143" s="25" t="str">
        <f t="shared" si="9"/>
        <v>.</v>
      </c>
      <c r="Y143" s="26" t="str">
        <f t="shared" si="9"/>
        <v>.</v>
      </c>
      <c r="Z143" t="s">
        <v>12</v>
      </c>
    </row>
    <row r="144" spans="1:26" x14ac:dyDescent="0.45">
      <c r="A144" s="18"/>
      <c r="B144" s="3">
        <f ca="1">OFFSET(Sheet1!$A$3, INT((ROW()-2)*9/8), COLUMN()-2)</f>
        <v>0.377132240365467</v>
      </c>
      <c r="C144" s="1">
        <f ca="1">OFFSET(Sheet1!$A$3, INT((ROW()-2)*9/8), COLUMN()-2)</f>
        <v>0.91582515336050796</v>
      </c>
      <c r="D144" s="1">
        <f ca="1">OFFSET(Sheet1!$A$3, INT((ROW()-2)*9/8), COLUMN()-2)</f>
        <v>0.91817588264878203</v>
      </c>
      <c r="E144" s="1">
        <f ca="1">OFFSET(Sheet1!$A$3, INT((ROW()-2)*9/8), COLUMN()-2)</f>
        <v>0.39090301084428403</v>
      </c>
      <c r="F144" s="1">
        <f ca="1">OFFSET(Sheet1!$A$3, INT((ROW()-2)*9/8), COLUMN()-2)</f>
        <v>0.204493521859409</v>
      </c>
      <c r="G144" s="1">
        <f ca="1">OFFSET(Sheet1!$A$3, INT((ROW()-2)*9/8), COLUMN()-2)</f>
        <v>0.83613887343147797</v>
      </c>
      <c r="H144" s="1">
        <f ca="1">OFFSET(Sheet1!$A$3, INT((ROW()-2)*9/8), COLUMN()-2)</f>
        <v>0.92050755504951198</v>
      </c>
      <c r="I144" s="4">
        <f ca="1">OFFSET(Sheet1!$A$3, INT((ROW()-2)*9/8), COLUMN()-2)</f>
        <v>1.1690103264638401</v>
      </c>
      <c r="J144" s="3">
        <f ca="1">OFFSET(Sheet2!$A$3, INT((ROW()-2)*9/8), COLUMN()-10)</f>
        <v>3.90470777666469E-4</v>
      </c>
      <c r="K144" s="1">
        <f ca="1">OFFSET(Sheet2!$A$3, INT((ROW()-2)*9/8), COLUMN()-10)</f>
        <v>5.4189373568110501E-4</v>
      </c>
      <c r="L144" s="1">
        <f ca="1">OFFSET(Sheet2!$A$3, INT((ROW()-2)*9/8), COLUMN()-10)</f>
        <v>7.5121799095816805E-4</v>
      </c>
      <c r="M144" s="1">
        <f ca="1">OFFSET(Sheet2!$A$3, INT((ROW()-2)*9/8), COLUMN()-10)</f>
        <v>1.0280102137971299E-3</v>
      </c>
      <c r="N144" s="1">
        <f ca="1">OFFSET(Sheet2!$A$3, INT((ROW()-2)*9/8), COLUMN()-10)</f>
        <v>1.3647071293334701E-3</v>
      </c>
      <c r="O144" s="1">
        <f ca="1">OFFSET(Sheet2!$A$3, INT((ROW()-2)*9/8), COLUMN()-10)</f>
        <v>1.71789182562426E-3</v>
      </c>
      <c r="P144" s="1">
        <f ca="1">OFFSET(Sheet2!$A$3, INT((ROW()-2)*9/8), COLUMN()-10)</f>
        <v>1.9998782997369701E-3</v>
      </c>
      <c r="Q144" s="2">
        <f ca="1">OFFSET(Sheet2!$A$3, INT((ROW()-2)*9/8), COLUMN()-10)</f>
        <v>1.9476792927271801E-3</v>
      </c>
      <c r="R144" s="24" t="str">
        <f t="shared" si="9"/>
        <v>.</v>
      </c>
      <c r="S144" s="25" t="str">
        <f t="shared" si="9"/>
        <v>.</v>
      </c>
      <c r="T144" s="25" t="str">
        <f t="shared" si="9"/>
        <v>.</v>
      </c>
      <c r="U144" s="25" t="str">
        <f t="shared" si="9"/>
        <v>.</v>
      </c>
      <c r="V144" s="25" t="str">
        <f t="shared" si="9"/>
        <v>.</v>
      </c>
      <c r="W144" s="25" t="str">
        <f t="shared" si="9"/>
        <v>.</v>
      </c>
      <c r="X144" s="25" t="str">
        <f t="shared" si="9"/>
        <v>W</v>
      </c>
      <c r="Y144" s="26" t="str">
        <f t="shared" si="9"/>
        <v>.</v>
      </c>
      <c r="Z144" t="s">
        <v>16</v>
      </c>
    </row>
    <row r="145" spans="1:26" ht="17.5" thickBot="1" x14ac:dyDescent="0.5">
      <c r="A145" s="19"/>
      <c r="B145" s="5">
        <f ca="1">OFFSET(Sheet1!$A$3, INT((ROW()-2)*9/8), COLUMN()-2)</f>
        <v>0.814862276812238</v>
      </c>
      <c r="C145" s="6">
        <f ca="1">OFFSET(Sheet1!$A$3, INT((ROW()-2)*9/8), COLUMN()-2)</f>
        <v>0.82718154538921596</v>
      </c>
      <c r="D145" s="6">
        <f ca="1">OFFSET(Sheet1!$A$3, INT((ROW()-2)*9/8), COLUMN()-2)</f>
        <v>0.83949324692507599</v>
      </c>
      <c r="E145" s="6">
        <f ca="1">OFFSET(Sheet1!$A$3, INT((ROW()-2)*9/8), COLUMN()-2)</f>
        <v>0.195259260912408</v>
      </c>
      <c r="F145" s="6">
        <f ca="1">OFFSET(Sheet1!$A$3, INT((ROW()-2)*9/8), COLUMN()-2)</f>
        <v>0.14716350378932999</v>
      </c>
      <c r="G145" s="6">
        <f ca="1">OFFSET(Sheet1!$A$3, INT((ROW()-2)*9/8), COLUMN()-2)</f>
        <v>0.40512345591628202</v>
      </c>
      <c r="H145" s="6">
        <f ca="1">OFFSET(Sheet1!$A$3, INT((ROW()-2)*9/8), COLUMN()-2)</f>
        <v>1.1686291644073601</v>
      </c>
      <c r="I145" s="7">
        <f ca="1">OFFSET(Sheet1!$A$3, INT((ROW()-2)*9/8), COLUMN()-2)</f>
        <v>0.91699081536370397</v>
      </c>
      <c r="J145" s="5">
        <f ca="1">OFFSET(Sheet2!$A$3, INT((ROW()-2)*9/8), COLUMN()-10)</f>
        <v>2.9468216434674302E-4</v>
      </c>
      <c r="K145" s="6">
        <f ca="1">OFFSET(Sheet2!$A$3, INT((ROW()-2)*9/8), COLUMN()-10)</f>
        <v>3.90470777666469E-4</v>
      </c>
      <c r="L145" s="6">
        <f ca="1">OFFSET(Sheet2!$A$3, INT((ROW()-2)*9/8), COLUMN()-10)</f>
        <v>5.1338166922889705E-4</v>
      </c>
      <c r="M145" s="6">
        <f ca="1">OFFSET(Sheet2!$A$3, INT((ROW()-2)*9/8), COLUMN()-10)</f>
        <v>6.6292448627490301E-4</v>
      </c>
      <c r="N145" s="6">
        <f ca="1">OFFSET(Sheet2!$A$3, INT((ROW()-2)*9/8), COLUMN()-10)</f>
        <v>8.2955346845932105E-4</v>
      </c>
      <c r="O145" s="6">
        <f ca="1">OFFSET(Sheet2!$A$3, INT((ROW()-2)*9/8), COLUMN()-10)</f>
        <v>9.9028742071697608E-4</v>
      </c>
      <c r="P145" s="6">
        <f ca="1">OFFSET(Sheet2!$A$3, INT((ROW()-2)*9/8), COLUMN()-10)</f>
        <v>1.1102222298439001E-3</v>
      </c>
      <c r="Q145" s="8">
        <f ca="1">OFFSET(Sheet2!$A$3, INT((ROW()-2)*9/8), COLUMN()-10)</f>
        <v>1.1550771297743701E-3</v>
      </c>
      <c r="R145" s="27" t="str">
        <f t="shared" si="9"/>
        <v>.</v>
      </c>
      <c r="S145" s="28" t="str">
        <f t="shared" si="9"/>
        <v>W</v>
      </c>
      <c r="T145" s="28" t="str">
        <f t="shared" si="9"/>
        <v>.</v>
      </c>
      <c r="U145" s="28" t="str">
        <f t="shared" si="9"/>
        <v>.</v>
      </c>
      <c r="V145" s="28" t="str">
        <f t="shared" si="9"/>
        <v>.</v>
      </c>
      <c r="W145" s="28" t="str">
        <f t="shared" si="9"/>
        <v>.</v>
      </c>
      <c r="X145" s="28" t="str">
        <f t="shared" si="9"/>
        <v>.</v>
      </c>
      <c r="Y145" s="29" t="str">
        <f t="shared" si="9"/>
        <v>W</v>
      </c>
      <c r="Z145" t="s">
        <v>13</v>
      </c>
    </row>
    <row r="146" spans="1:26" x14ac:dyDescent="0.45">
      <c r="A146" s="17" t="str">
        <f>"MAP "&amp;(ROW()-2)/8</f>
        <v>MAP 18</v>
      </c>
      <c r="B146" s="10">
        <f ca="1">OFFSET(Sheet1!$A$3, INT((ROW()-2)*9/8), COLUMN()-2)</f>
        <v>0.37717533739443498</v>
      </c>
      <c r="C146" s="11">
        <f ca="1">OFFSET(Sheet1!$A$3, INT((ROW()-2)*9/8), COLUMN()-2)</f>
        <v>0.91521216699494201</v>
      </c>
      <c r="D146" s="11">
        <f ca="1">OFFSET(Sheet1!$A$3, INT((ROW()-2)*9/8), COLUMN()-2)</f>
        <v>0.915965444597583</v>
      </c>
      <c r="E146" s="11">
        <f ca="1">OFFSET(Sheet1!$A$3, INT((ROW()-2)*9/8), COLUMN()-2)</f>
        <v>0.37934518552615598</v>
      </c>
      <c r="F146" s="11">
        <f ca="1">OFFSET(Sheet1!$A$3, INT((ROW()-2)*9/8), COLUMN()-2)</f>
        <v>0.107753465705462</v>
      </c>
      <c r="G146" s="11">
        <f ca="1">OFFSET(Sheet1!$A$3, INT((ROW()-2)*9/8), COLUMN()-2)</f>
        <v>4.7948600743402701E-2</v>
      </c>
      <c r="H146" s="11">
        <f ca="1">OFFSET(Sheet1!$A$3, INT((ROW()-2)*9/8), COLUMN()-2)</f>
        <v>3.8272294194853097E-2</v>
      </c>
      <c r="I146" s="12">
        <f ca="1">OFFSET(Sheet1!$A$3, INT((ROW()-2)*9/8), COLUMN()-2)</f>
        <v>3.6760524750726803E-2</v>
      </c>
      <c r="J146" s="10">
        <f ca="1">OFFSET(Sheet2!$A$3, INT((ROW()-2)*9/8), COLUMN()-10)</f>
        <v>3.90470777666467E-4</v>
      </c>
      <c r="K146" s="11">
        <f ca="1">OFFSET(Sheet2!$A$3, INT((ROW()-2)*9/8), COLUMN()-10)</f>
        <v>5.1338166922889705E-4</v>
      </c>
      <c r="L146" s="11">
        <f ca="1">OFFSET(Sheet2!$A$3, INT((ROW()-2)*9/8), COLUMN()-10)</f>
        <v>6.6292448627490301E-4</v>
      </c>
      <c r="M146" s="11">
        <f ca="1">OFFSET(Sheet2!$A$3, INT((ROW()-2)*9/8), COLUMN()-10)</f>
        <v>8.2955346845931996E-4</v>
      </c>
      <c r="N146" s="11">
        <f ca="1">OFFSET(Sheet2!$A$3, INT((ROW()-2)*9/8), COLUMN()-10)</f>
        <v>9.9028742071698606E-4</v>
      </c>
      <c r="O146" s="11">
        <f ca="1">OFFSET(Sheet2!$A$3, INT((ROW()-2)*9/8), COLUMN()-10)</f>
        <v>9.9028742071698194E-4</v>
      </c>
      <c r="P146" s="11">
        <f ca="1">OFFSET(Sheet2!$A$3, INT((ROW()-2)*9/8), COLUMN()-10)</f>
        <v>8.29553468459323E-4</v>
      </c>
      <c r="Q146" s="13">
        <f ca="1">OFFSET(Sheet2!$A$3, INT((ROW()-2)*9/8), COLUMN()-10)</f>
        <v>6.6292448627490301E-4</v>
      </c>
      <c r="R146" s="21" t="str">
        <f t="shared" si="9"/>
        <v>.</v>
      </c>
      <c r="S146" s="22" t="str">
        <f t="shared" si="9"/>
        <v>.</v>
      </c>
      <c r="T146" s="22" t="str">
        <f t="shared" si="9"/>
        <v>.</v>
      </c>
      <c r="U146" s="22" t="str">
        <f t="shared" si="9"/>
        <v>.</v>
      </c>
      <c r="V146" s="22" t="str">
        <f t="shared" si="9"/>
        <v>.</v>
      </c>
      <c r="W146" s="22" t="str">
        <f t="shared" si="9"/>
        <v>.</v>
      </c>
      <c r="X146" s="22" t="str">
        <f t="shared" si="9"/>
        <v>.</v>
      </c>
      <c r="Y146" s="23" t="str">
        <f t="shared" si="9"/>
        <v>.</v>
      </c>
      <c r="Z146" t="s">
        <v>10</v>
      </c>
    </row>
    <row r="147" spans="1:26" x14ac:dyDescent="0.45">
      <c r="A147" s="18"/>
      <c r="B147" s="3">
        <f ca="1">OFFSET(Sheet1!$A$3, INT((ROW()-2)*9/8), COLUMN()-2)</f>
        <v>0.83720215351745497</v>
      </c>
      <c r="C147" s="1">
        <f ca="1">OFFSET(Sheet1!$A$3, INT((ROW()-2)*9/8), COLUMN()-2)</f>
        <v>1.1668719187996901</v>
      </c>
      <c r="D147" s="1">
        <f ca="1">OFFSET(Sheet1!$A$3, INT((ROW()-2)*9/8), COLUMN()-2)</f>
        <v>1.1681355216315501</v>
      </c>
      <c r="E147" s="1">
        <f ca="1">OFFSET(Sheet1!$A$3, INT((ROW()-2)*9/8), COLUMN()-2)</f>
        <v>0.84120925569596705</v>
      </c>
      <c r="F147" s="1">
        <f ca="1">OFFSET(Sheet1!$A$3, INT((ROW()-2)*9/8), COLUMN()-2)</f>
        <v>0.152998829389106</v>
      </c>
      <c r="G147" s="1">
        <f ca="1">OFFSET(Sheet1!$A$3, INT((ROW()-2)*9/8), COLUMN()-2)</f>
        <v>7.4842880372464102E-2</v>
      </c>
      <c r="H147" s="1">
        <f ca="1">OFFSET(Sheet1!$A$3, INT((ROW()-2)*9/8), COLUMN()-2)</f>
        <v>9.6474863255262194E-2</v>
      </c>
      <c r="I147" s="4">
        <f ca="1">OFFSET(Sheet1!$A$3, INT((ROW()-2)*9/8), COLUMN()-2)</f>
        <v>0.12582593301164699</v>
      </c>
      <c r="J147" s="3">
        <f ca="1">OFFSET(Sheet2!$A$3, INT((ROW()-2)*9/8), COLUMN()-10)</f>
        <v>5.4189373568110403E-4</v>
      </c>
      <c r="K147" s="1">
        <f ca="1">OFFSET(Sheet2!$A$3, INT((ROW()-2)*9/8), COLUMN()-10)</f>
        <v>7.5121799095817304E-4</v>
      </c>
      <c r="L147" s="1">
        <f ca="1">OFFSET(Sheet2!$A$3, INT((ROW()-2)*9/8), COLUMN()-10)</f>
        <v>1.0280102137971299E-3</v>
      </c>
      <c r="M147" s="1">
        <f ca="1">OFFSET(Sheet2!$A$3, INT((ROW()-2)*9/8), COLUMN()-10)</f>
        <v>1.3647071293334801E-3</v>
      </c>
      <c r="N147" s="1">
        <f ca="1">OFFSET(Sheet2!$A$3, INT((ROW()-2)*9/8), COLUMN()-10)</f>
        <v>1.71789182562426E-3</v>
      </c>
      <c r="O147" s="1">
        <f ca="1">OFFSET(Sheet2!$A$3, INT((ROW()-2)*9/8), COLUMN()-10)</f>
        <v>1.71789182562426E-3</v>
      </c>
      <c r="P147" s="1">
        <f ca="1">OFFSET(Sheet2!$A$3, INT((ROW()-2)*9/8), COLUMN()-10)</f>
        <v>1.3647071293334801E-3</v>
      </c>
      <c r="Q147" s="2">
        <f ca="1">OFFSET(Sheet2!$A$3, INT((ROW()-2)*9/8), COLUMN()-10)</f>
        <v>1.02801021379712E-3</v>
      </c>
      <c r="R147" s="24" t="str">
        <f t="shared" ref="R147:Y161" si="10">MID($Z147, COLUMN()-17, 1)</f>
        <v>.</v>
      </c>
      <c r="S147" s="25" t="str">
        <f t="shared" si="10"/>
        <v>W</v>
      </c>
      <c r="T147" s="25" t="str">
        <f t="shared" si="10"/>
        <v>W</v>
      </c>
      <c r="U147" s="25" t="str">
        <f t="shared" si="10"/>
        <v>.</v>
      </c>
      <c r="V147" s="25" t="str">
        <f t="shared" si="10"/>
        <v>.</v>
      </c>
      <c r="W147" s="25" t="str">
        <f t="shared" si="10"/>
        <v>.</v>
      </c>
      <c r="X147" s="25" t="str">
        <f t="shared" si="10"/>
        <v>.</v>
      </c>
      <c r="Y147" s="26" t="str">
        <f t="shared" si="10"/>
        <v>.</v>
      </c>
      <c r="Z147" t="s">
        <v>22</v>
      </c>
    </row>
    <row r="148" spans="1:26" x14ac:dyDescent="0.45">
      <c r="A148" s="18"/>
      <c r="B148" s="3">
        <f ca="1">OFFSET(Sheet1!$A$3, INT((ROW()-2)*9/8), COLUMN()-2)</f>
        <v>0.37995618776910101</v>
      </c>
      <c r="C148" s="1">
        <f ca="1">OFFSET(Sheet1!$A$3, INT((ROW()-2)*9/8), COLUMN()-2)</f>
        <v>0.91915296751105802</v>
      </c>
      <c r="D148" s="1">
        <f ca="1">OFFSET(Sheet1!$A$3, INT((ROW()-2)*9/8), COLUMN()-2)</f>
        <v>0.92193420570616302</v>
      </c>
      <c r="E148" s="1">
        <f ca="1">OFFSET(Sheet1!$A$3, INT((ROW()-2)*9/8), COLUMN()-2)</f>
        <v>0.39188696299817299</v>
      </c>
      <c r="F148" s="1">
        <f ca="1">OFFSET(Sheet1!$A$3, INT((ROW()-2)*9/8), COLUMN()-2)</f>
        <v>0.13436381270075701</v>
      </c>
      <c r="G148" s="1">
        <f ca="1">OFFSET(Sheet1!$A$3, INT((ROW()-2)*9/8), COLUMN()-2)</f>
        <v>0.118310834470377</v>
      </c>
      <c r="H148" s="1">
        <f ca="1">OFFSET(Sheet1!$A$3, INT((ROW()-2)*9/8), COLUMN()-2)</f>
        <v>0.34921957675860599</v>
      </c>
      <c r="I148" s="4">
        <f ca="1">OFFSET(Sheet1!$A$3, INT((ROW()-2)*9/8), COLUMN()-2)</f>
        <v>0.81126418334899297</v>
      </c>
      <c r="J148" s="3">
        <f ca="1">OFFSET(Sheet2!$A$3, INT((ROW()-2)*9/8), COLUMN()-10)</f>
        <v>7.5121799095817304E-4</v>
      </c>
      <c r="K148" s="1">
        <f ca="1">OFFSET(Sheet2!$A$3, INT((ROW()-2)*9/8), COLUMN()-10)</f>
        <v>1.1102222298439101E-3</v>
      </c>
      <c r="L148" s="1">
        <f ca="1">OFFSET(Sheet2!$A$3, INT((ROW()-2)*9/8), COLUMN()-10)</f>
        <v>1.63705372742949E-3</v>
      </c>
      <c r="M148" s="1">
        <f ca="1">OFFSET(Sheet2!$A$3, INT((ROW()-2)*9/8), COLUMN()-10)</f>
        <v>2.35745875569837E-3</v>
      </c>
      <c r="N148" s="1">
        <f ca="1">OFFSET(Sheet2!$A$3, INT((ROW()-2)*9/8), COLUMN()-10)</f>
        <v>3.1836073686767599E-3</v>
      </c>
      <c r="O148" s="1">
        <f ca="1">OFFSET(Sheet2!$A$3, INT((ROW()-2)*9/8), COLUMN()-10)</f>
        <v>3.1836073686767599E-3</v>
      </c>
      <c r="P148" s="1">
        <f ca="1">OFFSET(Sheet2!$A$3, INT((ROW()-2)*9/8), COLUMN()-10)</f>
        <v>2.3574587556983899E-3</v>
      </c>
      <c r="Q148" s="2">
        <f ca="1">OFFSET(Sheet2!$A$3, INT((ROW()-2)*9/8), COLUMN()-10)</f>
        <v>1.63705372742948E-3</v>
      </c>
      <c r="R148" s="24" t="str">
        <f t="shared" si="10"/>
        <v>.</v>
      </c>
      <c r="S148" s="25" t="str">
        <f t="shared" si="10"/>
        <v>.</v>
      </c>
      <c r="T148" s="25" t="str">
        <f t="shared" si="10"/>
        <v>.</v>
      </c>
      <c r="U148" s="25" t="str">
        <f t="shared" si="10"/>
        <v>.</v>
      </c>
      <c r="V148" s="25" t="str">
        <f t="shared" si="10"/>
        <v>.</v>
      </c>
      <c r="W148" s="25" t="str">
        <f t="shared" si="10"/>
        <v>.</v>
      </c>
      <c r="X148" s="25" t="str">
        <f t="shared" si="10"/>
        <v>.</v>
      </c>
      <c r="Y148" s="26" t="str">
        <f t="shared" si="10"/>
        <v>.</v>
      </c>
      <c r="Z148" t="s">
        <v>10</v>
      </c>
    </row>
    <row r="149" spans="1:26" x14ac:dyDescent="0.45">
      <c r="A149" s="18"/>
      <c r="B149" s="3">
        <f ca="1">OFFSET(Sheet1!$A$3, INT((ROW()-2)*9/8), COLUMN()-2)</f>
        <v>0.121211380490548</v>
      </c>
      <c r="C149" s="1">
        <f ca="1">OFFSET(Sheet1!$A$3, INT((ROW()-2)*9/8), COLUMN()-2)</f>
        <v>0.20125035289606399</v>
      </c>
      <c r="D149" s="1">
        <f ca="1">OFFSET(Sheet1!$A$3, INT((ROW()-2)*9/8), COLUMN()-2)</f>
        <v>0.23330111039509199</v>
      </c>
      <c r="E149" s="1">
        <f ca="1">OFFSET(Sheet1!$A$3, INT((ROW()-2)*9/8), COLUMN()-2)</f>
        <v>0.20813506861188499</v>
      </c>
      <c r="F149" s="1">
        <f ca="1">OFFSET(Sheet1!$A$3, INT((ROW()-2)*9/8), COLUMN()-2)</f>
        <v>0.14482593609508199</v>
      </c>
      <c r="G149" s="1">
        <f ca="1">OFFSET(Sheet1!$A$3, INT((ROW()-2)*9/8), COLUMN()-2)</f>
        <v>0.162622316830623</v>
      </c>
      <c r="H149" s="1">
        <f ca="1">OFFSET(Sheet1!$A$3, INT((ROW()-2)*9/8), COLUMN()-2)</f>
        <v>0.81737247954992998</v>
      </c>
      <c r="I149" s="4">
        <f ca="1">OFFSET(Sheet1!$A$3, INT((ROW()-2)*9/8), COLUMN()-2)</f>
        <v>0.81322343302412603</v>
      </c>
      <c r="J149" s="3">
        <f ca="1">OFFSET(Sheet2!$A$3, INT((ROW()-2)*9/8), COLUMN()-10)</f>
        <v>1.0280102137971299E-3</v>
      </c>
      <c r="K149" s="1">
        <f ca="1">OFFSET(Sheet2!$A$3, INT((ROW()-2)*9/8), COLUMN()-10)</f>
        <v>1.63705372742949E-3</v>
      </c>
      <c r="L149" s="1">
        <f ca="1">OFFSET(Sheet2!$A$3, INT((ROW()-2)*9/8), COLUMN()-10)</f>
        <v>2.6519185765754502E-3</v>
      </c>
      <c r="M149" s="1">
        <f ca="1">OFFSET(Sheet2!$A$3, INT((ROW()-2)*9/8), COLUMN()-10)</f>
        <v>4.2725359778096198E-3</v>
      </c>
      <c r="N149" s="1">
        <f ca="1">OFFSET(Sheet2!$A$3, INT((ROW()-2)*9/8), COLUMN()-10)</f>
        <v>6.4341307808633902E-3</v>
      </c>
      <c r="O149" s="1">
        <f ca="1">OFFSET(Sheet2!$A$3, INT((ROW()-2)*9/8), COLUMN()-10)</f>
        <v>5.4659217071796797E-3</v>
      </c>
      <c r="P149" s="1">
        <f ca="1">OFFSET(Sheet2!$A$3, INT((ROW()-2)*9/8), COLUMN()-10)</f>
        <v>3.2089327049329101E-3</v>
      </c>
      <c r="Q149" s="2">
        <f ca="1">OFFSET(Sheet2!$A$3, INT((ROW()-2)*9/8), COLUMN()-10)</f>
        <v>1.71789182562426E-3</v>
      </c>
      <c r="R149" s="24" t="str">
        <f t="shared" si="10"/>
        <v>.</v>
      </c>
      <c r="S149" s="25" t="str">
        <f t="shared" si="10"/>
        <v>.</v>
      </c>
      <c r="T149" s="25" t="str">
        <f t="shared" si="10"/>
        <v>.</v>
      </c>
      <c r="U149" s="25" t="str">
        <f t="shared" si="10"/>
        <v>.</v>
      </c>
      <c r="V149" s="25" t="str">
        <f t="shared" si="10"/>
        <v>.</v>
      </c>
      <c r="W149" s="25" t="str">
        <f t="shared" si="10"/>
        <v>.</v>
      </c>
      <c r="X149" s="25" t="str">
        <f t="shared" si="10"/>
        <v>.</v>
      </c>
      <c r="Y149" s="26" t="str">
        <f t="shared" si="10"/>
        <v>W</v>
      </c>
      <c r="Z149" t="s">
        <v>7</v>
      </c>
    </row>
    <row r="150" spans="1:26" x14ac:dyDescent="0.45">
      <c r="A150" s="18"/>
      <c r="B150" s="3">
        <f ca="1">OFFSET(Sheet1!$A$3, INT((ROW()-2)*9/8), COLUMN()-2)</f>
        <v>6.4285509130716206E-2</v>
      </c>
      <c r="C150" s="1">
        <f ca="1">OFFSET(Sheet1!$A$3, INT((ROW()-2)*9/8), COLUMN()-2)</f>
        <v>0.13018750514562499</v>
      </c>
      <c r="D150" s="1">
        <f ca="1">OFFSET(Sheet1!$A$3, INT((ROW()-2)*9/8), COLUMN()-2)</f>
        <v>0.371890339968934</v>
      </c>
      <c r="E150" s="1">
        <f ca="1">OFFSET(Sheet1!$A$3, INT((ROW()-2)*9/8), COLUMN()-2)</f>
        <v>0.82763616477729396</v>
      </c>
      <c r="F150" s="1">
        <f ca="1">OFFSET(Sheet1!$A$3, INT((ROW()-2)*9/8), COLUMN()-2)</f>
        <v>0.371440915322164</v>
      </c>
      <c r="G150" s="1">
        <f ca="1">OFFSET(Sheet1!$A$3, INT((ROW()-2)*9/8), COLUMN()-2)</f>
        <v>0.17358012233996301</v>
      </c>
      <c r="H150" s="1">
        <f ca="1">OFFSET(Sheet1!$A$3, INT((ROW()-2)*9/8), COLUMN()-2)</f>
        <v>0.36514271036686702</v>
      </c>
      <c r="I150" s="4">
        <f ca="1">OFFSET(Sheet1!$A$3, INT((ROW()-2)*9/8), COLUMN()-2)</f>
        <v>0.81686185515037801</v>
      </c>
      <c r="J150" s="3">
        <f ca="1">OFFSET(Sheet2!$A$3, INT((ROW()-2)*9/8), COLUMN()-10)</f>
        <v>1.1102222298438899E-3</v>
      </c>
      <c r="K150" s="1">
        <f ca="1">OFFSET(Sheet2!$A$3, INT((ROW()-2)*9/8), COLUMN()-10)</f>
        <v>1.9998587905559599E-3</v>
      </c>
      <c r="L150" s="1">
        <f ca="1">OFFSET(Sheet2!$A$3, INT((ROW()-2)*9/8), COLUMN()-10)</f>
        <v>3.7799162781397698E-3</v>
      </c>
      <c r="M150" s="1">
        <f ca="1">OFFSET(Sheet2!$A$3, INT((ROW()-2)*9/8), COLUMN()-10)</f>
        <v>7.3712029006878397E-3</v>
      </c>
      <c r="N150" s="1">
        <f ca="1">OFFSET(Sheet2!$A$3, INT((ROW()-2)*9/8), COLUMN()-10)</f>
        <v>7.8663735952148005E-3</v>
      </c>
      <c r="O150" s="1">
        <f ca="1">OFFSET(Sheet2!$A$3, INT((ROW()-2)*9/8), COLUMN()-10)</f>
        <v>4.2725359778096302E-3</v>
      </c>
      <c r="P150" s="1">
        <f ca="1">OFFSET(Sheet2!$A$3, INT((ROW()-2)*9/8), COLUMN()-10)</f>
        <v>2.35745875569838E-3</v>
      </c>
      <c r="Q150" s="2">
        <f ca="1">OFFSET(Sheet2!$A$3, INT((ROW()-2)*9/8), COLUMN()-10)</f>
        <v>1.3647071293334701E-3</v>
      </c>
      <c r="R150" s="24" t="str">
        <f t="shared" si="10"/>
        <v>.</v>
      </c>
      <c r="S150" s="25" t="str">
        <f t="shared" si="10"/>
        <v>.</v>
      </c>
      <c r="T150" s="25" t="str">
        <f t="shared" si="10"/>
        <v>.</v>
      </c>
      <c r="U150" s="25" t="str">
        <f t="shared" si="10"/>
        <v>.</v>
      </c>
      <c r="V150" s="25" t="str">
        <f t="shared" si="10"/>
        <v>.</v>
      </c>
      <c r="W150" s="25" t="str">
        <f t="shared" si="10"/>
        <v>.</v>
      </c>
      <c r="X150" s="25" t="str">
        <f t="shared" si="10"/>
        <v>.</v>
      </c>
      <c r="Y150" s="26" t="str">
        <f t="shared" si="10"/>
        <v>.</v>
      </c>
      <c r="Z150" t="s">
        <v>10</v>
      </c>
    </row>
    <row r="151" spans="1:26" x14ac:dyDescent="0.45">
      <c r="A151" s="18"/>
      <c r="B151" s="3">
        <f ca="1">OFFSET(Sheet1!$A$3, INT((ROW()-2)*9/8), COLUMN()-2)</f>
        <v>5.5478219555835498E-2</v>
      </c>
      <c r="C151" s="1">
        <f ca="1">OFFSET(Sheet1!$A$3, INT((ROW()-2)*9/8), COLUMN()-2)</f>
        <v>0.15542190415888299</v>
      </c>
      <c r="D151" s="1">
        <f ca="1">OFFSET(Sheet1!$A$3, INT((ROW()-2)*9/8), COLUMN()-2)</f>
        <v>0.83393333687262605</v>
      </c>
      <c r="E151" s="1">
        <f ca="1">OFFSET(Sheet1!$A$3, INT((ROW()-2)*9/8), COLUMN()-2)</f>
        <v>0.84589809477836797</v>
      </c>
      <c r="F151" s="1">
        <f ca="1">OFFSET(Sheet1!$A$3, INT((ROW()-2)*9/8), COLUMN()-2)</f>
        <v>0.84083337329432595</v>
      </c>
      <c r="G151" s="1">
        <f ca="1">OFFSET(Sheet1!$A$3, INT((ROW()-2)*9/8), COLUMN()-2)</f>
        <v>0.21883278311540399</v>
      </c>
      <c r="H151" s="1">
        <f ca="1">OFFSET(Sheet1!$A$3, INT((ROW()-2)*9/8), COLUMN()-2)</f>
        <v>0.20167815133547801</v>
      </c>
      <c r="I151" s="4">
        <f ca="1">OFFSET(Sheet1!$A$3, INT((ROW()-2)*9/8), COLUMN()-2)</f>
        <v>0.185807021576744</v>
      </c>
      <c r="J151" s="3">
        <f ca="1">OFFSET(Sheet2!$A$3, INT((ROW()-2)*9/8), COLUMN()-10)</f>
        <v>9.9028742071697803E-4</v>
      </c>
      <c r="K151" s="1">
        <f ca="1">OFFSET(Sheet2!$A$3, INT((ROW()-2)*9/8), COLUMN()-10)</f>
        <v>1.71789182562426E-3</v>
      </c>
      <c r="L151" s="1">
        <f ca="1">OFFSET(Sheet2!$A$3, INT((ROW()-2)*9/8), COLUMN()-10)</f>
        <v>3.20893270493292E-3</v>
      </c>
      <c r="M151" s="1">
        <f ca="1">OFFSET(Sheet2!$A$3, INT((ROW()-2)*9/8), COLUMN()-10)</f>
        <v>5.4659217071796797E-3</v>
      </c>
      <c r="N151" s="1">
        <f ca="1">OFFSET(Sheet2!$A$3, INT((ROW()-2)*9/8), COLUMN()-10)</f>
        <v>4.2725359778096302E-3</v>
      </c>
      <c r="O151" s="1">
        <f ca="1">OFFSET(Sheet2!$A$3, INT((ROW()-2)*9/8), COLUMN()-10)</f>
        <v>2.6519185765754602E-3</v>
      </c>
      <c r="P151" s="1">
        <f ca="1">OFFSET(Sheet2!$A$3, INT((ROW()-2)*9/8), COLUMN()-10)</f>
        <v>1.6370537274295E-3</v>
      </c>
      <c r="Q151" s="2">
        <f ca="1">OFFSET(Sheet2!$A$3, INT((ROW()-2)*9/8), COLUMN()-10)</f>
        <v>1.0280102137971299E-3</v>
      </c>
      <c r="R151" s="24" t="str">
        <f t="shared" si="10"/>
        <v>.</v>
      </c>
      <c r="S151" s="25" t="str">
        <f t="shared" si="10"/>
        <v>.</v>
      </c>
      <c r="T151" s="25" t="str">
        <f t="shared" si="10"/>
        <v>.</v>
      </c>
      <c r="U151" s="25" t="str">
        <f t="shared" si="10"/>
        <v>W</v>
      </c>
      <c r="V151" s="25" t="str">
        <f t="shared" si="10"/>
        <v>.</v>
      </c>
      <c r="W151" s="25" t="str">
        <f t="shared" si="10"/>
        <v>.</v>
      </c>
      <c r="X151" s="25" t="str">
        <f t="shared" si="10"/>
        <v>.</v>
      </c>
      <c r="Y151" s="26" t="str">
        <f t="shared" si="10"/>
        <v>.</v>
      </c>
      <c r="Z151" t="s">
        <v>17</v>
      </c>
    </row>
    <row r="152" spans="1:26" x14ac:dyDescent="0.45">
      <c r="A152" s="18"/>
      <c r="B152" s="3">
        <f ca="1">OFFSET(Sheet1!$A$3, INT((ROW()-2)*9/8), COLUMN()-2)</f>
        <v>5.2581416679944502E-2</v>
      </c>
      <c r="C152" s="1">
        <f ca="1">OFFSET(Sheet1!$A$3, INT((ROW()-2)*9/8), COLUMN()-2)</f>
        <v>0.15225029915015401</v>
      </c>
      <c r="D152" s="1">
        <f ca="1">OFFSET(Sheet1!$A$3, INT((ROW()-2)*9/8), COLUMN()-2)</f>
        <v>0.54252252154909997</v>
      </c>
      <c r="E152" s="1">
        <f ca="1">OFFSET(Sheet1!$A$3, INT((ROW()-2)*9/8), COLUMN()-2)</f>
        <v>1.17229622115119</v>
      </c>
      <c r="F152" s="1">
        <f ca="1">OFFSET(Sheet1!$A$3, INT((ROW()-2)*9/8), COLUMN()-2)</f>
        <v>0.56741191414762404</v>
      </c>
      <c r="G152" s="1">
        <f ca="1">OFFSET(Sheet1!$A$3, INT((ROW()-2)*9/8), COLUMN()-2)</f>
        <v>0.41639016020371</v>
      </c>
      <c r="H152" s="1">
        <f ca="1">OFFSET(Sheet1!$A$3, INT((ROW()-2)*9/8), COLUMN()-2)</f>
        <v>0.82380290433727499</v>
      </c>
      <c r="I152" s="4">
        <f ca="1">OFFSET(Sheet1!$A$3, INT((ROW()-2)*9/8), COLUMN()-2)</f>
        <v>0.35783930474338199</v>
      </c>
      <c r="J152" s="3">
        <f ca="1">OFFSET(Sheet2!$A$3, INT((ROW()-2)*9/8), COLUMN()-10)</f>
        <v>8.2955346845931595E-4</v>
      </c>
      <c r="K152" s="1">
        <f ca="1">OFFSET(Sheet2!$A$3, INT((ROW()-2)*9/8), COLUMN()-10)</f>
        <v>1.3647071293334701E-3</v>
      </c>
      <c r="L152" s="1">
        <f ca="1">OFFSET(Sheet2!$A$3, INT((ROW()-2)*9/8), COLUMN()-10)</f>
        <v>2.35745875569838E-3</v>
      </c>
      <c r="M152" s="1">
        <f ca="1">OFFSET(Sheet2!$A$3, INT((ROW()-2)*9/8), COLUMN()-10)</f>
        <v>3.1836073686767699E-3</v>
      </c>
      <c r="N152" s="1">
        <f ca="1">OFFSET(Sheet2!$A$3, INT((ROW()-2)*9/8), COLUMN()-10)</f>
        <v>2.35745875569838E-3</v>
      </c>
      <c r="O152" s="1">
        <f ca="1">OFFSET(Sheet2!$A$3, INT((ROW()-2)*9/8), COLUMN()-10)</f>
        <v>1.6370537274295E-3</v>
      </c>
      <c r="P152" s="1">
        <f ca="1">OFFSET(Sheet2!$A$3, INT((ROW()-2)*9/8), COLUMN()-10)</f>
        <v>1.1102222298439001E-3</v>
      </c>
      <c r="Q152" s="2">
        <f ca="1">OFFSET(Sheet2!$A$3, INT((ROW()-2)*9/8), COLUMN()-10)</f>
        <v>7.5121799095816805E-4</v>
      </c>
      <c r="R152" s="24" t="str">
        <f t="shared" si="10"/>
        <v>.</v>
      </c>
      <c r="S152" s="25" t="str">
        <f t="shared" si="10"/>
        <v>.</v>
      </c>
      <c r="T152" s="25" t="str">
        <f t="shared" si="10"/>
        <v>.</v>
      </c>
      <c r="U152" s="25" t="str">
        <f t="shared" si="10"/>
        <v>.</v>
      </c>
      <c r="V152" s="25" t="str">
        <f t="shared" si="10"/>
        <v>.</v>
      </c>
      <c r="W152" s="25" t="str">
        <f t="shared" si="10"/>
        <v>.</v>
      </c>
      <c r="X152" s="25" t="str">
        <f t="shared" si="10"/>
        <v>.</v>
      </c>
      <c r="Y152" s="26" t="str">
        <f t="shared" si="10"/>
        <v>.</v>
      </c>
      <c r="Z152" t="s">
        <v>10</v>
      </c>
    </row>
    <row r="153" spans="1:26" ht="17.5" thickBot="1" x14ac:dyDescent="0.5">
      <c r="A153" s="19"/>
      <c r="B153" s="5">
        <f ca="1">OFFSET(Sheet1!$A$3, INT((ROW()-2)*9/8), COLUMN()-2)</f>
        <v>4.6573467877619401E-2</v>
      </c>
      <c r="C153" s="6">
        <f ca="1">OFFSET(Sheet1!$A$3, INT((ROW()-2)*9/8), COLUMN()-2)</f>
        <v>0.14735556227184801</v>
      </c>
      <c r="D153" s="6">
        <f ca="1">OFFSET(Sheet1!$A$3, INT((ROW()-2)*9/8), COLUMN()-2)</f>
        <v>0.82987772476633503</v>
      </c>
      <c r="E153" s="6">
        <f ca="1">OFFSET(Sheet1!$A$3, INT((ROW()-2)*9/8), COLUMN()-2)</f>
        <v>0.84390001442109597</v>
      </c>
      <c r="F153" s="6">
        <f ca="1">OFFSET(Sheet1!$A$3, INT((ROW()-2)*9/8), COLUMN()-2)</f>
        <v>0.85632487593821205</v>
      </c>
      <c r="G153" s="6">
        <f ca="1">OFFSET(Sheet1!$A$3, INT((ROW()-2)*9/8), COLUMN()-2)</f>
        <v>0.84595852860501697</v>
      </c>
      <c r="H153" s="6">
        <f ca="1">OFFSET(Sheet1!$A$3, INT((ROW()-2)*9/8), COLUMN()-2)</f>
        <v>0.81951859565070295</v>
      </c>
      <c r="I153" s="7">
        <f ca="1">OFFSET(Sheet1!$A$3, INT((ROW()-2)*9/8), COLUMN()-2)</f>
        <v>0.81388338506695801</v>
      </c>
      <c r="J153" s="5">
        <f ca="1">OFFSET(Sheet2!$A$3, INT((ROW()-2)*9/8), COLUMN()-10)</f>
        <v>6.6292448627490203E-4</v>
      </c>
      <c r="K153" s="6">
        <f ca="1">OFFSET(Sheet2!$A$3, INT((ROW()-2)*9/8), COLUMN()-10)</f>
        <v>1.0280102137971299E-3</v>
      </c>
      <c r="L153" s="6">
        <f ca="1">OFFSET(Sheet2!$A$3, INT((ROW()-2)*9/8), COLUMN()-10)</f>
        <v>1.63705372742949E-3</v>
      </c>
      <c r="M153" s="6">
        <f ca="1">OFFSET(Sheet2!$A$3, INT((ROW()-2)*9/8), COLUMN()-10)</f>
        <v>1.71789182562426E-3</v>
      </c>
      <c r="N153" s="6">
        <f ca="1">OFFSET(Sheet2!$A$3, INT((ROW()-2)*9/8), COLUMN()-10)</f>
        <v>1.3647071293334701E-3</v>
      </c>
      <c r="O153" s="6">
        <f ca="1">OFFSET(Sheet2!$A$3, INT((ROW()-2)*9/8), COLUMN()-10)</f>
        <v>1.0280102137971299E-3</v>
      </c>
      <c r="P153" s="6">
        <f ca="1">OFFSET(Sheet2!$A$3, INT((ROW()-2)*9/8), COLUMN()-10)</f>
        <v>7.5121799095816805E-4</v>
      </c>
      <c r="Q153" s="8">
        <f ca="1">OFFSET(Sheet2!$A$3, INT((ROW()-2)*9/8), COLUMN()-10)</f>
        <v>5.4189373568110501E-4</v>
      </c>
      <c r="R153" s="27" t="str">
        <f t="shared" si="10"/>
        <v>.</v>
      </c>
      <c r="S153" s="28" t="str">
        <f t="shared" si="10"/>
        <v>.</v>
      </c>
      <c r="T153" s="28" t="str">
        <f t="shared" si="10"/>
        <v>.</v>
      </c>
      <c r="U153" s="28" t="str">
        <f t="shared" si="10"/>
        <v>W</v>
      </c>
      <c r="V153" s="28" t="str">
        <f t="shared" si="10"/>
        <v>.</v>
      </c>
      <c r="W153" s="28" t="str">
        <f t="shared" si="10"/>
        <v>.</v>
      </c>
      <c r="X153" s="28" t="str">
        <f t="shared" si="10"/>
        <v>W</v>
      </c>
      <c r="Y153" s="29" t="str">
        <f t="shared" si="10"/>
        <v>.</v>
      </c>
      <c r="Z153" t="s">
        <v>11</v>
      </c>
    </row>
    <row r="154" spans="1:26" x14ac:dyDescent="0.45">
      <c r="A154" s="17" t="str">
        <f>"MAP "&amp;(ROW()-2)/8</f>
        <v>MAP 19</v>
      </c>
      <c r="B154" s="10">
        <f ca="1">OFFSET(Sheet1!$A$3, INT((ROW()-2)*9/8), COLUMN()-2)</f>
        <v>0.83177255430847397</v>
      </c>
      <c r="C154" s="11">
        <f ca="1">OFFSET(Sheet1!$A$3, INT((ROW()-2)*9/8), COLUMN()-2)</f>
        <v>0.92113146420125303</v>
      </c>
      <c r="D154" s="11">
        <f ca="1">OFFSET(Sheet1!$A$3, INT((ROW()-2)*9/8), COLUMN()-2)</f>
        <v>0.84249758142329301</v>
      </c>
      <c r="E154" s="11">
        <f ca="1">OFFSET(Sheet1!$A$3, INT((ROW()-2)*9/8), COLUMN()-2)</f>
        <v>0.35845868089334398</v>
      </c>
      <c r="F154" s="11">
        <f ca="1">OFFSET(Sheet1!$A$3, INT((ROW()-2)*9/8), COLUMN()-2)</f>
        <v>9.8141971031338995E-2</v>
      </c>
      <c r="G154" s="11">
        <f ca="1">OFFSET(Sheet1!$A$3, INT((ROW()-2)*9/8), COLUMN()-2)</f>
        <v>3.5966022426582797E-2</v>
      </c>
      <c r="H154" s="11">
        <f ca="1">OFFSET(Sheet1!$A$3, INT((ROW()-2)*9/8), COLUMN()-2)</f>
        <v>1.7453678123615899E-2</v>
      </c>
      <c r="I154" s="12">
        <f ca="1">OFFSET(Sheet1!$A$3, INT((ROW()-2)*9/8), COLUMN()-2)</f>
        <v>1.0083979135022099E-2</v>
      </c>
      <c r="J154" s="10">
        <f ca="1">OFFSET(Sheet2!$A$3, INT((ROW()-2)*9/8), COLUMN()-10)</f>
        <v>2.9468216434674199E-4</v>
      </c>
      <c r="K154" s="11">
        <f ca="1">OFFSET(Sheet2!$A$3, INT((ROW()-2)*9/8), COLUMN()-10)</f>
        <v>3.90470777666467E-4</v>
      </c>
      <c r="L154" s="11">
        <f ca="1">OFFSET(Sheet2!$A$3, INT((ROW()-2)*9/8), COLUMN()-10)</f>
        <v>5.1338166922889705E-4</v>
      </c>
      <c r="M154" s="11">
        <f ca="1">OFFSET(Sheet2!$A$3, INT((ROW()-2)*9/8), COLUMN()-10)</f>
        <v>6.6292448627490301E-4</v>
      </c>
      <c r="N154" s="11">
        <f ca="1">OFFSET(Sheet2!$A$3, INT((ROW()-2)*9/8), COLUMN()-10)</f>
        <v>8.2955346845931996E-4</v>
      </c>
      <c r="O154" s="11">
        <f ca="1">OFFSET(Sheet2!$A$3, INT((ROW()-2)*9/8), COLUMN()-10)</f>
        <v>9.7814785554979503E-4</v>
      </c>
      <c r="P154" s="11">
        <f ca="1">OFFSET(Sheet2!$A$3, INT((ROW()-2)*9/8), COLUMN()-10)</f>
        <v>7.5121799095816697E-4</v>
      </c>
      <c r="Q154" s="13">
        <f ca="1">OFFSET(Sheet2!$A$3, INT((ROW()-2)*9/8), COLUMN()-10)</f>
        <v>5.4189373568110696E-4</v>
      </c>
      <c r="R154" s="21" t="str">
        <f t="shared" si="10"/>
        <v>W</v>
      </c>
      <c r="S154" s="22" t="str">
        <f t="shared" si="10"/>
        <v>.</v>
      </c>
      <c r="T154" s="22" t="str">
        <f t="shared" si="10"/>
        <v>.</v>
      </c>
      <c r="U154" s="22" t="str">
        <f t="shared" si="10"/>
        <v>.</v>
      </c>
      <c r="V154" s="22" t="str">
        <f t="shared" si="10"/>
        <v>.</v>
      </c>
      <c r="W154" s="22" t="str">
        <f t="shared" si="10"/>
        <v>.</v>
      </c>
      <c r="X154" s="22" t="str">
        <f t="shared" si="10"/>
        <v>.</v>
      </c>
      <c r="Y154" s="23" t="str">
        <f t="shared" si="10"/>
        <v>.</v>
      </c>
      <c r="Z154" t="s">
        <v>21</v>
      </c>
    </row>
    <row r="155" spans="1:26" x14ac:dyDescent="0.45">
      <c r="A155" s="18"/>
      <c r="B155" s="3">
        <f ca="1">OFFSET(Sheet1!$A$3, INT((ROW()-2)*9/8), COLUMN()-2)</f>
        <v>0.85612079159356802</v>
      </c>
      <c r="C155" s="1">
        <f ca="1">OFFSET(Sheet1!$A$3, INT((ROW()-2)*9/8), COLUMN()-2)</f>
        <v>0.94234789821690501</v>
      </c>
      <c r="D155" s="1">
        <f ca="1">OFFSET(Sheet1!$A$3, INT((ROW()-2)*9/8), COLUMN()-2)</f>
        <v>0.847655951720231</v>
      </c>
      <c r="E155" s="1">
        <f ca="1">OFFSET(Sheet1!$A$3, INT((ROW()-2)*9/8), COLUMN()-2)</f>
        <v>0.82384333107174601</v>
      </c>
      <c r="F155" s="1">
        <f ca="1">OFFSET(Sheet1!$A$3, INT((ROW()-2)*9/8), COLUMN()-2)</f>
        <v>0.140939434704904</v>
      </c>
      <c r="G155" s="1">
        <f ca="1">OFFSET(Sheet1!$A$3, INT((ROW()-2)*9/8), COLUMN()-2)</f>
        <v>4.7322521181587203E-2</v>
      </c>
      <c r="H155" s="1">
        <f ca="1">OFFSET(Sheet1!$A$3, INT((ROW()-2)*9/8), COLUMN()-2)</f>
        <v>2.3146532424389198E-2</v>
      </c>
      <c r="I155" s="4">
        <f ca="1">OFFSET(Sheet1!$A$3, INT((ROW()-2)*9/8), COLUMN()-2)</f>
        <v>1.34785748692879E-2</v>
      </c>
      <c r="J155" s="3">
        <f ca="1">OFFSET(Sheet2!$A$3, INT((ROW()-2)*9/8), COLUMN()-10)</f>
        <v>3.90470777666467E-4</v>
      </c>
      <c r="K155" s="1">
        <f ca="1">OFFSET(Sheet2!$A$3, INT((ROW()-2)*9/8), COLUMN()-10)</f>
        <v>5.4189373568110403E-4</v>
      </c>
      <c r="L155" s="1">
        <f ca="1">OFFSET(Sheet2!$A$3, INT((ROW()-2)*9/8), COLUMN()-10)</f>
        <v>7.5121799095817304E-4</v>
      </c>
      <c r="M155" s="1">
        <f ca="1">OFFSET(Sheet2!$A$3, INT((ROW()-2)*9/8), COLUMN()-10)</f>
        <v>1.0280102137971299E-3</v>
      </c>
      <c r="N155" s="1">
        <f ca="1">OFFSET(Sheet2!$A$3, INT((ROW()-2)*9/8), COLUMN()-10)</f>
        <v>1.3647071293334801E-3</v>
      </c>
      <c r="O155" s="1">
        <f ca="1">OFFSET(Sheet2!$A$3, INT((ROW()-2)*9/8), COLUMN()-10)</f>
        <v>1.60155821659126E-3</v>
      </c>
      <c r="P155" s="1">
        <f ca="1">OFFSET(Sheet2!$A$3, INT((ROW()-2)*9/8), COLUMN()-10)</f>
        <v>1.1102222298439001E-3</v>
      </c>
      <c r="Q155" s="2">
        <f ca="1">OFFSET(Sheet2!$A$3, INT((ROW()-2)*9/8), COLUMN()-10)</f>
        <v>7.5121799095816697E-4</v>
      </c>
      <c r="R155" s="24" t="str">
        <f t="shared" si="10"/>
        <v>.</v>
      </c>
      <c r="S155" s="25" t="str">
        <f t="shared" si="10"/>
        <v>.</v>
      </c>
      <c r="T155" s="25" t="str">
        <f t="shared" si="10"/>
        <v>W</v>
      </c>
      <c r="U155" s="25" t="str">
        <f t="shared" si="10"/>
        <v>.</v>
      </c>
      <c r="V155" s="25" t="str">
        <f t="shared" si="10"/>
        <v>.</v>
      </c>
      <c r="W155" s="25" t="str">
        <f t="shared" si="10"/>
        <v>.</v>
      </c>
      <c r="X155" s="25" t="str">
        <f t="shared" si="10"/>
        <v>.</v>
      </c>
      <c r="Y155" s="26" t="str">
        <f t="shared" si="10"/>
        <v>.</v>
      </c>
      <c r="Z155" t="s">
        <v>12</v>
      </c>
    </row>
    <row r="156" spans="1:26" x14ac:dyDescent="0.45">
      <c r="A156" s="18"/>
      <c r="B156" s="3">
        <f ca="1">OFFSET(Sheet1!$A$3, INT((ROW()-2)*9/8), COLUMN()-2)</f>
        <v>0.43288364381329503</v>
      </c>
      <c r="C156" s="1">
        <f ca="1">OFFSET(Sheet1!$A$3, INT((ROW()-2)*9/8), COLUMN()-2)</f>
        <v>0.93585029965396704</v>
      </c>
      <c r="D156" s="1">
        <f ca="1">OFFSET(Sheet1!$A$3, INT((ROW()-2)*9/8), COLUMN()-2)</f>
        <v>0.927497830528075</v>
      </c>
      <c r="E156" s="1">
        <f ca="1">OFFSET(Sheet1!$A$3, INT((ROW()-2)*9/8), COLUMN()-2)</f>
        <v>0.39252061073122602</v>
      </c>
      <c r="F156" s="1">
        <f ca="1">OFFSET(Sheet1!$A$3, INT((ROW()-2)*9/8), COLUMN()-2)</f>
        <v>0.126358449563933</v>
      </c>
      <c r="G156" s="1">
        <f ca="1">OFFSET(Sheet1!$A$3, INT((ROW()-2)*9/8), COLUMN()-2)</f>
        <v>5.8535519752475201E-2</v>
      </c>
      <c r="H156" s="1">
        <f ca="1">OFFSET(Sheet1!$A$3, INT((ROW()-2)*9/8), COLUMN()-2)</f>
        <v>3.2074611863909398E-2</v>
      </c>
      <c r="I156" s="4">
        <f ca="1">OFFSET(Sheet1!$A$3, INT((ROW()-2)*9/8), COLUMN()-2)</f>
        <v>1.8993270414173501E-2</v>
      </c>
      <c r="J156" s="3">
        <f ca="1">OFFSET(Sheet2!$A$3, INT((ROW()-2)*9/8), COLUMN()-10)</f>
        <v>5.1338166922889705E-4</v>
      </c>
      <c r="K156" s="1">
        <f ca="1">OFFSET(Sheet2!$A$3, INT((ROW()-2)*9/8), COLUMN()-10)</f>
        <v>7.5121799095817304E-4</v>
      </c>
      <c r="L156" s="1">
        <f ca="1">OFFSET(Sheet2!$A$3, INT((ROW()-2)*9/8), COLUMN()-10)</f>
        <v>1.1102222298439101E-3</v>
      </c>
      <c r="M156" s="1">
        <f ca="1">OFFSET(Sheet2!$A$3, INT((ROW()-2)*9/8), COLUMN()-10)</f>
        <v>1.63705372742949E-3</v>
      </c>
      <c r="N156" s="1">
        <f ca="1">OFFSET(Sheet2!$A$3, INT((ROW()-2)*9/8), COLUMN()-10)</f>
        <v>2.35745875569837E-3</v>
      </c>
      <c r="O156" s="1">
        <f ca="1">OFFSET(Sheet2!$A$3, INT((ROW()-2)*9/8), COLUMN()-10)</f>
        <v>2.63299946047285E-3</v>
      </c>
      <c r="P156" s="1">
        <f ca="1">OFFSET(Sheet2!$A$3, INT((ROW()-2)*9/8), COLUMN()-10)</f>
        <v>1.60155821659126E-3</v>
      </c>
      <c r="Q156" s="2">
        <f ca="1">OFFSET(Sheet2!$A$3, INT((ROW()-2)*9/8), COLUMN()-10)</f>
        <v>9.7814785554979503E-4</v>
      </c>
      <c r="R156" s="24" t="str">
        <f t="shared" si="10"/>
        <v>.</v>
      </c>
      <c r="S156" s="25" t="str">
        <f t="shared" si="10"/>
        <v>.</v>
      </c>
      <c r="T156" s="25" t="str">
        <f t="shared" si="10"/>
        <v>.</v>
      </c>
      <c r="U156" s="25" t="str">
        <f t="shared" si="10"/>
        <v>.</v>
      </c>
      <c r="V156" s="25" t="str">
        <f t="shared" si="10"/>
        <v>.</v>
      </c>
      <c r="W156" s="25" t="str">
        <f t="shared" si="10"/>
        <v>.</v>
      </c>
      <c r="X156" s="25" t="str">
        <f t="shared" si="10"/>
        <v>.</v>
      </c>
      <c r="Y156" s="26" t="str">
        <f t="shared" si="10"/>
        <v>.</v>
      </c>
      <c r="Z156" t="s">
        <v>10</v>
      </c>
    </row>
    <row r="157" spans="1:26" x14ac:dyDescent="0.45">
      <c r="A157" s="18"/>
      <c r="B157" s="3">
        <f ca="1">OFFSET(Sheet1!$A$3, INT((ROW()-2)*9/8), COLUMN()-2)</f>
        <v>0.82883917536537799</v>
      </c>
      <c r="C157" s="1">
        <f ca="1">OFFSET(Sheet1!$A$3, INT((ROW()-2)*9/8), COLUMN()-2)</f>
        <v>0.84180361353558697</v>
      </c>
      <c r="D157" s="1">
        <f ca="1">OFFSET(Sheet1!$A$3, INT((ROW()-2)*9/8), COLUMN()-2)</f>
        <v>0.85338659391432004</v>
      </c>
      <c r="E157" s="1">
        <f ca="1">OFFSET(Sheet1!$A$3, INT((ROW()-2)*9/8), COLUMN()-2)</f>
        <v>0.23787229211903199</v>
      </c>
      <c r="F157" s="1">
        <f ca="1">OFFSET(Sheet1!$A$3, INT((ROW()-2)*9/8), COLUMN()-2)</f>
        <v>0.168422324760713</v>
      </c>
      <c r="G157" s="1">
        <f ca="1">OFFSET(Sheet1!$A$3, INT((ROW()-2)*9/8), COLUMN()-2)</f>
        <v>0.106901184672048</v>
      </c>
      <c r="H157" s="1">
        <f ca="1">OFFSET(Sheet1!$A$3, INT((ROW()-2)*9/8), COLUMN()-2)</f>
        <v>5.4215419861056102E-2</v>
      </c>
      <c r="I157" s="4">
        <f ca="1">OFFSET(Sheet1!$A$3, INT((ROW()-2)*9/8), COLUMN()-2)</f>
        <v>2.9978928654879999E-2</v>
      </c>
      <c r="J157" s="3">
        <f ca="1">OFFSET(Sheet2!$A$3, INT((ROW()-2)*9/8), COLUMN()-10)</f>
        <v>6.6292448627490301E-4</v>
      </c>
      <c r="K157" s="1">
        <f ca="1">OFFSET(Sheet2!$A$3, INT((ROW()-2)*9/8), COLUMN()-10)</f>
        <v>1.0280102137971299E-3</v>
      </c>
      <c r="L157" s="1">
        <f ca="1">OFFSET(Sheet2!$A$3, INT((ROW()-2)*9/8), COLUMN()-10)</f>
        <v>1.63705372742949E-3</v>
      </c>
      <c r="M157" s="1">
        <f ca="1">OFFSET(Sheet2!$A$3, INT((ROW()-2)*9/8), COLUMN()-10)</f>
        <v>2.6519185765754502E-3</v>
      </c>
      <c r="N157" s="1">
        <f ca="1">OFFSET(Sheet2!$A$3, INT((ROW()-2)*9/8), COLUMN()-10)</f>
        <v>3.7652084422885898E-3</v>
      </c>
      <c r="O157" s="1">
        <f ca="1">OFFSET(Sheet2!$A$3, INT((ROW()-2)*9/8), COLUMN()-10)</f>
        <v>2.35745875569838E-3</v>
      </c>
      <c r="P157" s="1">
        <f ca="1">OFFSET(Sheet2!$A$3, INT((ROW()-2)*9/8), COLUMN()-10)</f>
        <v>1.3647071293334701E-3</v>
      </c>
      <c r="Q157" s="2">
        <f ca="1">OFFSET(Sheet2!$A$3, INT((ROW()-2)*9/8), COLUMN()-10)</f>
        <v>8.2955346845932105E-4</v>
      </c>
      <c r="R157" s="24" t="str">
        <f t="shared" si="10"/>
        <v>.</v>
      </c>
      <c r="S157" s="25" t="str">
        <f t="shared" si="10"/>
        <v>W</v>
      </c>
      <c r="T157" s="25" t="str">
        <f t="shared" si="10"/>
        <v>.</v>
      </c>
      <c r="U157" s="25" t="str">
        <f t="shared" si="10"/>
        <v>.</v>
      </c>
      <c r="V157" s="25" t="str">
        <f t="shared" si="10"/>
        <v>.</v>
      </c>
      <c r="W157" s="25" t="str">
        <f t="shared" si="10"/>
        <v>.</v>
      </c>
      <c r="X157" s="25" t="str">
        <f t="shared" si="10"/>
        <v>.</v>
      </c>
      <c r="Y157" s="26" t="str">
        <f t="shared" si="10"/>
        <v>.</v>
      </c>
      <c r="Z157" t="s">
        <v>8</v>
      </c>
    </row>
    <row r="158" spans="1:26" x14ac:dyDescent="0.45">
      <c r="A158" s="18"/>
      <c r="B158" s="3">
        <f ca="1">OFFSET(Sheet1!$A$3, INT((ROW()-2)*9/8), COLUMN()-2)</f>
        <v>0.38780358194345499</v>
      </c>
      <c r="C158" s="1">
        <f ca="1">OFFSET(Sheet1!$A$3, INT((ROW()-2)*9/8), COLUMN()-2)</f>
        <v>0.84956085044045704</v>
      </c>
      <c r="D158" s="1">
        <f ca="1">OFFSET(Sheet1!$A$3, INT((ROW()-2)*9/8), COLUMN()-2)</f>
        <v>0.423224356943743</v>
      </c>
      <c r="E158" s="1">
        <f ca="1">OFFSET(Sheet1!$A$3, INT((ROW()-2)*9/8), COLUMN()-2)</f>
        <v>0.40089354222547702</v>
      </c>
      <c r="F158" s="1">
        <f ca="1">OFFSET(Sheet1!$A$3, INT((ROW()-2)*9/8), COLUMN()-2)</f>
        <v>0.82287629172931198</v>
      </c>
      <c r="G158" s="1">
        <f ca="1">OFFSET(Sheet1!$A$3, INT((ROW()-2)*9/8), COLUMN()-2)</f>
        <v>0.35389758235089303</v>
      </c>
      <c r="H158" s="1">
        <f ca="1">OFFSET(Sheet1!$A$3, INT((ROW()-2)*9/8), COLUMN()-2)</f>
        <v>0.106661344826101</v>
      </c>
      <c r="I158" s="4">
        <f ca="1">OFFSET(Sheet1!$A$3, INT((ROW()-2)*9/8), COLUMN()-2)</f>
        <v>5.4711570563190898E-2</v>
      </c>
      <c r="J158" s="3">
        <f ca="1">OFFSET(Sheet2!$A$3, INT((ROW()-2)*9/8), COLUMN()-10)</f>
        <v>8.2955346845931996E-4</v>
      </c>
      <c r="K158" s="1">
        <f ca="1">OFFSET(Sheet2!$A$3, INT((ROW()-2)*9/8), COLUMN()-10)</f>
        <v>1.3647071293334801E-3</v>
      </c>
      <c r="L158" s="1">
        <f ca="1">OFFSET(Sheet2!$A$3, INT((ROW()-2)*9/8), COLUMN()-10)</f>
        <v>2.35745875569837E-3</v>
      </c>
      <c r="M158" s="1">
        <f ca="1">OFFSET(Sheet2!$A$3, INT((ROW()-2)*9/8), COLUMN()-10)</f>
        <v>3.7652084422885898E-3</v>
      </c>
      <c r="N158" s="1">
        <f ca="1">OFFSET(Sheet2!$A$3, INT((ROW()-2)*9/8), COLUMN()-10)</f>
        <v>2.6519185765754602E-3</v>
      </c>
      <c r="O158" s="1">
        <f ca="1">OFFSET(Sheet2!$A$3, INT((ROW()-2)*9/8), COLUMN()-10)</f>
        <v>1.6370537274295E-3</v>
      </c>
      <c r="P158" s="1">
        <f ca="1">OFFSET(Sheet2!$A$3, INT((ROW()-2)*9/8), COLUMN()-10)</f>
        <v>1.0280102137971299E-3</v>
      </c>
      <c r="Q158" s="2">
        <f ca="1">OFFSET(Sheet2!$A$3, INT((ROW()-2)*9/8), COLUMN()-10)</f>
        <v>6.6292448627490301E-4</v>
      </c>
      <c r="R158" s="24" t="str">
        <f t="shared" si="10"/>
        <v>.</v>
      </c>
      <c r="S158" s="25" t="str">
        <f t="shared" si="10"/>
        <v>.</v>
      </c>
      <c r="T158" s="25" t="str">
        <f t="shared" si="10"/>
        <v>.</v>
      </c>
      <c r="U158" s="25" t="str">
        <f t="shared" si="10"/>
        <v>.</v>
      </c>
      <c r="V158" s="25" t="str">
        <f t="shared" si="10"/>
        <v>.</v>
      </c>
      <c r="W158" s="25" t="str">
        <f t="shared" si="10"/>
        <v>.</v>
      </c>
      <c r="X158" s="25" t="str">
        <f t="shared" si="10"/>
        <v>.</v>
      </c>
      <c r="Y158" s="26" t="str">
        <f t="shared" si="10"/>
        <v>.</v>
      </c>
      <c r="Z158" t="s">
        <v>10</v>
      </c>
    </row>
    <row r="159" spans="1:26" x14ac:dyDescent="0.45">
      <c r="A159" s="18"/>
      <c r="B159" s="3">
        <f ca="1">OFFSET(Sheet1!$A$3, INT((ROW()-2)*9/8), COLUMN()-2)</f>
        <v>0.38327512100156003</v>
      </c>
      <c r="C159" s="1">
        <f ca="1">OFFSET(Sheet1!$A$3, INT((ROW()-2)*9/8), COLUMN()-2)</f>
        <v>0.84637643833880505</v>
      </c>
      <c r="D159" s="1">
        <f ca="1">OFFSET(Sheet1!$A$3, INT((ROW()-2)*9/8), COLUMN()-2)</f>
        <v>0.43378446531340398</v>
      </c>
      <c r="E159" s="1">
        <f ca="1">OFFSET(Sheet1!$A$3, INT((ROW()-2)*9/8), COLUMN()-2)</f>
        <v>0.83890627572264198</v>
      </c>
      <c r="F159" s="1">
        <f ca="1">OFFSET(Sheet1!$A$3, INT((ROW()-2)*9/8), COLUMN()-2)</f>
        <v>0.82207535647577401</v>
      </c>
      <c r="G159" s="1">
        <f ca="1">OFFSET(Sheet1!$A$3, INT((ROW()-2)*9/8), COLUMN()-2)</f>
        <v>0.82061150912938696</v>
      </c>
      <c r="H159" s="1">
        <f ca="1">OFFSET(Sheet1!$A$3, INT((ROW()-2)*9/8), COLUMN()-2)</f>
        <v>0.18129714721605</v>
      </c>
      <c r="I159" s="4">
        <f ca="1">OFFSET(Sheet1!$A$3, INT((ROW()-2)*9/8), COLUMN()-2)</f>
        <v>0.140702007154589</v>
      </c>
      <c r="J159" s="3">
        <f ca="1">OFFSET(Sheet2!$A$3, INT((ROW()-2)*9/8), COLUMN()-10)</f>
        <v>9.9028742071698606E-4</v>
      </c>
      <c r="K159" s="1">
        <f ca="1">OFFSET(Sheet2!$A$3, INT((ROW()-2)*9/8), COLUMN()-10)</f>
        <v>1.71789182562426E-3</v>
      </c>
      <c r="L159" s="1">
        <f ca="1">OFFSET(Sheet2!$A$3, INT((ROW()-2)*9/8), COLUMN()-10)</f>
        <v>2.9051211407396999E-3</v>
      </c>
      <c r="M159" s="1">
        <f ca="1">OFFSET(Sheet2!$A$3, INT((ROW()-2)*9/8), COLUMN()-10)</f>
        <v>2.35745875569838E-3</v>
      </c>
      <c r="N159" s="1">
        <f ca="1">OFFSET(Sheet2!$A$3, INT((ROW()-2)*9/8), COLUMN()-10)</f>
        <v>1.6370537274295E-3</v>
      </c>
      <c r="O159" s="1">
        <f ca="1">OFFSET(Sheet2!$A$3, INT((ROW()-2)*9/8), COLUMN()-10)</f>
        <v>1.1102222298439001E-3</v>
      </c>
      <c r="P159" s="1">
        <f ca="1">OFFSET(Sheet2!$A$3, INT((ROW()-2)*9/8), COLUMN()-10)</f>
        <v>7.5121799095816805E-4</v>
      </c>
      <c r="Q159" s="2">
        <f ca="1">OFFSET(Sheet2!$A$3, INT((ROW()-2)*9/8), COLUMN()-10)</f>
        <v>5.1338166922889705E-4</v>
      </c>
      <c r="R159" s="24" t="str">
        <f t="shared" si="10"/>
        <v>.</v>
      </c>
      <c r="S159" s="25" t="str">
        <f t="shared" si="10"/>
        <v>.</v>
      </c>
      <c r="T159" s="25" t="str">
        <f t="shared" si="10"/>
        <v>.</v>
      </c>
      <c r="U159" s="25" t="str">
        <f t="shared" si="10"/>
        <v>.</v>
      </c>
      <c r="V159" s="25" t="str">
        <f t="shared" si="10"/>
        <v>W</v>
      </c>
      <c r="W159" s="25" t="str">
        <f t="shared" si="10"/>
        <v>.</v>
      </c>
      <c r="X159" s="25" t="str">
        <f t="shared" si="10"/>
        <v>.</v>
      </c>
      <c r="Y159" s="26" t="str">
        <f t="shared" si="10"/>
        <v>.</v>
      </c>
      <c r="Z159" t="s">
        <v>26</v>
      </c>
    </row>
    <row r="160" spans="1:26" x14ac:dyDescent="0.45">
      <c r="A160" s="18"/>
      <c r="B160" s="3">
        <f ca="1">OFFSET(Sheet1!$A$3, INT((ROW()-2)*9/8), COLUMN()-2)</f>
        <v>0.81629360858788402</v>
      </c>
      <c r="C160" s="1">
        <f ca="1">OFFSET(Sheet1!$A$3, INT((ROW()-2)*9/8), COLUMN()-2)</f>
        <v>0.82097225067144697</v>
      </c>
      <c r="D160" s="1">
        <f ca="1">OFFSET(Sheet1!$A$3, INT((ROW()-2)*9/8), COLUMN()-2)</f>
        <v>0.83413514279928602</v>
      </c>
      <c r="E160" s="1">
        <f ca="1">OFFSET(Sheet1!$A$3, INT((ROW()-2)*9/8), COLUMN()-2)</f>
        <v>0.40512370692264099</v>
      </c>
      <c r="F160" s="1">
        <f ca="1">OFFSET(Sheet1!$A$3, INT((ROW()-2)*9/8), COLUMN()-2)</f>
        <v>0.82213575995627497</v>
      </c>
      <c r="G160" s="1">
        <f ca="1">OFFSET(Sheet1!$A$3, INT((ROW()-2)*9/8), COLUMN()-2)</f>
        <v>0.38174856119487599</v>
      </c>
      <c r="H160" s="1">
        <f ca="1">OFFSET(Sheet1!$A$3, INT((ROW()-2)*9/8), COLUMN()-2)</f>
        <v>0.37874147901153399</v>
      </c>
      <c r="I160" s="4">
        <f ca="1">OFFSET(Sheet1!$A$3, INT((ROW()-2)*9/8), COLUMN()-2)</f>
        <v>0.81279528602844897</v>
      </c>
      <c r="J160" s="3">
        <f ca="1">OFFSET(Sheet2!$A$3, INT((ROW()-2)*9/8), COLUMN()-10)</f>
        <v>1.1102222298439101E-3</v>
      </c>
      <c r="K160" s="1">
        <f ca="1">OFFSET(Sheet2!$A$3, INT((ROW()-2)*9/8), COLUMN()-10)</f>
        <v>1.8704352201060501E-3</v>
      </c>
      <c r="L160" s="1">
        <f ca="1">OFFSET(Sheet2!$A$3, INT((ROW()-2)*9/8), COLUMN()-10)</f>
        <v>1.71789182562426E-3</v>
      </c>
      <c r="M160" s="1">
        <f ca="1">OFFSET(Sheet2!$A$3, INT((ROW()-2)*9/8), COLUMN()-10)</f>
        <v>1.3647071293334701E-3</v>
      </c>
      <c r="N160" s="1">
        <f ca="1">OFFSET(Sheet2!$A$3, INT((ROW()-2)*9/8), COLUMN()-10)</f>
        <v>1.0280102137971299E-3</v>
      </c>
      <c r="O160" s="1">
        <f ca="1">OFFSET(Sheet2!$A$3, INT((ROW()-2)*9/8), COLUMN()-10)</f>
        <v>7.5121799095816805E-4</v>
      </c>
      <c r="P160" s="1">
        <f ca="1">OFFSET(Sheet2!$A$3, INT((ROW()-2)*9/8), COLUMN()-10)</f>
        <v>5.4189373568110501E-4</v>
      </c>
      <c r="Q160" s="2">
        <f ca="1">OFFSET(Sheet2!$A$3, INT((ROW()-2)*9/8), COLUMN()-10)</f>
        <v>3.90470777666469E-4</v>
      </c>
      <c r="R160" s="24" t="str">
        <f t="shared" si="10"/>
        <v>.</v>
      </c>
      <c r="S160" s="25" t="str">
        <f t="shared" si="10"/>
        <v>W</v>
      </c>
      <c r="T160" s="25" t="str">
        <f t="shared" si="10"/>
        <v>.</v>
      </c>
      <c r="U160" s="25" t="str">
        <f t="shared" si="10"/>
        <v>.</v>
      </c>
      <c r="V160" s="25" t="str">
        <f t="shared" si="10"/>
        <v>.</v>
      </c>
      <c r="W160" s="25" t="str">
        <f t="shared" si="10"/>
        <v>.</v>
      </c>
      <c r="X160" s="25" t="str">
        <f t="shared" si="10"/>
        <v>.</v>
      </c>
      <c r="Y160" s="26" t="str">
        <f t="shared" si="10"/>
        <v>.</v>
      </c>
      <c r="Z160" t="s">
        <v>8</v>
      </c>
    </row>
    <row r="161" spans="1:26" ht="17.5" thickBot="1" x14ac:dyDescent="0.5">
      <c r="A161" s="19"/>
      <c r="B161" s="5">
        <f ca="1">OFFSET(Sheet1!$A$3, INT((ROW()-2)*9/8), COLUMN()-2)</f>
        <v>0.34630278041909801</v>
      </c>
      <c r="C161" s="6">
        <f ca="1">OFFSET(Sheet1!$A$3, INT((ROW()-2)*9/8), COLUMN()-2)</f>
        <v>0.81429324225263899</v>
      </c>
      <c r="D161" s="6">
        <f ca="1">OFFSET(Sheet1!$A$3, INT((ROW()-2)*9/8), COLUMN()-2)</f>
        <v>0.359597560530518</v>
      </c>
      <c r="E161" s="6">
        <f ca="1">OFFSET(Sheet1!$A$3, INT((ROW()-2)*9/8), COLUMN()-2)</f>
        <v>0.15559271460802099</v>
      </c>
      <c r="F161" s="6">
        <f ca="1">OFFSET(Sheet1!$A$3, INT((ROW()-2)*9/8), COLUMN()-2)</f>
        <v>0.155424313049317</v>
      </c>
      <c r="G161" s="6">
        <f ca="1">OFFSET(Sheet1!$A$3, INT((ROW()-2)*9/8), COLUMN()-2)</f>
        <v>0.18286744140199801</v>
      </c>
      <c r="H161" s="6">
        <f ca="1">OFFSET(Sheet1!$A$3, INT((ROW()-2)*9/8), COLUMN()-2)</f>
        <v>0.81608895909664803</v>
      </c>
      <c r="I161" s="7">
        <f ca="1">OFFSET(Sheet1!$A$3, INT((ROW()-2)*9/8), COLUMN()-2)</f>
        <v>0.810593060995214</v>
      </c>
      <c r="J161" s="5">
        <f ca="1">OFFSET(Sheet2!$A$3, INT((ROW()-2)*9/8), COLUMN()-10)</f>
        <v>1.10773595439312E-3</v>
      </c>
      <c r="K161" s="6">
        <f ca="1">OFFSET(Sheet2!$A$3, INT((ROW()-2)*9/8), COLUMN()-10)</f>
        <v>1.1102222298439001E-3</v>
      </c>
      <c r="L161" s="6">
        <f ca="1">OFFSET(Sheet2!$A$3, INT((ROW()-2)*9/8), COLUMN()-10)</f>
        <v>9.9028742071697608E-4</v>
      </c>
      <c r="M161" s="6">
        <f ca="1">OFFSET(Sheet2!$A$3, INT((ROW()-2)*9/8), COLUMN()-10)</f>
        <v>8.2955346845932105E-4</v>
      </c>
      <c r="N161" s="6">
        <f ca="1">OFFSET(Sheet2!$A$3, INT((ROW()-2)*9/8), COLUMN()-10)</f>
        <v>6.6292448627490301E-4</v>
      </c>
      <c r="O161" s="6">
        <f ca="1">OFFSET(Sheet2!$A$3, INT((ROW()-2)*9/8), COLUMN()-10)</f>
        <v>5.1338166922889705E-4</v>
      </c>
      <c r="P161" s="6">
        <f ca="1">OFFSET(Sheet2!$A$3, INT((ROW()-2)*9/8), COLUMN()-10)</f>
        <v>3.90470777666469E-4</v>
      </c>
      <c r="Q161" s="8">
        <f ca="1">OFFSET(Sheet2!$A$3, INT((ROW()-2)*9/8), COLUMN()-10)</f>
        <v>2.9468216434674302E-4</v>
      </c>
      <c r="R161" s="27" t="str">
        <f t="shared" si="10"/>
        <v>.</v>
      </c>
      <c r="S161" s="28" t="str">
        <f t="shared" si="10"/>
        <v>.</v>
      </c>
      <c r="T161" s="28" t="str">
        <f t="shared" si="10"/>
        <v>.</v>
      </c>
      <c r="U161" s="28" t="str">
        <f t="shared" si="10"/>
        <v>.</v>
      </c>
      <c r="V161" s="28" t="str">
        <f t="shared" si="10"/>
        <v>.</v>
      </c>
      <c r="W161" s="28" t="str">
        <f t="shared" si="10"/>
        <v>.</v>
      </c>
      <c r="X161" s="28" t="str">
        <f t="shared" si="10"/>
        <v>.</v>
      </c>
      <c r="Y161" s="29" t="str">
        <f t="shared" si="10"/>
        <v>W</v>
      </c>
      <c r="Z161" t="s">
        <v>7</v>
      </c>
    </row>
    <row r="162" spans="1:26" x14ac:dyDescent="0.45">
      <c r="A162" s="17" t="s">
        <v>3</v>
      </c>
      <c r="B162" s="10">
        <f ca="1">AVERAGE(B2, B10, B18, B26, B34, B42, B50, B58, B66, B74, B82, B90, B98, B106, B114, B122, B130, B138, B146, B154)</f>
        <v>0.18413660500857146</v>
      </c>
      <c r="C162" s="11">
        <f t="shared" ref="C162:Q162" ca="1" si="11">AVERAGE(C2, C10, C18, C26, C34, C42, C50, C58, C66, C74, C82, C90, C98, C106, C114, C122, C130, C138, C146, C154)</f>
        <v>0.31432396920650507</v>
      </c>
      <c r="D162" s="11">
        <f t="shared" ca="1" si="11"/>
        <v>0.34870595808526633</v>
      </c>
      <c r="E162" s="11">
        <f t="shared" ca="1" si="11"/>
        <v>0.35646575094266197</v>
      </c>
      <c r="F162" s="11">
        <f t="shared" ca="1" si="11"/>
        <v>0.32268012135808261</v>
      </c>
      <c r="G162" s="11">
        <f t="shared" ca="1" si="11"/>
        <v>0.29337251665280251</v>
      </c>
      <c r="H162" s="11">
        <f t="shared" ca="1" si="11"/>
        <v>0.27515259540136167</v>
      </c>
      <c r="I162" s="12">
        <f t="shared" ca="1" si="11"/>
        <v>0.18468166637509978</v>
      </c>
      <c r="J162" s="10">
        <f t="shared" ca="1" si="11"/>
        <v>5.0730016034285534E-4</v>
      </c>
      <c r="K162" s="11">
        <f t="shared" ca="1" si="11"/>
        <v>6.817108956214664E-4</v>
      </c>
      <c r="L162" s="11">
        <f t="shared" ca="1" si="11"/>
        <v>9.0260571833521825E-4</v>
      </c>
      <c r="M162" s="11">
        <f t="shared" ca="1" si="11"/>
        <v>1.1272969383245776E-3</v>
      </c>
      <c r="N162" s="11">
        <f t="shared" ca="1" si="11"/>
        <v>1.3060064590913112E-3</v>
      </c>
      <c r="O162" s="11">
        <f t="shared" ca="1" si="11"/>
        <v>1.3195245019777858E-3</v>
      </c>
      <c r="P162" s="11">
        <f t="shared" ca="1" si="11"/>
        <v>1.0366922421947179E-3</v>
      </c>
      <c r="Q162" s="13">
        <f t="shared" ca="1" si="11"/>
        <v>7.5468774491355161E-4</v>
      </c>
      <c r="R162" s="10"/>
      <c r="S162" s="11"/>
      <c r="T162" s="11"/>
      <c r="U162" s="11"/>
      <c r="V162" s="11"/>
      <c r="W162" s="11"/>
      <c r="X162" s="11"/>
      <c r="Y162" s="12"/>
    </row>
    <row r="163" spans="1:26" x14ac:dyDescent="0.45">
      <c r="A163" s="18"/>
      <c r="B163" s="3">
        <f t="shared" ref="B163:Q163" ca="1" si="12">AVERAGE(B3, B11, B19, B27, B35, B43, B51, B59, B67, B75, B83, B91, B99, B107, B115, B123, B131, B139, B147, B155)</f>
        <v>0.38670116554230688</v>
      </c>
      <c r="C163" s="1">
        <f t="shared" ca="1" si="12"/>
        <v>0.38294028939666869</v>
      </c>
      <c r="D163" s="1">
        <f t="shared" ca="1" si="12"/>
        <v>0.43905980137112161</v>
      </c>
      <c r="E163" s="1">
        <f t="shared" ca="1" si="12"/>
        <v>0.46779994704941297</v>
      </c>
      <c r="F163" s="1">
        <f t="shared" ca="1" si="12"/>
        <v>0.40015001021190233</v>
      </c>
      <c r="G163" s="1">
        <f t="shared" ca="1" si="12"/>
        <v>0.41523731611984244</v>
      </c>
      <c r="H163" s="1">
        <f t="shared" ca="1" si="12"/>
        <v>0.34729271142624635</v>
      </c>
      <c r="I163" s="4">
        <f t="shared" ca="1" si="12"/>
        <v>0.27504365757402194</v>
      </c>
      <c r="J163" s="3">
        <f t="shared" ca="1" si="12"/>
        <v>7.1581625313190561E-4</v>
      </c>
      <c r="K163" s="1">
        <f t="shared" ca="1" si="12"/>
        <v>1.0266590493567291E-3</v>
      </c>
      <c r="L163" s="1">
        <f t="shared" ca="1" si="12"/>
        <v>1.4428798305677981E-3</v>
      </c>
      <c r="M163" s="1">
        <f t="shared" ca="1" si="12"/>
        <v>1.9173011672292584E-3</v>
      </c>
      <c r="N163" s="1">
        <f t="shared" ca="1" si="12"/>
        <v>2.3182532533969711E-3</v>
      </c>
      <c r="O163" s="1">
        <f t="shared" ca="1" si="12"/>
        <v>2.2046872600124607E-3</v>
      </c>
      <c r="P163" s="1">
        <f t="shared" ca="1" si="12"/>
        <v>1.5542413299536946E-3</v>
      </c>
      <c r="Q163" s="2">
        <f t="shared" ca="1" si="12"/>
        <v>1.0242026504631273E-3</v>
      </c>
      <c r="R163" s="3"/>
      <c r="S163" s="1"/>
      <c r="T163" s="1"/>
      <c r="U163" s="1"/>
      <c r="V163" s="1"/>
      <c r="W163" s="1"/>
      <c r="X163" s="1"/>
      <c r="Y163" s="4"/>
    </row>
    <row r="164" spans="1:26" x14ac:dyDescent="0.45">
      <c r="A164" s="18"/>
      <c r="B164" s="3">
        <f t="shared" ref="B164:Q164" ca="1" si="13">AVERAGE(B4, B12, B20, B28, B36, B44, B52, B60, B68, B76, B84, B92, B100, B108, B116, B124, B132, B140, B148, B156)</f>
        <v>0.3740596862257396</v>
      </c>
      <c r="C164" s="1">
        <f t="shared" ca="1" si="13"/>
        <v>0.59730837002315296</v>
      </c>
      <c r="D164" s="1">
        <f t="shared" ca="1" si="13"/>
        <v>0.58761908225626602</v>
      </c>
      <c r="E164" s="1">
        <f t="shared" ca="1" si="13"/>
        <v>0.48587328734124158</v>
      </c>
      <c r="F164" s="1">
        <f t="shared" ca="1" si="13"/>
        <v>0.48968442412362351</v>
      </c>
      <c r="G164" s="1">
        <f t="shared" ca="1" si="13"/>
        <v>0.47113654485455286</v>
      </c>
      <c r="H164" s="1">
        <f t="shared" ca="1" si="13"/>
        <v>0.5198402161678205</v>
      </c>
      <c r="I164" s="4">
        <f t="shared" ca="1" si="13"/>
        <v>0.33932713359422645</v>
      </c>
      <c r="J164" s="3">
        <f t="shared" ca="1" si="13"/>
        <v>9.5470014976932764E-4</v>
      </c>
      <c r="K164" s="1">
        <f t="shared" ca="1" si="13"/>
        <v>1.5257526783755411E-3</v>
      </c>
      <c r="L164" s="1">
        <f t="shared" ca="1" si="13"/>
        <v>2.3768600275473856E-3</v>
      </c>
      <c r="M164" s="1">
        <f t="shared" ca="1" si="13"/>
        <v>3.368117669458273E-3</v>
      </c>
      <c r="N164" s="1">
        <f t="shared" ca="1" si="13"/>
        <v>4.1574776292436031E-3</v>
      </c>
      <c r="O164" s="1">
        <f t="shared" ca="1" si="13"/>
        <v>3.5130905842211354E-3</v>
      </c>
      <c r="P164" s="1">
        <f t="shared" ca="1" si="13"/>
        <v>2.1581843837304546E-3</v>
      </c>
      <c r="Q164" s="2">
        <f t="shared" ca="1" si="13"/>
        <v>1.3145511150414759E-3</v>
      </c>
      <c r="R164" s="3"/>
      <c r="S164" s="1"/>
      <c r="T164" s="1"/>
      <c r="U164" s="1"/>
      <c r="V164" s="1"/>
      <c r="W164" s="1"/>
      <c r="X164" s="1"/>
      <c r="Y164" s="4"/>
    </row>
    <row r="165" spans="1:26" x14ac:dyDescent="0.45">
      <c r="A165" s="18"/>
      <c r="B165" s="3">
        <f t="shared" ref="B165:Q165" ca="1" si="14">AVERAGE(B5, B13, B21, B29, B37, B45, B53, B61, B69, B77, B85, B93, B101, B109, B117, B125, B133, B141, B149, B157)</f>
        <v>0.45880992760146244</v>
      </c>
      <c r="C165" s="1">
        <f t="shared" ca="1" si="14"/>
        <v>0.60091528881215117</v>
      </c>
      <c r="D165" s="1">
        <f t="shared" ca="1" si="14"/>
        <v>0.64731071852046862</v>
      </c>
      <c r="E165" s="1">
        <f t="shared" ca="1" si="14"/>
        <v>0.64388888908857111</v>
      </c>
      <c r="F165" s="1">
        <f t="shared" ca="1" si="14"/>
        <v>0.48598452022231931</v>
      </c>
      <c r="G165" s="1">
        <f t="shared" ca="1" si="14"/>
        <v>0.60287794074696399</v>
      </c>
      <c r="H165" s="1">
        <f t="shared" ca="1" si="14"/>
        <v>0.5039484683828126</v>
      </c>
      <c r="I165" s="4">
        <f t="shared" ca="1" si="14"/>
        <v>0.40683991435995726</v>
      </c>
      <c r="J165" s="3">
        <f t="shared" ca="1" si="14"/>
        <v>1.1694548530403772E-3</v>
      </c>
      <c r="K165" s="1">
        <f t="shared" ca="1" si="14"/>
        <v>2.0182738093262667E-3</v>
      </c>
      <c r="L165" s="1">
        <f t="shared" ca="1" si="14"/>
        <v>3.5377798743764198E-3</v>
      </c>
      <c r="M165" s="1">
        <f t="shared" ca="1" si="14"/>
        <v>5.8208930497791623E-3</v>
      </c>
      <c r="N165" s="1">
        <f t="shared" ca="1" si="14"/>
        <v>6.7845283586660584E-3</v>
      </c>
      <c r="O165" s="1">
        <f t="shared" ca="1" si="14"/>
        <v>4.6866949560668905E-3</v>
      </c>
      <c r="P165" s="1">
        <f t="shared" ca="1" si="14"/>
        <v>2.6020945768783937E-3</v>
      </c>
      <c r="Q165" s="2">
        <f t="shared" ca="1" si="14"/>
        <v>1.4559946133283353E-3</v>
      </c>
      <c r="R165" s="3"/>
      <c r="S165" s="1"/>
      <c r="T165" s="1"/>
      <c r="U165" s="1"/>
      <c r="V165" s="1"/>
      <c r="W165" s="1"/>
      <c r="X165" s="1"/>
      <c r="Y165" s="4"/>
    </row>
    <row r="166" spans="1:26" x14ac:dyDescent="0.45">
      <c r="A166" s="18"/>
      <c r="B166" s="3">
        <f t="shared" ref="B166:Q166" ca="1" si="15">AVERAGE(B6, B14, B22, B30, B38, B46, B54, B62, B70, B78, B86, B94, B102, B110, B118, B126, B134, B142, B150, B158)</f>
        <v>0.37343695368570418</v>
      </c>
      <c r="C166" s="1">
        <f t="shared" ca="1" si="15"/>
        <v>0.55098243636611122</v>
      </c>
      <c r="D166" s="1">
        <f t="shared" ca="1" si="15"/>
        <v>0.65185707342844879</v>
      </c>
      <c r="E166" s="1">
        <f t="shared" ca="1" si="15"/>
        <v>0.54944311493096509</v>
      </c>
      <c r="F166" s="1">
        <f t="shared" ca="1" si="15"/>
        <v>0.5653179495329832</v>
      </c>
      <c r="G166" s="1">
        <f t="shared" ca="1" si="15"/>
        <v>0.44984202458849065</v>
      </c>
      <c r="H166" s="1">
        <f t="shared" ca="1" si="15"/>
        <v>0.54700027879037572</v>
      </c>
      <c r="I166" s="4">
        <f t="shared" ca="1" si="15"/>
        <v>0.4434070179898687</v>
      </c>
      <c r="J166" s="3">
        <f t="shared" ca="1" si="15"/>
        <v>1.2868374699237801E-3</v>
      </c>
      <c r="K166" s="1">
        <f t="shared" ca="1" si="15"/>
        <v>2.29240337996216E-3</v>
      </c>
      <c r="L166" s="1">
        <f t="shared" ca="1" si="15"/>
        <v>4.3280734037945377E-3</v>
      </c>
      <c r="M166" s="1">
        <f t="shared" ca="1" si="15"/>
        <v>7.0916855539565424E-3</v>
      </c>
      <c r="N166" s="1">
        <f t="shared" ca="1" si="15"/>
        <v>7.2239484266330162E-3</v>
      </c>
      <c r="O166" s="1">
        <f t="shared" ca="1" si="15"/>
        <v>4.3668382674784791E-3</v>
      </c>
      <c r="P166" s="1">
        <f t="shared" ca="1" si="15"/>
        <v>2.3281355304844531E-3</v>
      </c>
      <c r="Q166" s="2">
        <f t="shared" ca="1" si="15"/>
        <v>1.325465368180752E-3</v>
      </c>
      <c r="R166" s="3"/>
      <c r="S166" s="1"/>
      <c r="T166" s="1"/>
      <c r="U166" s="1"/>
      <c r="V166" s="1"/>
      <c r="W166" s="1"/>
      <c r="X166" s="1"/>
      <c r="Y166" s="4"/>
    </row>
    <row r="167" spans="1:26" x14ac:dyDescent="0.45">
      <c r="A167" s="18"/>
      <c r="B167" s="3">
        <f t="shared" ref="B167:Q167" ca="1" si="16">AVERAGE(B7, B15, B23, B31, B39, B47, B55, B63, B71, B79, B87, B95, B103, B111, B119, B127, B135, B143, B151, B159)</f>
        <v>0.35336058127596909</v>
      </c>
      <c r="C167" s="1">
        <f t="shared" ca="1" si="16"/>
        <v>0.5104418518372934</v>
      </c>
      <c r="D167" s="1">
        <f t="shared" ca="1" si="16"/>
        <v>0.49221359600940495</v>
      </c>
      <c r="E167" s="1">
        <f t="shared" ca="1" si="16"/>
        <v>0.53691924616381848</v>
      </c>
      <c r="F167" s="1">
        <f t="shared" ca="1" si="16"/>
        <v>0.4835559816799006</v>
      </c>
      <c r="G167" s="1">
        <f t="shared" ca="1" si="16"/>
        <v>0.55487266636093691</v>
      </c>
      <c r="H167" s="1">
        <f t="shared" ca="1" si="16"/>
        <v>0.57580263342858284</v>
      </c>
      <c r="I167" s="4">
        <f t="shared" ca="1" si="16"/>
        <v>0.44759844412476324</v>
      </c>
      <c r="J167" s="3">
        <f t="shared" ca="1" si="16"/>
        <v>1.221888059538802E-3</v>
      </c>
      <c r="K167" s="1">
        <f t="shared" ca="1" si="16"/>
        <v>2.1223727860737985E-3</v>
      </c>
      <c r="L167" s="1">
        <f t="shared" ca="1" si="16"/>
        <v>3.7240022593339173E-3</v>
      </c>
      <c r="M167" s="1">
        <f t="shared" ca="1" si="16"/>
        <v>5.7264485657055704E-3</v>
      </c>
      <c r="N167" s="1">
        <f t="shared" ca="1" si="16"/>
        <v>5.7087943709626821E-3</v>
      </c>
      <c r="O167" s="1">
        <f t="shared" ca="1" si="16"/>
        <v>3.5131224057083658E-3</v>
      </c>
      <c r="P167" s="1">
        <f t="shared" ca="1" si="16"/>
        <v>2.0167104570992917E-3</v>
      </c>
      <c r="Q167" s="2">
        <f t="shared" ca="1" si="16"/>
        <v>1.1692938694198652E-3</v>
      </c>
      <c r="R167" s="3"/>
      <c r="S167" s="1"/>
      <c r="T167" s="1"/>
      <c r="U167" s="1"/>
      <c r="V167" s="1"/>
      <c r="W167" s="1"/>
      <c r="X167" s="1"/>
      <c r="Y167" s="4"/>
    </row>
    <row r="168" spans="1:26" x14ac:dyDescent="0.45">
      <c r="A168" s="18"/>
      <c r="B168" s="3">
        <f t="shared" ref="B168:Q168" ca="1" si="17">AVERAGE(B8, B16, B24, B32, B40, B48, B56, B64, B72, B80, B88, B96, B104, B112, B120, B128, B136, B144, B152, B160)</f>
        <v>0.36219971976546639</v>
      </c>
      <c r="C168" s="1">
        <f t="shared" ca="1" si="17"/>
        <v>0.42170215757276264</v>
      </c>
      <c r="D168" s="1">
        <f t="shared" ca="1" si="17"/>
        <v>0.44386391618654863</v>
      </c>
      <c r="E168" s="1">
        <f t="shared" ca="1" si="17"/>
        <v>0.47343336967147964</v>
      </c>
      <c r="F168" s="1">
        <f t="shared" ca="1" si="17"/>
        <v>0.5330077393621101</v>
      </c>
      <c r="G168" s="1">
        <f t="shared" ca="1" si="17"/>
        <v>0.63781076771291512</v>
      </c>
      <c r="H168" s="1">
        <f t="shared" ca="1" si="17"/>
        <v>0.65663756434583553</v>
      </c>
      <c r="I168" s="4">
        <f t="shared" ca="1" si="17"/>
        <v>0.55067484404881051</v>
      </c>
      <c r="J168" s="3">
        <f t="shared" ca="1" si="17"/>
        <v>1.0591056784360954E-3</v>
      </c>
      <c r="K168" s="1">
        <f t="shared" ca="1" si="17"/>
        <v>1.6918780089218177E-3</v>
      </c>
      <c r="L168" s="1">
        <f t="shared" ca="1" si="17"/>
        <v>2.5505688228085843E-3</v>
      </c>
      <c r="M168" s="1">
        <f t="shared" ca="1" si="17"/>
        <v>3.9508612162717383E-3</v>
      </c>
      <c r="N168" s="1">
        <f t="shared" ca="1" si="17"/>
        <v>3.9200312415677042E-3</v>
      </c>
      <c r="O168" s="1">
        <f t="shared" ca="1" si="17"/>
        <v>2.5892968242331765E-3</v>
      </c>
      <c r="P168" s="1">
        <f t="shared" ca="1" si="17"/>
        <v>1.5644892708830082E-3</v>
      </c>
      <c r="Q168" s="2">
        <f t="shared" ca="1" si="17"/>
        <v>9.9251204127759969E-4</v>
      </c>
      <c r="R168" s="3"/>
      <c r="S168" s="1"/>
      <c r="T168" s="1"/>
      <c r="U168" s="1"/>
      <c r="V168" s="1"/>
      <c r="W168" s="1"/>
      <c r="X168" s="1"/>
      <c r="Y168" s="4"/>
    </row>
    <row r="169" spans="1:26" ht="17.5" thickBot="1" x14ac:dyDescent="0.5">
      <c r="A169" s="19"/>
      <c r="B169" s="5">
        <f t="shared" ref="B169:Q169" ca="1" si="18">AVERAGE(B9, B17, B25, B33, B41, B49, B57, B65, B73, B81, B89, B97, B105, B113, B121, B129, B137, B145, B153, B161)</f>
        <v>0.22220889543873962</v>
      </c>
      <c r="C169" s="6">
        <f t="shared" ca="1" si="18"/>
        <v>0.30326875853859703</v>
      </c>
      <c r="D169" s="6">
        <f t="shared" ca="1" si="18"/>
        <v>0.36094592269079895</v>
      </c>
      <c r="E169" s="6">
        <f t="shared" ca="1" si="18"/>
        <v>0.36765145809615329</v>
      </c>
      <c r="F169" s="6">
        <f t="shared" ca="1" si="18"/>
        <v>0.58775777208637192</v>
      </c>
      <c r="G169" s="6">
        <f t="shared" ca="1" si="18"/>
        <v>0.61363721882635014</v>
      </c>
      <c r="H169" s="6">
        <f t="shared" ca="1" si="18"/>
        <v>0.65662706903120416</v>
      </c>
      <c r="I169" s="7">
        <f t="shared" ca="1" si="18"/>
        <v>0.47670016520301817</v>
      </c>
      <c r="J169" s="5">
        <f t="shared" ca="1" si="18"/>
        <v>8.2024400933201956E-4</v>
      </c>
      <c r="K169" s="6">
        <f t="shared" ca="1" si="18"/>
        <v>1.1616081040613535E-3</v>
      </c>
      <c r="L169" s="6">
        <f t="shared" ca="1" si="18"/>
        <v>1.6778311359379387E-3</v>
      </c>
      <c r="M169" s="6">
        <f t="shared" ca="1" si="18"/>
        <v>2.3906860134057409E-3</v>
      </c>
      <c r="N169" s="6">
        <f t="shared" ca="1" si="18"/>
        <v>2.4281058848174505E-3</v>
      </c>
      <c r="O169" s="6">
        <f t="shared" ca="1" si="18"/>
        <v>1.7379560104548377E-3</v>
      </c>
      <c r="P169" s="6">
        <f t="shared" ca="1" si="18"/>
        <v>1.1658036464079903E-3</v>
      </c>
      <c r="Q169" s="8">
        <f t="shared" ca="1" si="18"/>
        <v>7.6469198419153791E-4</v>
      </c>
      <c r="R169" s="5"/>
      <c r="S169" s="6"/>
      <c r="T169" s="6"/>
      <c r="U169" s="6"/>
      <c r="V169" s="6"/>
      <c r="W169" s="6"/>
      <c r="X169" s="6"/>
      <c r="Y169" s="7"/>
    </row>
  </sheetData>
  <mergeCells count="24">
    <mergeCell ref="A162:A169"/>
    <mergeCell ref="A114:A121"/>
    <mergeCell ref="A122:A129"/>
    <mergeCell ref="A130:A137"/>
    <mergeCell ref="A138:A145"/>
    <mergeCell ref="A146:A153"/>
    <mergeCell ref="A154:A161"/>
    <mergeCell ref="A106:A113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  <mergeCell ref="A98:A105"/>
    <mergeCell ref="B1:I1"/>
    <mergeCell ref="J1:Q1"/>
    <mergeCell ref="R1:Y1"/>
    <mergeCell ref="A2:A9"/>
    <mergeCell ref="A10:A17"/>
  </mergeCells>
  <phoneticPr fontId="1" type="noConversion"/>
  <conditionalFormatting sqref="B2:I169">
    <cfRule type="colorScale" priority="2">
      <colorScale>
        <cfvo type="num" val="0"/>
        <cfvo type="max"/>
        <color theme="0"/>
        <color rgb="FF0000FF"/>
      </colorScale>
    </cfRule>
  </conditionalFormatting>
  <conditionalFormatting sqref="J2:Q169">
    <cfRule type="colorScale" priority="1">
      <colorScale>
        <cfvo type="num" val="0"/>
        <cfvo type="max"/>
        <color theme="0"/>
        <color rgb="FFEB0091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/>
  </sheetViews>
  <sheetFormatPr defaultRowHeight="17" x14ac:dyDescent="0.45"/>
  <sheetData>
    <row r="1" spans="1:8" x14ac:dyDescent="0.45">
      <c r="A1" s="20" t="s">
        <v>4</v>
      </c>
    </row>
    <row r="2" spans="1:8" x14ac:dyDescent="0.45">
      <c r="A2" t="s">
        <v>5</v>
      </c>
      <c r="B2">
        <v>0</v>
      </c>
      <c r="C2">
        <v>0.49332798847959197</v>
      </c>
      <c r="D2">
        <v>2</v>
      </c>
      <c r="E2">
        <v>4</v>
      </c>
      <c r="F2">
        <v>1.1744447681814201</v>
      </c>
    </row>
    <row r="3" spans="1:8" x14ac:dyDescent="0.45">
      <c r="A3">
        <v>0.34666316509346401</v>
      </c>
      <c r="B3">
        <v>0.817068482433566</v>
      </c>
      <c r="C3">
        <v>0.383043990512349</v>
      </c>
      <c r="D3">
        <v>0.20219234838455799</v>
      </c>
      <c r="E3">
        <v>0.17690501251903401</v>
      </c>
      <c r="F3">
        <v>0.22898676286344799</v>
      </c>
      <c r="G3">
        <v>0.83076113095753101</v>
      </c>
      <c r="H3">
        <v>0.81715910199407604</v>
      </c>
    </row>
    <row r="4" spans="1:8" x14ac:dyDescent="0.45">
      <c r="A4">
        <v>0.81353312641536801</v>
      </c>
      <c r="B4">
        <v>0.82906529522722705</v>
      </c>
      <c r="C4">
        <v>0.92099938815048799</v>
      </c>
      <c r="D4">
        <v>0.85767228868985002</v>
      </c>
      <c r="E4">
        <v>0.55334304533949796</v>
      </c>
      <c r="F4">
        <v>0.84820786420128003</v>
      </c>
      <c r="G4">
        <v>0.54611270745443397</v>
      </c>
      <c r="H4">
        <v>0.82936204219630805</v>
      </c>
    </row>
    <row r="5" spans="1:8" x14ac:dyDescent="0.45">
      <c r="A5">
        <v>0.35369854017903202</v>
      </c>
      <c r="B5">
        <v>0.83994925795054198</v>
      </c>
      <c r="C5">
        <v>0.922628088512227</v>
      </c>
      <c r="D5">
        <v>0.85827341590586403</v>
      </c>
      <c r="E5">
        <v>1.1744447681814201</v>
      </c>
      <c r="F5">
        <v>0.84839583185665801</v>
      </c>
      <c r="G5">
        <v>0.83544165349631505</v>
      </c>
      <c r="H5">
        <v>0.213269381526447</v>
      </c>
    </row>
    <row r="6" spans="1:8" x14ac:dyDescent="0.45">
      <c r="A6">
        <v>0.10523115026367599</v>
      </c>
      <c r="B6">
        <v>0.18538899088838201</v>
      </c>
      <c r="C6">
        <v>0.38932753061557901</v>
      </c>
      <c r="D6">
        <v>0.83916874397388497</v>
      </c>
      <c r="E6">
        <v>0.54760756445747305</v>
      </c>
      <c r="F6">
        <v>0.83594255848838495</v>
      </c>
      <c r="G6">
        <v>0.36405806934560803</v>
      </c>
      <c r="H6">
        <v>0.116485135698085</v>
      </c>
    </row>
    <row r="7" spans="1:8" x14ac:dyDescent="0.45">
      <c r="A7">
        <v>4.7160272914576501E-2</v>
      </c>
      <c r="B7">
        <v>7.8178312354578505E-2</v>
      </c>
      <c r="C7">
        <v>0.127566773672252</v>
      </c>
      <c r="D7">
        <v>0.17338989822481601</v>
      </c>
      <c r="E7">
        <v>0.17358012886077701</v>
      </c>
      <c r="F7">
        <v>0.170291661652576</v>
      </c>
      <c r="G7">
        <v>0.123876913749666</v>
      </c>
      <c r="H7">
        <v>7.1974955336890994E-2</v>
      </c>
    </row>
    <row r="8" spans="1:8" x14ac:dyDescent="0.45">
      <c r="A8">
        <v>3.3304639830204097E-2</v>
      </c>
      <c r="B8">
        <v>6.17072841520395E-2</v>
      </c>
      <c r="C8">
        <v>0.11426873605959199</v>
      </c>
      <c r="D8">
        <v>0.15885912590105</v>
      </c>
      <c r="E8">
        <v>0.14229194432664399</v>
      </c>
      <c r="F8">
        <v>0.13933453853165101</v>
      </c>
      <c r="G8">
        <v>0.150172855943592</v>
      </c>
      <c r="H8">
        <v>0.10239050158747801</v>
      </c>
    </row>
    <row r="9" spans="1:8" x14ac:dyDescent="0.45">
      <c r="A9">
        <v>3.4161768321507899E-2</v>
      </c>
      <c r="B9">
        <v>9.3783060090027195E-2</v>
      </c>
      <c r="C9">
        <v>0.34895336354825601</v>
      </c>
      <c r="D9">
        <v>0.81791597641946301</v>
      </c>
      <c r="E9">
        <v>0.38321847757519301</v>
      </c>
      <c r="F9">
        <v>0.382650113244141</v>
      </c>
      <c r="G9">
        <v>0.81660021019384499</v>
      </c>
      <c r="H9">
        <v>0.34681820066693603</v>
      </c>
    </row>
    <row r="10" spans="1:8" x14ac:dyDescent="0.45">
      <c r="A10">
        <v>3.5573928221341401E-2</v>
      </c>
      <c r="B10">
        <v>0.125591977607243</v>
      </c>
      <c r="C10">
        <v>0.811598925386253</v>
      </c>
      <c r="D10">
        <v>0.81575395846088405</v>
      </c>
      <c r="E10">
        <v>0.838384374998418</v>
      </c>
      <c r="F10">
        <v>0.83815722519450497</v>
      </c>
      <c r="G10">
        <v>0.81511719047715803</v>
      </c>
      <c r="H10">
        <v>0.81070773330183199</v>
      </c>
    </row>
    <row r="11" spans="1:8" x14ac:dyDescent="0.45">
      <c r="A11" t="s">
        <v>5</v>
      </c>
      <c r="B11">
        <v>1</v>
      </c>
      <c r="C11">
        <v>0.45723322292770502</v>
      </c>
      <c r="D11">
        <v>3</v>
      </c>
      <c r="E11">
        <v>7</v>
      </c>
      <c r="F11">
        <v>1.4183285345967001</v>
      </c>
    </row>
    <row r="12" spans="1:8" x14ac:dyDescent="0.45">
      <c r="A12">
        <v>0.13780002671699201</v>
      </c>
      <c r="B12">
        <v>0.81584766585199198</v>
      </c>
      <c r="C12">
        <v>0.81663128742854696</v>
      </c>
      <c r="D12">
        <v>0.81716904095428899</v>
      </c>
      <c r="E12">
        <v>0.144564229815347</v>
      </c>
      <c r="F12">
        <v>8.3160839106406106E-2</v>
      </c>
      <c r="G12">
        <v>0.114870340913812</v>
      </c>
      <c r="H12">
        <v>0.14767673633871001</v>
      </c>
    </row>
    <row r="13" spans="1:8" x14ac:dyDescent="0.45">
      <c r="A13">
        <v>0.1509618923777</v>
      </c>
      <c r="B13">
        <v>0.40209810126983098</v>
      </c>
      <c r="C13">
        <v>0.83404415375570495</v>
      </c>
      <c r="D13">
        <v>0.37198469992111199</v>
      </c>
      <c r="E13">
        <v>0.137676288234755</v>
      </c>
      <c r="F13">
        <v>0.14498500635513001</v>
      </c>
      <c r="G13">
        <v>0.391426565769802</v>
      </c>
      <c r="H13">
        <v>0.84515143282385696</v>
      </c>
    </row>
    <row r="14" spans="1:8" x14ac:dyDescent="0.45">
      <c r="A14">
        <v>0.360376723547015</v>
      </c>
      <c r="B14">
        <v>0.83517247290326202</v>
      </c>
      <c r="C14">
        <v>0.43216830300488601</v>
      </c>
      <c r="D14">
        <v>0.23774081727087801</v>
      </c>
      <c r="E14">
        <v>0.16448615926135801</v>
      </c>
      <c r="F14">
        <v>0.226935921677441</v>
      </c>
      <c r="G14">
        <v>0.93761696428969799</v>
      </c>
      <c r="H14">
        <v>1.18739194900392</v>
      </c>
    </row>
    <row r="15" spans="1:8" x14ac:dyDescent="0.45">
      <c r="A15">
        <v>0.81624231937575398</v>
      </c>
      <c r="B15">
        <v>0.83277630835425498</v>
      </c>
      <c r="C15">
        <v>0.92377533173669302</v>
      </c>
      <c r="D15">
        <v>0.84911651629635398</v>
      </c>
      <c r="E15">
        <v>0.38525847402820901</v>
      </c>
      <c r="F15">
        <v>0.27878432074515402</v>
      </c>
      <c r="G15">
        <v>1.0162443975531701</v>
      </c>
      <c r="H15">
        <v>1.4183285345967001</v>
      </c>
    </row>
    <row r="16" spans="1:8" x14ac:dyDescent="0.45">
      <c r="A16">
        <v>0.354245155536342</v>
      </c>
      <c r="B16">
        <v>0.83969492275290303</v>
      </c>
      <c r="C16">
        <v>0.92004925653399605</v>
      </c>
      <c r="D16">
        <v>0.83553847493105504</v>
      </c>
      <c r="E16">
        <v>0.83042581960129502</v>
      </c>
      <c r="F16">
        <v>0.27475233544706501</v>
      </c>
      <c r="G16">
        <v>0.93908183521833</v>
      </c>
      <c r="H16">
        <v>1.1875498448844</v>
      </c>
    </row>
    <row r="17" spans="1:8" x14ac:dyDescent="0.45">
      <c r="A17">
        <v>0.10280482007153099</v>
      </c>
      <c r="B17">
        <v>0.18052902567385701</v>
      </c>
      <c r="C17">
        <v>0.38047415694303299</v>
      </c>
      <c r="D17">
        <v>0.82172254640973197</v>
      </c>
      <c r="E17">
        <v>0.36352879236222702</v>
      </c>
      <c r="F17">
        <v>0.179290368532529</v>
      </c>
      <c r="G17">
        <v>0.39489723434581198</v>
      </c>
      <c r="H17">
        <v>0.84527777045229902</v>
      </c>
    </row>
    <row r="18" spans="1:8" x14ac:dyDescent="0.45">
      <c r="A18">
        <v>4.0146590735982798E-2</v>
      </c>
      <c r="B18">
        <v>6.4826558458059305E-2</v>
      </c>
      <c r="C18">
        <v>0.104707101613847</v>
      </c>
      <c r="D18">
        <v>0.13667624971790099</v>
      </c>
      <c r="E18">
        <v>0.106143214250793</v>
      </c>
      <c r="F18">
        <v>8.5349693544206698E-2</v>
      </c>
      <c r="G18">
        <v>0.116087568815587</v>
      </c>
      <c r="H18">
        <v>0.147950875803052</v>
      </c>
    </row>
    <row r="19" spans="1:8" x14ac:dyDescent="0.45">
      <c r="A19">
        <v>1.89868892981182E-2</v>
      </c>
      <c r="B19">
        <v>2.7339446991356601E-2</v>
      </c>
      <c r="C19">
        <v>3.66556234091623E-2</v>
      </c>
      <c r="D19">
        <v>4.2148600243916999E-2</v>
      </c>
      <c r="E19">
        <v>4.0300185415208301E-2</v>
      </c>
      <c r="F19">
        <v>3.8845680014954899E-2</v>
      </c>
      <c r="G19">
        <v>4.3037155671603503E-2</v>
      </c>
      <c r="H19">
        <v>4.5336138191007798E-2</v>
      </c>
    </row>
    <row r="20" spans="1:8" x14ac:dyDescent="0.45">
      <c r="A20" t="s">
        <v>5</v>
      </c>
      <c r="B20">
        <v>2</v>
      </c>
      <c r="C20">
        <v>0.49331759462371599</v>
      </c>
      <c r="D20">
        <v>2</v>
      </c>
      <c r="E20">
        <v>6</v>
      </c>
      <c r="F20">
        <v>1.1786401120843699</v>
      </c>
    </row>
    <row r="21" spans="1:8" x14ac:dyDescent="0.45">
      <c r="A21">
        <v>4.3632915850525499E-2</v>
      </c>
      <c r="B21">
        <v>0.144545129429198</v>
      </c>
      <c r="C21">
        <v>0.84147428683154901</v>
      </c>
      <c r="D21">
        <v>1.17243809930395</v>
      </c>
      <c r="E21">
        <v>1.17656372775588</v>
      </c>
      <c r="F21">
        <v>0.86194214044864004</v>
      </c>
      <c r="G21">
        <v>0.23697501160595799</v>
      </c>
      <c r="H21">
        <v>0.12677202640903801</v>
      </c>
    </row>
    <row r="22" spans="1:8" x14ac:dyDescent="0.45">
      <c r="A22">
        <v>4.1649445059432001E-2</v>
      </c>
      <c r="B22">
        <v>0.113499541453457</v>
      </c>
      <c r="C22">
        <v>0.39031375314432198</v>
      </c>
      <c r="D22">
        <v>0.92926240192811604</v>
      </c>
      <c r="E22">
        <v>0.94403889270795704</v>
      </c>
      <c r="F22">
        <v>0.59377156665400899</v>
      </c>
      <c r="G22">
        <v>0.86266225052291501</v>
      </c>
      <c r="H22">
        <v>0.38965598029723097</v>
      </c>
    </row>
    <row r="23" spans="1:8" x14ac:dyDescent="0.45">
      <c r="A23">
        <v>3.7690301303606601E-2</v>
      </c>
      <c r="B23">
        <v>8.3771261699574801E-2</v>
      </c>
      <c r="C23">
        <v>0.177904071952948</v>
      </c>
      <c r="D23">
        <v>0.27778679009359197</v>
      </c>
      <c r="E23">
        <v>0.335921504696781</v>
      </c>
      <c r="F23">
        <v>0.94696337542788001</v>
      </c>
      <c r="G23">
        <v>1.1786401120843699</v>
      </c>
      <c r="H23">
        <v>0.92223140936844905</v>
      </c>
    </row>
    <row r="24" spans="1:8" x14ac:dyDescent="0.45">
      <c r="A24">
        <v>3.8817605676308098E-2</v>
      </c>
      <c r="B24">
        <v>0.104124604460367</v>
      </c>
      <c r="C24">
        <v>0.36241874211692998</v>
      </c>
      <c r="D24">
        <v>0.83334938331078801</v>
      </c>
      <c r="E24">
        <v>0.44921202316334002</v>
      </c>
      <c r="F24">
        <v>0.94228941727637106</v>
      </c>
      <c r="G24">
        <v>1.17694120701394</v>
      </c>
      <c r="H24">
        <v>0.92176059579666203</v>
      </c>
    </row>
    <row r="25" spans="1:8" x14ac:dyDescent="0.45">
      <c r="A25">
        <v>3.9555147577218702E-2</v>
      </c>
      <c r="B25">
        <v>0.13171197303816801</v>
      </c>
      <c r="C25">
        <v>0.81792555042910997</v>
      </c>
      <c r="D25">
        <v>0.82523597983661701</v>
      </c>
      <c r="E25">
        <v>0.84479584882830705</v>
      </c>
      <c r="F25">
        <v>0.443331770175797</v>
      </c>
      <c r="G25">
        <v>0.85108964062853298</v>
      </c>
      <c r="H25">
        <v>0.386815137829846</v>
      </c>
    </row>
    <row r="26" spans="1:8" x14ac:dyDescent="0.45">
      <c r="A26">
        <v>3.2525040873976098E-2</v>
      </c>
      <c r="B26">
        <v>9.3548823796262601E-2</v>
      </c>
      <c r="C26">
        <v>0.35125299319499698</v>
      </c>
      <c r="D26">
        <v>0.82333909204229805</v>
      </c>
      <c r="E26">
        <v>0.39732326902065501</v>
      </c>
      <c r="F26">
        <v>0.24096365137880499</v>
      </c>
      <c r="G26">
        <v>0.20734861865248599</v>
      </c>
      <c r="H26">
        <v>0.13121387732333001</v>
      </c>
    </row>
    <row r="27" spans="1:8" x14ac:dyDescent="0.45">
      <c r="A27">
        <v>2.24018538590997E-2</v>
      </c>
      <c r="B27">
        <v>4.8621984288262102E-2</v>
      </c>
      <c r="C27">
        <v>0.105529361423767</v>
      </c>
      <c r="D27">
        <v>0.184270014884966</v>
      </c>
      <c r="E27">
        <v>0.38465667441490797</v>
      </c>
      <c r="F27">
        <v>0.823694046465272</v>
      </c>
      <c r="G27">
        <v>0.36095584377989798</v>
      </c>
      <c r="H27">
        <v>0.11014077778393799</v>
      </c>
    </row>
    <row r="28" spans="1:8" x14ac:dyDescent="0.45">
      <c r="A28">
        <v>1.4888814500278701E-2</v>
      </c>
      <c r="B28">
        <v>2.7591678706100901E-2</v>
      </c>
      <c r="C28">
        <v>5.4462876045093297E-2</v>
      </c>
      <c r="D28">
        <v>0.142367650698901</v>
      </c>
      <c r="E28">
        <v>0.815302332270186</v>
      </c>
      <c r="F28">
        <v>0.814265758979553</v>
      </c>
      <c r="G28">
        <v>0.81305594819736005</v>
      </c>
      <c r="H28">
        <v>0.12977824355928999</v>
      </c>
    </row>
    <row r="29" spans="1:8" x14ac:dyDescent="0.45">
      <c r="A29" t="s">
        <v>5</v>
      </c>
      <c r="B29">
        <v>3</v>
      </c>
      <c r="C29">
        <v>0.433222514985806</v>
      </c>
      <c r="D29">
        <v>3</v>
      </c>
      <c r="E29">
        <v>2</v>
      </c>
      <c r="F29">
        <v>1.61697925485601</v>
      </c>
    </row>
    <row r="30" spans="1:8" x14ac:dyDescent="0.45">
      <c r="A30">
        <v>4.9830414619353697E-2</v>
      </c>
      <c r="B30">
        <v>6.9892024035068501E-2</v>
      </c>
      <c r="C30">
        <v>7.9278534552163396E-2</v>
      </c>
      <c r="D30">
        <v>7.3213330316951597E-2</v>
      </c>
      <c r="E30">
        <v>5.6667809987050802E-2</v>
      </c>
      <c r="F30">
        <v>3.9873658953487302E-2</v>
      </c>
      <c r="G30">
        <v>2.75827194886713E-2</v>
      </c>
      <c r="H30">
        <v>1.9066154955537901E-2</v>
      </c>
    </row>
    <row r="31" spans="1:8" x14ac:dyDescent="0.45">
      <c r="A31">
        <v>0.128243600817494</v>
      </c>
      <c r="B31">
        <v>0.21127459835520099</v>
      </c>
      <c r="C31">
        <v>0.24479712093064299</v>
      </c>
      <c r="D31">
        <v>0.21725552734592199</v>
      </c>
      <c r="E31">
        <v>0.14369043556302599</v>
      </c>
      <c r="F31">
        <v>8.5712904813547999E-2</v>
      </c>
      <c r="G31">
        <v>5.4448695301500899E-2</v>
      </c>
      <c r="H31">
        <v>3.5125017141003502E-2</v>
      </c>
    </row>
    <row r="32" spans="1:8" x14ac:dyDescent="0.45">
      <c r="A32">
        <v>0.399408942852506</v>
      </c>
      <c r="B32">
        <v>0.94997699677606895</v>
      </c>
      <c r="C32">
        <v>1.0360116832278801</v>
      </c>
      <c r="D32">
        <v>0.95630110124407897</v>
      </c>
      <c r="E32">
        <v>0.43372567886635799</v>
      </c>
      <c r="F32">
        <v>0.20844975645563801</v>
      </c>
      <c r="G32">
        <v>0.126552190657966</v>
      </c>
      <c r="H32">
        <v>7.3236204107730296E-2</v>
      </c>
    </row>
    <row r="33" spans="1:8" x14ac:dyDescent="0.45">
      <c r="A33">
        <v>0.86213394627124595</v>
      </c>
      <c r="B33">
        <v>1.2574292116591399</v>
      </c>
      <c r="C33">
        <v>1.61697925485601</v>
      </c>
      <c r="D33">
        <v>1.2691712006304099</v>
      </c>
      <c r="E33">
        <v>0.96566814205292995</v>
      </c>
      <c r="F33">
        <v>0.85870879531511302</v>
      </c>
      <c r="G33">
        <v>0.39449685852488697</v>
      </c>
      <c r="H33">
        <v>0.186307774783664</v>
      </c>
    </row>
    <row r="34" spans="1:8" x14ac:dyDescent="0.45">
      <c r="A34">
        <v>0.43832760890705202</v>
      </c>
      <c r="B34">
        <v>1.25174182564075</v>
      </c>
      <c r="C34">
        <v>1.30899303267594</v>
      </c>
      <c r="D34">
        <v>1.2696377677484301</v>
      </c>
      <c r="E34">
        <v>0.966364282761906</v>
      </c>
      <c r="F34">
        <v>0.85927615449018402</v>
      </c>
      <c r="G34">
        <v>0.92541101338204601</v>
      </c>
      <c r="H34">
        <v>0.841261271075601</v>
      </c>
    </row>
    <row r="35" spans="1:8" x14ac:dyDescent="0.45">
      <c r="A35">
        <v>0.177350713693294</v>
      </c>
      <c r="B35">
        <v>0.44455189131591399</v>
      </c>
      <c r="C35">
        <v>0.879413529354928</v>
      </c>
      <c r="D35">
        <v>0.47497140250879499</v>
      </c>
      <c r="E35">
        <v>0.43785573810817802</v>
      </c>
      <c r="F35">
        <v>0.85503533560561396</v>
      </c>
      <c r="G35">
        <v>0.92275843193018103</v>
      </c>
      <c r="H35">
        <v>0.83021437812853105</v>
      </c>
    </row>
    <row r="36" spans="1:8" x14ac:dyDescent="0.45">
      <c r="A36">
        <v>7.5702233968567303E-2</v>
      </c>
      <c r="B36">
        <v>0.13262316537834901</v>
      </c>
      <c r="C36">
        <v>0.17577619676603301</v>
      </c>
      <c r="D36">
        <v>0.15545217555302901</v>
      </c>
      <c r="E36">
        <v>0.151632608592945</v>
      </c>
      <c r="F36">
        <v>0.19751474768752</v>
      </c>
      <c r="G36">
        <v>0.38302897689794302</v>
      </c>
      <c r="H36">
        <v>0.81784393023760604</v>
      </c>
    </row>
    <row r="37" spans="1:8" x14ac:dyDescent="0.45">
      <c r="A37">
        <v>3.4487726636180098E-2</v>
      </c>
      <c r="B37">
        <v>4.9459202403904202E-2</v>
      </c>
      <c r="C37">
        <v>5.9726407905638101E-2</v>
      </c>
      <c r="D37">
        <v>6.1290305486228297E-2</v>
      </c>
      <c r="E37">
        <v>6.3355246743004801E-2</v>
      </c>
      <c r="F37">
        <v>7.5554044773916001E-2</v>
      </c>
      <c r="G37">
        <v>0.106874554997028</v>
      </c>
      <c r="H37">
        <v>0.132240605664984</v>
      </c>
    </row>
    <row r="38" spans="1:8" x14ac:dyDescent="0.45">
      <c r="A38" t="s">
        <v>5</v>
      </c>
      <c r="B38">
        <v>4</v>
      </c>
      <c r="C38">
        <v>0.48304300407886303</v>
      </c>
      <c r="D38">
        <v>2</v>
      </c>
      <c r="E38">
        <v>1</v>
      </c>
      <c r="F38">
        <v>1.23798342841858</v>
      </c>
    </row>
    <row r="39" spans="1:8" x14ac:dyDescent="0.45">
      <c r="A39">
        <v>0.145440446471201</v>
      </c>
      <c r="B39">
        <v>0.12524235707720999</v>
      </c>
      <c r="C39">
        <v>0.100341258466323</v>
      </c>
      <c r="D39">
        <v>0.15199795686474701</v>
      </c>
      <c r="E39">
        <v>0.814658822573606</v>
      </c>
      <c r="F39">
        <v>0.81141212700638599</v>
      </c>
      <c r="G39">
        <v>0.809304112527366</v>
      </c>
      <c r="H39">
        <v>0.12291150775041999</v>
      </c>
    </row>
    <row r="40" spans="1:8" x14ac:dyDescent="0.45">
      <c r="A40">
        <v>0.83452761752142302</v>
      </c>
      <c r="B40">
        <v>0.43178833823478302</v>
      </c>
      <c r="C40">
        <v>0.23863229714636999</v>
      </c>
      <c r="D40">
        <v>0.181369255046994</v>
      </c>
      <c r="E40">
        <v>0.36352467794397098</v>
      </c>
      <c r="F40">
        <v>0.81441473481620297</v>
      </c>
      <c r="G40">
        <v>0.34495698876027298</v>
      </c>
      <c r="H40">
        <v>8.8689734314327501E-2</v>
      </c>
    </row>
    <row r="41" spans="1:8" x14ac:dyDescent="0.45">
      <c r="A41">
        <v>0.93193429983917397</v>
      </c>
      <c r="B41">
        <v>1.23798342841858</v>
      </c>
      <c r="C41">
        <v>0.94389322357212102</v>
      </c>
      <c r="D41">
        <v>0.40140282749432799</v>
      </c>
      <c r="E41">
        <v>0.167330858248255</v>
      </c>
      <c r="F41">
        <v>0.14539569795707699</v>
      </c>
      <c r="G41">
        <v>9.7165599752717394E-2</v>
      </c>
      <c r="H41">
        <v>4.7965679633604499E-2</v>
      </c>
    </row>
    <row r="42" spans="1:8" x14ac:dyDescent="0.45">
      <c r="A42">
        <v>1.1848192118379</v>
      </c>
      <c r="B42">
        <v>1.2377403250080701</v>
      </c>
      <c r="C42">
        <v>1.18090256236672</v>
      </c>
      <c r="D42">
        <v>0.84704632456401696</v>
      </c>
      <c r="E42">
        <v>0.16248942336366101</v>
      </c>
      <c r="F42">
        <v>7.5381738263362502E-2</v>
      </c>
      <c r="G42">
        <v>5.24010052212543E-2</v>
      </c>
      <c r="H42">
        <v>3.7315577275004702E-2</v>
      </c>
    </row>
    <row r="43" spans="1:8" x14ac:dyDescent="0.45">
      <c r="A43">
        <v>0.42980482588521601</v>
      </c>
      <c r="B43">
        <v>0.93280511100348196</v>
      </c>
      <c r="C43">
        <v>0.92464248892899403</v>
      </c>
      <c r="D43">
        <v>0.387425387853298</v>
      </c>
      <c r="E43">
        <v>0.122793087938359</v>
      </c>
      <c r="F43">
        <v>7.2595590954928998E-2</v>
      </c>
      <c r="G43">
        <v>6.6989418838267395E-2</v>
      </c>
      <c r="H43">
        <v>5.9658955247031499E-2</v>
      </c>
    </row>
    <row r="44" spans="1:8" x14ac:dyDescent="0.45">
      <c r="A44">
        <v>0.12943128777128399</v>
      </c>
      <c r="B44">
        <v>0.192294093283572</v>
      </c>
      <c r="C44">
        <v>0.18981046436588001</v>
      </c>
      <c r="D44">
        <v>0.12787720634163299</v>
      </c>
      <c r="E44">
        <v>9.2793802271767797E-2</v>
      </c>
      <c r="F44">
        <v>0.12514291758294899</v>
      </c>
      <c r="G44">
        <v>0.18358399785906401</v>
      </c>
      <c r="H44">
        <v>0.18049200952767899</v>
      </c>
    </row>
    <row r="45" spans="1:8" x14ac:dyDescent="0.45">
      <c r="A45">
        <v>4.7751824035974798E-2</v>
      </c>
      <c r="B45">
        <v>6.1481745419056898E-2</v>
      </c>
      <c r="C45">
        <v>6.49889205846296E-2</v>
      </c>
      <c r="D45">
        <v>6.7412158775764397E-2</v>
      </c>
      <c r="E45">
        <v>0.11624055884145</v>
      </c>
      <c r="F45">
        <v>0.381275654796421</v>
      </c>
      <c r="G45">
        <v>0.91659887114825001</v>
      </c>
      <c r="H45">
        <v>0.91530629624887605</v>
      </c>
    </row>
    <row r="46" spans="1:8" x14ac:dyDescent="0.45">
      <c r="A46">
        <v>2.19682244861913E-2</v>
      </c>
      <c r="B46">
        <v>2.7553379035879899E-2</v>
      </c>
      <c r="C46">
        <v>3.3773981755973299E-2</v>
      </c>
      <c r="D46">
        <v>5.2072602337640897E-2</v>
      </c>
      <c r="E46">
        <v>0.14498234997979301</v>
      </c>
      <c r="F46">
        <v>0.83807656689158305</v>
      </c>
      <c r="G46">
        <v>1.1655123209045</v>
      </c>
      <c r="H46">
        <v>1.16472942131796</v>
      </c>
    </row>
    <row r="47" spans="1:8" x14ac:dyDescent="0.45">
      <c r="A47" t="s">
        <v>5</v>
      </c>
      <c r="B47">
        <v>5</v>
      </c>
      <c r="C47">
        <v>0.49209949274664799</v>
      </c>
      <c r="D47">
        <v>5</v>
      </c>
      <c r="E47">
        <v>1</v>
      </c>
      <c r="F47">
        <v>1.18621492055487</v>
      </c>
    </row>
    <row r="48" spans="1:8" x14ac:dyDescent="0.45">
      <c r="A48">
        <v>2.64476402377763E-2</v>
      </c>
      <c r="B48">
        <v>3.9897776945778403E-2</v>
      </c>
      <c r="C48">
        <v>5.3683277996227498E-2</v>
      </c>
      <c r="D48">
        <v>6.8537677627326501E-2</v>
      </c>
      <c r="E48">
        <v>0.11532624276697</v>
      </c>
      <c r="F48">
        <v>0.352950199967897</v>
      </c>
      <c r="G48">
        <v>0.811939805815172</v>
      </c>
      <c r="H48">
        <v>0.34371838165160901</v>
      </c>
    </row>
    <row r="49" spans="1:8" x14ac:dyDescent="0.45">
      <c r="A49">
        <v>5.4853719264599303E-2</v>
      </c>
      <c r="B49">
        <v>0.10474169608290999</v>
      </c>
      <c r="C49">
        <v>0.15527369999451601</v>
      </c>
      <c r="D49">
        <v>0.16821723568858199</v>
      </c>
      <c r="E49">
        <v>0.228074597829549</v>
      </c>
      <c r="F49">
        <v>0.83135274429259998</v>
      </c>
      <c r="G49">
        <v>0.81779445116835703</v>
      </c>
      <c r="H49">
        <v>0.81180817171367103</v>
      </c>
    </row>
    <row r="50" spans="1:8" x14ac:dyDescent="0.45">
      <c r="A50">
        <v>0.11664905715059699</v>
      </c>
      <c r="B50">
        <v>0.36432023799408902</v>
      </c>
      <c r="C50">
        <v>0.83653930699791001</v>
      </c>
      <c r="D50">
        <v>0.55032533376723003</v>
      </c>
      <c r="E50">
        <v>0.84993645777439897</v>
      </c>
      <c r="F50">
        <v>0.54780177825471399</v>
      </c>
      <c r="G50">
        <v>0.83076498812542099</v>
      </c>
      <c r="H50">
        <v>0.35215223905530701</v>
      </c>
    </row>
    <row r="51" spans="1:8" x14ac:dyDescent="0.45">
      <c r="A51">
        <v>0.22459999261608801</v>
      </c>
      <c r="B51">
        <v>0.84224471567189296</v>
      </c>
      <c r="C51">
        <v>0.85503537249788797</v>
      </c>
      <c r="D51">
        <v>1.17924286020113</v>
      </c>
      <c r="E51">
        <v>0.85458246990016795</v>
      </c>
      <c r="F51">
        <v>0.84015839558553396</v>
      </c>
      <c r="G51">
        <v>0.21884089401305701</v>
      </c>
      <c r="H51">
        <v>0.111812692976536</v>
      </c>
    </row>
    <row r="52" spans="1:8" x14ac:dyDescent="0.45">
      <c r="A52">
        <v>0.84926563151649703</v>
      </c>
      <c r="B52">
        <v>0.58915253195847495</v>
      </c>
      <c r="C52">
        <v>0.87229128141368195</v>
      </c>
      <c r="D52">
        <v>0.58251375199257305</v>
      </c>
      <c r="E52">
        <v>0.86433950514577296</v>
      </c>
      <c r="F52">
        <v>0.39677589579599598</v>
      </c>
      <c r="G52">
        <v>0.13537233488832301</v>
      </c>
      <c r="H52">
        <v>6.1548430805323899E-2</v>
      </c>
    </row>
    <row r="53" spans="1:8" x14ac:dyDescent="0.45">
      <c r="A53">
        <v>0.92579897120189203</v>
      </c>
      <c r="B53">
        <v>1.18621492055487</v>
      </c>
      <c r="C53">
        <v>0.48943915726867598</v>
      </c>
      <c r="D53">
        <v>0.45359593752435301</v>
      </c>
      <c r="E53">
        <v>0.85402934588180102</v>
      </c>
      <c r="F53">
        <v>0.38858056240175698</v>
      </c>
      <c r="G53">
        <v>0.12175289542769301</v>
      </c>
      <c r="H53">
        <v>4.8717871831903202E-2</v>
      </c>
    </row>
    <row r="54" spans="1:8" x14ac:dyDescent="0.45">
      <c r="A54">
        <v>1.1714067725657999</v>
      </c>
      <c r="B54">
        <v>0.92766130894251597</v>
      </c>
      <c r="C54">
        <v>0.86494192863033104</v>
      </c>
      <c r="D54">
        <v>0.85305067898874798</v>
      </c>
      <c r="E54">
        <v>0.82724433217360405</v>
      </c>
      <c r="F54">
        <v>0.81969466873682895</v>
      </c>
      <c r="G54">
        <v>0.136269638460988</v>
      </c>
      <c r="H54">
        <v>4.3219943466754403E-2</v>
      </c>
    </row>
    <row r="55" spans="1:8" x14ac:dyDescent="0.45">
      <c r="A55">
        <v>0.401502114755106</v>
      </c>
      <c r="B55">
        <v>0.83502654294608203</v>
      </c>
      <c r="C55">
        <v>0.39540833594635399</v>
      </c>
      <c r="D55">
        <v>0.38761398352354698</v>
      </c>
      <c r="E55">
        <v>0.81924336840141099</v>
      </c>
      <c r="F55">
        <v>0.34917069126268402</v>
      </c>
      <c r="G55">
        <v>9.3122201687296804E-2</v>
      </c>
      <c r="H55">
        <v>3.3041656889557E-2</v>
      </c>
    </row>
    <row r="56" spans="1:8" x14ac:dyDescent="0.45">
      <c r="A56" t="s">
        <v>5</v>
      </c>
      <c r="B56">
        <v>6</v>
      </c>
      <c r="C56">
        <v>0.49329368426919801</v>
      </c>
      <c r="D56">
        <v>2</v>
      </c>
      <c r="E56">
        <v>2</v>
      </c>
      <c r="F56">
        <v>1.17095961976318</v>
      </c>
    </row>
    <row r="57" spans="1:8" x14ac:dyDescent="0.45">
      <c r="A57">
        <v>0.11109636724338599</v>
      </c>
      <c r="B57">
        <v>0.180101917448729</v>
      </c>
      <c r="C57">
        <v>0.183675225773449</v>
      </c>
      <c r="D57">
        <v>0.13064567582961201</v>
      </c>
      <c r="E57">
        <v>0.15415120160892201</v>
      </c>
      <c r="F57">
        <v>0.81369204656122895</v>
      </c>
      <c r="G57">
        <v>0.81066193326795499</v>
      </c>
      <c r="H57">
        <v>0.80872654093963503</v>
      </c>
    </row>
    <row r="58" spans="1:8" x14ac:dyDescent="0.45">
      <c r="A58">
        <v>0.37797731839098703</v>
      </c>
      <c r="B58">
        <v>0.91688592535444902</v>
      </c>
      <c r="C58">
        <v>0.91890779703119996</v>
      </c>
      <c r="D58">
        <v>0.38882036897869399</v>
      </c>
      <c r="E58">
        <v>0.16638204917080399</v>
      </c>
      <c r="F58">
        <v>0.356392543959337</v>
      </c>
      <c r="G58">
        <v>0.81310877403905901</v>
      </c>
      <c r="H58">
        <v>0.34397369958613699</v>
      </c>
    </row>
    <row r="59" spans="1:8" x14ac:dyDescent="0.45">
      <c r="A59">
        <v>0.83804187825672005</v>
      </c>
      <c r="B59">
        <v>1.16839974729287</v>
      </c>
      <c r="C59">
        <v>1.17095961976318</v>
      </c>
      <c r="D59">
        <v>0.84693305289487897</v>
      </c>
      <c r="E59">
        <v>0.18006474491289601</v>
      </c>
      <c r="F59">
        <v>0.128782220280582</v>
      </c>
      <c r="G59">
        <v>0.13984256927833999</v>
      </c>
      <c r="H59">
        <v>9.5085346106691601E-2</v>
      </c>
    </row>
    <row r="60" spans="1:8" x14ac:dyDescent="0.45">
      <c r="A60">
        <v>0.38029111179560798</v>
      </c>
      <c r="B60">
        <v>0.92043314178992797</v>
      </c>
      <c r="C60">
        <v>0.92586242275048303</v>
      </c>
      <c r="D60">
        <v>0.417394814608678</v>
      </c>
      <c r="E60">
        <v>0.20422369532856099</v>
      </c>
      <c r="F60">
        <v>0.129531143333801</v>
      </c>
      <c r="G60">
        <v>7.9566885886063698E-2</v>
      </c>
      <c r="H60">
        <v>5.0382253491573097E-2</v>
      </c>
    </row>
    <row r="61" spans="1:8" x14ac:dyDescent="0.45">
      <c r="A61">
        <v>0.119839021091386</v>
      </c>
      <c r="B61">
        <v>0.19859512378630001</v>
      </c>
      <c r="C61">
        <v>0.24085837359895201</v>
      </c>
      <c r="D61">
        <v>0.40412921055048201</v>
      </c>
      <c r="E61">
        <v>0.83003565085554898</v>
      </c>
      <c r="F61">
        <v>0.365050356123168</v>
      </c>
      <c r="G61">
        <v>0.119825663632408</v>
      </c>
      <c r="H61">
        <v>5.8647501376716399E-2</v>
      </c>
    </row>
    <row r="62" spans="1:8" x14ac:dyDescent="0.45">
      <c r="A62">
        <v>5.81942276084833E-2</v>
      </c>
      <c r="B62">
        <v>0.10224330806861399</v>
      </c>
      <c r="C62">
        <v>0.208630974278183</v>
      </c>
      <c r="D62">
        <v>0.84942723202047898</v>
      </c>
      <c r="E62">
        <v>0.84085033993295399</v>
      </c>
      <c r="F62">
        <v>0.83860074112546001</v>
      </c>
      <c r="G62">
        <v>0.21723648825834299</v>
      </c>
      <c r="H62">
        <v>0.11150038812778799</v>
      </c>
    </row>
    <row r="63" spans="1:8" x14ac:dyDescent="0.45">
      <c r="A63">
        <v>4.6011318264485401E-2</v>
      </c>
      <c r="B63">
        <v>0.11374885339237201</v>
      </c>
      <c r="C63">
        <v>0.38574752450324701</v>
      </c>
      <c r="D63">
        <v>0.923717337909575</v>
      </c>
      <c r="E63">
        <v>0.93464589693789002</v>
      </c>
      <c r="F63">
        <v>0.56620742631507603</v>
      </c>
      <c r="G63">
        <v>0.83287884020353997</v>
      </c>
      <c r="H63">
        <v>0.35349411173508599</v>
      </c>
    </row>
    <row r="64" spans="1:8" x14ac:dyDescent="0.45">
      <c r="A64">
        <v>4.2162611306507697E-2</v>
      </c>
      <c r="B64">
        <v>0.13528498766598199</v>
      </c>
      <c r="C64">
        <v>0.81988458012467502</v>
      </c>
      <c r="D64">
        <v>0.834417232051341</v>
      </c>
      <c r="E64">
        <v>0.86578886796791499</v>
      </c>
      <c r="F64">
        <v>0.855528096290599</v>
      </c>
      <c r="G64">
        <v>0.82187603584599001</v>
      </c>
      <c r="H64">
        <v>0.813290246507549</v>
      </c>
    </row>
    <row r="65" spans="1:8" x14ac:dyDescent="0.45">
      <c r="A65" t="s">
        <v>5</v>
      </c>
      <c r="B65">
        <v>7</v>
      </c>
      <c r="C65">
        <v>0.45120056081297699</v>
      </c>
      <c r="D65">
        <v>6</v>
      </c>
      <c r="E65">
        <v>6</v>
      </c>
      <c r="F65">
        <v>1.4749155439072399</v>
      </c>
    </row>
    <row r="66" spans="1:8" x14ac:dyDescent="0.45">
      <c r="A66">
        <v>8.4113424395128502E-3</v>
      </c>
      <c r="B66">
        <v>1.2980939253042299E-2</v>
      </c>
      <c r="C66">
        <v>2.0546835917045401E-2</v>
      </c>
      <c r="D66">
        <v>3.0549439565269301E-2</v>
      </c>
      <c r="E66">
        <v>3.6481932186510801E-2</v>
      </c>
      <c r="F66">
        <v>3.2300986789885799E-2</v>
      </c>
      <c r="G66">
        <v>2.35720473326512E-2</v>
      </c>
      <c r="H66">
        <v>1.6421363047376701E-2</v>
      </c>
    </row>
    <row r="67" spans="1:8" x14ac:dyDescent="0.45">
      <c r="A67">
        <v>1.33235109880627E-2</v>
      </c>
      <c r="B67">
        <v>2.2898959007455401E-2</v>
      </c>
      <c r="C67">
        <v>4.500834431734E-2</v>
      </c>
      <c r="D67">
        <v>9.1189076307411202E-2</v>
      </c>
      <c r="E67">
        <v>0.12882823002722599</v>
      </c>
      <c r="F67">
        <v>9.5223948114186094E-2</v>
      </c>
      <c r="G67">
        <v>5.2435610410936001E-2</v>
      </c>
      <c r="H67">
        <v>3.1018298423168701E-2</v>
      </c>
    </row>
    <row r="68" spans="1:8" x14ac:dyDescent="0.45">
      <c r="A68">
        <v>2.1325088710025499E-2</v>
      </c>
      <c r="B68">
        <v>3.86721222317939E-2</v>
      </c>
      <c r="C68">
        <v>9.6059143913789904E-2</v>
      </c>
      <c r="D68">
        <v>0.348998083470757</v>
      </c>
      <c r="E68">
        <v>0.81672832237555903</v>
      </c>
      <c r="F68">
        <v>0.357045491228212</v>
      </c>
      <c r="G68">
        <v>0.117218908987066</v>
      </c>
      <c r="H68">
        <v>6.0696118304428497E-2</v>
      </c>
    </row>
    <row r="69" spans="1:8" x14ac:dyDescent="0.45">
      <c r="A69">
        <v>3.77982372927076E-2</v>
      </c>
      <c r="B69">
        <v>6.2534457762142795E-2</v>
      </c>
      <c r="C69">
        <v>0.145858772770288</v>
      </c>
      <c r="D69">
        <v>0.82124846670410201</v>
      </c>
      <c r="E69">
        <v>0.82758208211046802</v>
      </c>
      <c r="F69">
        <v>0.84023356849212705</v>
      </c>
      <c r="G69">
        <v>0.23423028437670801</v>
      </c>
      <c r="H69">
        <v>0.13574213925474299</v>
      </c>
    </row>
    <row r="70" spans="1:8" x14ac:dyDescent="0.45">
      <c r="A70">
        <v>9.3536462149152705E-2</v>
      </c>
      <c r="B70">
        <v>0.14320137527428001</v>
      </c>
      <c r="C70">
        <v>0.164187692552863</v>
      </c>
      <c r="D70">
        <v>0.38443878081932298</v>
      </c>
      <c r="E70">
        <v>0.85770767821279403</v>
      </c>
      <c r="F70">
        <v>0.59768604501003098</v>
      </c>
      <c r="G70">
        <v>0.86954847622341402</v>
      </c>
      <c r="H70">
        <v>0.42237084227218702</v>
      </c>
    </row>
    <row r="71" spans="1:8" x14ac:dyDescent="0.45">
      <c r="A71">
        <v>0.34532240486807603</v>
      </c>
      <c r="B71">
        <v>0.81666618670587898</v>
      </c>
      <c r="C71">
        <v>0.37322761102998903</v>
      </c>
      <c r="D71">
        <v>0.23661680067450899</v>
      </c>
      <c r="E71">
        <v>0.49191719034328002</v>
      </c>
      <c r="F71">
        <v>1.21326475862927</v>
      </c>
      <c r="G71">
        <v>1.03211556783781</v>
      </c>
      <c r="H71">
        <v>1.18806578909047</v>
      </c>
    </row>
    <row r="72" spans="1:8" x14ac:dyDescent="0.45">
      <c r="A72">
        <v>0.81114488220528203</v>
      </c>
      <c r="B72">
        <v>0.81600075946029205</v>
      </c>
      <c r="C72">
        <v>0.82656115040822697</v>
      </c>
      <c r="D72">
        <v>0.27818010033004098</v>
      </c>
      <c r="E72">
        <v>0.94916238318268098</v>
      </c>
      <c r="F72">
        <v>1.2618067951171399</v>
      </c>
      <c r="G72">
        <v>1.4749155439072399</v>
      </c>
      <c r="H72">
        <v>0.959177894216246</v>
      </c>
    </row>
    <row r="73" spans="1:8" x14ac:dyDescent="0.45">
      <c r="A73">
        <v>0.34413846381046398</v>
      </c>
      <c r="B73">
        <v>0.81469709252228395</v>
      </c>
      <c r="C73">
        <v>0.36597895633888</v>
      </c>
      <c r="D73">
        <v>0.24115645647352801</v>
      </c>
      <c r="E73">
        <v>0.93445498374259295</v>
      </c>
      <c r="F73">
        <v>1.19588425750359</v>
      </c>
      <c r="G73">
        <v>1.03503863187357</v>
      </c>
      <c r="H73">
        <v>0.87453037578187198</v>
      </c>
    </row>
    <row r="74" spans="1:8" x14ac:dyDescent="0.45">
      <c r="A74" t="s">
        <v>5</v>
      </c>
      <c r="B74">
        <v>8</v>
      </c>
      <c r="C74">
        <v>0.49303867172864702</v>
      </c>
      <c r="D74">
        <v>6</v>
      </c>
      <c r="E74">
        <v>7</v>
      </c>
      <c r="F74">
        <v>1.1709920434582699</v>
      </c>
    </row>
    <row r="75" spans="1:8" x14ac:dyDescent="0.45">
      <c r="A75">
        <v>2.13698626120358E-2</v>
      </c>
      <c r="B75">
        <v>3.0706431932801401E-2</v>
      </c>
      <c r="C75">
        <v>3.5632458383830702E-2</v>
      </c>
      <c r="D75">
        <v>3.0519901316420701E-2</v>
      </c>
      <c r="E75">
        <v>2.1483407994148E-2</v>
      </c>
      <c r="F75">
        <v>1.50455389712899E-2</v>
      </c>
      <c r="G75">
        <v>1.1573216633274401E-2</v>
      </c>
      <c r="H75">
        <v>9.5074729502772296E-3</v>
      </c>
    </row>
    <row r="76" spans="1:8" x14ac:dyDescent="0.45">
      <c r="A76">
        <v>4.8231105207187902E-2</v>
      </c>
      <c r="B76">
        <v>9.2526744700119803E-2</v>
      </c>
      <c r="C76">
        <v>0.12754796383826</v>
      </c>
      <c r="D76">
        <v>9.1118749321461606E-2</v>
      </c>
      <c r="E76">
        <v>4.6632479778861702E-2</v>
      </c>
      <c r="F76">
        <v>2.7070420546057399E-2</v>
      </c>
      <c r="G76">
        <v>2.0496824344977099E-2</v>
      </c>
      <c r="H76">
        <v>1.7552839038145699E-2</v>
      </c>
    </row>
    <row r="77" spans="1:8" x14ac:dyDescent="0.45">
      <c r="A77">
        <v>0.108707585517008</v>
      </c>
      <c r="B77">
        <v>0.35339973212009701</v>
      </c>
      <c r="C77">
        <v>0.81484866847434601</v>
      </c>
      <c r="D77">
        <v>0.348962519761158</v>
      </c>
      <c r="E77">
        <v>9.8581396944247196E-2</v>
      </c>
      <c r="F77">
        <v>4.7412050451450298E-2</v>
      </c>
      <c r="G77">
        <v>4.0486765122269598E-2</v>
      </c>
      <c r="H77">
        <v>3.9635845036919699E-2</v>
      </c>
    </row>
    <row r="78" spans="1:8" x14ac:dyDescent="0.45">
      <c r="A78">
        <v>0.21421326734941501</v>
      </c>
      <c r="B78">
        <v>0.83299130988251202</v>
      </c>
      <c r="C78">
        <v>0.82458384314548105</v>
      </c>
      <c r="D78">
        <v>0.82122165618383502</v>
      </c>
      <c r="E78">
        <v>0.14841479826186099</v>
      </c>
      <c r="F78">
        <v>7.9199920337471696E-2</v>
      </c>
      <c r="G78">
        <v>0.10255973800844299</v>
      </c>
      <c r="H78">
        <v>0.13165086515265501</v>
      </c>
    </row>
    <row r="79" spans="1:8" x14ac:dyDescent="0.45">
      <c r="A79">
        <v>0.83513461299863201</v>
      </c>
      <c r="B79">
        <v>0.56681199006097704</v>
      </c>
      <c r="C79">
        <v>0.85993518639037703</v>
      </c>
      <c r="D79">
        <v>0.39769695586861098</v>
      </c>
      <c r="E79">
        <v>0.15147623842505301</v>
      </c>
      <c r="F79">
        <v>0.13531532180570299</v>
      </c>
      <c r="G79">
        <v>0.36035123416897102</v>
      </c>
      <c r="H79">
        <v>0.81780529800262303</v>
      </c>
    </row>
    <row r="80" spans="1:8" x14ac:dyDescent="0.45">
      <c r="A80">
        <v>0.83588359215319896</v>
      </c>
      <c r="B80">
        <v>0.93555963648368901</v>
      </c>
      <c r="C80">
        <v>0.87415106654811803</v>
      </c>
      <c r="D80">
        <v>0.42569772718093801</v>
      </c>
      <c r="E80">
        <v>0.22357616519017701</v>
      </c>
      <c r="F80">
        <v>0.218006917386214</v>
      </c>
      <c r="G80">
        <v>0.83880671181758504</v>
      </c>
      <c r="H80">
        <v>0.84174536365567199</v>
      </c>
    </row>
    <row r="81" spans="1:8" x14ac:dyDescent="0.45">
      <c r="A81">
        <v>0.84219683047883198</v>
      </c>
      <c r="B81">
        <v>0.92541292122265795</v>
      </c>
      <c r="C81">
        <v>0.85353221660401701</v>
      </c>
      <c r="D81">
        <v>0.92921817030894305</v>
      </c>
      <c r="E81">
        <v>0.85319219206175101</v>
      </c>
      <c r="F81">
        <v>0.42420214869908901</v>
      </c>
      <c r="G81">
        <v>0.56811580821244201</v>
      </c>
      <c r="H81">
        <v>1.1709920434582699</v>
      </c>
    </row>
    <row r="82" spans="1:8" x14ac:dyDescent="0.45">
      <c r="A82">
        <v>0.18555756204597701</v>
      </c>
      <c r="B82">
        <v>0.39096404876560198</v>
      </c>
      <c r="C82">
        <v>0.84873559851851499</v>
      </c>
      <c r="D82">
        <v>0.92444352524422901</v>
      </c>
      <c r="E82">
        <v>0.84004776090702904</v>
      </c>
      <c r="F82">
        <v>0.85150939635729295</v>
      </c>
      <c r="G82">
        <v>0.85803218304842799</v>
      </c>
      <c r="H82">
        <v>0.84386968625472603</v>
      </c>
    </row>
    <row r="83" spans="1:8" x14ac:dyDescent="0.45">
      <c r="A83" t="s">
        <v>5</v>
      </c>
      <c r="B83">
        <v>9</v>
      </c>
      <c r="C83">
        <v>0.48332299686811597</v>
      </c>
      <c r="D83">
        <v>5</v>
      </c>
      <c r="E83">
        <v>5</v>
      </c>
      <c r="F83">
        <v>1.24585467700262</v>
      </c>
    </row>
    <row r="84" spans="1:8" x14ac:dyDescent="0.45">
      <c r="A84">
        <v>1.06814655283098E-2</v>
      </c>
      <c r="B84">
        <v>1.31379567853399E-2</v>
      </c>
      <c r="C84">
        <v>1.5856395569385201E-2</v>
      </c>
      <c r="D84">
        <v>1.9123281079365201E-2</v>
      </c>
      <c r="E84">
        <v>2.2561822484973799E-2</v>
      </c>
      <c r="F84">
        <v>2.4502385179174101E-2</v>
      </c>
      <c r="G84">
        <v>2.3122997082050199E-2</v>
      </c>
      <c r="H84">
        <v>1.8641981208697499E-2</v>
      </c>
    </row>
    <row r="85" spans="1:8" x14ac:dyDescent="0.45">
      <c r="A85">
        <v>1.9605923765978799E-2</v>
      </c>
      <c r="B85">
        <v>2.4524985890720601E-2</v>
      </c>
      <c r="C85">
        <v>2.9959356715212101E-2</v>
      </c>
      <c r="D85">
        <v>3.8440886615582801E-2</v>
      </c>
      <c r="E85">
        <v>5.0742988241034299E-2</v>
      </c>
      <c r="F85">
        <v>6.0401667936120097E-2</v>
      </c>
      <c r="G85">
        <v>5.7379512688037197E-2</v>
      </c>
      <c r="H85">
        <v>4.21934629926458E-2</v>
      </c>
    </row>
    <row r="86" spans="1:8" x14ac:dyDescent="0.45">
      <c r="A86">
        <v>4.16788494849923E-2</v>
      </c>
      <c r="B86">
        <v>5.2724760768589299E-2</v>
      </c>
      <c r="C86">
        <v>6.1346433129037599E-2</v>
      </c>
      <c r="D86">
        <v>8.3455782707472795E-2</v>
      </c>
      <c r="E86">
        <v>0.13561172172111299</v>
      </c>
      <c r="F86">
        <v>0.19353795633739301</v>
      </c>
      <c r="G86">
        <v>0.18664471522788501</v>
      </c>
      <c r="H86">
        <v>0.11519247638433899</v>
      </c>
    </row>
    <row r="87" spans="1:8" x14ac:dyDescent="0.45">
      <c r="A87">
        <v>0.113029308282607</v>
      </c>
      <c r="B87">
        <v>0.15338955349498901</v>
      </c>
      <c r="C87">
        <v>0.142829351895431</v>
      </c>
      <c r="D87">
        <v>0.18932443339810701</v>
      </c>
      <c r="E87">
        <v>0.43752974411601803</v>
      </c>
      <c r="F87">
        <v>0.93546005998183801</v>
      </c>
      <c r="G87">
        <v>0.92391754775054702</v>
      </c>
      <c r="H87">
        <v>0.382782185749589</v>
      </c>
    </row>
    <row r="88" spans="1:8" x14ac:dyDescent="0.45">
      <c r="A88">
        <v>0.40308435596901498</v>
      </c>
      <c r="B88">
        <v>0.83919821100467795</v>
      </c>
      <c r="C88">
        <v>0.41184093754810402</v>
      </c>
      <c r="D88">
        <v>0.45294754458473602</v>
      </c>
      <c r="E88">
        <v>1.1955887607989899</v>
      </c>
      <c r="F88">
        <v>1.24246263792846</v>
      </c>
      <c r="G88">
        <v>1.18135667065148</v>
      </c>
      <c r="H88">
        <v>0.84308472364938802</v>
      </c>
    </row>
    <row r="89" spans="1:8" x14ac:dyDescent="0.45">
      <c r="A89">
        <v>1.17183359392242</v>
      </c>
      <c r="B89">
        <v>0.931132714872971</v>
      </c>
      <c r="C89">
        <v>0.88058655475520597</v>
      </c>
      <c r="D89">
        <v>0.892828054534477</v>
      </c>
      <c r="E89">
        <v>0.95610954992228803</v>
      </c>
      <c r="F89">
        <v>1.24585467700262</v>
      </c>
      <c r="G89">
        <v>0.94513614706168603</v>
      </c>
      <c r="H89">
        <v>0.38992757387420102</v>
      </c>
    </row>
    <row r="90" spans="1:8" x14ac:dyDescent="0.45">
      <c r="A90">
        <v>0.92293931408615404</v>
      </c>
      <c r="B90">
        <v>1.1852096863483199</v>
      </c>
      <c r="C90">
        <v>0.60869338165586695</v>
      </c>
      <c r="D90">
        <v>0.94788928763568303</v>
      </c>
      <c r="E90">
        <v>0.94609642644819503</v>
      </c>
      <c r="F90">
        <v>0.464051747257892</v>
      </c>
      <c r="G90">
        <v>0.24048502194871799</v>
      </c>
      <c r="H90">
        <v>0.13074704444159799</v>
      </c>
    </row>
    <row r="91" spans="1:8" x14ac:dyDescent="0.45">
      <c r="A91">
        <v>0.83510653485969799</v>
      </c>
      <c r="B91">
        <v>0.45316004706438601</v>
      </c>
      <c r="C91">
        <v>0.85618420237804505</v>
      </c>
      <c r="D91">
        <v>0.84559616372451596</v>
      </c>
      <c r="E91">
        <v>0.85137585990363696</v>
      </c>
      <c r="F91">
        <v>0.20971741006853201</v>
      </c>
      <c r="G91">
        <v>0.10277867045773</v>
      </c>
      <c r="H91">
        <v>5.8442027364705898E-2</v>
      </c>
    </row>
    <row r="92" spans="1:8" x14ac:dyDescent="0.45">
      <c r="A92" t="s">
        <v>5</v>
      </c>
      <c r="B92">
        <v>10</v>
      </c>
      <c r="C92">
        <v>0.49312466940600103</v>
      </c>
      <c r="D92">
        <v>4</v>
      </c>
      <c r="E92">
        <v>6</v>
      </c>
      <c r="F92">
        <v>1.17822018226138</v>
      </c>
    </row>
    <row r="93" spans="1:8" x14ac:dyDescent="0.45">
      <c r="A93">
        <v>0.131951069545548</v>
      </c>
      <c r="B93">
        <v>0.107589715075318</v>
      </c>
      <c r="C93">
        <v>8.3683424222356306E-2</v>
      </c>
      <c r="D93">
        <v>0.11606706982804001</v>
      </c>
      <c r="E93">
        <v>0.35457958598230799</v>
      </c>
      <c r="F93">
        <v>0.81713798522427294</v>
      </c>
      <c r="G93">
        <v>0.35503184274078797</v>
      </c>
      <c r="H93">
        <v>0.104342407419118</v>
      </c>
    </row>
    <row r="94" spans="1:8" x14ac:dyDescent="0.45">
      <c r="A94">
        <v>0.81682148071786997</v>
      </c>
      <c r="B94">
        <v>0.38171619915390298</v>
      </c>
      <c r="C94">
        <v>0.19813462649573299</v>
      </c>
      <c r="D94">
        <v>0.200628903815774</v>
      </c>
      <c r="E94">
        <v>0.82867196861118098</v>
      </c>
      <c r="F94">
        <v>0.83442077148368698</v>
      </c>
      <c r="G94">
        <v>0.84188888684511898</v>
      </c>
      <c r="H94">
        <v>0.183912795105901</v>
      </c>
    </row>
    <row r="95" spans="1:8" x14ac:dyDescent="0.45">
      <c r="A95">
        <v>0.82842763772524597</v>
      </c>
      <c r="B95">
        <v>0.91953111000267096</v>
      </c>
      <c r="C95">
        <v>0.84702897943058997</v>
      </c>
      <c r="D95">
        <v>0.40095052891428401</v>
      </c>
      <c r="E95">
        <v>0.42160778018353801</v>
      </c>
      <c r="F95">
        <v>0.92808437909627095</v>
      </c>
      <c r="G95">
        <v>0.92494816633144905</v>
      </c>
      <c r="H95">
        <v>0.38774945780049003</v>
      </c>
    </row>
    <row r="96" spans="1:8" x14ac:dyDescent="0.45">
      <c r="A96">
        <v>0.83895056737935803</v>
      </c>
      <c r="B96">
        <v>0.92031326184128504</v>
      </c>
      <c r="C96">
        <v>0.83805574433114705</v>
      </c>
      <c r="D96">
        <v>0.83680078651175605</v>
      </c>
      <c r="E96">
        <v>0.28610242924530399</v>
      </c>
      <c r="F96">
        <v>0.86758429329605402</v>
      </c>
      <c r="G96">
        <v>0.86133848437607397</v>
      </c>
      <c r="H96">
        <v>0.83749079316844799</v>
      </c>
    </row>
    <row r="97" spans="1:8" x14ac:dyDescent="0.45">
      <c r="A97">
        <v>0.18249196575841201</v>
      </c>
      <c r="B97">
        <v>0.38514294372841701</v>
      </c>
      <c r="C97">
        <v>0.83033586799541603</v>
      </c>
      <c r="D97">
        <v>0.40343600240377298</v>
      </c>
      <c r="E97">
        <v>0.28458472805610302</v>
      </c>
      <c r="F97">
        <v>0.57922674850268996</v>
      </c>
      <c r="G97">
        <v>1.17822018226138</v>
      </c>
      <c r="H97">
        <v>0.54663750675941303</v>
      </c>
    </row>
    <row r="98" spans="1:8" x14ac:dyDescent="0.45">
      <c r="A98">
        <v>7.0712789008493995E-2</v>
      </c>
      <c r="B98">
        <v>0.120960393784451</v>
      </c>
      <c r="C98">
        <v>0.19422385053691499</v>
      </c>
      <c r="D98">
        <v>0.39666499355912699</v>
      </c>
      <c r="E98">
        <v>0.85556333912841898</v>
      </c>
      <c r="F98">
        <v>0.93782371204843196</v>
      </c>
      <c r="G98">
        <v>0.859060689565883</v>
      </c>
      <c r="H98">
        <v>0.83412382812694097</v>
      </c>
    </row>
    <row r="99" spans="1:8" x14ac:dyDescent="0.45">
      <c r="A99">
        <v>3.5858994422595901E-2</v>
      </c>
      <c r="B99">
        <v>6.2151510414499699E-2</v>
      </c>
      <c r="C99">
        <v>0.149737922145224</v>
      </c>
      <c r="D99">
        <v>0.82234487397392897</v>
      </c>
      <c r="E99">
        <v>0.83520185414385895</v>
      </c>
      <c r="F99">
        <v>0.92304182120809797</v>
      </c>
      <c r="G99">
        <v>0.84484102195034005</v>
      </c>
      <c r="H99">
        <v>0.36213292887923398</v>
      </c>
    </row>
    <row r="100" spans="1:8" x14ac:dyDescent="0.45">
      <c r="A100">
        <v>2.1726824429218999E-2</v>
      </c>
      <c r="B100">
        <v>3.9453405254508501E-2</v>
      </c>
      <c r="C100">
        <v>9.7618990411194304E-2</v>
      </c>
      <c r="D100">
        <v>0.35104614485439301</v>
      </c>
      <c r="E100">
        <v>0.81945931525282101</v>
      </c>
      <c r="F100">
        <v>0.38141729101122401</v>
      </c>
      <c r="G100">
        <v>0.183870758377221</v>
      </c>
      <c r="H100">
        <v>0.107020551871783</v>
      </c>
    </row>
    <row r="101" spans="1:8" x14ac:dyDescent="0.45">
      <c r="A101" t="s">
        <v>5</v>
      </c>
      <c r="B101">
        <v>11</v>
      </c>
      <c r="C101">
        <v>0.49220484019413901</v>
      </c>
      <c r="D101">
        <v>4</v>
      </c>
      <c r="E101">
        <v>1</v>
      </c>
      <c r="F101">
        <v>1.18197652799565</v>
      </c>
    </row>
    <row r="102" spans="1:8" x14ac:dyDescent="0.45">
      <c r="A102">
        <v>0.136617402463032</v>
      </c>
      <c r="B102">
        <v>0.11824493453822001</v>
      </c>
      <c r="C102">
        <v>0.160203151133852</v>
      </c>
      <c r="D102">
        <v>0.82238202759906898</v>
      </c>
      <c r="E102">
        <v>0.83048024713262303</v>
      </c>
      <c r="F102">
        <v>0.83850823961446896</v>
      </c>
      <c r="G102">
        <v>0.179269443426786</v>
      </c>
      <c r="H102">
        <v>6.3579930016123096E-2</v>
      </c>
    </row>
    <row r="103" spans="1:8" x14ac:dyDescent="0.45">
      <c r="A103">
        <v>0.82067618180884105</v>
      </c>
      <c r="B103">
        <v>0.37044432423009599</v>
      </c>
      <c r="C103">
        <v>0.18432909281448201</v>
      </c>
      <c r="D103">
        <v>0.39654488463507898</v>
      </c>
      <c r="E103">
        <v>0.92173100694531696</v>
      </c>
      <c r="F103">
        <v>0.91861981192413</v>
      </c>
      <c r="G103">
        <v>0.379074977210131</v>
      </c>
      <c r="H103">
        <v>0.10271575015496701</v>
      </c>
    </row>
    <row r="104" spans="1:8" x14ac:dyDescent="0.45">
      <c r="A104">
        <v>0.84707175584170702</v>
      </c>
      <c r="B104">
        <v>0.85143228756507405</v>
      </c>
      <c r="C104">
        <v>0.25708312715276799</v>
      </c>
      <c r="D104">
        <v>0.248673225120178</v>
      </c>
      <c r="E104">
        <v>0.84964221299496101</v>
      </c>
      <c r="F104">
        <v>0.83302436049800999</v>
      </c>
      <c r="G104">
        <v>0.81879471993888098</v>
      </c>
      <c r="H104">
        <v>0.13275231522561101</v>
      </c>
    </row>
    <row r="105" spans="1:8" x14ac:dyDescent="0.45">
      <c r="A105">
        <v>1.1803956796184201</v>
      </c>
      <c r="B105">
        <v>0.69251529063111406</v>
      </c>
      <c r="C105">
        <v>0.85519578862307</v>
      </c>
      <c r="D105">
        <v>0.40399690931517201</v>
      </c>
      <c r="E105">
        <v>0.395706361549513</v>
      </c>
      <c r="F105">
        <v>0.82298147706586999</v>
      </c>
      <c r="G105">
        <v>0.35273915656753702</v>
      </c>
      <c r="H105">
        <v>9.5638118992404403E-2</v>
      </c>
    </row>
    <row r="106" spans="1:8" x14ac:dyDescent="0.45">
      <c r="A106">
        <v>0.86647126542389497</v>
      </c>
      <c r="B106">
        <v>1.18197652799565</v>
      </c>
      <c r="C106">
        <v>0.85176342846532205</v>
      </c>
      <c r="D106">
        <v>0.83170662509120097</v>
      </c>
      <c r="E106">
        <v>0.20227452234440099</v>
      </c>
      <c r="F106">
        <v>0.16390846052649</v>
      </c>
      <c r="G106">
        <v>0.111687517422965</v>
      </c>
      <c r="H106">
        <v>5.6071645509958398E-2</v>
      </c>
    </row>
    <row r="107" spans="1:8" x14ac:dyDescent="0.45">
      <c r="A107">
        <v>0.83422452250599699</v>
      </c>
      <c r="B107">
        <v>0.54758872722075602</v>
      </c>
      <c r="C107">
        <v>0.83654736058550305</v>
      </c>
      <c r="D107">
        <v>0.37249844369314</v>
      </c>
      <c r="E107">
        <v>0.16827886508470999</v>
      </c>
      <c r="F107">
        <v>0.15732411424219001</v>
      </c>
      <c r="G107">
        <v>0.108632441367208</v>
      </c>
      <c r="H107">
        <v>5.4291774107717301E-2</v>
      </c>
    </row>
    <row r="108" spans="1:8" x14ac:dyDescent="0.45">
      <c r="A108">
        <v>0.151443876789498</v>
      </c>
      <c r="B108">
        <v>0.15692746013515799</v>
      </c>
      <c r="C108">
        <v>0.16309980767424401</v>
      </c>
      <c r="D108">
        <v>0.160195849292917</v>
      </c>
      <c r="E108">
        <v>0.36101127970124802</v>
      </c>
      <c r="F108">
        <v>0.81494473898155495</v>
      </c>
      <c r="G108">
        <v>0.34646560691712103</v>
      </c>
      <c r="H108">
        <v>9.0478701693486999E-2</v>
      </c>
    </row>
    <row r="109" spans="1:8" x14ac:dyDescent="0.45">
      <c r="A109">
        <v>4.9475714919821299E-2</v>
      </c>
      <c r="B109">
        <v>5.7520187973532401E-2</v>
      </c>
      <c r="C109">
        <v>6.9983543702995102E-2</v>
      </c>
      <c r="D109">
        <v>0.142241869272032</v>
      </c>
      <c r="E109">
        <v>0.81336907690846305</v>
      </c>
      <c r="F109">
        <v>0.81116060895499098</v>
      </c>
      <c r="G109">
        <v>0.80945013452741998</v>
      </c>
      <c r="H109">
        <v>0.12336901216686599</v>
      </c>
    </row>
    <row r="110" spans="1:8" x14ac:dyDescent="0.45">
      <c r="A110" t="s">
        <v>5</v>
      </c>
      <c r="B110">
        <v>12</v>
      </c>
      <c r="C110">
        <v>0.49202603532852501</v>
      </c>
      <c r="D110">
        <v>2</v>
      </c>
      <c r="E110">
        <v>3</v>
      </c>
      <c r="F110">
        <v>1.1882001861393601</v>
      </c>
    </row>
    <row r="111" spans="1:8" x14ac:dyDescent="0.45">
      <c r="A111">
        <v>0.35252336109328802</v>
      </c>
      <c r="B111">
        <v>0.83036420225687402</v>
      </c>
      <c r="C111">
        <v>0.54592057941900596</v>
      </c>
      <c r="D111">
        <v>0.83516778861521301</v>
      </c>
      <c r="E111">
        <v>0.36276332134628297</v>
      </c>
      <c r="F111">
        <v>0.107692104189743</v>
      </c>
      <c r="G111">
        <v>4.5170717233769898E-2</v>
      </c>
      <c r="H111">
        <v>2.40902979334775E-2</v>
      </c>
    </row>
    <row r="112" spans="1:8" x14ac:dyDescent="0.45">
      <c r="A112">
        <v>0.81777490438603095</v>
      </c>
      <c r="B112">
        <v>0.84570589780672101</v>
      </c>
      <c r="C112">
        <v>1.18116206150168</v>
      </c>
      <c r="D112">
        <v>0.86991395052079501</v>
      </c>
      <c r="E112">
        <v>0.84084672614589895</v>
      </c>
      <c r="F112">
        <v>0.171464220329925</v>
      </c>
      <c r="G112">
        <v>7.1919257870406095E-2</v>
      </c>
      <c r="H112">
        <v>3.7874115624848798E-2</v>
      </c>
    </row>
    <row r="113" spans="1:8" x14ac:dyDescent="0.45">
      <c r="A113">
        <v>0.36004108953429298</v>
      </c>
      <c r="B113">
        <v>0.84792774308673502</v>
      </c>
      <c r="C113">
        <v>0.69358071852733505</v>
      </c>
      <c r="D113">
        <v>1.1882001861393601</v>
      </c>
      <c r="E113">
        <v>0.57773380541744201</v>
      </c>
      <c r="F113">
        <v>0.24622453845447201</v>
      </c>
      <c r="G113">
        <v>0.13497053667557399</v>
      </c>
      <c r="H113">
        <v>6.5712065947935605E-2</v>
      </c>
    </row>
    <row r="114" spans="1:8" x14ac:dyDescent="0.45">
      <c r="A114">
        <v>0.117158258240321</v>
      </c>
      <c r="B114">
        <v>0.231729690181602</v>
      </c>
      <c r="C114">
        <v>0.85463329185761105</v>
      </c>
      <c r="D114">
        <v>0.87148041921136199</v>
      </c>
      <c r="E114">
        <v>0.95310599090348302</v>
      </c>
      <c r="F114">
        <v>0.87629520368796998</v>
      </c>
      <c r="G114">
        <v>0.39624594706574801</v>
      </c>
      <c r="H114">
        <v>0.124549815182547</v>
      </c>
    </row>
    <row r="115" spans="1:8" x14ac:dyDescent="0.45">
      <c r="A115">
        <v>5.8242290639736599E-2</v>
      </c>
      <c r="B115">
        <v>0.12512220540069899</v>
      </c>
      <c r="C115">
        <v>0.37943115546459</v>
      </c>
      <c r="D115">
        <v>0.86690905765760995</v>
      </c>
      <c r="E115">
        <v>1.0190742415528</v>
      </c>
      <c r="F115">
        <v>1.1871216424923601</v>
      </c>
      <c r="G115">
        <v>0.92817289372579503</v>
      </c>
      <c r="H115">
        <v>0.19629351178259999</v>
      </c>
    </row>
    <row r="116" spans="1:8" x14ac:dyDescent="0.45">
      <c r="A116">
        <v>3.44525252171414E-2</v>
      </c>
      <c r="B116">
        <v>6.55548767769637E-2</v>
      </c>
      <c r="C116">
        <v>0.13302778934473999</v>
      </c>
      <c r="D116">
        <v>0.26573358399654901</v>
      </c>
      <c r="E116">
        <v>0.94205082747665003</v>
      </c>
      <c r="F116">
        <v>1.18672277185664</v>
      </c>
      <c r="G116">
        <v>0.94499410878887802</v>
      </c>
      <c r="H116">
        <v>0.230742396240739</v>
      </c>
    </row>
    <row r="117" spans="1:8" x14ac:dyDescent="0.45">
      <c r="A117">
        <v>2.173986332886E-2</v>
      </c>
      <c r="B117">
        <v>3.75027135507865E-2</v>
      </c>
      <c r="C117">
        <v>6.8746277280183593E-2</v>
      </c>
      <c r="D117">
        <v>0.146134485826935</v>
      </c>
      <c r="E117">
        <v>0.42047449550544302</v>
      </c>
      <c r="F117">
        <v>0.94467901651298802</v>
      </c>
      <c r="G117">
        <v>0.93409402871399005</v>
      </c>
      <c r="H117">
        <v>0.39168481995603999</v>
      </c>
    </row>
    <row r="118" spans="1:8" x14ac:dyDescent="0.45">
      <c r="A118">
        <v>1.4394154658877801E-2</v>
      </c>
      <c r="B118">
        <v>2.3459914531075699E-2</v>
      </c>
      <c r="C118">
        <v>4.0958685403473298E-2</v>
      </c>
      <c r="D118">
        <v>8.0915694429942397E-2</v>
      </c>
      <c r="E118">
        <v>0.195191533536309</v>
      </c>
      <c r="F118">
        <v>0.84466284596610797</v>
      </c>
      <c r="G118">
        <v>0.83269971066941695</v>
      </c>
      <c r="H118">
        <v>0.81909831932986199</v>
      </c>
    </row>
    <row r="119" spans="1:8" x14ac:dyDescent="0.45">
      <c r="A119" t="s">
        <v>5</v>
      </c>
      <c r="B119">
        <v>13</v>
      </c>
      <c r="C119">
        <v>0.49348815332860302</v>
      </c>
      <c r="D119">
        <v>2</v>
      </c>
      <c r="E119">
        <v>4</v>
      </c>
      <c r="F119">
        <v>1.1724390381972301</v>
      </c>
    </row>
    <row r="120" spans="1:8" x14ac:dyDescent="0.45">
      <c r="A120">
        <v>0.81349002145909999</v>
      </c>
      <c r="B120">
        <v>0.81925273782522101</v>
      </c>
      <c r="C120">
        <v>0.18926167810955999</v>
      </c>
      <c r="D120">
        <v>0.16442893263229899</v>
      </c>
      <c r="E120">
        <v>0.154329202426228</v>
      </c>
      <c r="F120">
        <v>0.147714705589018</v>
      </c>
      <c r="G120">
        <v>9.6612979026931403E-2</v>
      </c>
      <c r="H120">
        <v>4.5323734716828802E-2</v>
      </c>
    </row>
    <row r="121" spans="1:8" x14ac:dyDescent="0.45">
      <c r="A121">
        <v>0.81876855237891799</v>
      </c>
      <c r="B121">
        <v>0.39038872214981002</v>
      </c>
      <c r="C121">
        <v>0.39429401411428799</v>
      </c>
      <c r="D121">
        <v>0.83604741583486797</v>
      </c>
      <c r="E121">
        <v>0.5432214145441</v>
      </c>
      <c r="F121">
        <v>0.82998656251476</v>
      </c>
      <c r="G121">
        <v>0.35239528487399502</v>
      </c>
      <c r="H121">
        <v>9.3298925739868796E-2</v>
      </c>
    </row>
    <row r="122" spans="1:8" x14ac:dyDescent="0.45">
      <c r="A122">
        <v>0.19523157905333999</v>
      </c>
      <c r="B122">
        <v>0.25780331853600202</v>
      </c>
      <c r="C122">
        <v>0.84176675575804205</v>
      </c>
      <c r="D122">
        <v>0.84971853437697098</v>
      </c>
      <c r="E122">
        <v>1.1724390381972301</v>
      </c>
      <c r="F122">
        <v>0.84245083687592504</v>
      </c>
      <c r="G122">
        <v>0.81853902497624698</v>
      </c>
      <c r="H122">
        <v>0.133447724127332</v>
      </c>
    </row>
    <row r="123" spans="1:8" x14ac:dyDescent="0.45">
      <c r="A123">
        <v>0.36243020999951098</v>
      </c>
      <c r="B123">
        <v>0.83518194685943903</v>
      </c>
      <c r="C123">
        <v>0.55037025502473502</v>
      </c>
      <c r="D123">
        <v>0.85115481279391503</v>
      </c>
      <c r="E123">
        <v>0.55160566235992203</v>
      </c>
      <c r="F123">
        <v>0.83725040581311405</v>
      </c>
      <c r="G123">
        <v>0.365025930482552</v>
      </c>
      <c r="H123">
        <v>0.11040048573478101</v>
      </c>
    </row>
    <row r="124" spans="1:8" x14ac:dyDescent="0.45">
      <c r="A124">
        <v>0.81512308863813399</v>
      </c>
      <c r="B124">
        <v>0.82146725848246305</v>
      </c>
      <c r="C124">
        <v>0.835721099459384</v>
      </c>
      <c r="D124">
        <v>0.239704182318664</v>
      </c>
      <c r="E124">
        <v>0.19738801328424099</v>
      </c>
      <c r="F124">
        <v>0.217199566630257</v>
      </c>
      <c r="G124">
        <v>0.19923649976163399</v>
      </c>
      <c r="H124">
        <v>0.12292734027190499</v>
      </c>
    </row>
    <row r="125" spans="1:8" x14ac:dyDescent="0.45">
      <c r="A125">
        <v>0.346407395982469</v>
      </c>
      <c r="B125">
        <v>0.81604884705313097</v>
      </c>
      <c r="C125">
        <v>0.361302304165946</v>
      </c>
      <c r="D125">
        <v>0.15180904811520099</v>
      </c>
      <c r="E125">
        <v>0.186714149546612</v>
      </c>
      <c r="F125">
        <v>0.41410170771737198</v>
      </c>
      <c r="G125">
        <v>0.83470769885069196</v>
      </c>
      <c r="H125">
        <v>0.361581803029007</v>
      </c>
    </row>
    <row r="126" spans="1:8" x14ac:dyDescent="0.45">
      <c r="A126">
        <v>9.1221609403986104E-2</v>
      </c>
      <c r="B126">
        <v>0.13304828782383099</v>
      </c>
      <c r="C126">
        <v>0.11449529643300201</v>
      </c>
      <c r="D126">
        <v>0.13760607184405699</v>
      </c>
      <c r="E126">
        <v>0.40666974056667099</v>
      </c>
      <c r="F126">
        <v>1.17046174269022</v>
      </c>
      <c r="G126">
        <v>0.91851771850031505</v>
      </c>
      <c r="H126">
        <v>0.82856330643051801</v>
      </c>
    </row>
    <row r="127" spans="1:8" x14ac:dyDescent="0.45">
      <c r="A127">
        <v>3.3042083245971098E-2</v>
      </c>
      <c r="B127">
        <v>4.5158185083468097E-2</v>
      </c>
      <c r="C127">
        <v>6.17068763449082E-2</v>
      </c>
      <c r="D127">
        <v>0.14722134969717099</v>
      </c>
      <c r="E127">
        <v>0.83033168818873004</v>
      </c>
      <c r="F127">
        <v>0.91739912509808796</v>
      </c>
      <c r="G127">
        <v>1.1665096191754101</v>
      </c>
      <c r="H127">
        <v>0.39740705695418299</v>
      </c>
    </row>
    <row r="128" spans="1:8" x14ac:dyDescent="0.45">
      <c r="A128" t="s">
        <v>5</v>
      </c>
      <c r="B128">
        <v>14</v>
      </c>
      <c r="C128">
        <v>0.53431953512375696</v>
      </c>
      <c r="D128">
        <v>3</v>
      </c>
      <c r="E128">
        <v>3</v>
      </c>
      <c r="F128">
        <v>0.94911338580992699</v>
      </c>
    </row>
    <row r="129" spans="1:8" x14ac:dyDescent="0.45">
      <c r="A129">
        <v>3.5821774852075397E-2</v>
      </c>
      <c r="B129">
        <v>4.9734431288706998E-2</v>
      </c>
      <c r="C129">
        <v>6.5885699309327195E-2</v>
      </c>
      <c r="D129">
        <v>0.101946805289784</v>
      </c>
      <c r="E129">
        <v>0.132125299392097</v>
      </c>
      <c r="F129">
        <v>9.3116664360715695E-2</v>
      </c>
      <c r="G129">
        <v>4.5954948650532401E-2</v>
      </c>
      <c r="H129">
        <v>2.2924719737030801E-2</v>
      </c>
    </row>
    <row r="130" spans="1:8" x14ac:dyDescent="0.45">
      <c r="A130">
        <v>9.7124736456254204E-2</v>
      </c>
      <c r="B130">
        <v>0.14665291934385899</v>
      </c>
      <c r="C130">
        <v>0.16340582414341001</v>
      </c>
      <c r="D130">
        <v>0.368372511608206</v>
      </c>
      <c r="E130">
        <v>0.81906786965820899</v>
      </c>
      <c r="F130">
        <v>0.351723212257877</v>
      </c>
      <c r="G130">
        <v>9.785101122256E-2</v>
      </c>
      <c r="H130">
        <v>3.8126939320936998E-2</v>
      </c>
    </row>
    <row r="131" spans="1:8" x14ac:dyDescent="0.45">
      <c r="A131">
        <v>0.35279155431173198</v>
      </c>
      <c r="B131">
        <v>0.825411187024645</v>
      </c>
      <c r="C131">
        <v>0.43375635775731097</v>
      </c>
      <c r="D131">
        <v>0.85982259575002495</v>
      </c>
      <c r="E131">
        <v>0.83766952043361298</v>
      </c>
      <c r="F131">
        <v>0.82480029323467896</v>
      </c>
      <c r="G131">
        <v>0.150808144655939</v>
      </c>
      <c r="H131">
        <v>5.8528849828083498E-2</v>
      </c>
    </row>
    <row r="132" spans="1:8" x14ac:dyDescent="0.45">
      <c r="A132">
        <v>0.82141248726607397</v>
      </c>
      <c r="B132">
        <v>0.84015832964195403</v>
      </c>
      <c r="C132">
        <v>0.93991997140447803</v>
      </c>
      <c r="D132">
        <v>0.94911338580992699</v>
      </c>
      <c r="E132">
        <v>0.93237769553106098</v>
      </c>
      <c r="F132">
        <v>0.41770238585706398</v>
      </c>
      <c r="G132">
        <v>0.19554735908229401</v>
      </c>
      <c r="H132">
        <v>0.10935084368632</v>
      </c>
    </row>
    <row r="133" spans="1:8" x14ac:dyDescent="0.45">
      <c r="A133">
        <v>0.39094375840360601</v>
      </c>
      <c r="B133">
        <v>0.87122184340751496</v>
      </c>
      <c r="C133">
        <v>0.94424799275120197</v>
      </c>
      <c r="D133">
        <v>0.86374591336047402</v>
      </c>
      <c r="E133">
        <v>0.87012956116587703</v>
      </c>
      <c r="F133">
        <v>0.44148078705659299</v>
      </c>
      <c r="G133">
        <v>0.82733087544640105</v>
      </c>
      <c r="H133">
        <v>0.35270559215258102</v>
      </c>
    </row>
    <row r="134" spans="1:8" x14ac:dyDescent="0.45">
      <c r="A134">
        <v>0.38895529048599697</v>
      </c>
      <c r="B134">
        <v>0.86169115009586195</v>
      </c>
      <c r="C134">
        <v>0.58044642746852004</v>
      </c>
      <c r="D134">
        <v>0.86475038879877797</v>
      </c>
      <c r="E134">
        <v>0.46837862456317603</v>
      </c>
      <c r="F134">
        <v>0.85461579356408701</v>
      </c>
      <c r="G134">
        <v>0.82627980606548102</v>
      </c>
      <c r="H134">
        <v>0.81609994956662002</v>
      </c>
    </row>
    <row r="135" spans="1:8" x14ac:dyDescent="0.45">
      <c r="A135">
        <v>0.81972974952668098</v>
      </c>
      <c r="B135">
        <v>0.82952019153009604</v>
      </c>
      <c r="C135">
        <v>0.85461574404086804</v>
      </c>
      <c r="D135">
        <v>0.46162394515629002</v>
      </c>
      <c r="E135">
        <v>0.85624934996167401</v>
      </c>
      <c r="F135">
        <v>0.553997331848191</v>
      </c>
      <c r="G135">
        <v>0.833361351850196</v>
      </c>
      <c r="H135">
        <v>0.35371158131241998</v>
      </c>
    </row>
    <row r="136" spans="1:8" x14ac:dyDescent="0.45">
      <c r="A136">
        <v>0.35030444998578603</v>
      </c>
      <c r="B136">
        <v>0.82138912894324301</v>
      </c>
      <c r="C136">
        <v>0.40998712230313999</v>
      </c>
      <c r="D136">
        <v>0.83927552266273597</v>
      </c>
      <c r="E136">
        <v>0.82857414882918101</v>
      </c>
      <c r="F136">
        <v>0.83396166705334196</v>
      </c>
      <c r="G136">
        <v>0.21282914404545999</v>
      </c>
      <c r="H136">
        <v>0.108692553925748</v>
      </c>
    </row>
    <row r="137" spans="1:8" x14ac:dyDescent="0.45">
      <c r="A137" t="s">
        <v>5</v>
      </c>
      <c r="B137">
        <v>15</v>
      </c>
      <c r="C137">
        <v>0.492123461948695</v>
      </c>
      <c r="D137">
        <v>3</v>
      </c>
      <c r="E137">
        <v>6</v>
      </c>
      <c r="F137">
        <v>1.1819058088139101</v>
      </c>
    </row>
    <row r="138" spans="1:8" x14ac:dyDescent="0.45">
      <c r="A138">
        <v>3.6886748809267997E-2</v>
      </c>
      <c r="B138">
        <v>0.12657471066527401</v>
      </c>
      <c r="C138">
        <v>0.81208402870178298</v>
      </c>
      <c r="D138">
        <v>0.81446654994471601</v>
      </c>
      <c r="E138">
        <v>0.81757507704158205</v>
      </c>
      <c r="F138">
        <v>0.15523018524556501</v>
      </c>
      <c r="G138">
        <v>7.7010220038419494E-2</v>
      </c>
      <c r="H138">
        <v>4.9205440803742097E-2</v>
      </c>
    </row>
    <row r="139" spans="1:8" x14ac:dyDescent="0.45">
      <c r="A139">
        <v>3.7513644120035598E-2</v>
      </c>
      <c r="B139">
        <v>9.7508185441787298E-2</v>
      </c>
      <c r="C139">
        <v>0.35256018725368499</v>
      </c>
      <c r="D139">
        <v>0.82241903038806097</v>
      </c>
      <c r="E139">
        <v>0.39364312298662701</v>
      </c>
      <c r="F139">
        <v>0.23150733444323199</v>
      </c>
      <c r="G139">
        <v>0.19521816383026699</v>
      </c>
      <c r="H139">
        <v>0.120966527767533</v>
      </c>
    </row>
    <row r="140" spans="1:8" x14ac:dyDescent="0.45">
      <c r="A140">
        <v>4.1804598970845999E-2</v>
      </c>
      <c r="B140">
        <v>7.2679538481025693E-2</v>
      </c>
      <c r="C140">
        <v>0.12915814084879901</v>
      </c>
      <c r="D140">
        <v>0.20586505793700099</v>
      </c>
      <c r="E140">
        <v>0.41853568453811602</v>
      </c>
      <c r="F140">
        <v>0.927528177945948</v>
      </c>
      <c r="G140">
        <v>0.92410980417968702</v>
      </c>
      <c r="H140">
        <v>0.38983314317162399</v>
      </c>
    </row>
    <row r="141" spans="1:8" x14ac:dyDescent="0.45">
      <c r="A141">
        <v>7.1364668382623897E-2</v>
      </c>
      <c r="B141">
        <v>0.118315041615896</v>
      </c>
      <c r="C141">
        <v>0.167202767785252</v>
      </c>
      <c r="D141">
        <v>0.214542525087275</v>
      </c>
      <c r="E141">
        <v>0.85436493471226704</v>
      </c>
      <c r="F141">
        <v>1.17810535495088</v>
      </c>
      <c r="G141">
        <v>1.1819058088139101</v>
      </c>
      <c r="H141">
        <v>0.86635255900896102</v>
      </c>
    </row>
    <row r="142" spans="1:8" x14ac:dyDescent="0.45">
      <c r="A142">
        <v>0.181685271607059</v>
      </c>
      <c r="B142">
        <v>0.38313154923005699</v>
      </c>
      <c r="C142">
        <v>0.82664554536485302</v>
      </c>
      <c r="D142">
        <v>0.39618231737244802</v>
      </c>
      <c r="E142">
        <v>0.42342776222093298</v>
      </c>
      <c r="F142">
        <v>0.93901889304415098</v>
      </c>
      <c r="G142">
        <v>1.0129375462975401</v>
      </c>
      <c r="H142">
        <v>0.93316394727279905</v>
      </c>
    </row>
    <row r="143" spans="1:8" x14ac:dyDescent="0.45">
      <c r="A143">
        <v>0.83789459699273094</v>
      </c>
      <c r="B143">
        <v>0.91835357633173098</v>
      </c>
      <c r="C143">
        <v>0.83393212538883899</v>
      </c>
      <c r="D143">
        <v>0.82829886040826695</v>
      </c>
      <c r="E143">
        <v>0.21772810449413499</v>
      </c>
      <c r="F143">
        <v>0.26865450708848099</v>
      </c>
      <c r="G143">
        <v>0.85827363799574297</v>
      </c>
      <c r="H143">
        <v>0.83550896968620403</v>
      </c>
    </row>
    <row r="144" spans="1:8" x14ac:dyDescent="0.45">
      <c r="A144">
        <v>0.82696368145028898</v>
      </c>
      <c r="B144">
        <v>0.91689418802246703</v>
      </c>
      <c r="C144">
        <v>0.84105002020932096</v>
      </c>
      <c r="D144">
        <v>0.36304962438196198</v>
      </c>
      <c r="E144">
        <v>0.13122492333157701</v>
      </c>
      <c r="F144">
        <v>0.13716501472751999</v>
      </c>
      <c r="G144">
        <v>0.36438640938898698</v>
      </c>
      <c r="H144">
        <v>0.81731215915675803</v>
      </c>
    </row>
    <row r="145" spans="1:8" x14ac:dyDescent="0.45">
      <c r="A145">
        <v>0.81516948131405298</v>
      </c>
      <c r="B145">
        <v>0.37816929593946003</v>
      </c>
      <c r="C145">
        <v>0.181627438284333</v>
      </c>
      <c r="D145">
        <v>0.11044565916198699</v>
      </c>
      <c r="E145">
        <v>6.6975613782063001E-2</v>
      </c>
      <c r="F145">
        <v>6.5843421044614506E-2</v>
      </c>
      <c r="G145">
        <v>0.100613828268219</v>
      </c>
      <c r="H145">
        <v>0.130843565778511</v>
      </c>
    </row>
    <row r="146" spans="1:8" x14ac:dyDescent="0.45">
      <c r="A146" t="s">
        <v>5</v>
      </c>
      <c r="B146">
        <v>16</v>
      </c>
      <c r="C146">
        <v>0.49325819090489198</v>
      </c>
      <c r="D146">
        <v>6</v>
      </c>
      <c r="E146">
        <v>5</v>
      </c>
      <c r="F146">
        <v>1.17120105159608</v>
      </c>
    </row>
    <row r="147" spans="1:8" x14ac:dyDescent="0.45">
      <c r="A147">
        <v>5.8042669365895902E-2</v>
      </c>
      <c r="B147">
        <v>0.13927555470122199</v>
      </c>
      <c r="C147">
        <v>0.81479367299747396</v>
      </c>
      <c r="D147">
        <v>0.818604417866728</v>
      </c>
      <c r="E147">
        <v>0.82982766400643504</v>
      </c>
      <c r="F147">
        <v>0.21475106731197799</v>
      </c>
      <c r="G147">
        <v>0.121337583347758</v>
      </c>
      <c r="H147">
        <v>7.0421396358843397E-2</v>
      </c>
    </row>
    <row r="148" spans="1:8" x14ac:dyDescent="0.45">
      <c r="A148">
        <v>0.137628353958028</v>
      </c>
      <c r="B148">
        <v>0.15197223065884499</v>
      </c>
      <c r="C148">
        <v>0.36513283921268402</v>
      </c>
      <c r="D148">
        <v>0.83243100211482701</v>
      </c>
      <c r="E148">
        <v>0.54447696789538902</v>
      </c>
      <c r="F148">
        <v>0.83645659725913701</v>
      </c>
      <c r="G148">
        <v>0.38729302339640598</v>
      </c>
      <c r="H148">
        <v>0.18392091338789199</v>
      </c>
    </row>
    <row r="149" spans="1:8" x14ac:dyDescent="0.45">
      <c r="A149">
        <v>0.81197852015572802</v>
      </c>
      <c r="B149">
        <v>0.35928805544915399</v>
      </c>
      <c r="C149">
        <v>0.16693293296046899</v>
      </c>
      <c r="D149">
        <v>0.224740153145287</v>
      </c>
      <c r="E149">
        <v>0.83697942296717498</v>
      </c>
      <c r="F149">
        <v>0.83882032491655101</v>
      </c>
      <c r="G149">
        <v>0.92186167283396803</v>
      </c>
      <c r="H149">
        <v>0.84126308397869098</v>
      </c>
    </row>
    <row r="150" spans="1:8" x14ac:dyDescent="0.45">
      <c r="A150">
        <v>0.81091123284390199</v>
      </c>
      <c r="B150">
        <v>0.81484173236894297</v>
      </c>
      <c r="C150">
        <v>0.15541354904982299</v>
      </c>
      <c r="D150">
        <v>0.13659715595708</v>
      </c>
      <c r="E150">
        <v>0.37207235776030401</v>
      </c>
      <c r="F150">
        <v>0.84910360549859498</v>
      </c>
      <c r="G150">
        <v>0.92527917061267395</v>
      </c>
      <c r="H150">
        <v>0.83463544440299697</v>
      </c>
    </row>
    <row r="151" spans="1:8" x14ac:dyDescent="0.45">
      <c r="A151">
        <v>0.81011434337884003</v>
      </c>
      <c r="B151">
        <v>0.34738511124410498</v>
      </c>
      <c r="C151">
        <v>0.109536518818186</v>
      </c>
      <c r="D151">
        <v>9.0548386867784603E-2</v>
      </c>
      <c r="E151">
        <v>0.148681362915356</v>
      </c>
      <c r="F151">
        <v>0.24513544127636999</v>
      </c>
      <c r="G151">
        <v>0.43860423570298301</v>
      </c>
      <c r="H151">
        <v>0.83838870798631404</v>
      </c>
    </row>
    <row r="152" spans="1:8" x14ac:dyDescent="0.45">
      <c r="A152">
        <v>0.12515484786682601</v>
      </c>
      <c r="B152">
        <v>9.4854926003221193E-2</v>
      </c>
      <c r="C152">
        <v>6.5867608867373501E-2</v>
      </c>
      <c r="D152">
        <v>8.5002087347672797E-2</v>
      </c>
      <c r="E152">
        <v>0.172634660086842</v>
      </c>
      <c r="F152">
        <v>0.42088761190327001</v>
      </c>
      <c r="G152">
        <v>0.85111069458673605</v>
      </c>
      <c r="H152">
        <v>0.41439797643985299</v>
      </c>
    </row>
    <row r="153" spans="1:8" x14ac:dyDescent="0.45">
      <c r="A153">
        <v>3.7165966232436502E-2</v>
      </c>
      <c r="B153">
        <v>3.95810537963922E-2</v>
      </c>
      <c r="C153">
        <v>5.1268563212738899E-2</v>
      </c>
      <c r="D153">
        <v>0.11560745351127499</v>
      </c>
      <c r="E153">
        <v>0.40304918358901198</v>
      </c>
      <c r="F153">
        <v>1.17120105159608</v>
      </c>
      <c r="G153">
        <v>0.922096887628991</v>
      </c>
      <c r="H153">
        <v>0.83427734825371902</v>
      </c>
    </row>
    <row r="154" spans="1:8" x14ac:dyDescent="0.45">
      <c r="A154">
        <v>1.7953805192246101E-2</v>
      </c>
      <c r="B154">
        <v>2.4726299424128202E-2</v>
      </c>
      <c r="C154">
        <v>4.5657777335416899E-2</v>
      </c>
      <c r="D154">
        <v>0.14027045365854701</v>
      </c>
      <c r="E154">
        <v>0.829106042123817</v>
      </c>
      <c r="F154">
        <v>0.91764086413812596</v>
      </c>
      <c r="G154">
        <v>1.1678865732455599</v>
      </c>
      <c r="H154">
        <v>0.40013884777405101</v>
      </c>
    </row>
    <row r="155" spans="1:8" x14ac:dyDescent="0.45">
      <c r="A155" t="s">
        <v>5</v>
      </c>
      <c r="B155">
        <v>17</v>
      </c>
      <c r="C155">
        <v>0.49317861161381799</v>
      </c>
      <c r="D155">
        <v>6</v>
      </c>
      <c r="E155">
        <v>7</v>
      </c>
      <c r="F155">
        <v>1.1690103264638401</v>
      </c>
    </row>
    <row r="156" spans="1:8" x14ac:dyDescent="0.45">
      <c r="A156">
        <v>7.0775140677560499E-3</v>
      </c>
      <c r="B156">
        <v>9.6787853903458395E-3</v>
      </c>
      <c r="C156">
        <v>1.36603503602246E-2</v>
      </c>
      <c r="D156">
        <v>2.2060809415402099E-2</v>
      </c>
      <c r="E156">
        <v>4.66623834048525E-2</v>
      </c>
      <c r="F156">
        <v>0.14551807250245999</v>
      </c>
      <c r="G156">
        <v>0.82657488561933901</v>
      </c>
      <c r="H156">
        <v>0.83629962938570501</v>
      </c>
    </row>
    <row r="157" spans="1:8" x14ac:dyDescent="0.45">
      <c r="A157">
        <v>1.14852521009046E-2</v>
      </c>
      <c r="B157">
        <v>1.5893306555603299E-2</v>
      </c>
      <c r="C157">
        <v>2.09020335106321E-2</v>
      </c>
      <c r="D157">
        <v>2.9258165459210901E-2</v>
      </c>
      <c r="E157">
        <v>5.4469178520632197E-2</v>
      </c>
      <c r="F157">
        <v>0.15086900894157801</v>
      </c>
      <c r="G157">
        <v>0.53976984713609999</v>
      </c>
      <c r="H157">
        <v>1.16622199797106</v>
      </c>
    </row>
    <row r="158" spans="1:8" x14ac:dyDescent="0.45">
      <c r="A158">
        <v>2.14958904988264E-2</v>
      </c>
      <c r="B158">
        <v>3.2720874997259501E-2</v>
      </c>
      <c r="C158">
        <v>4.1284053907440402E-2</v>
      </c>
      <c r="D158">
        <v>4.4908167102087303E-2</v>
      </c>
      <c r="E158">
        <v>6.1527142493320697E-2</v>
      </c>
      <c r="F158">
        <v>0.15423155191930499</v>
      </c>
      <c r="G158">
        <v>0.83110359812009904</v>
      </c>
      <c r="H158">
        <v>0.84014192951375799</v>
      </c>
    </row>
    <row r="159" spans="1:8" x14ac:dyDescent="0.45">
      <c r="A159">
        <v>4.6348741681804702E-2</v>
      </c>
      <c r="B159">
        <v>9.3143897699459202E-2</v>
      </c>
      <c r="C159">
        <v>0.13116211327234001</v>
      </c>
      <c r="D159">
        <v>0.101800026482714</v>
      </c>
      <c r="E159">
        <v>7.8538294746050494E-2</v>
      </c>
      <c r="F159">
        <v>0.123322669447907</v>
      </c>
      <c r="G159">
        <v>0.36604272355079998</v>
      </c>
      <c r="H159">
        <v>0.822610110568468</v>
      </c>
    </row>
    <row r="160" spans="1:8" x14ac:dyDescent="0.45">
      <c r="A160">
        <v>0.10162490424514301</v>
      </c>
      <c r="B160">
        <v>0.35336155537264302</v>
      </c>
      <c r="C160">
        <v>0.81605458959307398</v>
      </c>
      <c r="D160">
        <v>0.35514635413463702</v>
      </c>
      <c r="E160">
        <v>0.12937459063967199</v>
      </c>
      <c r="F160">
        <v>0.13873347816613599</v>
      </c>
      <c r="G160">
        <v>0.19910856861441301</v>
      </c>
      <c r="H160">
        <v>0.199661721868228</v>
      </c>
    </row>
    <row r="161" spans="1:8" x14ac:dyDescent="0.45">
      <c r="A161">
        <v>0.17820702490797</v>
      </c>
      <c r="B161">
        <v>0.837538312074397</v>
      </c>
      <c r="C161">
        <v>0.82995140784563204</v>
      </c>
      <c r="D161">
        <v>0.82388802171835895</v>
      </c>
      <c r="E161">
        <v>0.196586196087399</v>
      </c>
      <c r="F161">
        <v>0.37380434837660997</v>
      </c>
      <c r="G161">
        <v>0.83620934366525701</v>
      </c>
      <c r="H161">
        <v>0.40916763296749897</v>
      </c>
    </row>
    <row r="162" spans="1:8" x14ac:dyDescent="0.45">
      <c r="A162">
        <v>0.377132240365467</v>
      </c>
      <c r="B162">
        <v>0.91582515336050796</v>
      </c>
      <c r="C162">
        <v>0.91817588264878203</v>
      </c>
      <c r="D162">
        <v>0.39090301084428403</v>
      </c>
      <c r="E162">
        <v>0.204493521859409</v>
      </c>
      <c r="F162">
        <v>0.83613887343147797</v>
      </c>
      <c r="G162">
        <v>0.92050755504951198</v>
      </c>
      <c r="H162">
        <v>1.1690103264638401</v>
      </c>
    </row>
    <row r="163" spans="1:8" x14ac:dyDescent="0.45">
      <c r="A163">
        <v>0.814862276812238</v>
      </c>
      <c r="B163">
        <v>0.82718154538921596</v>
      </c>
      <c r="C163">
        <v>0.83949324692507599</v>
      </c>
      <c r="D163">
        <v>0.195259260912408</v>
      </c>
      <c r="E163">
        <v>0.14716350378932999</v>
      </c>
      <c r="F163">
        <v>0.40512345591628202</v>
      </c>
      <c r="G163">
        <v>1.1686291644073601</v>
      </c>
      <c r="H163">
        <v>0.91699081536370397</v>
      </c>
    </row>
    <row r="164" spans="1:8" x14ac:dyDescent="0.45">
      <c r="A164" t="s">
        <v>5</v>
      </c>
      <c r="B164">
        <v>18</v>
      </c>
      <c r="C164">
        <v>0.493259845163046</v>
      </c>
      <c r="D164">
        <v>6</v>
      </c>
      <c r="E164">
        <v>3</v>
      </c>
      <c r="F164">
        <v>1.17229622115119</v>
      </c>
    </row>
    <row r="165" spans="1:8" x14ac:dyDescent="0.45">
      <c r="A165">
        <v>0.37717533739443498</v>
      </c>
      <c r="B165">
        <v>0.91521216699494201</v>
      </c>
      <c r="C165">
        <v>0.915965444597583</v>
      </c>
      <c r="D165">
        <v>0.37934518552615598</v>
      </c>
      <c r="E165">
        <v>0.107753465705462</v>
      </c>
      <c r="F165">
        <v>4.7948600743402701E-2</v>
      </c>
      <c r="G165">
        <v>3.8272294194853097E-2</v>
      </c>
      <c r="H165">
        <v>3.6760524750726803E-2</v>
      </c>
    </row>
    <row r="166" spans="1:8" x14ac:dyDescent="0.45">
      <c r="A166">
        <v>0.83720215351745497</v>
      </c>
      <c r="B166">
        <v>1.1668719187996901</v>
      </c>
      <c r="C166">
        <v>1.1681355216315501</v>
      </c>
      <c r="D166">
        <v>0.84120925569596705</v>
      </c>
      <c r="E166">
        <v>0.152998829389106</v>
      </c>
      <c r="F166">
        <v>7.4842880372464102E-2</v>
      </c>
      <c r="G166">
        <v>9.6474863255262194E-2</v>
      </c>
      <c r="H166">
        <v>0.12582593301164699</v>
      </c>
    </row>
    <row r="167" spans="1:8" x14ac:dyDescent="0.45">
      <c r="A167">
        <v>0.37995618776910101</v>
      </c>
      <c r="B167">
        <v>0.91915296751105802</v>
      </c>
      <c r="C167">
        <v>0.92193420570616302</v>
      </c>
      <c r="D167">
        <v>0.39188696299817299</v>
      </c>
      <c r="E167">
        <v>0.13436381270075701</v>
      </c>
      <c r="F167">
        <v>0.118310834470377</v>
      </c>
      <c r="G167">
        <v>0.34921957675860599</v>
      </c>
      <c r="H167">
        <v>0.81126418334899297</v>
      </c>
    </row>
    <row r="168" spans="1:8" x14ac:dyDescent="0.45">
      <c r="A168">
        <v>0.121211380490548</v>
      </c>
      <c r="B168">
        <v>0.20125035289606399</v>
      </c>
      <c r="C168">
        <v>0.23330111039509199</v>
      </c>
      <c r="D168">
        <v>0.20813506861188499</v>
      </c>
      <c r="E168">
        <v>0.14482593609508199</v>
      </c>
      <c r="F168">
        <v>0.162622316830623</v>
      </c>
      <c r="G168">
        <v>0.81737247954992998</v>
      </c>
      <c r="H168">
        <v>0.81322343302412603</v>
      </c>
    </row>
    <row r="169" spans="1:8" x14ac:dyDescent="0.45">
      <c r="A169">
        <v>6.4285509130716206E-2</v>
      </c>
      <c r="B169">
        <v>0.13018750514562499</v>
      </c>
      <c r="C169">
        <v>0.371890339968934</v>
      </c>
      <c r="D169">
        <v>0.82763616477729396</v>
      </c>
      <c r="E169">
        <v>0.371440915322164</v>
      </c>
      <c r="F169">
        <v>0.17358012233996301</v>
      </c>
      <c r="G169">
        <v>0.36514271036686702</v>
      </c>
      <c r="H169">
        <v>0.81686185515037801</v>
      </c>
    </row>
    <row r="170" spans="1:8" x14ac:dyDescent="0.45">
      <c r="A170">
        <v>5.5478219555835498E-2</v>
      </c>
      <c r="B170">
        <v>0.15542190415888299</v>
      </c>
      <c r="C170">
        <v>0.83393333687262605</v>
      </c>
      <c r="D170">
        <v>0.84589809477836797</v>
      </c>
      <c r="E170">
        <v>0.84083337329432595</v>
      </c>
      <c r="F170">
        <v>0.21883278311540399</v>
      </c>
      <c r="G170">
        <v>0.20167815133547801</v>
      </c>
      <c r="H170">
        <v>0.185807021576744</v>
      </c>
    </row>
    <row r="171" spans="1:8" x14ac:dyDescent="0.45">
      <c r="A171">
        <v>5.2581416679944502E-2</v>
      </c>
      <c r="B171">
        <v>0.15225029915015401</v>
      </c>
      <c r="C171">
        <v>0.54252252154909997</v>
      </c>
      <c r="D171">
        <v>1.17229622115119</v>
      </c>
      <c r="E171">
        <v>0.56741191414762404</v>
      </c>
      <c r="F171">
        <v>0.41639016020371</v>
      </c>
      <c r="G171">
        <v>0.82380290433727499</v>
      </c>
      <c r="H171">
        <v>0.35783930474338199</v>
      </c>
    </row>
    <row r="172" spans="1:8" x14ac:dyDescent="0.45">
      <c r="A172">
        <v>4.6573467877619401E-2</v>
      </c>
      <c r="B172">
        <v>0.14735556227184801</v>
      </c>
      <c r="C172">
        <v>0.82987772476633503</v>
      </c>
      <c r="D172">
        <v>0.84390001442109597</v>
      </c>
      <c r="E172">
        <v>0.85632487593821205</v>
      </c>
      <c r="F172">
        <v>0.84595852860501697</v>
      </c>
      <c r="G172">
        <v>0.81951859565070295</v>
      </c>
      <c r="H172">
        <v>0.81388338506695801</v>
      </c>
    </row>
    <row r="173" spans="1:8" x14ac:dyDescent="0.45">
      <c r="A173" t="s">
        <v>5</v>
      </c>
      <c r="B173">
        <v>19</v>
      </c>
      <c r="C173">
        <v>0.53408592578015002</v>
      </c>
      <c r="D173">
        <v>1</v>
      </c>
      <c r="E173">
        <v>1</v>
      </c>
      <c r="F173">
        <v>0.94234789821690501</v>
      </c>
    </row>
    <row r="174" spans="1:8" x14ac:dyDescent="0.45">
      <c r="A174">
        <v>0.83177255430847397</v>
      </c>
      <c r="B174">
        <v>0.92113146420125303</v>
      </c>
      <c r="C174">
        <v>0.84249758142329301</v>
      </c>
      <c r="D174">
        <v>0.35845868089334398</v>
      </c>
      <c r="E174">
        <v>9.8141971031338995E-2</v>
      </c>
      <c r="F174">
        <v>3.5966022426582797E-2</v>
      </c>
      <c r="G174">
        <v>1.7453678123615899E-2</v>
      </c>
      <c r="H174">
        <v>1.0083979135022099E-2</v>
      </c>
    </row>
    <row r="175" spans="1:8" x14ac:dyDescent="0.45">
      <c r="A175">
        <v>0.85612079159356802</v>
      </c>
      <c r="B175">
        <v>0.94234789821690501</v>
      </c>
      <c r="C175">
        <v>0.847655951720231</v>
      </c>
      <c r="D175">
        <v>0.82384333107174601</v>
      </c>
      <c r="E175">
        <v>0.140939434704904</v>
      </c>
      <c r="F175">
        <v>4.7322521181587203E-2</v>
      </c>
      <c r="G175">
        <v>2.3146532424389198E-2</v>
      </c>
      <c r="H175">
        <v>1.34785748692879E-2</v>
      </c>
    </row>
    <row r="176" spans="1:8" x14ac:dyDescent="0.45">
      <c r="A176">
        <v>0.43288364381329503</v>
      </c>
      <c r="B176">
        <v>0.93585029965396704</v>
      </c>
      <c r="C176">
        <v>0.927497830528075</v>
      </c>
      <c r="D176">
        <v>0.39252061073122602</v>
      </c>
      <c r="E176">
        <v>0.126358449563933</v>
      </c>
      <c r="F176">
        <v>5.8535519752475201E-2</v>
      </c>
      <c r="G176">
        <v>3.2074611863909398E-2</v>
      </c>
      <c r="H176">
        <v>1.8993270414173501E-2</v>
      </c>
    </row>
    <row r="177" spans="1:8" x14ac:dyDescent="0.45">
      <c r="A177">
        <v>0.82883917536537799</v>
      </c>
      <c r="B177">
        <v>0.84180361353558697</v>
      </c>
      <c r="C177">
        <v>0.85338659391432004</v>
      </c>
      <c r="D177">
        <v>0.23787229211903199</v>
      </c>
      <c r="E177">
        <v>0.168422324760713</v>
      </c>
      <c r="F177">
        <v>0.106901184672048</v>
      </c>
      <c r="G177">
        <v>5.4215419861056102E-2</v>
      </c>
      <c r="H177">
        <v>2.9978928654879999E-2</v>
      </c>
    </row>
    <row r="178" spans="1:8" x14ac:dyDescent="0.45">
      <c r="A178">
        <v>0.38780358194345499</v>
      </c>
      <c r="B178">
        <v>0.84956085044045704</v>
      </c>
      <c r="C178">
        <v>0.423224356943743</v>
      </c>
      <c r="D178">
        <v>0.40089354222547702</v>
      </c>
      <c r="E178">
        <v>0.82287629172931198</v>
      </c>
      <c r="F178">
        <v>0.35389758235089303</v>
      </c>
      <c r="G178">
        <v>0.106661344826101</v>
      </c>
      <c r="H178">
        <v>5.4711570563190898E-2</v>
      </c>
    </row>
    <row r="179" spans="1:8" x14ac:dyDescent="0.45">
      <c r="A179">
        <v>0.38327512100156003</v>
      </c>
      <c r="B179">
        <v>0.84637643833880505</v>
      </c>
      <c r="C179">
        <v>0.43378446531340398</v>
      </c>
      <c r="D179">
        <v>0.83890627572264198</v>
      </c>
      <c r="E179">
        <v>0.82207535647577401</v>
      </c>
      <c r="F179">
        <v>0.82061150912938696</v>
      </c>
      <c r="G179">
        <v>0.18129714721605</v>
      </c>
      <c r="H179">
        <v>0.140702007154589</v>
      </c>
    </row>
    <row r="180" spans="1:8" x14ac:dyDescent="0.45">
      <c r="A180">
        <v>0.81629360858788402</v>
      </c>
      <c r="B180">
        <v>0.82097225067144697</v>
      </c>
      <c r="C180">
        <v>0.83413514279928602</v>
      </c>
      <c r="D180">
        <v>0.40512370692264099</v>
      </c>
      <c r="E180">
        <v>0.82213575995627497</v>
      </c>
      <c r="F180">
        <v>0.38174856119487599</v>
      </c>
      <c r="G180">
        <v>0.37874147901153399</v>
      </c>
      <c r="H180">
        <v>0.81279528602844897</v>
      </c>
    </row>
    <row r="181" spans="1:8" x14ac:dyDescent="0.45">
      <c r="A181">
        <v>0.34630278041909801</v>
      </c>
      <c r="B181">
        <v>0.81429324225263899</v>
      </c>
      <c r="C181">
        <v>0.359597560530518</v>
      </c>
      <c r="D181">
        <v>0.15559271460802099</v>
      </c>
      <c r="E181">
        <v>0.155424313049317</v>
      </c>
      <c r="F181">
        <v>0.18286744140199801</v>
      </c>
      <c r="G181">
        <v>0.81608895909664803</v>
      </c>
      <c r="H181">
        <v>0.810593060995214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1"/>
  <sheetViews>
    <sheetView workbookViewId="0">
      <selection activeCell="C9" sqref="C9"/>
    </sheetView>
  </sheetViews>
  <sheetFormatPr defaultRowHeight="17" x14ac:dyDescent="0.45"/>
  <sheetData>
    <row r="1" spans="1:8" x14ac:dyDescent="0.45">
      <c r="A1" s="20" t="s">
        <v>6</v>
      </c>
    </row>
    <row r="2" spans="1:8" x14ac:dyDescent="0.45">
      <c r="A2" t="s">
        <v>5</v>
      </c>
      <c r="B2">
        <v>0</v>
      </c>
      <c r="C2">
        <v>0.93927152013656201</v>
      </c>
      <c r="D2">
        <v>3</v>
      </c>
      <c r="E2">
        <v>4</v>
      </c>
      <c r="F2">
        <v>6.3397629533813796E-3</v>
      </c>
    </row>
    <row r="3" spans="1:8" x14ac:dyDescent="0.45">
      <c r="A3">
        <v>3.90470777666467E-4</v>
      </c>
      <c r="B3">
        <v>5.1338166922889705E-4</v>
      </c>
      <c r="C3">
        <v>6.6292448627490301E-4</v>
      </c>
      <c r="D3">
        <v>8.2955346845931996E-4</v>
      </c>
      <c r="E3">
        <v>9.9028742071698606E-4</v>
      </c>
      <c r="F3">
        <v>9.9028742071698194E-4</v>
      </c>
      <c r="G3">
        <v>8.29553468459323E-4</v>
      </c>
      <c r="H3">
        <v>6.6292448627490301E-4</v>
      </c>
    </row>
    <row r="4" spans="1:8" x14ac:dyDescent="0.45">
      <c r="A4">
        <v>5.4189373568110403E-4</v>
      </c>
      <c r="B4">
        <v>7.5121799095817304E-4</v>
      </c>
      <c r="C4">
        <v>1.0280102137971299E-3</v>
      </c>
      <c r="D4">
        <v>1.3647071293334801E-3</v>
      </c>
      <c r="E4">
        <v>1.71789182562426E-3</v>
      </c>
      <c r="F4">
        <v>1.71789182562426E-3</v>
      </c>
      <c r="G4">
        <v>1.3647071293334801E-3</v>
      </c>
      <c r="H4">
        <v>1.02801021379712E-3</v>
      </c>
    </row>
    <row r="5" spans="1:8" x14ac:dyDescent="0.45">
      <c r="A5">
        <v>7.5121799095817304E-4</v>
      </c>
      <c r="B5">
        <v>1.1102222298439101E-3</v>
      </c>
      <c r="C5">
        <v>1.63705372742949E-3</v>
      </c>
      <c r="D5">
        <v>2.35745875569837E-3</v>
      </c>
      <c r="E5">
        <v>3.1836073686767599E-3</v>
      </c>
      <c r="F5">
        <v>3.1836073686767599E-3</v>
      </c>
      <c r="G5">
        <v>2.3574587556983899E-3</v>
      </c>
      <c r="H5">
        <v>1.63705372742948E-3</v>
      </c>
    </row>
    <row r="6" spans="1:8" x14ac:dyDescent="0.45">
      <c r="A6">
        <v>8.2955346845932105E-4</v>
      </c>
      <c r="B6">
        <v>1.3647071293334701E-3</v>
      </c>
      <c r="C6">
        <v>2.3278000193279998E-3</v>
      </c>
      <c r="D6">
        <v>3.7652084422885898E-3</v>
      </c>
      <c r="E6">
        <v>6.3397629533813796E-3</v>
      </c>
      <c r="F6">
        <v>5.4659217071796797E-3</v>
      </c>
      <c r="G6">
        <v>3.20893270493292E-3</v>
      </c>
      <c r="H6">
        <v>1.7178918256242699E-3</v>
      </c>
    </row>
    <row r="7" spans="1:8" x14ac:dyDescent="0.45">
      <c r="A7">
        <v>6.6292448627490301E-4</v>
      </c>
      <c r="B7">
        <v>1.0280102137971299E-3</v>
      </c>
      <c r="C7">
        <v>1.6370537274295E-3</v>
      </c>
      <c r="D7">
        <v>2.6519185765754602E-3</v>
      </c>
      <c r="E7">
        <v>4.2725359778096302E-3</v>
      </c>
      <c r="F7">
        <v>4.2725359778096198E-3</v>
      </c>
      <c r="G7">
        <v>2.35745875569837E-3</v>
      </c>
      <c r="H7">
        <v>1.36470712933349E-3</v>
      </c>
    </row>
    <row r="8" spans="1:8" x14ac:dyDescent="0.45">
      <c r="A8">
        <v>5.1338166922889705E-4</v>
      </c>
      <c r="B8">
        <v>7.5121799095816805E-4</v>
      </c>
      <c r="C8">
        <v>1.1102222298439001E-3</v>
      </c>
      <c r="D8">
        <v>1.6370537274295E-3</v>
      </c>
      <c r="E8">
        <v>2.35745875569838E-3</v>
      </c>
      <c r="F8">
        <v>2.6386893405615799E-3</v>
      </c>
      <c r="G8">
        <v>1.6370537274295E-3</v>
      </c>
      <c r="H8">
        <v>1.0280102137971299E-3</v>
      </c>
    </row>
    <row r="9" spans="1:8" x14ac:dyDescent="0.45">
      <c r="A9">
        <v>3.90470777666469E-4</v>
      </c>
      <c r="B9">
        <v>5.4189373568110501E-4</v>
      </c>
      <c r="C9">
        <v>7.5121799095816805E-4</v>
      </c>
      <c r="D9">
        <v>1.0280102137971299E-3</v>
      </c>
      <c r="E9">
        <v>1.3647071293334701E-3</v>
      </c>
      <c r="F9">
        <v>1.60155821659126E-3</v>
      </c>
      <c r="G9">
        <v>1.1102222298439001E-3</v>
      </c>
      <c r="H9">
        <v>7.5121799095817596E-4</v>
      </c>
    </row>
    <row r="10" spans="1:8" x14ac:dyDescent="0.45">
      <c r="A10">
        <v>2.9468216434674302E-4</v>
      </c>
      <c r="B10">
        <v>3.90470777666469E-4</v>
      </c>
      <c r="C10">
        <v>5.1338166922889705E-4</v>
      </c>
      <c r="D10">
        <v>6.6292448627490301E-4</v>
      </c>
      <c r="E10">
        <v>8.2955346845932105E-4</v>
      </c>
      <c r="F10">
        <v>9.7814785554979503E-4</v>
      </c>
      <c r="G10">
        <v>7.5121799095817596E-4</v>
      </c>
      <c r="H10">
        <v>5.4189373568110197E-4</v>
      </c>
    </row>
    <row r="11" spans="1:8" x14ac:dyDescent="0.45">
      <c r="A11" t="s">
        <v>5</v>
      </c>
      <c r="B11">
        <v>1</v>
      </c>
      <c r="C11">
        <v>0.91862380934659904</v>
      </c>
      <c r="D11">
        <v>3</v>
      </c>
      <c r="E11">
        <v>4</v>
      </c>
      <c r="F11">
        <v>1.3055486178181299E-2</v>
      </c>
    </row>
    <row r="12" spans="1:8" x14ac:dyDescent="0.45">
      <c r="A12">
        <v>6.6292448627490301E-4</v>
      </c>
      <c r="B12">
        <v>1.0280102137971299E-3</v>
      </c>
      <c r="C12">
        <v>1.63705372742949E-3</v>
      </c>
      <c r="D12">
        <v>2.6519185765754502E-3</v>
      </c>
      <c r="E12">
        <v>4.2725359778096198E-3</v>
      </c>
      <c r="F12">
        <v>4.2725359778096198E-3</v>
      </c>
      <c r="G12">
        <v>2.35745875569838E-3</v>
      </c>
      <c r="H12">
        <v>1.3647071293334701E-3</v>
      </c>
    </row>
    <row r="13" spans="1:8" x14ac:dyDescent="0.45">
      <c r="A13">
        <v>8.2955346845931996E-4</v>
      </c>
      <c r="B13">
        <v>1.3647071293334801E-3</v>
      </c>
      <c r="C13">
        <v>2.35745875569837E-3</v>
      </c>
      <c r="D13">
        <v>4.2725359778096198E-3</v>
      </c>
      <c r="E13">
        <v>7.8663735952145993E-3</v>
      </c>
      <c r="F13">
        <v>6.5502753922494199E-3</v>
      </c>
      <c r="G13">
        <v>3.20893270493292E-3</v>
      </c>
      <c r="H13">
        <v>1.71789182562426E-3</v>
      </c>
    </row>
    <row r="14" spans="1:8" x14ac:dyDescent="0.45">
      <c r="A14">
        <v>9.9028742071698606E-4</v>
      </c>
      <c r="B14">
        <v>1.71789182562426E-3</v>
      </c>
      <c r="C14">
        <v>3.1836073686767599E-3</v>
      </c>
      <c r="D14">
        <v>6.4341307808633902E-3</v>
      </c>
      <c r="E14">
        <v>1.3055486178181299E-2</v>
      </c>
      <c r="F14">
        <v>8.7967803462461192E-3</v>
      </c>
      <c r="G14">
        <v>3.9618337990413397E-3</v>
      </c>
      <c r="H14">
        <v>1.9998782997369801E-3</v>
      </c>
    </row>
    <row r="15" spans="1:8" x14ac:dyDescent="0.45">
      <c r="A15">
        <v>1.06624120538735E-3</v>
      </c>
      <c r="B15">
        <v>1.8704352201060501E-3</v>
      </c>
      <c r="C15">
        <v>3.5185589110576102E-3</v>
      </c>
      <c r="D15">
        <v>7.0519047135352104E-3</v>
      </c>
      <c r="E15">
        <v>1.3055486178181299E-2</v>
      </c>
      <c r="F15">
        <v>7.7022743684685598E-3</v>
      </c>
      <c r="G15">
        <v>3.7652084422885898E-3</v>
      </c>
      <c r="H15">
        <v>2.0863719327078498E-3</v>
      </c>
    </row>
    <row r="16" spans="1:8" x14ac:dyDescent="0.45">
      <c r="A16">
        <v>9.9028742071697999E-4</v>
      </c>
      <c r="B16">
        <v>1.7178918256242699E-3</v>
      </c>
      <c r="C16">
        <v>3.1836073686767599E-3</v>
      </c>
      <c r="D16">
        <v>6.1986980825144804E-3</v>
      </c>
      <c r="E16">
        <v>6.5502753922494199E-3</v>
      </c>
      <c r="F16">
        <v>4.2725359778096302E-3</v>
      </c>
      <c r="G16">
        <v>2.6519185765754602E-3</v>
      </c>
      <c r="H16">
        <v>1.6370537274295E-3</v>
      </c>
    </row>
    <row r="17" spans="1:8" x14ac:dyDescent="0.45">
      <c r="A17">
        <v>8.29553468459314E-4</v>
      </c>
      <c r="B17">
        <v>1.36470712933349E-3</v>
      </c>
      <c r="C17">
        <v>2.35745875569837E-3</v>
      </c>
      <c r="D17">
        <v>3.7799162781397598E-3</v>
      </c>
      <c r="E17">
        <v>3.2089327049329101E-3</v>
      </c>
      <c r="F17">
        <v>2.35745875569838E-3</v>
      </c>
      <c r="G17">
        <v>1.6370537274295E-3</v>
      </c>
      <c r="H17">
        <v>1.1102222298439001E-3</v>
      </c>
    </row>
    <row r="18" spans="1:8" x14ac:dyDescent="0.45">
      <c r="A18">
        <v>6.6292448627490496E-4</v>
      </c>
      <c r="B18">
        <v>1.0280102137971299E-3</v>
      </c>
      <c r="C18">
        <v>1.6370537274295E-3</v>
      </c>
      <c r="D18">
        <v>1.9998782997369701E-3</v>
      </c>
      <c r="E18">
        <v>1.71789182562426E-3</v>
      </c>
      <c r="F18">
        <v>1.3647071293334701E-3</v>
      </c>
      <c r="G18">
        <v>1.0280102137971299E-3</v>
      </c>
      <c r="H18">
        <v>7.5121799095816805E-4</v>
      </c>
    </row>
    <row r="19" spans="1:8" x14ac:dyDescent="0.45">
      <c r="A19">
        <v>5.1338166922889304E-4</v>
      </c>
      <c r="B19">
        <v>7.5121799095817596E-4</v>
      </c>
      <c r="C19">
        <v>1.09441310069521E-3</v>
      </c>
      <c r="D19">
        <v>1.1102222298439001E-3</v>
      </c>
      <c r="E19">
        <v>9.9028742071697608E-4</v>
      </c>
      <c r="F19">
        <v>8.2955346845932105E-4</v>
      </c>
      <c r="G19">
        <v>6.6292448627490301E-4</v>
      </c>
      <c r="H19">
        <v>5.1338166922889705E-4</v>
      </c>
    </row>
    <row r="20" spans="1:8" x14ac:dyDescent="0.45">
      <c r="A20" t="s">
        <v>5</v>
      </c>
      <c r="B20">
        <v>2</v>
      </c>
      <c r="C20">
        <v>0.92840703797828195</v>
      </c>
      <c r="D20">
        <v>3</v>
      </c>
      <c r="E20">
        <v>5</v>
      </c>
      <c r="F20">
        <v>9.7449787494149395E-3</v>
      </c>
    </row>
    <row r="21" spans="1:8" x14ac:dyDescent="0.45">
      <c r="A21">
        <v>5.1338166922889705E-4</v>
      </c>
      <c r="B21">
        <v>6.6292448627490301E-4</v>
      </c>
      <c r="C21">
        <v>8.2955346845931996E-4</v>
      </c>
      <c r="D21">
        <v>9.9028742071698606E-4</v>
      </c>
      <c r="E21">
        <v>1.1102222298439101E-3</v>
      </c>
      <c r="F21">
        <v>1.1550771297743701E-3</v>
      </c>
      <c r="G21">
        <v>1.1102222298439101E-3</v>
      </c>
      <c r="H21">
        <v>9.9028742071698606E-4</v>
      </c>
    </row>
    <row r="22" spans="1:8" x14ac:dyDescent="0.45">
      <c r="A22">
        <v>7.5121799095817304E-4</v>
      </c>
      <c r="B22">
        <v>1.0280102137971299E-3</v>
      </c>
      <c r="C22">
        <v>1.3647071293334801E-3</v>
      </c>
      <c r="D22">
        <v>1.71789182562426E-3</v>
      </c>
      <c r="E22">
        <v>1.9998782997369801E-3</v>
      </c>
      <c r="F22">
        <v>2.1094545968546401E-3</v>
      </c>
      <c r="G22">
        <v>1.9998782997369801E-3</v>
      </c>
      <c r="H22">
        <v>1.71789182562426E-3</v>
      </c>
    </row>
    <row r="23" spans="1:8" x14ac:dyDescent="0.45">
      <c r="A23">
        <v>1.1102222298439101E-3</v>
      </c>
      <c r="B23">
        <v>1.63705372742949E-3</v>
      </c>
      <c r="C23">
        <v>2.35745875569837E-3</v>
      </c>
      <c r="D23">
        <v>3.20893270493292E-3</v>
      </c>
      <c r="E23">
        <v>3.9618337990413302E-3</v>
      </c>
      <c r="F23">
        <v>4.2725359778096198E-3</v>
      </c>
      <c r="G23">
        <v>3.9618337990413302E-3</v>
      </c>
      <c r="H23">
        <v>3.20893270493292E-3</v>
      </c>
    </row>
    <row r="24" spans="1:8" x14ac:dyDescent="0.45">
      <c r="A24">
        <v>1.63705372742949E-3</v>
      </c>
      <c r="B24">
        <v>2.6519185765754502E-3</v>
      </c>
      <c r="C24">
        <v>4.2725359778096198E-3</v>
      </c>
      <c r="D24">
        <v>6.5502753922494304E-3</v>
      </c>
      <c r="E24">
        <v>8.9171453490342195E-3</v>
      </c>
      <c r="F24">
        <v>9.7449787494149395E-3</v>
      </c>
      <c r="G24">
        <v>7.3712029006878501E-3</v>
      </c>
      <c r="H24">
        <v>4.2725359778096302E-3</v>
      </c>
    </row>
    <row r="25" spans="1:8" x14ac:dyDescent="0.45">
      <c r="A25">
        <v>1.71789182562426E-3</v>
      </c>
      <c r="B25">
        <v>3.1836073686767699E-3</v>
      </c>
      <c r="C25">
        <v>5.4659217071796797E-3</v>
      </c>
      <c r="D25">
        <v>8.15322526003503E-3</v>
      </c>
      <c r="E25">
        <v>8.15322526003503E-3</v>
      </c>
      <c r="F25">
        <v>6.4341307808633997E-3</v>
      </c>
      <c r="G25">
        <v>4.2725359778096302E-3</v>
      </c>
      <c r="H25">
        <v>2.6519185765754602E-3</v>
      </c>
    </row>
    <row r="26" spans="1:8" x14ac:dyDescent="0.45">
      <c r="A26">
        <v>1.3647071293334701E-3</v>
      </c>
      <c r="B26">
        <v>2.1831141513167398E-3</v>
      </c>
      <c r="C26">
        <v>3.1836073686767599E-3</v>
      </c>
      <c r="D26">
        <v>3.7799162781397698E-3</v>
      </c>
      <c r="E26">
        <v>3.7799162781397598E-3</v>
      </c>
      <c r="F26">
        <v>3.1836073686767699E-3</v>
      </c>
      <c r="G26">
        <v>2.35745875569838E-3</v>
      </c>
      <c r="H26">
        <v>1.6370537274295E-3</v>
      </c>
    </row>
    <row r="27" spans="1:8" x14ac:dyDescent="0.45">
      <c r="A27">
        <v>9.8991076091681793E-4</v>
      </c>
      <c r="B27">
        <v>1.36470712933349E-3</v>
      </c>
      <c r="C27">
        <v>1.7178918256242699E-3</v>
      </c>
      <c r="D27">
        <v>1.9476792927271801E-3</v>
      </c>
      <c r="E27">
        <v>1.9476792927271801E-3</v>
      </c>
      <c r="F27">
        <v>1.71789182562426E-3</v>
      </c>
      <c r="G27">
        <v>1.3647071293334701E-3</v>
      </c>
      <c r="H27">
        <v>1.0280102137971299E-3</v>
      </c>
    </row>
    <row r="28" spans="1:8" x14ac:dyDescent="0.45">
      <c r="A28">
        <v>6.6292448627490496E-4</v>
      </c>
      <c r="B28">
        <v>8.29553468459314E-4</v>
      </c>
      <c r="C28">
        <v>9.9028742071697999E-4</v>
      </c>
      <c r="D28">
        <v>1.09441310069521E-3</v>
      </c>
      <c r="E28">
        <v>1.09441310069521E-3</v>
      </c>
      <c r="F28">
        <v>9.9028742071697608E-4</v>
      </c>
      <c r="G28">
        <v>8.2955346845932105E-4</v>
      </c>
      <c r="H28">
        <v>6.6292448627490301E-4</v>
      </c>
    </row>
    <row r="29" spans="1:8" x14ac:dyDescent="0.45">
      <c r="A29" t="s">
        <v>5</v>
      </c>
      <c r="B29">
        <v>3</v>
      </c>
      <c r="C29">
        <v>0.915692444897794</v>
      </c>
      <c r="D29">
        <v>3</v>
      </c>
      <c r="E29">
        <v>4</v>
      </c>
      <c r="F29">
        <v>1.4442702421455201E-2</v>
      </c>
    </row>
    <row r="30" spans="1:8" x14ac:dyDescent="0.45">
      <c r="A30">
        <v>5.1338166922889705E-4</v>
      </c>
      <c r="B30">
        <v>7.5121799095817304E-4</v>
      </c>
      <c r="C30">
        <v>1.1102222298439101E-3</v>
      </c>
      <c r="D30">
        <v>1.63705372742949E-3</v>
      </c>
      <c r="E30">
        <v>2.35745875569837E-3</v>
      </c>
      <c r="F30">
        <v>3.20893270493292E-3</v>
      </c>
      <c r="G30">
        <v>2.3278000193279998E-3</v>
      </c>
      <c r="H30">
        <v>1.3647071293334701E-3</v>
      </c>
    </row>
    <row r="31" spans="1:8" x14ac:dyDescent="0.45">
      <c r="A31">
        <v>6.6292448627490301E-4</v>
      </c>
      <c r="B31">
        <v>1.0280102137971299E-3</v>
      </c>
      <c r="C31">
        <v>1.63705372742949E-3</v>
      </c>
      <c r="D31">
        <v>2.6519185765754502E-3</v>
      </c>
      <c r="E31">
        <v>4.2725359778096198E-3</v>
      </c>
      <c r="F31">
        <v>5.4659217071796797E-3</v>
      </c>
      <c r="G31">
        <v>3.2089327049329101E-3</v>
      </c>
      <c r="H31">
        <v>1.71789182562426E-3</v>
      </c>
    </row>
    <row r="32" spans="1:8" x14ac:dyDescent="0.45">
      <c r="A32">
        <v>8.2955346845931996E-4</v>
      </c>
      <c r="B32">
        <v>1.3647071293334801E-3</v>
      </c>
      <c r="C32">
        <v>2.35745875569837E-3</v>
      </c>
      <c r="D32">
        <v>4.2725359778096198E-3</v>
      </c>
      <c r="E32">
        <v>8.0026727633771694E-3</v>
      </c>
      <c r="F32">
        <v>8.4926578498648198E-3</v>
      </c>
      <c r="G32">
        <v>3.9618337990413302E-3</v>
      </c>
      <c r="H32">
        <v>1.9998782997369701E-3</v>
      </c>
    </row>
    <row r="33" spans="1:8" x14ac:dyDescent="0.45">
      <c r="A33">
        <v>9.9028742071698606E-4</v>
      </c>
      <c r="B33">
        <v>1.71789182562426E-3</v>
      </c>
      <c r="C33">
        <v>3.20893270493292E-3</v>
      </c>
      <c r="D33">
        <v>6.5502753922494304E-3</v>
      </c>
      <c r="E33">
        <v>1.4442702421455201E-2</v>
      </c>
      <c r="F33">
        <v>9.96252027391311E-3</v>
      </c>
      <c r="G33">
        <v>4.2725359778096302E-3</v>
      </c>
      <c r="H33">
        <v>2.1094545968546301E-3</v>
      </c>
    </row>
    <row r="34" spans="1:8" x14ac:dyDescent="0.45">
      <c r="A34">
        <v>1.1102222298439101E-3</v>
      </c>
      <c r="B34">
        <v>1.9998782997369801E-3</v>
      </c>
      <c r="C34">
        <v>3.9618337990413302E-3</v>
      </c>
      <c r="D34">
        <v>8.9171453490342195E-3</v>
      </c>
      <c r="E34">
        <v>1.38615085572438E-2</v>
      </c>
      <c r="F34">
        <v>8.9171453490342403E-3</v>
      </c>
      <c r="G34">
        <v>3.9618337990413302E-3</v>
      </c>
      <c r="H34">
        <v>1.9998782997369701E-3</v>
      </c>
    </row>
    <row r="35" spans="1:8" x14ac:dyDescent="0.45">
      <c r="A35">
        <v>1.1550771297743701E-3</v>
      </c>
      <c r="B35">
        <v>2.1094545968546401E-3</v>
      </c>
      <c r="C35">
        <v>4.2725359778096198E-3</v>
      </c>
      <c r="D35">
        <v>9.9978720576409403E-3</v>
      </c>
      <c r="E35">
        <v>1.4442702421455201E-2</v>
      </c>
      <c r="F35">
        <v>6.5502753922494199E-3</v>
      </c>
      <c r="G35">
        <v>3.2089327049329101E-3</v>
      </c>
      <c r="H35">
        <v>1.71789182562426E-3</v>
      </c>
    </row>
    <row r="36" spans="1:8" x14ac:dyDescent="0.45">
      <c r="A36">
        <v>1.1102222298439101E-3</v>
      </c>
      <c r="B36">
        <v>1.9998782997369801E-3</v>
      </c>
      <c r="C36">
        <v>3.9618337990413302E-3</v>
      </c>
      <c r="D36">
        <v>8.79678034624614E-3</v>
      </c>
      <c r="E36">
        <v>7.9517380427124393E-3</v>
      </c>
      <c r="F36">
        <v>4.2725359778096302E-3</v>
      </c>
      <c r="G36">
        <v>2.35745875569838E-3</v>
      </c>
      <c r="H36">
        <v>1.3647071293334701E-3</v>
      </c>
    </row>
    <row r="37" spans="1:8" x14ac:dyDescent="0.45">
      <c r="A37">
        <v>9.9028742071698606E-4</v>
      </c>
      <c r="B37">
        <v>1.71789182562426E-3</v>
      </c>
      <c r="C37">
        <v>3.20893270493292E-3</v>
      </c>
      <c r="D37">
        <v>5.4659217071796797E-3</v>
      </c>
      <c r="E37">
        <v>4.2725359778096302E-3</v>
      </c>
      <c r="F37">
        <v>2.6519185765754602E-3</v>
      </c>
      <c r="G37">
        <v>1.6370537274295E-3</v>
      </c>
      <c r="H37">
        <v>1.0280102137971299E-3</v>
      </c>
    </row>
    <row r="38" spans="1:8" x14ac:dyDescent="0.45">
      <c r="A38" t="s">
        <v>5</v>
      </c>
      <c r="B38">
        <v>4</v>
      </c>
      <c r="C38">
        <v>0.93927152013656201</v>
      </c>
      <c r="D38">
        <v>4</v>
      </c>
      <c r="E38">
        <v>4</v>
      </c>
      <c r="F38">
        <v>6.3397629533813796E-3</v>
      </c>
    </row>
    <row r="39" spans="1:8" x14ac:dyDescent="0.45">
      <c r="A39">
        <v>2.9468216434674199E-4</v>
      </c>
      <c r="B39">
        <v>3.90470777666467E-4</v>
      </c>
      <c r="C39">
        <v>5.1338166922889705E-4</v>
      </c>
      <c r="D39">
        <v>6.6292448627490301E-4</v>
      </c>
      <c r="E39">
        <v>8.2955346845931996E-4</v>
      </c>
      <c r="F39">
        <v>9.9028742071698606E-4</v>
      </c>
      <c r="G39">
        <v>1.09441310069521E-3</v>
      </c>
      <c r="H39">
        <v>9.9028742071697999E-4</v>
      </c>
    </row>
    <row r="40" spans="1:8" x14ac:dyDescent="0.45">
      <c r="A40">
        <v>3.90470777666467E-4</v>
      </c>
      <c r="B40">
        <v>5.4189373568110403E-4</v>
      </c>
      <c r="C40">
        <v>7.5121799095817304E-4</v>
      </c>
      <c r="D40">
        <v>1.0280102137971299E-3</v>
      </c>
      <c r="E40">
        <v>1.3647071293334801E-3</v>
      </c>
      <c r="F40">
        <v>1.71789182562426E-3</v>
      </c>
      <c r="G40">
        <v>1.8704352201060501E-3</v>
      </c>
      <c r="H40">
        <v>1.1102222298439001E-3</v>
      </c>
    </row>
    <row r="41" spans="1:8" x14ac:dyDescent="0.45">
      <c r="A41">
        <v>5.1338166922889705E-4</v>
      </c>
      <c r="B41">
        <v>7.5121799095817304E-4</v>
      </c>
      <c r="C41">
        <v>1.1102222298439101E-3</v>
      </c>
      <c r="D41">
        <v>1.63705372742949E-3</v>
      </c>
      <c r="E41">
        <v>2.35745875569837E-3</v>
      </c>
      <c r="F41">
        <v>3.1836073686767599E-3</v>
      </c>
      <c r="G41">
        <v>2.1094545968546501E-3</v>
      </c>
      <c r="H41">
        <v>1.1550771297743601E-3</v>
      </c>
    </row>
    <row r="42" spans="1:8" x14ac:dyDescent="0.45">
      <c r="A42">
        <v>6.6292448627490301E-4</v>
      </c>
      <c r="B42">
        <v>1.0280102137971299E-3</v>
      </c>
      <c r="C42">
        <v>1.63705372742949E-3</v>
      </c>
      <c r="D42">
        <v>2.6519185765754502E-3</v>
      </c>
      <c r="E42">
        <v>4.2725359778096198E-3</v>
      </c>
      <c r="F42">
        <v>3.9618337990413302E-3</v>
      </c>
      <c r="G42">
        <v>1.9998782997369701E-3</v>
      </c>
      <c r="H42">
        <v>1.1102222298439001E-3</v>
      </c>
    </row>
    <row r="43" spans="1:8" x14ac:dyDescent="0.45">
      <c r="A43">
        <v>8.2955346845931996E-4</v>
      </c>
      <c r="B43">
        <v>1.3647071293334801E-3</v>
      </c>
      <c r="C43">
        <v>2.35745875569837E-3</v>
      </c>
      <c r="D43">
        <v>4.2725359778096198E-3</v>
      </c>
      <c r="E43">
        <v>6.3397629533813796E-3</v>
      </c>
      <c r="F43">
        <v>3.20893270493292E-3</v>
      </c>
      <c r="G43">
        <v>1.7178918256242699E-3</v>
      </c>
      <c r="H43">
        <v>9.9028742071697999E-4</v>
      </c>
    </row>
    <row r="44" spans="1:8" x14ac:dyDescent="0.45">
      <c r="A44">
        <v>9.9028742071698606E-4</v>
      </c>
      <c r="B44">
        <v>1.60155821659126E-3</v>
      </c>
      <c r="C44">
        <v>2.35745875569838E-3</v>
      </c>
      <c r="D44">
        <v>3.2089327049329101E-3</v>
      </c>
      <c r="E44">
        <v>3.7799162781397598E-3</v>
      </c>
      <c r="F44">
        <v>2.35745875569837E-3</v>
      </c>
      <c r="G44">
        <v>1.36470712933349E-3</v>
      </c>
      <c r="H44">
        <v>8.29553468459314E-4</v>
      </c>
    </row>
    <row r="45" spans="1:8" x14ac:dyDescent="0.45">
      <c r="A45">
        <v>7.5121799095816805E-4</v>
      </c>
      <c r="B45">
        <v>1.0280102137971299E-3</v>
      </c>
      <c r="C45">
        <v>1.3647071293334701E-3</v>
      </c>
      <c r="D45">
        <v>1.71789182562426E-3</v>
      </c>
      <c r="E45">
        <v>1.9998782997369701E-3</v>
      </c>
      <c r="F45">
        <v>1.6370537274295E-3</v>
      </c>
      <c r="G45">
        <v>1.0280102137971299E-3</v>
      </c>
      <c r="H45">
        <v>6.6292448627490496E-4</v>
      </c>
    </row>
    <row r="46" spans="1:8" x14ac:dyDescent="0.45">
      <c r="A46">
        <v>5.1338166922889705E-4</v>
      </c>
      <c r="B46">
        <v>6.6292448627490301E-4</v>
      </c>
      <c r="C46">
        <v>8.2955346845932105E-4</v>
      </c>
      <c r="D46">
        <v>9.9028742071697608E-4</v>
      </c>
      <c r="E46">
        <v>1.1102222298439001E-3</v>
      </c>
      <c r="F46">
        <v>1.09441310069521E-3</v>
      </c>
      <c r="G46">
        <v>7.5121799095817596E-4</v>
      </c>
      <c r="H46">
        <v>5.1338166922889304E-4</v>
      </c>
    </row>
    <row r="47" spans="1:8" x14ac:dyDescent="0.45">
      <c r="A47" t="s">
        <v>5</v>
      </c>
      <c r="B47">
        <v>5</v>
      </c>
      <c r="C47">
        <v>0.95173683510286999</v>
      </c>
      <c r="D47">
        <v>3</v>
      </c>
      <c r="E47">
        <v>3</v>
      </c>
      <c r="F47">
        <v>1.02980723062379E-2</v>
      </c>
    </row>
    <row r="48" spans="1:8" x14ac:dyDescent="0.45">
      <c r="A48">
        <v>1.0280102137971299E-3</v>
      </c>
      <c r="B48">
        <v>1.3647071293334801E-3</v>
      </c>
      <c r="C48">
        <v>1.71789182562426E-3</v>
      </c>
      <c r="D48">
        <v>1.71789182562426E-3</v>
      </c>
      <c r="E48">
        <v>1.3647071293334801E-3</v>
      </c>
      <c r="F48">
        <v>1.02782833350586E-3</v>
      </c>
      <c r="G48">
        <v>7.3019639237033199E-4</v>
      </c>
      <c r="H48">
        <v>5.1338166922889499E-4</v>
      </c>
    </row>
    <row r="49" spans="1:8" x14ac:dyDescent="0.45">
      <c r="A49">
        <v>1.63705372742949E-3</v>
      </c>
      <c r="B49">
        <v>2.35745875569837E-3</v>
      </c>
      <c r="C49">
        <v>3.1836073686767599E-3</v>
      </c>
      <c r="D49">
        <v>3.1836073686767599E-3</v>
      </c>
      <c r="E49">
        <v>2.3278000193280102E-3</v>
      </c>
      <c r="F49">
        <v>1.54712930273029E-3</v>
      </c>
      <c r="G49">
        <v>1.02782833350586E-3</v>
      </c>
      <c r="H49">
        <v>6.6292448627490799E-4</v>
      </c>
    </row>
    <row r="50" spans="1:8" x14ac:dyDescent="0.45">
      <c r="A50">
        <v>1.9998782997369701E-3</v>
      </c>
      <c r="B50">
        <v>3.7799162781397598E-3</v>
      </c>
      <c r="C50">
        <v>6.19869808251447E-3</v>
      </c>
      <c r="D50">
        <v>6.3397629533813796E-3</v>
      </c>
      <c r="E50">
        <v>3.7652084422885898E-3</v>
      </c>
      <c r="F50">
        <v>2.3278000193279998E-3</v>
      </c>
      <c r="G50">
        <v>1.3647071293334801E-3</v>
      </c>
      <c r="H50">
        <v>8.29553468459323E-4</v>
      </c>
    </row>
    <row r="51" spans="1:8" x14ac:dyDescent="0.45">
      <c r="A51">
        <v>1.71789182562426E-3</v>
      </c>
      <c r="B51">
        <v>3.2089327049329101E-3</v>
      </c>
      <c r="C51">
        <v>6.5502753922494199E-3</v>
      </c>
      <c r="D51">
        <v>1.02980723062379E-2</v>
      </c>
      <c r="E51">
        <v>6.3397629533813796E-3</v>
      </c>
      <c r="F51">
        <v>3.2089327049329101E-3</v>
      </c>
      <c r="G51">
        <v>1.71789182562426E-3</v>
      </c>
      <c r="H51">
        <v>9.9028742071698692E-4</v>
      </c>
    </row>
    <row r="52" spans="1:8" x14ac:dyDescent="0.45">
      <c r="A52">
        <v>1.3647071293334701E-3</v>
      </c>
      <c r="B52">
        <v>2.35745875569838E-3</v>
      </c>
      <c r="C52">
        <v>4.2725359778096302E-3</v>
      </c>
      <c r="D52">
        <v>8.0026727633771902E-3</v>
      </c>
      <c r="E52">
        <v>8.4926578498648597E-3</v>
      </c>
      <c r="F52">
        <v>3.9618337990413302E-3</v>
      </c>
      <c r="G52">
        <v>1.9998782997369701E-3</v>
      </c>
      <c r="H52">
        <v>1.1102222298439001E-3</v>
      </c>
    </row>
    <row r="53" spans="1:8" x14ac:dyDescent="0.45">
      <c r="A53">
        <v>1.0280102137971299E-3</v>
      </c>
      <c r="B53">
        <v>1.6370537274295E-3</v>
      </c>
      <c r="C53">
        <v>2.6519185765754602E-3</v>
      </c>
      <c r="D53">
        <v>4.2725359778096302E-3</v>
      </c>
      <c r="E53">
        <v>6.4863530989735301E-3</v>
      </c>
      <c r="F53">
        <v>4.2725359778096302E-3</v>
      </c>
      <c r="G53">
        <v>2.1094545968546501E-3</v>
      </c>
      <c r="H53">
        <v>1.1550771297743701E-3</v>
      </c>
    </row>
    <row r="54" spans="1:8" x14ac:dyDescent="0.45">
      <c r="A54">
        <v>7.5121799095816805E-4</v>
      </c>
      <c r="B54">
        <v>1.1102222298439001E-3</v>
      </c>
      <c r="C54">
        <v>1.6370537274295E-3</v>
      </c>
      <c r="D54">
        <v>2.35745875569838E-3</v>
      </c>
      <c r="E54">
        <v>3.2089327049329101E-3</v>
      </c>
      <c r="F54">
        <v>3.5185589110576102E-3</v>
      </c>
      <c r="G54">
        <v>1.9998782997369701E-3</v>
      </c>
      <c r="H54">
        <v>1.1102222298439001E-3</v>
      </c>
    </row>
    <row r="55" spans="1:8" x14ac:dyDescent="0.45">
      <c r="A55">
        <v>5.4189373568110501E-4</v>
      </c>
      <c r="B55">
        <v>7.5121799095816805E-4</v>
      </c>
      <c r="C55">
        <v>1.0280102137971299E-3</v>
      </c>
      <c r="D55">
        <v>1.3647071293334701E-3</v>
      </c>
      <c r="E55">
        <v>1.71789182562426E-3</v>
      </c>
      <c r="F55">
        <v>1.9998782997369701E-3</v>
      </c>
      <c r="G55">
        <v>1.71789182562426E-3</v>
      </c>
      <c r="H55">
        <v>9.9028742071698692E-4</v>
      </c>
    </row>
    <row r="56" spans="1:8" x14ac:dyDescent="0.45">
      <c r="A56" t="s">
        <v>5</v>
      </c>
      <c r="B56">
        <v>6</v>
      </c>
      <c r="C56">
        <v>0.93770362884442304</v>
      </c>
      <c r="D56">
        <v>4</v>
      </c>
      <c r="E56">
        <v>4</v>
      </c>
      <c r="F56">
        <v>6.5502753922494199E-3</v>
      </c>
    </row>
    <row r="57" spans="1:8" x14ac:dyDescent="0.45">
      <c r="A57">
        <v>3.90470777666467E-4</v>
      </c>
      <c r="B57">
        <v>5.1338166922889705E-4</v>
      </c>
      <c r="C57">
        <v>6.6292448627490301E-4</v>
      </c>
      <c r="D57">
        <v>8.2955346845931996E-4</v>
      </c>
      <c r="E57">
        <v>9.9028742071698606E-4</v>
      </c>
      <c r="F57">
        <v>9.9028742071698194E-4</v>
      </c>
      <c r="G57">
        <v>8.29553468459323E-4</v>
      </c>
      <c r="H57">
        <v>6.6292448627490301E-4</v>
      </c>
    </row>
    <row r="58" spans="1:8" x14ac:dyDescent="0.45">
      <c r="A58">
        <v>5.4189373568110403E-4</v>
      </c>
      <c r="B58">
        <v>7.5121799095817304E-4</v>
      </c>
      <c r="C58">
        <v>1.0280102137971299E-3</v>
      </c>
      <c r="D58">
        <v>1.3647071293334801E-3</v>
      </c>
      <c r="E58">
        <v>1.71789182562426E-3</v>
      </c>
      <c r="F58">
        <v>1.71789182562426E-3</v>
      </c>
      <c r="G58">
        <v>1.3647071293334801E-3</v>
      </c>
      <c r="H58">
        <v>1.02801021379712E-3</v>
      </c>
    </row>
    <row r="59" spans="1:8" x14ac:dyDescent="0.45">
      <c r="A59">
        <v>7.5121799095817304E-4</v>
      </c>
      <c r="B59">
        <v>1.1102222298439101E-3</v>
      </c>
      <c r="C59">
        <v>1.63705372742949E-3</v>
      </c>
      <c r="D59">
        <v>2.35745875569837E-3</v>
      </c>
      <c r="E59">
        <v>3.1836073686767599E-3</v>
      </c>
      <c r="F59">
        <v>3.1836073686767599E-3</v>
      </c>
      <c r="G59">
        <v>2.3574587556983899E-3</v>
      </c>
      <c r="H59">
        <v>1.63705372742948E-3</v>
      </c>
    </row>
    <row r="60" spans="1:8" x14ac:dyDescent="0.45">
      <c r="A60">
        <v>1.0280102137971299E-3</v>
      </c>
      <c r="B60">
        <v>1.63705372742949E-3</v>
      </c>
      <c r="C60">
        <v>2.6519185765754502E-3</v>
      </c>
      <c r="D60">
        <v>4.2725359778096198E-3</v>
      </c>
      <c r="E60">
        <v>6.4341307808633902E-3</v>
      </c>
      <c r="F60">
        <v>6.1986980825144804E-3</v>
      </c>
      <c r="G60">
        <v>3.7799162781397698E-3</v>
      </c>
      <c r="H60">
        <v>1.9998782997369701E-3</v>
      </c>
    </row>
    <row r="61" spans="1:8" x14ac:dyDescent="0.45">
      <c r="A61">
        <v>1.0280102137971299E-3</v>
      </c>
      <c r="B61">
        <v>1.6370537274295E-3</v>
      </c>
      <c r="C61">
        <v>2.6519185765754602E-3</v>
      </c>
      <c r="D61">
        <v>4.2725359778096302E-3</v>
      </c>
      <c r="E61">
        <v>6.5502753922494199E-3</v>
      </c>
      <c r="F61">
        <v>6.4341307808633902E-3</v>
      </c>
      <c r="G61">
        <v>3.20893270493292E-3</v>
      </c>
      <c r="H61">
        <v>1.7178918256242699E-3</v>
      </c>
    </row>
    <row r="62" spans="1:8" x14ac:dyDescent="0.45">
      <c r="A62">
        <v>7.5121799095816805E-4</v>
      </c>
      <c r="B62">
        <v>1.1102222298439001E-3</v>
      </c>
      <c r="C62">
        <v>1.6370537274295E-3</v>
      </c>
      <c r="D62">
        <v>2.35745875569838E-3</v>
      </c>
      <c r="E62">
        <v>3.2089327049329101E-3</v>
      </c>
      <c r="F62">
        <v>3.7799162781397598E-3</v>
      </c>
      <c r="G62">
        <v>2.35745875569837E-3</v>
      </c>
      <c r="H62">
        <v>1.36470712933349E-3</v>
      </c>
    </row>
    <row r="63" spans="1:8" x14ac:dyDescent="0.45">
      <c r="A63">
        <v>5.4189373568110501E-4</v>
      </c>
      <c r="B63">
        <v>7.5121799095816805E-4</v>
      </c>
      <c r="C63">
        <v>1.0280102137971299E-3</v>
      </c>
      <c r="D63">
        <v>1.3647071293334701E-3</v>
      </c>
      <c r="E63">
        <v>1.71789182562426E-3</v>
      </c>
      <c r="F63">
        <v>1.9998782997369701E-3</v>
      </c>
      <c r="G63">
        <v>1.6370537274295E-3</v>
      </c>
      <c r="H63">
        <v>1.0280102137971299E-3</v>
      </c>
    </row>
    <row r="64" spans="1:8" x14ac:dyDescent="0.45">
      <c r="A64">
        <v>3.90470777666469E-4</v>
      </c>
      <c r="B64">
        <v>5.1338166922889705E-4</v>
      </c>
      <c r="C64">
        <v>6.6292448627490301E-4</v>
      </c>
      <c r="D64">
        <v>8.2955346845932105E-4</v>
      </c>
      <c r="E64">
        <v>9.9028742071697608E-4</v>
      </c>
      <c r="F64">
        <v>1.1102222298439001E-3</v>
      </c>
      <c r="G64">
        <v>1.09441310069521E-3</v>
      </c>
      <c r="H64">
        <v>7.5121799095817596E-4</v>
      </c>
    </row>
    <row r="65" spans="1:8" x14ac:dyDescent="0.45">
      <c r="A65" t="s">
        <v>5</v>
      </c>
      <c r="B65">
        <v>7</v>
      </c>
      <c r="C65">
        <v>0.95762645604636198</v>
      </c>
      <c r="D65">
        <v>6</v>
      </c>
      <c r="E65">
        <v>4</v>
      </c>
      <c r="F65">
        <v>1.5133555880806299E-2</v>
      </c>
    </row>
    <row r="66" spans="1:8" x14ac:dyDescent="0.45">
      <c r="A66">
        <v>3.90470777666467E-4</v>
      </c>
      <c r="B66">
        <v>5.4189373568110696E-4</v>
      </c>
      <c r="C66">
        <v>7.5121799095816697E-4</v>
      </c>
      <c r="D66">
        <v>9.7814785554979503E-4</v>
      </c>
      <c r="E66">
        <v>1.1102222298439101E-3</v>
      </c>
      <c r="F66">
        <v>1.0280102137971299E-3</v>
      </c>
      <c r="G66">
        <v>7.5121799095817098E-4</v>
      </c>
      <c r="H66">
        <v>5.4189373568110804E-4</v>
      </c>
    </row>
    <row r="67" spans="1:8" x14ac:dyDescent="0.45">
      <c r="A67">
        <v>5.1338166922889499E-4</v>
      </c>
      <c r="B67">
        <v>7.5121799095816697E-4</v>
      </c>
      <c r="C67">
        <v>1.1102222298439001E-3</v>
      </c>
      <c r="D67">
        <v>1.60155821659126E-3</v>
      </c>
      <c r="E67">
        <v>1.9998587905559698E-3</v>
      </c>
      <c r="F67">
        <v>1.63705372742949E-3</v>
      </c>
      <c r="G67">
        <v>1.1102222298438899E-3</v>
      </c>
      <c r="H67">
        <v>7.5121799095817098E-4</v>
      </c>
    </row>
    <row r="68" spans="1:8" x14ac:dyDescent="0.45">
      <c r="A68">
        <v>6.6292448627490301E-4</v>
      </c>
      <c r="B68">
        <v>1.02801021379712E-3</v>
      </c>
      <c r="C68">
        <v>1.63705372742948E-3</v>
      </c>
      <c r="D68">
        <v>2.6386893405615898E-3</v>
      </c>
      <c r="E68">
        <v>3.6737634378777601E-3</v>
      </c>
      <c r="F68">
        <v>2.6519185765754502E-3</v>
      </c>
      <c r="G68">
        <v>1.63705372742949E-3</v>
      </c>
      <c r="H68">
        <v>1.0280102137971299E-3</v>
      </c>
    </row>
    <row r="69" spans="1:8" x14ac:dyDescent="0.45">
      <c r="A69">
        <v>8.29553468459323E-4</v>
      </c>
      <c r="B69">
        <v>1.3647071293334801E-3</v>
      </c>
      <c r="C69">
        <v>2.3574587556983899E-3</v>
      </c>
      <c r="D69">
        <v>4.2725359778096397E-3</v>
      </c>
      <c r="E69">
        <v>6.4595238992131501E-3</v>
      </c>
      <c r="F69">
        <v>4.2725359778096198E-3</v>
      </c>
      <c r="G69">
        <v>2.35745875569838E-3</v>
      </c>
      <c r="H69">
        <v>1.3647071293334701E-3</v>
      </c>
    </row>
    <row r="70" spans="1:8" x14ac:dyDescent="0.45">
      <c r="A70">
        <v>9.9028742071698194E-4</v>
      </c>
      <c r="B70">
        <v>1.71789182562426E-3</v>
      </c>
      <c r="C70">
        <v>3.2089327049329101E-3</v>
      </c>
      <c r="D70">
        <v>6.5502753922494199E-3</v>
      </c>
      <c r="E70">
        <v>1.02980723062379E-2</v>
      </c>
      <c r="F70">
        <v>6.5502753922494199E-3</v>
      </c>
      <c r="G70">
        <v>3.20893270493292E-3</v>
      </c>
      <c r="H70">
        <v>1.71789182562426E-3</v>
      </c>
    </row>
    <row r="71" spans="1:8" x14ac:dyDescent="0.45">
      <c r="A71">
        <v>1.1102222298439001E-3</v>
      </c>
      <c r="B71">
        <v>1.9998782997369801E-3</v>
      </c>
      <c r="C71">
        <v>3.9618337990413302E-3</v>
      </c>
      <c r="D71">
        <v>8.9171453490342195E-3</v>
      </c>
      <c r="E71">
        <v>1.38615085572438E-2</v>
      </c>
      <c r="F71">
        <v>8.9171453490342403E-3</v>
      </c>
      <c r="G71">
        <v>3.9618337990413397E-3</v>
      </c>
      <c r="H71">
        <v>1.9998782997369801E-3</v>
      </c>
    </row>
    <row r="72" spans="1:8" x14ac:dyDescent="0.45">
      <c r="A72">
        <v>1.1550771297743701E-3</v>
      </c>
      <c r="B72">
        <v>2.1094545968546401E-3</v>
      </c>
      <c r="C72">
        <v>4.2725359778096397E-3</v>
      </c>
      <c r="D72">
        <v>9.9357462365818102E-3</v>
      </c>
      <c r="E72">
        <v>1.5133555880806299E-2</v>
      </c>
      <c r="F72">
        <v>9.9625202739131204E-3</v>
      </c>
      <c r="G72">
        <v>4.2725359778096198E-3</v>
      </c>
      <c r="H72">
        <v>2.1094545968546401E-3</v>
      </c>
    </row>
    <row r="73" spans="1:8" x14ac:dyDescent="0.45">
      <c r="A73">
        <v>1.1102222298439001E-3</v>
      </c>
      <c r="B73">
        <v>1.9998782997369801E-3</v>
      </c>
      <c r="C73">
        <v>3.9618337990413302E-3</v>
      </c>
      <c r="D73">
        <v>7.0519047135352104E-3</v>
      </c>
      <c r="E73">
        <v>9.9357462365819403E-3</v>
      </c>
      <c r="F73">
        <v>7.0519047135352104E-3</v>
      </c>
      <c r="G73">
        <v>3.9618337990413397E-3</v>
      </c>
      <c r="H73">
        <v>1.9998782997369801E-3</v>
      </c>
    </row>
    <row r="74" spans="1:8" x14ac:dyDescent="0.45">
      <c r="A74" t="s">
        <v>5</v>
      </c>
      <c r="B74">
        <v>8</v>
      </c>
      <c r="C74">
        <v>0.92840703797828295</v>
      </c>
      <c r="D74">
        <v>5</v>
      </c>
      <c r="E74">
        <v>4</v>
      </c>
      <c r="F74">
        <v>9.7449787494149395E-3</v>
      </c>
    </row>
    <row r="75" spans="1:8" x14ac:dyDescent="0.45">
      <c r="A75">
        <v>2.9468216434674199E-4</v>
      </c>
      <c r="B75">
        <v>3.90470777666467E-4</v>
      </c>
      <c r="C75">
        <v>5.1338166922889705E-4</v>
      </c>
      <c r="D75">
        <v>6.6292448627490301E-4</v>
      </c>
      <c r="E75">
        <v>8.2955346845931996E-4</v>
      </c>
      <c r="F75">
        <v>9.9028742071698606E-4</v>
      </c>
      <c r="G75">
        <v>7.5121799095817596E-4</v>
      </c>
      <c r="H75">
        <v>5.1338166922889304E-4</v>
      </c>
    </row>
    <row r="76" spans="1:8" x14ac:dyDescent="0.45">
      <c r="A76">
        <v>3.90470777666467E-4</v>
      </c>
      <c r="B76">
        <v>5.4189373568110403E-4</v>
      </c>
      <c r="C76">
        <v>7.5121799095817304E-4</v>
      </c>
      <c r="D76">
        <v>1.0280102137971299E-3</v>
      </c>
      <c r="E76">
        <v>1.3647071293334801E-3</v>
      </c>
      <c r="F76">
        <v>1.60155821659126E-3</v>
      </c>
      <c r="G76">
        <v>1.0280102137971299E-3</v>
      </c>
      <c r="H76">
        <v>6.6292448627490496E-4</v>
      </c>
    </row>
    <row r="77" spans="1:8" x14ac:dyDescent="0.45">
      <c r="A77">
        <v>5.1338166922889705E-4</v>
      </c>
      <c r="B77">
        <v>7.5121799095817304E-4</v>
      </c>
      <c r="C77">
        <v>1.1102222298439101E-3</v>
      </c>
      <c r="D77">
        <v>1.63705372742949E-3</v>
      </c>
      <c r="E77">
        <v>2.35745875569837E-3</v>
      </c>
      <c r="F77">
        <v>2.35745875569837E-3</v>
      </c>
      <c r="G77">
        <v>1.36470712933349E-3</v>
      </c>
      <c r="H77">
        <v>8.29553468459314E-4</v>
      </c>
    </row>
    <row r="78" spans="1:8" x14ac:dyDescent="0.45">
      <c r="A78">
        <v>6.6292448627490301E-4</v>
      </c>
      <c r="B78">
        <v>1.0280102137971299E-3</v>
      </c>
      <c r="C78">
        <v>1.63705372742949E-3</v>
      </c>
      <c r="D78">
        <v>2.6519185765754502E-3</v>
      </c>
      <c r="E78">
        <v>4.2725359778096198E-3</v>
      </c>
      <c r="F78">
        <v>3.20893270493292E-3</v>
      </c>
      <c r="G78">
        <v>1.7178918256242699E-3</v>
      </c>
      <c r="H78">
        <v>9.9028742071697999E-4</v>
      </c>
    </row>
    <row r="79" spans="1:8" x14ac:dyDescent="0.45">
      <c r="A79">
        <v>8.2955346845931996E-4</v>
      </c>
      <c r="B79">
        <v>1.3647071293334801E-3</v>
      </c>
      <c r="C79">
        <v>2.35745875569837E-3</v>
      </c>
      <c r="D79">
        <v>4.2725359778096198E-3</v>
      </c>
      <c r="E79">
        <v>7.3712029006878397E-3</v>
      </c>
      <c r="F79">
        <v>3.9618337990413302E-3</v>
      </c>
      <c r="G79">
        <v>1.9998782997369701E-3</v>
      </c>
      <c r="H79">
        <v>1.1102222298439001E-3</v>
      </c>
    </row>
    <row r="80" spans="1:8" x14ac:dyDescent="0.45">
      <c r="A80">
        <v>9.9028742071698606E-4</v>
      </c>
      <c r="B80">
        <v>1.71789182562426E-3</v>
      </c>
      <c r="C80">
        <v>3.20893270493292E-3</v>
      </c>
      <c r="D80">
        <v>6.4863530989735397E-3</v>
      </c>
      <c r="E80">
        <v>9.7449787494149395E-3</v>
      </c>
      <c r="F80">
        <v>4.2725359778096198E-3</v>
      </c>
      <c r="G80">
        <v>2.1094545968546501E-3</v>
      </c>
      <c r="H80">
        <v>1.1550771297743601E-3</v>
      </c>
    </row>
    <row r="81" spans="1:8" x14ac:dyDescent="0.45">
      <c r="A81">
        <v>1.06624120538735E-3</v>
      </c>
      <c r="B81">
        <v>1.8704352201060501E-3</v>
      </c>
      <c r="C81">
        <v>3.5185589110576102E-3</v>
      </c>
      <c r="D81">
        <v>7.0519047135352104E-3</v>
      </c>
      <c r="E81">
        <v>8.79678034624614E-3</v>
      </c>
      <c r="F81">
        <v>3.9618337990413302E-3</v>
      </c>
      <c r="G81">
        <v>1.9998782997369701E-3</v>
      </c>
      <c r="H81">
        <v>1.1102222298439001E-3</v>
      </c>
    </row>
    <row r="82" spans="1:8" x14ac:dyDescent="0.45">
      <c r="A82">
        <v>9.9028742071697803E-4</v>
      </c>
      <c r="B82">
        <v>1.71789182562426E-3</v>
      </c>
      <c r="C82">
        <v>3.20893270493292E-3</v>
      </c>
      <c r="D82">
        <v>6.4341307808633997E-3</v>
      </c>
      <c r="E82">
        <v>5.4659217071796797E-3</v>
      </c>
      <c r="F82">
        <v>3.20893270493292E-3</v>
      </c>
      <c r="G82">
        <v>1.7178918256242699E-3</v>
      </c>
      <c r="H82">
        <v>9.9028742071697999E-4</v>
      </c>
    </row>
    <row r="83" spans="1:8" x14ac:dyDescent="0.45">
      <c r="A83" t="s">
        <v>5</v>
      </c>
      <c r="B83">
        <v>9</v>
      </c>
      <c r="C83">
        <v>0.915692444897795</v>
      </c>
      <c r="D83">
        <v>6</v>
      </c>
      <c r="E83">
        <v>3</v>
      </c>
      <c r="F83">
        <v>1.4442702421455201E-2</v>
      </c>
    </row>
    <row r="84" spans="1:8" x14ac:dyDescent="0.45">
      <c r="A84">
        <v>8.2955346845931996E-4</v>
      </c>
      <c r="B84">
        <v>9.9028742071698606E-4</v>
      </c>
      <c r="C84">
        <v>1.1102222298439101E-3</v>
      </c>
      <c r="D84">
        <v>1.1550771297743701E-3</v>
      </c>
      <c r="E84">
        <v>1.02782833350586E-3</v>
      </c>
      <c r="F84">
        <v>7.5121799095816697E-4</v>
      </c>
      <c r="G84">
        <v>5.4189373568110696E-4</v>
      </c>
      <c r="H84">
        <v>3.90470777666467E-4</v>
      </c>
    </row>
    <row r="85" spans="1:8" x14ac:dyDescent="0.45">
      <c r="A85">
        <v>1.30027943020937E-3</v>
      </c>
      <c r="B85">
        <v>1.71789182562426E-3</v>
      </c>
      <c r="C85">
        <v>1.9998782997369801E-3</v>
      </c>
      <c r="D85">
        <v>2.0863719327078498E-3</v>
      </c>
      <c r="E85">
        <v>1.63705372742948E-3</v>
      </c>
      <c r="F85">
        <v>1.1102222298439001E-3</v>
      </c>
      <c r="G85">
        <v>7.5121799095816697E-4</v>
      </c>
      <c r="H85">
        <v>5.1338166922889499E-4</v>
      </c>
    </row>
    <row r="86" spans="1:8" x14ac:dyDescent="0.45">
      <c r="A86">
        <v>1.7178918256242699E-3</v>
      </c>
      <c r="B86">
        <v>2.9051211407396999E-3</v>
      </c>
      <c r="C86">
        <v>3.9618337990413302E-3</v>
      </c>
      <c r="D86">
        <v>3.7652084422885898E-3</v>
      </c>
      <c r="E86">
        <v>2.6519185765754502E-3</v>
      </c>
      <c r="F86">
        <v>1.63705372742948E-3</v>
      </c>
      <c r="G86">
        <v>1.02801021379712E-3</v>
      </c>
      <c r="H86">
        <v>6.6292448627490301E-4</v>
      </c>
    </row>
    <row r="87" spans="1:8" x14ac:dyDescent="0.45">
      <c r="A87">
        <v>1.9998782997369701E-3</v>
      </c>
      <c r="B87">
        <v>3.9618337990413302E-3</v>
      </c>
      <c r="C87">
        <v>7.0519047135352104E-3</v>
      </c>
      <c r="D87">
        <v>7.7022743684685502E-3</v>
      </c>
      <c r="E87">
        <v>4.2725359778096397E-3</v>
      </c>
      <c r="F87">
        <v>2.3574587556983899E-3</v>
      </c>
      <c r="G87">
        <v>1.3647071293334801E-3</v>
      </c>
      <c r="H87">
        <v>8.29553468459323E-4</v>
      </c>
    </row>
    <row r="88" spans="1:8" x14ac:dyDescent="0.45">
      <c r="A88">
        <v>2.1094545968546501E-3</v>
      </c>
      <c r="B88">
        <v>4.2725359778096198E-3</v>
      </c>
      <c r="C88">
        <v>9.9625202739130891E-3</v>
      </c>
      <c r="D88">
        <v>1.3570874548425701E-2</v>
      </c>
      <c r="E88">
        <v>6.5502753922494199E-3</v>
      </c>
      <c r="F88">
        <v>3.2089327049329101E-3</v>
      </c>
      <c r="G88">
        <v>1.71789182562426E-3</v>
      </c>
      <c r="H88">
        <v>9.9028742071698194E-4</v>
      </c>
    </row>
    <row r="89" spans="1:8" x14ac:dyDescent="0.45">
      <c r="A89">
        <v>1.9998782997369701E-3</v>
      </c>
      <c r="B89">
        <v>3.9618337990413302E-3</v>
      </c>
      <c r="C89">
        <v>8.9171453490342195E-3</v>
      </c>
      <c r="D89">
        <v>1.38615085572438E-2</v>
      </c>
      <c r="E89">
        <v>8.9171453490342195E-3</v>
      </c>
      <c r="F89">
        <v>3.9618337990413302E-3</v>
      </c>
      <c r="G89">
        <v>1.9998782997369801E-3</v>
      </c>
      <c r="H89">
        <v>1.1102222298439001E-3</v>
      </c>
    </row>
    <row r="90" spans="1:8" x14ac:dyDescent="0.45">
      <c r="A90">
        <v>1.7178918256242699E-3</v>
      </c>
      <c r="B90">
        <v>3.20893270493292E-3</v>
      </c>
      <c r="C90">
        <v>6.5502753922494199E-3</v>
      </c>
      <c r="D90">
        <v>1.4442702421455201E-2</v>
      </c>
      <c r="E90">
        <v>9.9625202739130995E-3</v>
      </c>
      <c r="F90">
        <v>4.2725359778096397E-3</v>
      </c>
      <c r="G90">
        <v>2.1094545968546401E-3</v>
      </c>
      <c r="H90">
        <v>1.1550771297743701E-3</v>
      </c>
    </row>
    <row r="91" spans="1:8" x14ac:dyDescent="0.45">
      <c r="A91">
        <v>1.36470712933349E-3</v>
      </c>
      <c r="B91">
        <v>2.35745875569837E-3</v>
      </c>
      <c r="C91">
        <v>4.2725359778096198E-3</v>
      </c>
      <c r="D91">
        <v>7.9517380427124393E-3</v>
      </c>
      <c r="E91">
        <v>8.4926578498647903E-3</v>
      </c>
      <c r="F91">
        <v>3.9618337990413302E-3</v>
      </c>
      <c r="G91">
        <v>1.9998782997369801E-3</v>
      </c>
      <c r="H91">
        <v>1.1102222298439001E-3</v>
      </c>
    </row>
    <row r="92" spans="1:8" x14ac:dyDescent="0.45">
      <c r="A92" t="s">
        <v>5</v>
      </c>
      <c r="B92">
        <v>10</v>
      </c>
      <c r="C92">
        <v>0.91862380934660004</v>
      </c>
      <c r="D92">
        <v>3</v>
      </c>
      <c r="E92">
        <v>3</v>
      </c>
      <c r="F92">
        <v>1.3055486178181299E-2</v>
      </c>
    </row>
    <row r="93" spans="1:8" x14ac:dyDescent="0.45">
      <c r="A93">
        <v>7.5121799095816697E-4</v>
      </c>
      <c r="B93">
        <v>1.1102222298439001E-3</v>
      </c>
      <c r="C93">
        <v>1.60155821659126E-3</v>
      </c>
      <c r="D93">
        <v>1.9998587905559599E-3</v>
      </c>
      <c r="E93">
        <v>2.1094545968546401E-3</v>
      </c>
      <c r="F93">
        <v>1.9998782997369801E-3</v>
      </c>
      <c r="G93">
        <v>1.6197029131887199E-3</v>
      </c>
      <c r="H93">
        <v>9.9028742071697999E-4</v>
      </c>
    </row>
    <row r="94" spans="1:8" x14ac:dyDescent="0.45">
      <c r="A94">
        <v>1.02801021379712E-3</v>
      </c>
      <c r="B94">
        <v>1.63705372742948E-3</v>
      </c>
      <c r="C94">
        <v>2.6386893405615898E-3</v>
      </c>
      <c r="D94">
        <v>3.7799162781397698E-3</v>
      </c>
      <c r="E94">
        <v>4.2725359778096198E-3</v>
      </c>
      <c r="F94">
        <v>3.5185589110576102E-3</v>
      </c>
      <c r="G94">
        <v>1.9998782997369701E-3</v>
      </c>
      <c r="H94">
        <v>1.1102222298439001E-3</v>
      </c>
    </row>
    <row r="95" spans="1:8" x14ac:dyDescent="0.45">
      <c r="A95">
        <v>1.3647071293334801E-3</v>
      </c>
      <c r="B95">
        <v>2.3574587556983899E-3</v>
      </c>
      <c r="C95">
        <v>4.2725359778096397E-3</v>
      </c>
      <c r="D95">
        <v>7.3712029006878501E-3</v>
      </c>
      <c r="E95">
        <v>7.7207957421674099E-3</v>
      </c>
      <c r="F95">
        <v>4.2725359778096198E-3</v>
      </c>
      <c r="G95">
        <v>2.1094545968546501E-3</v>
      </c>
      <c r="H95">
        <v>1.1550771297743601E-3</v>
      </c>
    </row>
    <row r="96" spans="1:8" x14ac:dyDescent="0.45">
      <c r="A96">
        <v>1.71789182562426E-3</v>
      </c>
      <c r="B96">
        <v>3.2089327049329101E-3</v>
      </c>
      <c r="C96">
        <v>6.4863530989735397E-3</v>
      </c>
      <c r="D96">
        <v>1.3055486178181299E-2</v>
      </c>
      <c r="E96">
        <v>8.9171453490342195E-3</v>
      </c>
      <c r="F96">
        <v>3.9618337990413302E-3</v>
      </c>
      <c r="G96">
        <v>1.9998782997369701E-3</v>
      </c>
      <c r="H96">
        <v>1.1102222298439001E-3</v>
      </c>
    </row>
    <row r="97" spans="1:8" x14ac:dyDescent="0.45">
      <c r="A97">
        <v>1.8704352201060501E-3</v>
      </c>
      <c r="B97">
        <v>3.5185589110576102E-3</v>
      </c>
      <c r="C97">
        <v>6.9291290849685201E-3</v>
      </c>
      <c r="D97">
        <v>1.0298072306237799E-2</v>
      </c>
      <c r="E97">
        <v>6.5502753922494199E-3</v>
      </c>
      <c r="F97">
        <v>3.20893270493292E-3</v>
      </c>
      <c r="G97">
        <v>1.7178918256242699E-3</v>
      </c>
      <c r="H97">
        <v>9.9028742071697999E-4</v>
      </c>
    </row>
    <row r="98" spans="1:8" x14ac:dyDescent="0.45">
      <c r="A98">
        <v>1.60155821659126E-3</v>
      </c>
      <c r="B98">
        <v>2.6386893405615699E-3</v>
      </c>
      <c r="C98">
        <v>4.2725359778096302E-3</v>
      </c>
      <c r="D98">
        <v>6.3397629533813796E-3</v>
      </c>
      <c r="E98">
        <v>4.2725359778096198E-3</v>
      </c>
      <c r="F98">
        <v>2.35745875569837E-3</v>
      </c>
      <c r="G98">
        <v>1.36470712933349E-3</v>
      </c>
      <c r="H98">
        <v>8.29553468459314E-4</v>
      </c>
    </row>
    <row r="99" spans="1:8" x14ac:dyDescent="0.45">
      <c r="A99">
        <v>1.1102222298439001E-3</v>
      </c>
      <c r="B99">
        <v>1.6370537274295E-3</v>
      </c>
      <c r="C99">
        <v>2.35745875569838E-3</v>
      </c>
      <c r="D99">
        <v>3.2089327049329101E-3</v>
      </c>
      <c r="E99">
        <v>2.6519185765754398E-3</v>
      </c>
      <c r="F99">
        <v>1.6370537274295E-3</v>
      </c>
      <c r="G99">
        <v>1.0280102137971299E-3</v>
      </c>
      <c r="H99">
        <v>6.6292448627490496E-4</v>
      </c>
    </row>
    <row r="100" spans="1:8" x14ac:dyDescent="0.45">
      <c r="A100">
        <v>7.5121799095816805E-4</v>
      </c>
      <c r="B100">
        <v>1.0280102137971299E-3</v>
      </c>
      <c r="C100">
        <v>1.3647071293334701E-3</v>
      </c>
      <c r="D100">
        <v>1.71789182562426E-3</v>
      </c>
      <c r="E100">
        <v>1.6370537274295E-3</v>
      </c>
      <c r="F100">
        <v>1.1102222298439001E-3</v>
      </c>
      <c r="G100">
        <v>7.5121799095817596E-4</v>
      </c>
      <c r="H100">
        <v>5.1338166922889304E-4</v>
      </c>
    </row>
    <row r="101" spans="1:8" x14ac:dyDescent="0.45">
      <c r="A101" t="s">
        <v>5</v>
      </c>
      <c r="B101">
        <v>11</v>
      </c>
      <c r="C101">
        <v>0.93089659008593095</v>
      </c>
      <c r="D101">
        <v>4</v>
      </c>
      <c r="E101">
        <v>3</v>
      </c>
      <c r="F101">
        <v>8.4926578498648198E-3</v>
      </c>
    </row>
    <row r="102" spans="1:8" x14ac:dyDescent="0.45">
      <c r="A102">
        <v>5.1338166922889705E-4</v>
      </c>
      <c r="B102">
        <v>6.6292448627490301E-4</v>
      </c>
      <c r="C102">
        <v>8.2955346845931996E-4</v>
      </c>
      <c r="D102">
        <v>9.9028742071698606E-4</v>
      </c>
      <c r="E102">
        <v>1.1102222298439101E-3</v>
      </c>
      <c r="F102">
        <v>1.1550771297743701E-3</v>
      </c>
      <c r="G102">
        <v>1.02782833350586E-3</v>
      </c>
      <c r="H102">
        <v>6.6292448627490799E-4</v>
      </c>
    </row>
    <row r="103" spans="1:8" x14ac:dyDescent="0.45">
      <c r="A103">
        <v>7.5121799095817304E-4</v>
      </c>
      <c r="B103">
        <v>1.0280102137971299E-3</v>
      </c>
      <c r="C103">
        <v>1.3647071293334801E-3</v>
      </c>
      <c r="D103">
        <v>1.71789182562426E-3</v>
      </c>
      <c r="E103">
        <v>1.9998782997369801E-3</v>
      </c>
      <c r="F103">
        <v>2.0863719327078498E-3</v>
      </c>
      <c r="G103">
        <v>1.3647071293334801E-3</v>
      </c>
      <c r="H103">
        <v>8.29553468459323E-4</v>
      </c>
    </row>
    <row r="104" spans="1:8" x14ac:dyDescent="0.45">
      <c r="A104">
        <v>1.1102222298439101E-3</v>
      </c>
      <c r="B104">
        <v>1.63705372742949E-3</v>
      </c>
      <c r="C104">
        <v>2.35745875569837E-3</v>
      </c>
      <c r="D104">
        <v>3.20893270493292E-3</v>
      </c>
      <c r="E104">
        <v>3.9618337990413302E-3</v>
      </c>
      <c r="F104">
        <v>3.2089327049329101E-3</v>
      </c>
      <c r="G104">
        <v>1.71789182562426E-3</v>
      </c>
      <c r="H104">
        <v>9.9028742071698692E-4</v>
      </c>
    </row>
    <row r="105" spans="1:8" x14ac:dyDescent="0.45">
      <c r="A105">
        <v>1.63705372742949E-3</v>
      </c>
      <c r="B105">
        <v>2.6519185765754502E-3</v>
      </c>
      <c r="C105">
        <v>4.2725359778096198E-3</v>
      </c>
      <c r="D105">
        <v>6.5502753922494304E-3</v>
      </c>
      <c r="E105">
        <v>7.0519047135352104E-3</v>
      </c>
      <c r="F105">
        <v>3.5185589110576102E-3</v>
      </c>
      <c r="G105">
        <v>1.8704352201060501E-3</v>
      </c>
      <c r="H105">
        <v>1.06624120538735E-3</v>
      </c>
    </row>
    <row r="106" spans="1:8" x14ac:dyDescent="0.45">
      <c r="A106">
        <v>2.3278000193279998E-3</v>
      </c>
      <c r="B106">
        <v>3.7652084422885898E-3</v>
      </c>
      <c r="C106">
        <v>6.3397629533813796E-3</v>
      </c>
      <c r="D106">
        <v>8.4926578498648198E-3</v>
      </c>
      <c r="E106">
        <v>6.3583885581851001E-3</v>
      </c>
      <c r="F106">
        <v>3.20893270493292E-3</v>
      </c>
      <c r="G106">
        <v>1.7178918256242699E-3</v>
      </c>
      <c r="H106">
        <v>9.9028742071697999E-4</v>
      </c>
    </row>
    <row r="107" spans="1:8" x14ac:dyDescent="0.45">
      <c r="A107">
        <v>1.6370537274295E-3</v>
      </c>
      <c r="B107">
        <v>2.35745875569838E-3</v>
      </c>
      <c r="C107">
        <v>3.2089327049329101E-3</v>
      </c>
      <c r="D107">
        <v>3.9618337990413302E-3</v>
      </c>
      <c r="E107">
        <v>3.7652084422885898E-3</v>
      </c>
      <c r="F107">
        <v>2.35745875569837E-3</v>
      </c>
      <c r="G107">
        <v>1.36470712933349E-3</v>
      </c>
      <c r="H107">
        <v>8.29553468459314E-4</v>
      </c>
    </row>
    <row r="108" spans="1:8" x14ac:dyDescent="0.45">
      <c r="A108">
        <v>1.0280102137971299E-3</v>
      </c>
      <c r="B108">
        <v>1.3647071293334701E-3</v>
      </c>
      <c r="C108">
        <v>1.71789182562426E-3</v>
      </c>
      <c r="D108">
        <v>1.9998782997369701E-3</v>
      </c>
      <c r="E108">
        <v>2.1094545968546301E-3</v>
      </c>
      <c r="F108">
        <v>1.6370537274295E-3</v>
      </c>
      <c r="G108">
        <v>1.0280102137971299E-3</v>
      </c>
      <c r="H108">
        <v>6.6292448627490496E-4</v>
      </c>
    </row>
    <row r="109" spans="1:8" x14ac:dyDescent="0.45">
      <c r="A109">
        <v>6.6292448627490301E-4</v>
      </c>
      <c r="B109">
        <v>8.2955346845932105E-4</v>
      </c>
      <c r="C109">
        <v>9.9028742071697608E-4</v>
      </c>
      <c r="D109">
        <v>1.1102222298439001E-3</v>
      </c>
      <c r="E109">
        <v>1.1550771297743701E-3</v>
      </c>
      <c r="F109">
        <v>1.06624120538735E-3</v>
      </c>
      <c r="G109">
        <v>7.5121799095817596E-4</v>
      </c>
      <c r="H109">
        <v>5.1338166922889304E-4</v>
      </c>
    </row>
    <row r="110" spans="1:8" x14ac:dyDescent="0.45">
      <c r="A110" t="s">
        <v>5</v>
      </c>
      <c r="B110">
        <v>12</v>
      </c>
      <c r="C110">
        <v>0.93315611611518301</v>
      </c>
      <c r="D110">
        <v>4</v>
      </c>
      <c r="E110">
        <v>4</v>
      </c>
      <c r="F110">
        <v>7.9517380427124393E-3</v>
      </c>
    </row>
    <row r="111" spans="1:8" x14ac:dyDescent="0.45">
      <c r="A111">
        <v>3.90470777666467E-4</v>
      </c>
      <c r="B111">
        <v>5.1338166922889705E-4</v>
      </c>
      <c r="C111">
        <v>6.6292448627490301E-4</v>
      </c>
      <c r="D111">
        <v>8.2955346845931996E-4</v>
      </c>
      <c r="E111">
        <v>9.9028742071698606E-4</v>
      </c>
      <c r="F111">
        <v>1.1102222298439101E-3</v>
      </c>
      <c r="G111">
        <v>1.1550771297743701E-3</v>
      </c>
      <c r="H111">
        <v>1.1102222298439101E-3</v>
      </c>
    </row>
    <row r="112" spans="1:8" x14ac:dyDescent="0.45">
      <c r="A112">
        <v>5.4189373568110403E-4</v>
      </c>
      <c r="B112">
        <v>7.5121799095817304E-4</v>
      </c>
      <c r="C112">
        <v>1.0280102137971299E-3</v>
      </c>
      <c r="D112">
        <v>1.3647071293334801E-3</v>
      </c>
      <c r="E112">
        <v>1.71789182562426E-3</v>
      </c>
      <c r="F112">
        <v>1.9998782997369801E-3</v>
      </c>
      <c r="G112">
        <v>2.1094545968546401E-3</v>
      </c>
      <c r="H112">
        <v>1.9476792927271801E-3</v>
      </c>
    </row>
    <row r="113" spans="1:8" x14ac:dyDescent="0.45">
      <c r="A113">
        <v>7.5121799095817304E-4</v>
      </c>
      <c r="B113">
        <v>1.1102222298439101E-3</v>
      </c>
      <c r="C113">
        <v>1.63705372742949E-3</v>
      </c>
      <c r="D113">
        <v>2.35745875569837E-3</v>
      </c>
      <c r="E113">
        <v>3.20893270493292E-3</v>
      </c>
      <c r="F113">
        <v>3.9618337990413302E-3</v>
      </c>
      <c r="G113">
        <v>3.7799162781397598E-3</v>
      </c>
      <c r="H113">
        <v>1.9998782997369701E-3</v>
      </c>
    </row>
    <row r="114" spans="1:8" x14ac:dyDescent="0.45">
      <c r="A114">
        <v>1.0280102137971299E-3</v>
      </c>
      <c r="B114">
        <v>1.63705372742949E-3</v>
      </c>
      <c r="C114">
        <v>2.6519185765754502E-3</v>
      </c>
      <c r="D114">
        <v>4.2725359778096198E-3</v>
      </c>
      <c r="E114">
        <v>6.5502753922494304E-3</v>
      </c>
      <c r="F114">
        <v>6.4341307808633997E-3</v>
      </c>
      <c r="G114">
        <v>3.2089327049329101E-3</v>
      </c>
      <c r="H114">
        <v>1.71789182562426E-3</v>
      </c>
    </row>
    <row r="115" spans="1:8" x14ac:dyDescent="0.45">
      <c r="A115">
        <v>1.3647071293334801E-3</v>
      </c>
      <c r="B115">
        <v>2.35745875569837E-3</v>
      </c>
      <c r="C115">
        <v>4.2725359778096198E-3</v>
      </c>
      <c r="D115">
        <v>7.9517380427124307E-3</v>
      </c>
      <c r="E115">
        <v>7.9517380427124393E-3</v>
      </c>
      <c r="F115">
        <v>4.2725359778096302E-3</v>
      </c>
      <c r="G115">
        <v>2.35745875569838E-3</v>
      </c>
      <c r="H115">
        <v>1.3647071293334701E-3</v>
      </c>
    </row>
    <row r="116" spans="1:8" x14ac:dyDescent="0.45">
      <c r="A116">
        <v>1.71789182562426E-3</v>
      </c>
      <c r="B116">
        <v>3.20893270493292E-3</v>
      </c>
      <c r="C116">
        <v>6.19869808251447E-3</v>
      </c>
      <c r="D116">
        <v>6.4863530989735301E-3</v>
      </c>
      <c r="E116">
        <v>4.2725359778096302E-3</v>
      </c>
      <c r="F116">
        <v>2.6519185765754602E-3</v>
      </c>
      <c r="G116">
        <v>1.6370537274295E-3</v>
      </c>
      <c r="H116">
        <v>1.0280102137971299E-3</v>
      </c>
    </row>
    <row r="117" spans="1:8" x14ac:dyDescent="0.45">
      <c r="A117">
        <v>1.9998587905559599E-3</v>
      </c>
      <c r="B117">
        <v>3.1836073686767599E-3</v>
      </c>
      <c r="C117">
        <v>3.5185589110576102E-3</v>
      </c>
      <c r="D117">
        <v>3.2089327049329101E-3</v>
      </c>
      <c r="E117">
        <v>2.35745875569838E-3</v>
      </c>
      <c r="F117">
        <v>1.6370537274295E-3</v>
      </c>
      <c r="G117">
        <v>1.1102222298439001E-3</v>
      </c>
      <c r="H117">
        <v>7.5121799095816805E-4</v>
      </c>
    </row>
    <row r="118" spans="1:8" x14ac:dyDescent="0.45">
      <c r="A118">
        <v>1.36470712933349E-3</v>
      </c>
      <c r="B118">
        <v>1.7178918256242699E-3</v>
      </c>
      <c r="C118">
        <v>1.8704352201060501E-3</v>
      </c>
      <c r="D118">
        <v>1.71789182562426E-3</v>
      </c>
      <c r="E118">
        <v>1.3647071293334701E-3</v>
      </c>
      <c r="F118">
        <v>1.0280102137971299E-3</v>
      </c>
      <c r="G118">
        <v>7.5121799095816805E-4</v>
      </c>
      <c r="H118">
        <v>5.4189373568110501E-4</v>
      </c>
    </row>
    <row r="119" spans="1:8" x14ac:dyDescent="0.45">
      <c r="A119" t="s">
        <v>5</v>
      </c>
      <c r="B119">
        <v>13</v>
      </c>
      <c r="C119">
        <v>0.94034800101399296</v>
      </c>
      <c r="D119">
        <v>3</v>
      </c>
      <c r="E119">
        <v>3</v>
      </c>
      <c r="F119">
        <v>6.02408683595544E-3</v>
      </c>
    </row>
    <row r="120" spans="1:8" x14ac:dyDescent="0.45">
      <c r="A120">
        <v>5.1338166922889705E-4</v>
      </c>
      <c r="B120">
        <v>6.6292448627490301E-4</v>
      </c>
      <c r="C120">
        <v>8.2955346845931996E-4</v>
      </c>
      <c r="D120">
        <v>9.9028742071698606E-4</v>
      </c>
      <c r="E120">
        <v>1.1102222298439101E-3</v>
      </c>
      <c r="F120">
        <v>1.1550771297743701E-3</v>
      </c>
      <c r="G120">
        <v>1.1102222298439101E-3</v>
      </c>
      <c r="H120">
        <v>9.7814785554979503E-4</v>
      </c>
    </row>
    <row r="121" spans="1:8" x14ac:dyDescent="0.45">
      <c r="A121">
        <v>7.3019639237033101E-4</v>
      </c>
      <c r="B121">
        <v>1.02782833350586E-3</v>
      </c>
      <c r="C121">
        <v>1.3647071293334801E-3</v>
      </c>
      <c r="D121">
        <v>1.71789182562426E-3</v>
      </c>
      <c r="E121">
        <v>1.9998782997369801E-3</v>
      </c>
      <c r="F121">
        <v>2.1094545968546401E-3</v>
      </c>
      <c r="G121">
        <v>1.8704352201060501E-3</v>
      </c>
      <c r="H121">
        <v>1.1102222298439001E-3</v>
      </c>
    </row>
    <row r="122" spans="1:8" x14ac:dyDescent="0.45">
      <c r="A122">
        <v>1.02782833350586E-3</v>
      </c>
      <c r="B122">
        <v>1.54712930273029E-3</v>
      </c>
      <c r="C122">
        <v>2.3278000193279998E-3</v>
      </c>
      <c r="D122">
        <v>3.20893270493292E-3</v>
      </c>
      <c r="E122">
        <v>3.9618337990413302E-3</v>
      </c>
      <c r="F122">
        <v>3.2089327049329101E-3</v>
      </c>
      <c r="G122">
        <v>1.71789182562426E-3</v>
      </c>
      <c r="H122">
        <v>9.9028742071697608E-4</v>
      </c>
    </row>
    <row r="123" spans="1:8" x14ac:dyDescent="0.45">
      <c r="A123">
        <v>1.3647071293334801E-3</v>
      </c>
      <c r="B123">
        <v>2.3278000193280102E-3</v>
      </c>
      <c r="C123">
        <v>3.7652084422885898E-3</v>
      </c>
      <c r="D123">
        <v>6.02408683595544E-3</v>
      </c>
      <c r="E123">
        <v>4.2725359778096302E-3</v>
      </c>
      <c r="F123">
        <v>2.35745875569838E-3</v>
      </c>
      <c r="G123">
        <v>1.3647071293334701E-3</v>
      </c>
      <c r="H123">
        <v>8.2955346845932105E-4</v>
      </c>
    </row>
    <row r="124" spans="1:8" x14ac:dyDescent="0.45">
      <c r="A124">
        <v>1.71789182562426E-3</v>
      </c>
      <c r="B124">
        <v>3.2089327049329101E-3</v>
      </c>
      <c r="C124">
        <v>5.4659217071796797E-3</v>
      </c>
      <c r="D124">
        <v>4.2725359778096302E-3</v>
      </c>
      <c r="E124">
        <v>2.6519185765754602E-3</v>
      </c>
      <c r="F124">
        <v>1.6370537274295E-3</v>
      </c>
      <c r="G124">
        <v>1.0280102137971299E-3</v>
      </c>
      <c r="H124">
        <v>6.6292448627490301E-4</v>
      </c>
    </row>
    <row r="125" spans="1:8" x14ac:dyDescent="0.45">
      <c r="A125">
        <v>1.9998587905559599E-3</v>
      </c>
      <c r="B125">
        <v>3.5185589110576102E-3</v>
      </c>
      <c r="C125">
        <v>3.2089327049329101E-3</v>
      </c>
      <c r="D125">
        <v>2.35745875569838E-3</v>
      </c>
      <c r="E125">
        <v>1.6370537274295E-3</v>
      </c>
      <c r="F125">
        <v>1.1102222298439001E-3</v>
      </c>
      <c r="G125">
        <v>7.5121799095816805E-4</v>
      </c>
      <c r="H125">
        <v>5.1338166922889705E-4</v>
      </c>
    </row>
    <row r="126" spans="1:8" x14ac:dyDescent="0.45">
      <c r="A126">
        <v>1.63705372742949E-3</v>
      </c>
      <c r="B126">
        <v>1.9998782997369701E-3</v>
      </c>
      <c r="C126">
        <v>1.71789182562426E-3</v>
      </c>
      <c r="D126">
        <v>1.3647071293334701E-3</v>
      </c>
      <c r="E126">
        <v>1.0280102137971299E-3</v>
      </c>
      <c r="F126">
        <v>7.5121799095816805E-4</v>
      </c>
      <c r="G126">
        <v>5.4189373568110501E-4</v>
      </c>
      <c r="H126">
        <v>3.90470777666469E-4</v>
      </c>
    </row>
    <row r="127" spans="1:8" x14ac:dyDescent="0.45">
      <c r="A127">
        <v>1.09441310069521E-3</v>
      </c>
      <c r="B127">
        <v>1.1102222298439001E-3</v>
      </c>
      <c r="C127">
        <v>9.9028742071697608E-4</v>
      </c>
      <c r="D127">
        <v>8.2955346845932105E-4</v>
      </c>
      <c r="E127">
        <v>6.6292448627490301E-4</v>
      </c>
      <c r="F127">
        <v>5.1338166922889705E-4</v>
      </c>
      <c r="G127">
        <v>3.90470777666469E-4</v>
      </c>
      <c r="H127">
        <v>2.9468216434674302E-4</v>
      </c>
    </row>
    <row r="128" spans="1:8" x14ac:dyDescent="0.45">
      <c r="A128" t="s">
        <v>5</v>
      </c>
      <c r="B128">
        <v>14</v>
      </c>
      <c r="C128">
        <v>0.92879839574350398</v>
      </c>
      <c r="D128">
        <v>5</v>
      </c>
      <c r="E128">
        <v>3</v>
      </c>
      <c r="F128">
        <v>1.9079363776047499E-2</v>
      </c>
    </row>
    <row r="129" spans="1:8" x14ac:dyDescent="0.45">
      <c r="A129">
        <v>6.6292448627490301E-4</v>
      </c>
      <c r="B129">
        <v>8.2955346845931996E-4</v>
      </c>
      <c r="C129">
        <v>9.9028742071698606E-4</v>
      </c>
      <c r="D129">
        <v>1.1102222298439101E-3</v>
      </c>
      <c r="E129">
        <v>1.1550771297743701E-3</v>
      </c>
      <c r="F129">
        <v>1.02782833350586E-3</v>
      </c>
      <c r="G129">
        <v>7.5121799095816697E-4</v>
      </c>
      <c r="H129">
        <v>5.4189373568110696E-4</v>
      </c>
    </row>
    <row r="130" spans="1:8" x14ac:dyDescent="0.45">
      <c r="A130">
        <v>9.8991076091681793E-4</v>
      </c>
      <c r="B130">
        <v>1.3647071293334801E-3</v>
      </c>
      <c r="C130">
        <v>1.71789182562426E-3</v>
      </c>
      <c r="D130">
        <v>1.9998782997369801E-3</v>
      </c>
      <c r="E130">
        <v>2.0863719327078498E-3</v>
      </c>
      <c r="F130">
        <v>1.63705372742948E-3</v>
      </c>
      <c r="G130">
        <v>1.1102222298439001E-3</v>
      </c>
      <c r="H130">
        <v>7.5121799095816697E-4</v>
      </c>
    </row>
    <row r="131" spans="1:8" x14ac:dyDescent="0.45">
      <c r="A131">
        <v>1.3647071293334801E-3</v>
      </c>
      <c r="B131">
        <v>2.1831141513167398E-3</v>
      </c>
      <c r="C131">
        <v>3.20893270493292E-3</v>
      </c>
      <c r="D131">
        <v>3.9618337990413302E-3</v>
      </c>
      <c r="E131">
        <v>3.7652084422885898E-3</v>
      </c>
      <c r="F131">
        <v>2.6519185765754502E-3</v>
      </c>
      <c r="G131">
        <v>1.63705372742948E-3</v>
      </c>
      <c r="H131">
        <v>1.02801021379712E-3</v>
      </c>
    </row>
    <row r="132" spans="1:8" x14ac:dyDescent="0.45">
      <c r="A132">
        <v>1.71789182562426E-3</v>
      </c>
      <c r="B132">
        <v>3.2089327049329101E-3</v>
      </c>
      <c r="C132">
        <v>5.4659217071796797E-3</v>
      </c>
      <c r="D132">
        <v>8.4926578498648996E-3</v>
      </c>
      <c r="E132">
        <v>7.7022743684685502E-3</v>
      </c>
      <c r="F132">
        <v>4.2725359778096397E-3</v>
      </c>
      <c r="G132">
        <v>2.3574587556983899E-3</v>
      </c>
      <c r="H132">
        <v>1.3647071293334801E-3</v>
      </c>
    </row>
    <row r="133" spans="1:8" x14ac:dyDescent="0.45">
      <c r="A133">
        <v>1.9998782997369701E-3</v>
      </c>
      <c r="B133">
        <v>3.9618337990413302E-3</v>
      </c>
      <c r="C133">
        <v>8.79678034624614E-3</v>
      </c>
      <c r="D133">
        <v>1.38615085572438E-2</v>
      </c>
      <c r="E133">
        <v>1.42499923369307E-2</v>
      </c>
      <c r="F133">
        <v>6.4341307808633902E-3</v>
      </c>
      <c r="G133">
        <v>3.1836073686767699E-3</v>
      </c>
      <c r="H133">
        <v>1.71789182562426E-3</v>
      </c>
    </row>
    <row r="134" spans="1:8" x14ac:dyDescent="0.45">
      <c r="A134">
        <v>2.1094545968546501E-3</v>
      </c>
      <c r="B134">
        <v>4.2725359778096302E-3</v>
      </c>
      <c r="C134">
        <v>9.7449787494149395E-3</v>
      </c>
      <c r="D134">
        <v>1.9079363776047499E-2</v>
      </c>
      <c r="E134">
        <v>1.42499923369307E-2</v>
      </c>
      <c r="F134">
        <v>6.4341307808633902E-3</v>
      </c>
      <c r="G134">
        <v>3.1836073686767599E-3</v>
      </c>
      <c r="H134">
        <v>1.7178918256242699E-3</v>
      </c>
    </row>
    <row r="135" spans="1:8" x14ac:dyDescent="0.45">
      <c r="A135">
        <v>1.9998782997369701E-3</v>
      </c>
      <c r="B135">
        <v>3.7799162781397698E-3</v>
      </c>
      <c r="C135">
        <v>6.4341307808633997E-3</v>
      </c>
      <c r="D135">
        <v>8.79678034624614E-3</v>
      </c>
      <c r="E135">
        <v>7.7022743684685598E-3</v>
      </c>
      <c r="F135">
        <v>4.2725359778096198E-3</v>
      </c>
      <c r="G135">
        <v>2.35745875569837E-3</v>
      </c>
      <c r="H135">
        <v>1.36470712933349E-3</v>
      </c>
    </row>
    <row r="136" spans="1:8" x14ac:dyDescent="0.45">
      <c r="A136">
        <v>1.60155821659126E-3</v>
      </c>
      <c r="B136">
        <v>2.35745875569838E-3</v>
      </c>
      <c r="C136">
        <v>3.2089327049329101E-3</v>
      </c>
      <c r="D136">
        <v>3.9618337990413302E-3</v>
      </c>
      <c r="E136">
        <v>3.7652084422885898E-3</v>
      </c>
      <c r="F136">
        <v>2.6519185765754398E-3</v>
      </c>
      <c r="G136">
        <v>1.6370537274295E-3</v>
      </c>
      <c r="H136">
        <v>1.0280102137971299E-3</v>
      </c>
    </row>
    <row r="137" spans="1:8" x14ac:dyDescent="0.45">
      <c r="A137" t="s">
        <v>5</v>
      </c>
      <c r="B137">
        <v>15</v>
      </c>
      <c r="C137">
        <v>0.93939879106880497</v>
      </c>
      <c r="D137">
        <v>4</v>
      </c>
      <c r="E137">
        <v>3</v>
      </c>
      <c r="F137">
        <v>8.1532252600350404E-3</v>
      </c>
    </row>
    <row r="138" spans="1:8" x14ac:dyDescent="0.45">
      <c r="A138">
        <v>5.1338166922889499E-4</v>
      </c>
      <c r="B138">
        <v>7.5121799095816697E-4</v>
      </c>
      <c r="C138">
        <v>1.1102222298439001E-3</v>
      </c>
      <c r="D138">
        <v>1.3647071293334801E-3</v>
      </c>
      <c r="E138">
        <v>1.0280102137971299E-3</v>
      </c>
      <c r="F138">
        <v>7.5121799095817304E-4</v>
      </c>
      <c r="G138">
        <v>5.4189373568110403E-4</v>
      </c>
      <c r="H138">
        <v>3.90470777666467E-4</v>
      </c>
    </row>
    <row r="139" spans="1:8" x14ac:dyDescent="0.45">
      <c r="A139">
        <v>6.6292448627490301E-4</v>
      </c>
      <c r="B139">
        <v>1.02801021379712E-3</v>
      </c>
      <c r="C139">
        <v>1.63705372742948E-3</v>
      </c>
      <c r="D139">
        <v>2.3278000193279998E-3</v>
      </c>
      <c r="E139">
        <v>1.63705372742949E-3</v>
      </c>
      <c r="F139">
        <v>1.1102222298439101E-3</v>
      </c>
      <c r="G139">
        <v>7.5121799095817304E-4</v>
      </c>
      <c r="H139">
        <v>5.1338166922889705E-4</v>
      </c>
    </row>
    <row r="140" spans="1:8" x14ac:dyDescent="0.45">
      <c r="A140">
        <v>8.29553468459323E-4</v>
      </c>
      <c r="B140">
        <v>1.3647071293334801E-3</v>
      </c>
      <c r="C140">
        <v>2.3574587556983899E-3</v>
      </c>
      <c r="D140">
        <v>3.7652084422885898E-3</v>
      </c>
      <c r="E140">
        <v>2.6519185765754502E-3</v>
      </c>
      <c r="F140">
        <v>1.63705372742949E-3</v>
      </c>
      <c r="G140">
        <v>1.0280102137971299E-3</v>
      </c>
      <c r="H140">
        <v>6.6292448627490301E-4</v>
      </c>
    </row>
    <row r="141" spans="1:8" x14ac:dyDescent="0.45">
      <c r="A141">
        <v>9.9028742071698194E-4</v>
      </c>
      <c r="B141">
        <v>1.71789182562426E-3</v>
      </c>
      <c r="C141">
        <v>3.2089327049329101E-3</v>
      </c>
      <c r="D141">
        <v>6.3397629533813796E-3</v>
      </c>
      <c r="E141">
        <v>4.2725359778096198E-3</v>
      </c>
      <c r="F141">
        <v>2.35745875569837E-3</v>
      </c>
      <c r="G141">
        <v>1.3647071293334801E-3</v>
      </c>
      <c r="H141">
        <v>8.2955346845931996E-4</v>
      </c>
    </row>
    <row r="142" spans="1:8" x14ac:dyDescent="0.45">
      <c r="A142">
        <v>1.1102222298439001E-3</v>
      </c>
      <c r="B142">
        <v>1.9998782997369801E-3</v>
      </c>
      <c r="C142">
        <v>3.9618337990413302E-3</v>
      </c>
      <c r="D142">
        <v>8.1532252600350404E-3</v>
      </c>
      <c r="E142">
        <v>6.4341307808633902E-3</v>
      </c>
      <c r="F142">
        <v>3.20893270493292E-3</v>
      </c>
      <c r="G142">
        <v>1.71789182562426E-3</v>
      </c>
      <c r="H142">
        <v>9.9028742071698606E-4</v>
      </c>
    </row>
    <row r="143" spans="1:8" x14ac:dyDescent="0.45">
      <c r="A143">
        <v>1.1550771297743701E-3</v>
      </c>
      <c r="B143">
        <v>2.1094545968546401E-3</v>
      </c>
      <c r="C143">
        <v>3.7799162781397598E-3</v>
      </c>
      <c r="D143">
        <v>4.2725359778096302E-3</v>
      </c>
      <c r="E143">
        <v>3.9618337990413302E-3</v>
      </c>
      <c r="F143">
        <v>3.1836073686767599E-3</v>
      </c>
      <c r="G143">
        <v>1.9998587905559599E-3</v>
      </c>
      <c r="H143">
        <v>1.1102222298439101E-3</v>
      </c>
    </row>
    <row r="144" spans="1:8" x14ac:dyDescent="0.45">
      <c r="A144">
        <v>1.1102222298439001E-3</v>
      </c>
      <c r="B144">
        <v>1.71789182562426E-3</v>
      </c>
      <c r="C144">
        <v>1.9998782997369701E-3</v>
      </c>
      <c r="D144">
        <v>2.1094545968546301E-3</v>
      </c>
      <c r="E144">
        <v>1.9998782997369701E-3</v>
      </c>
      <c r="F144">
        <v>1.71789182562426E-3</v>
      </c>
      <c r="G144">
        <v>1.3647071293334701E-3</v>
      </c>
      <c r="H144">
        <v>1.0280102137971299E-3</v>
      </c>
    </row>
    <row r="145" spans="1:8" x14ac:dyDescent="0.45">
      <c r="A145">
        <v>8.2955346845932105E-4</v>
      </c>
      <c r="B145">
        <v>9.9028742071697608E-4</v>
      </c>
      <c r="C145">
        <v>1.1102222298439001E-3</v>
      </c>
      <c r="D145">
        <v>1.1550771297743701E-3</v>
      </c>
      <c r="E145">
        <v>1.1102222298439001E-3</v>
      </c>
      <c r="F145">
        <v>9.9028742071697608E-4</v>
      </c>
      <c r="G145">
        <v>8.2955346845932105E-4</v>
      </c>
      <c r="H145">
        <v>6.6292448627490301E-4</v>
      </c>
    </row>
    <row r="146" spans="1:8" x14ac:dyDescent="0.45">
      <c r="A146" t="s">
        <v>5</v>
      </c>
      <c r="B146">
        <v>16</v>
      </c>
      <c r="C146">
        <v>0.93939879106880497</v>
      </c>
      <c r="D146">
        <v>4</v>
      </c>
      <c r="E146">
        <v>3</v>
      </c>
      <c r="F146">
        <v>8.1532252600350404E-3</v>
      </c>
    </row>
    <row r="147" spans="1:8" x14ac:dyDescent="0.45">
      <c r="A147">
        <v>5.1338166922889705E-4</v>
      </c>
      <c r="B147">
        <v>6.6292448627490301E-4</v>
      </c>
      <c r="C147">
        <v>8.2955346845931996E-4</v>
      </c>
      <c r="D147">
        <v>9.9028742071698606E-4</v>
      </c>
      <c r="E147">
        <v>1.1102222298439101E-3</v>
      </c>
      <c r="F147">
        <v>1.1550771297743701E-3</v>
      </c>
      <c r="G147">
        <v>1.1102222298439101E-3</v>
      </c>
      <c r="H147">
        <v>8.2955346845931595E-4</v>
      </c>
    </row>
    <row r="148" spans="1:8" x14ac:dyDescent="0.45">
      <c r="A148">
        <v>7.3019639237033101E-4</v>
      </c>
      <c r="B148">
        <v>1.02782833350586E-3</v>
      </c>
      <c r="C148">
        <v>1.3647071293334801E-3</v>
      </c>
      <c r="D148">
        <v>1.71789182562426E-3</v>
      </c>
      <c r="E148">
        <v>1.9998782997369801E-3</v>
      </c>
      <c r="F148">
        <v>2.1094545968546401E-3</v>
      </c>
      <c r="G148">
        <v>1.71789182562426E-3</v>
      </c>
      <c r="H148">
        <v>9.9028742071697803E-4</v>
      </c>
    </row>
    <row r="149" spans="1:8" x14ac:dyDescent="0.45">
      <c r="A149">
        <v>1.02782833350586E-3</v>
      </c>
      <c r="B149">
        <v>1.54712930273029E-3</v>
      </c>
      <c r="C149">
        <v>2.3278000193279998E-3</v>
      </c>
      <c r="D149">
        <v>3.20893270493292E-3</v>
      </c>
      <c r="E149">
        <v>3.9618337990413302E-3</v>
      </c>
      <c r="F149">
        <v>3.7799162781397698E-3</v>
      </c>
      <c r="G149">
        <v>1.9998782997369801E-3</v>
      </c>
      <c r="H149">
        <v>1.1102222298438899E-3</v>
      </c>
    </row>
    <row r="150" spans="1:8" x14ac:dyDescent="0.45">
      <c r="A150">
        <v>1.1550771297743701E-3</v>
      </c>
      <c r="B150">
        <v>2.0863719327078498E-3</v>
      </c>
      <c r="C150">
        <v>3.7652084422885898E-3</v>
      </c>
      <c r="D150">
        <v>6.3397629533813796E-3</v>
      </c>
      <c r="E150">
        <v>8.1532252600350404E-3</v>
      </c>
      <c r="F150">
        <v>4.2725359778096198E-3</v>
      </c>
      <c r="G150">
        <v>2.1094545968546401E-3</v>
      </c>
      <c r="H150">
        <v>1.1550771297743701E-3</v>
      </c>
    </row>
    <row r="151" spans="1:8" x14ac:dyDescent="0.45">
      <c r="A151">
        <v>1.1102222298439001E-3</v>
      </c>
      <c r="B151">
        <v>1.9998782997369701E-3</v>
      </c>
      <c r="C151">
        <v>3.9618337990413302E-3</v>
      </c>
      <c r="D151">
        <v>8.1532252600350404E-3</v>
      </c>
      <c r="E151">
        <v>7.0519047135352104E-3</v>
      </c>
      <c r="F151">
        <v>3.9618337990413397E-3</v>
      </c>
      <c r="G151">
        <v>1.9998782997369801E-3</v>
      </c>
      <c r="H151">
        <v>1.1102222298438899E-3</v>
      </c>
    </row>
    <row r="152" spans="1:8" x14ac:dyDescent="0.45">
      <c r="A152">
        <v>9.9028742071698692E-4</v>
      </c>
      <c r="B152">
        <v>1.71789182562426E-3</v>
      </c>
      <c r="C152">
        <v>3.1836073686767599E-3</v>
      </c>
      <c r="D152">
        <v>4.2725359778096302E-3</v>
      </c>
      <c r="E152">
        <v>3.9618337990413302E-3</v>
      </c>
      <c r="F152">
        <v>2.9051211407396999E-3</v>
      </c>
      <c r="G152">
        <v>1.71789182562426E-3</v>
      </c>
      <c r="H152">
        <v>9.9028742071697803E-4</v>
      </c>
    </row>
    <row r="153" spans="1:8" x14ac:dyDescent="0.45">
      <c r="A153">
        <v>8.29553468459323E-4</v>
      </c>
      <c r="B153">
        <v>1.3647071293334801E-3</v>
      </c>
      <c r="C153">
        <v>1.9998587905559599E-3</v>
      </c>
      <c r="D153">
        <v>2.1094545968546301E-3</v>
      </c>
      <c r="E153">
        <v>1.9998782997369701E-3</v>
      </c>
      <c r="F153">
        <v>1.71789182562426E-3</v>
      </c>
      <c r="G153">
        <v>1.30027943020937E-3</v>
      </c>
      <c r="H153">
        <v>8.2955346845931595E-4</v>
      </c>
    </row>
    <row r="154" spans="1:8" x14ac:dyDescent="0.45">
      <c r="A154">
        <v>6.6292448627490799E-4</v>
      </c>
      <c r="B154">
        <v>9.7814785554979503E-4</v>
      </c>
      <c r="C154">
        <v>1.1102222298439001E-3</v>
      </c>
      <c r="D154">
        <v>1.1550771297743701E-3</v>
      </c>
      <c r="E154">
        <v>1.1102222298439001E-3</v>
      </c>
      <c r="F154">
        <v>9.9028742071697608E-4</v>
      </c>
      <c r="G154">
        <v>8.2955346845932105E-4</v>
      </c>
      <c r="H154">
        <v>6.4642757928692299E-4</v>
      </c>
    </row>
    <row r="155" spans="1:8" x14ac:dyDescent="0.45">
      <c r="A155" t="s">
        <v>5</v>
      </c>
      <c r="B155">
        <v>17</v>
      </c>
      <c r="C155">
        <v>0.94652671509213404</v>
      </c>
      <c r="D155">
        <v>4</v>
      </c>
      <c r="E155">
        <v>5</v>
      </c>
      <c r="F155">
        <v>4.2725359778096397E-3</v>
      </c>
    </row>
    <row r="156" spans="1:8" x14ac:dyDescent="0.45">
      <c r="A156">
        <v>2.9468216434674199E-4</v>
      </c>
      <c r="B156">
        <v>3.90470777666467E-4</v>
      </c>
      <c r="C156">
        <v>5.1338166922889705E-4</v>
      </c>
      <c r="D156">
        <v>6.6292448627490301E-4</v>
      </c>
      <c r="E156">
        <v>8.0413580758730604E-4</v>
      </c>
      <c r="F156">
        <v>6.6292448627490301E-4</v>
      </c>
      <c r="G156">
        <v>5.1338166922889499E-4</v>
      </c>
      <c r="H156">
        <v>3.90470777666467E-4</v>
      </c>
    </row>
    <row r="157" spans="1:8" x14ac:dyDescent="0.45">
      <c r="A157">
        <v>3.90470777666467E-4</v>
      </c>
      <c r="B157">
        <v>5.4189373568110403E-4</v>
      </c>
      <c r="C157">
        <v>7.5121799095817304E-4</v>
      </c>
      <c r="D157">
        <v>1.0280102137971299E-3</v>
      </c>
      <c r="E157">
        <v>1.30027943020937E-3</v>
      </c>
      <c r="F157">
        <v>1.02801021379712E-3</v>
      </c>
      <c r="G157">
        <v>7.5121799095816697E-4</v>
      </c>
      <c r="H157">
        <v>5.4189373568110696E-4</v>
      </c>
    </row>
    <row r="158" spans="1:8" x14ac:dyDescent="0.45">
      <c r="A158">
        <v>5.1338166922889705E-4</v>
      </c>
      <c r="B158">
        <v>7.5121799095817304E-4</v>
      </c>
      <c r="C158">
        <v>1.1102222298439101E-3</v>
      </c>
      <c r="D158">
        <v>1.63705372742949E-3</v>
      </c>
      <c r="E158">
        <v>2.1831141513167398E-3</v>
      </c>
      <c r="F158">
        <v>1.63705372742948E-3</v>
      </c>
      <c r="G158">
        <v>1.1102222298439001E-3</v>
      </c>
      <c r="H158">
        <v>7.5121799095816697E-4</v>
      </c>
    </row>
    <row r="159" spans="1:8" x14ac:dyDescent="0.45">
      <c r="A159">
        <v>6.6292448627490301E-4</v>
      </c>
      <c r="B159">
        <v>1.0280102137971299E-3</v>
      </c>
      <c r="C159">
        <v>1.63705372742949E-3</v>
      </c>
      <c r="D159">
        <v>2.6519185765754502E-3</v>
      </c>
      <c r="E159">
        <v>3.7652084422885898E-3</v>
      </c>
      <c r="F159">
        <v>2.6519185765754502E-3</v>
      </c>
      <c r="G159">
        <v>1.63705372742948E-3</v>
      </c>
      <c r="H159">
        <v>1.02801021379712E-3</v>
      </c>
    </row>
    <row r="160" spans="1:8" x14ac:dyDescent="0.45">
      <c r="A160">
        <v>6.6292448627490301E-4</v>
      </c>
      <c r="B160">
        <v>1.0280102137971299E-3</v>
      </c>
      <c r="C160">
        <v>1.6370537274295E-3</v>
      </c>
      <c r="D160">
        <v>2.6519185765754602E-3</v>
      </c>
      <c r="E160">
        <v>4.2725359778096302E-3</v>
      </c>
      <c r="F160">
        <v>4.2725359778096397E-3</v>
      </c>
      <c r="G160">
        <v>2.3574587556983899E-3</v>
      </c>
      <c r="H160">
        <v>1.3647071293334801E-3</v>
      </c>
    </row>
    <row r="161" spans="1:8" x14ac:dyDescent="0.45">
      <c r="A161">
        <v>5.1338166922889705E-4</v>
      </c>
      <c r="B161">
        <v>7.5121799095816805E-4</v>
      </c>
      <c r="C161">
        <v>1.1102222298439001E-3</v>
      </c>
      <c r="D161">
        <v>1.6370537274295E-3</v>
      </c>
      <c r="E161">
        <v>2.35745875569838E-3</v>
      </c>
      <c r="F161">
        <v>3.2089327049329101E-3</v>
      </c>
      <c r="G161">
        <v>3.1836073686767699E-3</v>
      </c>
      <c r="H161">
        <v>1.71789182562426E-3</v>
      </c>
    </row>
    <row r="162" spans="1:8" x14ac:dyDescent="0.45">
      <c r="A162">
        <v>3.90470777666469E-4</v>
      </c>
      <c r="B162">
        <v>5.4189373568110501E-4</v>
      </c>
      <c r="C162">
        <v>7.5121799095816805E-4</v>
      </c>
      <c r="D162">
        <v>1.0280102137971299E-3</v>
      </c>
      <c r="E162">
        <v>1.3647071293334701E-3</v>
      </c>
      <c r="F162">
        <v>1.71789182562426E-3</v>
      </c>
      <c r="G162">
        <v>1.9998782997369701E-3</v>
      </c>
      <c r="H162">
        <v>1.9476792927271801E-3</v>
      </c>
    </row>
    <row r="163" spans="1:8" x14ac:dyDescent="0.45">
      <c r="A163">
        <v>2.9468216434674302E-4</v>
      </c>
      <c r="B163">
        <v>3.90470777666469E-4</v>
      </c>
      <c r="C163">
        <v>5.1338166922889705E-4</v>
      </c>
      <c r="D163">
        <v>6.6292448627490301E-4</v>
      </c>
      <c r="E163">
        <v>8.2955346845932105E-4</v>
      </c>
      <c r="F163">
        <v>9.9028742071697608E-4</v>
      </c>
      <c r="G163">
        <v>1.1102222298439001E-3</v>
      </c>
      <c r="H163">
        <v>1.1550771297743701E-3</v>
      </c>
    </row>
    <row r="164" spans="1:8" x14ac:dyDescent="0.45">
      <c r="A164" t="s">
        <v>5</v>
      </c>
      <c r="B164">
        <v>18</v>
      </c>
      <c r="C164">
        <v>0.93324685966631804</v>
      </c>
      <c r="D164">
        <v>4</v>
      </c>
      <c r="E164">
        <v>4</v>
      </c>
      <c r="F164">
        <v>7.8663735952148005E-3</v>
      </c>
    </row>
    <row r="165" spans="1:8" x14ac:dyDescent="0.45">
      <c r="A165">
        <v>3.90470777666467E-4</v>
      </c>
      <c r="B165">
        <v>5.1338166922889705E-4</v>
      </c>
      <c r="C165">
        <v>6.6292448627490301E-4</v>
      </c>
      <c r="D165">
        <v>8.2955346845931996E-4</v>
      </c>
      <c r="E165">
        <v>9.9028742071698606E-4</v>
      </c>
      <c r="F165">
        <v>9.9028742071698194E-4</v>
      </c>
      <c r="G165">
        <v>8.29553468459323E-4</v>
      </c>
      <c r="H165">
        <v>6.6292448627490301E-4</v>
      </c>
    </row>
    <row r="166" spans="1:8" x14ac:dyDescent="0.45">
      <c r="A166">
        <v>5.4189373568110403E-4</v>
      </c>
      <c r="B166">
        <v>7.5121799095817304E-4</v>
      </c>
      <c r="C166">
        <v>1.0280102137971299E-3</v>
      </c>
      <c r="D166">
        <v>1.3647071293334801E-3</v>
      </c>
      <c r="E166">
        <v>1.71789182562426E-3</v>
      </c>
      <c r="F166">
        <v>1.71789182562426E-3</v>
      </c>
      <c r="G166">
        <v>1.3647071293334801E-3</v>
      </c>
      <c r="H166">
        <v>1.02801021379712E-3</v>
      </c>
    </row>
    <row r="167" spans="1:8" x14ac:dyDescent="0.45">
      <c r="A167">
        <v>7.5121799095817304E-4</v>
      </c>
      <c r="B167">
        <v>1.1102222298439101E-3</v>
      </c>
      <c r="C167">
        <v>1.63705372742949E-3</v>
      </c>
      <c r="D167">
        <v>2.35745875569837E-3</v>
      </c>
      <c r="E167">
        <v>3.1836073686767599E-3</v>
      </c>
      <c r="F167">
        <v>3.1836073686767599E-3</v>
      </c>
      <c r="G167">
        <v>2.3574587556983899E-3</v>
      </c>
      <c r="H167">
        <v>1.63705372742948E-3</v>
      </c>
    </row>
    <row r="168" spans="1:8" x14ac:dyDescent="0.45">
      <c r="A168">
        <v>1.0280102137971299E-3</v>
      </c>
      <c r="B168">
        <v>1.63705372742949E-3</v>
      </c>
      <c r="C168">
        <v>2.6519185765754502E-3</v>
      </c>
      <c r="D168">
        <v>4.2725359778096198E-3</v>
      </c>
      <c r="E168">
        <v>6.4341307808633902E-3</v>
      </c>
      <c r="F168">
        <v>5.4659217071796797E-3</v>
      </c>
      <c r="G168">
        <v>3.2089327049329101E-3</v>
      </c>
      <c r="H168">
        <v>1.71789182562426E-3</v>
      </c>
    </row>
    <row r="169" spans="1:8" x14ac:dyDescent="0.45">
      <c r="A169">
        <v>1.1102222298438899E-3</v>
      </c>
      <c r="B169">
        <v>1.9998587905559599E-3</v>
      </c>
      <c r="C169">
        <v>3.7799162781397698E-3</v>
      </c>
      <c r="D169">
        <v>7.3712029006878397E-3</v>
      </c>
      <c r="E169">
        <v>7.8663735952148005E-3</v>
      </c>
      <c r="F169">
        <v>4.2725359778096302E-3</v>
      </c>
      <c r="G169">
        <v>2.35745875569838E-3</v>
      </c>
      <c r="H169">
        <v>1.3647071293334701E-3</v>
      </c>
    </row>
    <row r="170" spans="1:8" x14ac:dyDescent="0.45">
      <c r="A170">
        <v>9.9028742071697803E-4</v>
      </c>
      <c r="B170">
        <v>1.71789182562426E-3</v>
      </c>
      <c r="C170">
        <v>3.20893270493292E-3</v>
      </c>
      <c r="D170">
        <v>5.4659217071796797E-3</v>
      </c>
      <c r="E170">
        <v>4.2725359778096302E-3</v>
      </c>
      <c r="F170">
        <v>2.6519185765754602E-3</v>
      </c>
      <c r="G170">
        <v>1.6370537274295E-3</v>
      </c>
      <c r="H170">
        <v>1.0280102137971299E-3</v>
      </c>
    </row>
    <row r="171" spans="1:8" x14ac:dyDescent="0.45">
      <c r="A171">
        <v>8.2955346845931595E-4</v>
      </c>
      <c r="B171">
        <v>1.3647071293334701E-3</v>
      </c>
      <c r="C171">
        <v>2.35745875569838E-3</v>
      </c>
      <c r="D171">
        <v>3.1836073686767699E-3</v>
      </c>
      <c r="E171">
        <v>2.35745875569838E-3</v>
      </c>
      <c r="F171">
        <v>1.6370537274295E-3</v>
      </c>
      <c r="G171">
        <v>1.1102222298439001E-3</v>
      </c>
      <c r="H171">
        <v>7.5121799095816805E-4</v>
      </c>
    </row>
    <row r="172" spans="1:8" x14ac:dyDescent="0.45">
      <c r="A172">
        <v>6.6292448627490203E-4</v>
      </c>
      <c r="B172">
        <v>1.0280102137971299E-3</v>
      </c>
      <c r="C172">
        <v>1.63705372742949E-3</v>
      </c>
      <c r="D172">
        <v>1.71789182562426E-3</v>
      </c>
      <c r="E172">
        <v>1.3647071293334701E-3</v>
      </c>
      <c r="F172">
        <v>1.0280102137971299E-3</v>
      </c>
      <c r="G172">
        <v>7.5121799095816805E-4</v>
      </c>
      <c r="H172">
        <v>5.4189373568110501E-4</v>
      </c>
    </row>
    <row r="173" spans="1:8" x14ac:dyDescent="0.45">
      <c r="A173" t="s">
        <v>5</v>
      </c>
      <c r="B173">
        <v>19</v>
      </c>
      <c r="C173">
        <v>0.95466445216832096</v>
      </c>
      <c r="D173">
        <v>3</v>
      </c>
      <c r="E173">
        <v>4</v>
      </c>
      <c r="F173">
        <v>3.7652084422885898E-3</v>
      </c>
    </row>
    <row r="174" spans="1:8" x14ac:dyDescent="0.45">
      <c r="A174">
        <v>2.9468216434674199E-4</v>
      </c>
      <c r="B174">
        <v>3.90470777666467E-4</v>
      </c>
      <c r="C174">
        <v>5.1338166922889705E-4</v>
      </c>
      <c r="D174">
        <v>6.6292448627490301E-4</v>
      </c>
      <c r="E174">
        <v>8.2955346845931996E-4</v>
      </c>
      <c r="F174">
        <v>9.7814785554979503E-4</v>
      </c>
      <c r="G174">
        <v>7.5121799095816697E-4</v>
      </c>
      <c r="H174">
        <v>5.4189373568110696E-4</v>
      </c>
    </row>
    <row r="175" spans="1:8" x14ac:dyDescent="0.45">
      <c r="A175">
        <v>3.90470777666467E-4</v>
      </c>
      <c r="B175">
        <v>5.4189373568110403E-4</v>
      </c>
      <c r="C175">
        <v>7.5121799095817304E-4</v>
      </c>
      <c r="D175">
        <v>1.0280102137971299E-3</v>
      </c>
      <c r="E175">
        <v>1.3647071293334801E-3</v>
      </c>
      <c r="F175">
        <v>1.60155821659126E-3</v>
      </c>
      <c r="G175">
        <v>1.1102222298439001E-3</v>
      </c>
      <c r="H175">
        <v>7.5121799095816697E-4</v>
      </c>
    </row>
    <row r="176" spans="1:8" x14ac:dyDescent="0.45">
      <c r="A176">
        <v>5.1338166922889705E-4</v>
      </c>
      <c r="B176">
        <v>7.5121799095817304E-4</v>
      </c>
      <c r="C176">
        <v>1.1102222298439101E-3</v>
      </c>
      <c r="D176">
        <v>1.63705372742949E-3</v>
      </c>
      <c r="E176">
        <v>2.35745875569837E-3</v>
      </c>
      <c r="F176">
        <v>2.63299946047285E-3</v>
      </c>
      <c r="G176">
        <v>1.60155821659126E-3</v>
      </c>
      <c r="H176">
        <v>9.7814785554979503E-4</v>
      </c>
    </row>
    <row r="177" spans="1:8" x14ac:dyDescent="0.45">
      <c r="A177">
        <v>6.6292448627490301E-4</v>
      </c>
      <c r="B177">
        <v>1.0280102137971299E-3</v>
      </c>
      <c r="C177">
        <v>1.63705372742949E-3</v>
      </c>
      <c r="D177">
        <v>2.6519185765754502E-3</v>
      </c>
      <c r="E177">
        <v>3.7652084422885898E-3</v>
      </c>
      <c r="F177">
        <v>2.35745875569838E-3</v>
      </c>
      <c r="G177">
        <v>1.3647071293334701E-3</v>
      </c>
      <c r="H177">
        <v>8.2955346845932105E-4</v>
      </c>
    </row>
    <row r="178" spans="1:8" x14ac:dyDescent="0.45">
      <c r="A178">
        <v>8.2955346845931996E-4</v>
      </c>
      <c r="B178">
        <v>1.3647071293334801E-3</v>
      </c>
      <c r="C178">
        <v>2.35745875569837E-3</v>
      </c>
      <c r="D178">
        <v>3.7652084422885898E-3</v>
      </c>
      <c r="E178">
        <v>2.6519185765754602E-3</v>
      </c>
      <c r="F178">
        <v>1.6370537274295E-3</v>
      </c>
      <c r="G178">
        <v>1.0280102137971299E-3</v>
      </c>
      <c r="H178">
        <v>6.6292448627490301E-4</v>
      </c>
    </row>
    <row r="179" spans="1:8" x14ac:dyDescent="0.45">
      <c r="A179">
        <v>9.9028742071698606E-4</v>
      </c>
      <c r="B179">
        <v>1.71789182562426E-3</v>
      </c>
      <c r="C179">
        <v>2.9051211407396999E-3</v>
      </c>
      <c r="D179">
        <v>2.35745875569838E-3</v>
      </c>
      <c r="E179">
        <v>1.6370537274295E-3</v>
      </c>
      <c r="F179">
        <v>1.1102222298439001E-3</v>
      </c>
      <c r="G179">
        <v>7.5121799095816805E-4</v>
      </c>
      <c r="H179">
        <v>5.1338166922889705E-4</v>
      </c>
    </row>
    <row r="180" spans="1:8" x14ac:dyDescent="0.45">
      <c r="A180">
        <v>1.1102222298439101E-3</v>
      </c>
      <c r="B180">
        <v>1.8704352201060501E-3</v>
      </c>
      <c r="C180">
        <v>1.71789182562426E-3</v>
      </c>
      <c r="D180">
        <v>1.3647071293334701E-3</v>
      </c>
      <c r="E180">
        <v>1.0280102137971299E-3</v>
      </c>
      <c r="F180">
        <v>7.5121799095816805E-4</v>
      </c>
      <c r="G180">
        <v>5.4189373568110501E-4</v>
      </c>
      <c r="H180">
        <v>3.90470777666469E-4</v>
      </c>
    </row>
    <row r="181" spans="1:8" x14ac:dyDescent="0.45">
      <c r="A181">
        <v>1.10773595439312E-3</v>
      </c>
      <c r="B181">
        <v>1.1102222298439001E-3</v>
      </c>
      <c r="C181">
        <v>9.9028742071697608E-4</v>
      </c>
      <c r="D181">
        <v>8.2955346845932105E-4</v>
      </c>
      <c r="E181">
        <v>6.6292448627490301E-4</v>
      </c>
      <c r="F181">
        <v>5.1338166922889705E-4</v>
      </c>
      <c r="G181">
        <v>3.90470777666469E-4</v>
      </c>
      <c r="H181">
        <v>2.9468216434674302E-4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Visual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김홍식</dc:creator>
  <cp:lastModifiedBy>hskim</cp:lastModifiedBy>
  <dcterms:created xsi:type="dcterms:W3CDTF">2020-02-07T00:55:06Z</dcterms:created>
  <dcterms:modified xsi:type="dcterms:W3CDTF">2020-06-15T02:57:15Z</dcterms:modified>
</cp:coreProperties>
</file>