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report\"/>
    </mc:Choice>
  </mc:AlternateContent>
  <bookViews>
    <workbookView xWindow="0" yWindow="0" windowWidth="12410" windowHeight="5710" firstSheet="1" activeTab="2"/>
  </bookViews>
  <sheets>
    <sheet name="REAL base 900-100 (200227~0304)" sheetId="7" r:id="rId1"/>
    <sheet name="REAL base 900-100 (200305)" sheetId="8" r:id="rId2"/>
    <sheet name="REAL base 900-100 (200306)" sheetId="9" r:id="rId3"/>
    <sheet name="Visual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9" l="1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3" i="9" l="1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F29" i="9" l="1"/>
  <c r="C29" i="9"/>
  <c r="K29" i="9"/>
  <c r="E14" i="9"/>
  <c r="M14" i="9"/>
  <c r="N29" i="9"/>
  <c r="N14" i="9"/>
  <c r="D14" i="9"/>
  <c r="L14" i="9"/>
  <c r="Q9" i="9"/>
  <c r="Q13" i="9"/>
  <c r="D29" i="9"/>
  <c r="L29" i="9"/>
  <c r="Q25" i="9"/>
  <c r="H14" i="9"/>
  <c r="F14" i="9"/>
  <c r="G14" i="9"/>
  <c r="O14" i="9"/>
  <c r="E29" i="9"/>
  <c r="M29" i="9"/>
  <c r="Q24" i="9"/>
  <c r="Q28" i="9"/>
  <c r="Q12" i="9"/>
  <c r="Q20" i="9"/>
  <c r="G29" i="9"/>
  <c r="Q4" i="9"/>
  <c r="Q8" i="9"/>
  <c r="Q3" i="9"/>
  <c r="Q7" i="9"/>
  <c r="Q10" i="9"/>
  <c r="Q11" i="9"/>
  <c r="H29" i="9"/>
  <c r="Q19" i="9"/>
  <c r="Q23" i="9"/>
  <c r="Q27" i="9"/>
  <c r="Q5" i="9"/>
  <c r="I14" i="9"/>
  <c r="O29" i="9"/>
  <c r="J14" i="9"/>
  <c r="C14" i="9"/>
  <c r="K14" i="9"/>
  <c r="I29" i="9"/>
  <c r="Q6" i="9"/>
  <c r="Q18" i="9"/>
  <c r="J29" i="9"/>
  <c r="Q21" i="9"/>
  <c r="Q22" i="9"/>
  <c r="Q26" i="9"/>
  <c r="B29" i="9"/>
  <c r="B14" i="9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Q29" i="9" l="1"/>
  <c r="Q14" i="9"/>
  <c r="M29" i="8"/>
  <c r="E29" i="8"/>
  <c r="Q9" i="8"/>
  <c r="Q6" i="8"/>
  <c r="L14" i="8"/>
  <c r="D14" i="8"/>
  <c r="Q14" i="7"/>
  <c r="Q18" i="8" l="1"/>
  <c r="J29" i="8"/>
  <c r="Q22" i="8"/>
  <c r="Q26" i="8"/>
  <c r="I29" i="8"/>
  <c r="Q21" i="8"/>
  <c r="C14" i="8"/>
  <c r="K14" i="8"/>
  <c r="Q5" i="8"/>
  <c r="Q13" i="8"/>
  <c r="L29" i="8"/>
  <c r="Q20" i="8"/>
  <c r="Q25" i="8"/>
  <c r="G14" i="8"/>
  <c r="M14" i="8"/>
  <c r="Q4" i="8"/>
  <c r="F14" i="8"/>
  <c r="D29" i="8"/>
  <c r="E14" i="8"/>
  <c r="Q8" i="8"/>
  <c r="Q12" i="8"/>
  <c r="F29" i="8"/>
  <c r="Q28" i="8"/>
  <c r="I14" i="8"/>
  <c r="G29" i="8"/>
  <c r="O29" i="8"/>
  <c r="N14" i="8"/>
  <c r="O14" i="8"/>
  <c r="H14" i="8"/>
  <c r="N29" i="8"/>
  <c r="Q24" i="8"/>
  <c r="Q3" i="8"/>
  <c r="J14" i="8"/>
  <c r="Q7" i="8"/>
  <c r="Q10" i="8"/>
  <c r="Q11" i="8"/>
  <c r="H29" i="8"/>
  <c r="Q19" i="8"/>
  <c r="Q23" i="8"/>
  <c r="Q27" i="8"/>
  <c r="C29" i="8"/>
  <c r="K29" i="8"/>
  <c r="B29" i="8"/>
  <c r="B14" i="8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K18" i="7"/>
  <c r="Q29" i="8" l="1"/>
  <c r="Q14" i="8"/>
  <c r="O13" i="7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5" i="7"/>
  <c r="N5" i="7"/>
  <c r="M5" i="7"/>
  <c r="O4" i="7"/>
  <c r="N4" i="7"/>
  <c r="M4" i="7"/>
  <c r="O3" i="7"/>
  <c r="N3" i="7"/>
  <c r="M3" i="7"/>
  <c r="B3" i="7"/>
  <c r="L13" i="7" l="1"/>
  <c r="L12" i="7"/>
  <c r="L11" i="7"/>
  <c r="L10" i="7"/>
  <c r="L9" i="7"/>
  <c r="L8" i="7"/>
  <c r="L7" i="7"/>
  <c r="L6" i="7"/>
  <c r="L5" i="7"/>
  <c r="L4" i="7"/>
  <c r="L3" i="7"/>
  <c r="K28" i="7" l="1"/>
  <c r="J28" i="7"/>
  <c r="I28" i="7"/>
  <c r="H28" i="7"/>
  <c r="G28" i="7"/>
  <c r="F28" i="7"/>
  <c r="E28" i="7"/>
  <c r="D28" i="7"/>
  <c r="C28" i="7"/>
  <c r="B28" i="7"/>
  <c r="K27" i="7"/>
  <c r="J27" i="7"/>
  <c r="I27" i="7"/>
  <c r="H27" i="7"/>
  <c r="G27" i="7"/>
  <c r="F27" i="7"/>
  <c r="E27" i="7"/>
  <c r="D27" i="7"/>
  <c r="C27" i="7"/>
  <c r="B27" i="7"/>
  <c r="K26" i="7"/>
  <c r="J26" i="7"/>
  <c r="I26" i="7"/>
  <c r="H26" i="7"/>
  <c r="G26" i="7"/>
  <c r="F26" i="7"/>
  <c r="E26" i="7"/>
  <c r="D26" i="7"/>
  <c r="C26" i="7"/>
  <c r="B26" i="7"/>
  <c r="K25" i="7"/>
  <c r="J25" i="7"/>
  <c r="I25" i="7"/>
  <c r="H25" i="7"/>
  <c r="G25" i="7"/>
  <c r="F25" i="7"/>
  <c r="E25" i="7"/>
  <c r="D25" i="7"/>
  <c r="C25" i="7"/>
  <c r="B25" i="7"/>
  <c r="K24" i="7"/>
  <c r="J24" i="7"/>
  <c r="I24" i="7"/>
  <c r="H24" i="7"/>
  <c r="G24" i="7"/>
  <c r="F24" i="7"/>
  <c r="E24" i="7"/>
  <c r="D24" i="7"/>
  <c r="C24" i="7"/>
  <c r="B24" i="7"/>
  <c r="K23" i="7"/>
  <c r="J23" i="7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K29" i="7" s="1"/>
  <c r="J20" i="7"/>
  <c r="I20" i="7"/>
  <c r="H20" i="7"/>
  <c r="G20" i="7"/>
  <c r="F20" i="7"/>
  <c r="E20" i="7"/>
  <c r="D20" i="7"/>
  <c r="C20" i="7"/>
  <c r="C29" i="7" s="1"/>
  <c r="B20" i="7"/>
  <c r="K19" i="7"/>
  <c r="J19" i="7"/>
  <c r="I19" i="7"/>
  <c r="H19" i="7"/>
  <c r="G19" i="7"/>
  <c r="F19" i="7"/>
  <c r="E19" i="7"/>
  <c r="D19" i="7"/>
  <c r="D29" i="7" s="1"/>
  <c r="C19" i="7"/>
  <c r="B19" i="7"/>
  <c r="J18" i="7"/>
  <c r="I18" i="7"/>
  <c r="H18" i="7"/>
  <c r="G18" i="7"/>
  <c r="F18" i="7"/>
  <c r="E18" i="7"/>
  <c r="D18" i="7"/>
  <c r="C18" i="7"/>
  <c r="B18" i="7"/>
  <c r="K13" i="7"/>
  <c r="J13" i="7"/>
  <c r="I13" i="7"/>
  <c r="H13" i="7"/>
  <c r="G13" i="7"/>
  <c r="F13" i="7"/>
  <c r="E13" i="7"/>
  <c r="D13" i="7"/>
  <c r="C13" i="7"/>
  <c r="B13" i="7"/>
  <c r="K12" i="7"/>
  <c r="J12" i="7"/>
  <c r="I12" i="7"/>
  <c r="H12" i="7"/>
  <c r="G12" i="7"/>
  <c r="F12" i="7"/>
  <c r="E12" i="7"/>
  <c r="D12" i="7"/>
  <c r="C12" i="7"/>
  <c r="B12" i="7"/>
  <c r="K11" i="7"/>
  <c r="J11" i="7"/>
  <c r="I11" i="7"/>
  <c r="H11" i="7"/>
  <c r="G11" i="7"/>
  <c r="F11" i="7"/>
  <c r="E11" i="7"/>
  <c r="D11" i="7"/>
  <c r="C11" i="7"/>
  <c r="B11" i="7"/>
  <c r="K10" i="7"/>
  <c r="J10" i="7"/>
  <c r="I10" i="7"/>
  <c r="H10" i="7"/>
  <c r="G10" i="7"/>
  <c r="F10" i="7"/>
  <c r="E10" i="7"/>
  <c r="D10" i="7"/>
  <c r="C10" i="7"/>
  <c r="B10" i="7"/>
  <c r="K9" i="7"/>
  <c r="J9" i="7"/>
  <c r="I9" i="7"/>
  <c r="H9" i="7"/>
  <c r="G9" i="7"/>
  <c r="F9" i="7"/>
  <c r="E9" i="7"/>
  <c r="D9" i="7"/>
  <c r="C9" i="7"/>
  <c r="B9" i="7"/>
  <c r="Q9" i="7" s="1"/>
  <c r="K8" i="7"/>
  <c r="J8" i="7"/>
  <c r="I8" i="7"/>
  <c r="H8" i="7"/>
  <c r="G8" i="7"/>
  <c r="F8" i="7"/>
  <c r="E8" i="7"/>
  <c r="D8" i="7"/>
  <c r="C8" i="7"/>
  <c r="B8" i="7"/>
  <c r="K7" i="7"/>
  <c r="J7" i="7"/>
  <c r="I7" i="7"/>
  <c r="H7" i="7"/>
  <c r="G7" i="7"/>
  <c r="F7" i="7"/>
  <c r="E7" i="7"/>
  <c r="D7" i="7"/>
  <c r="C7" i="7"/>
  <c r="B7" i="7"/>
  <c r="K6" i="7"/>
  <c r="J6" i="7"/>
  <c r="I6" i="7"/>
  <c r="H6" i="7"/>
  <c r="G6" i="7"/>
  <c r="F6" i="7"/>
  <c r="E6" i="7"/>
  <c r="D6" i="7"/>
  <c r="C6" i="7"/>
  <c r="B6" i="7"/>
  <c r="K5" i="7"/>
  <c r="J5" i="7"/>
  <c r="I5" i="7"/>
  <c r="H5" i="7"/>
  <c r="G5" i="7"/>
  <c r="F5" i="7"/>
  <c r="E5" i="7"/>
  <c r="D5" i="7"/>
  <c r="C5" i="7"/>
  <c r="B5" i="7"/>
  <c r="Q5" i="7" s="1"/>
  <c r="K4" i="7"/>
  <c r="J4" i="7"/>
  <c r="I4" i="7"/>
  <c r="H4" i="7"/>
  <c r="G4" i="7"/>
  <c r="F4" i="7"/>
  <c r="E4" i="7"/>
  <c r="E14" i="7" s="1"/>
  <c r="D4" i="7"/>
  <c r="C4" i="7"/>
  <c r="B4" i="7"/>
  <c r="K3" i="7"/>
  <c r="J3" i="7"/>
  <c r="I3" i="7"/>
  <c r="H3" i="7"/>
  <c r="G3" i="7"/>
  <c r="F3" i="7"/>
  <c r="F14" i="7" s="1"/>
  <c r="E3" i="7"/>
  <c r="D3" i="7"/>
  <c r="C3" i="7"/>
  <c r="O29" i="7"/>
  <c r="M29" i="7"/>
  <c r="L29" i="7"/>
  <c r="G29" i="7"/>
  <c r="E29" i="7"/>
  <c r="N14" i="7"/>
  <c r="M14" i="7"/>
  <c r="Q6" i="7" l="1"/>
  <c r="I29" i="7"/>
  <c r="Q21" i="7"/>
  <c r="Q13" i="7"/>
  <c r="Q7" i="7"/>
  <c r="Q8" i="7"/>
  <c r="Q12" i="7"/>
  <c r="F29" i="7"/>
  <c r="N29" i="7"/>
  <c r="Q20" i="7"/>
  <c r="Q24" i="7"/>
  <c r="Q25" i="7"/>
  <c r="Q28" i="7"/>
  <c r="Q4" i="7"/>
  <c r="I14" i="7"/>
  <c r="G14" i="7"/>
  <c r="O14" i="7"/>
  <c r="H14" i="7"/>
  <c r="Q3" i="7"/>
  <c r="J14" i="7"/>
  <c r="Q11" i="7"/>
  <c r="H29" i="7"/>
  <c r="Q19" i="7"/>
  <c r="Q23" i="7"/>
  <c r="Q26" i="7"/>
  <c r="Q27" i="7"/>
  <c r="C14" i="7"/>
  <c r="K14" i="7"/>
  <c r="D14" i="7"/>
  <c r="L14" i="7"/>
  <c r="B29" i="7"/>
  <c r="J29" i="7"/>
  <c r="Q22" i="7"/>
  <c r="Q10" i="7"/>
  <c r="Q18" i="7"/>
  <c r="B14" i="7"/>
  <c r="Q29" i="7" l="1"/>
</calcChain>
</file>

<file path=xl/sharedStrings.xml><?xml version="1.0" encoding="utf-8"?>
<sst xmlns="http://schemas.openxmlformats.org/spreadsheetml/2006/main" count="119" uniqueCount="19">
  <si>
    <t>Dropout / Epochs</t>
    <phoneticPr fontId="2" type="noConversion"/>
  </si>
  <si>
    <t>평균</t>
    <phoneticPr fontId="2" type="noConversion"/>
  </si>
  <si>
    <t>&lt;&lt;&lt;</t>
  </si>
  <si>
    <t>ESTIMATION</t>
  </si>
  <si>
    <t>RESULT</t>
  </si>
  <si>
    <t>&gt;&gt;&gt;</t>
  </si>
  <si>
    <t>No.</t>
  </si>
  <si>
    <t>size</t>
  </si>
  <si>
    <t>train</t>
  </si>
  <si>
    <t>test</t>
  </si>
  <si>
    <t>problem</t>
  </si>
  <si>
    <t>epoch</t>
  </si>
  <si>
    <t>dropout</t>
  </si>
  <si>
    <t>percentage</t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</si>
  <si>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12x12, 8 WDs, 900 for train, 100 for test</t>
    </r>
    <phoneticPr fontId="2" type="noConversion"/>
  </si>
  <si>
    <r>
      <t xml:space="preserve">&lt;Common 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12x12, 8 WDs, 900 for train, 100 for test</t>
    </r>
    <phoneticPr fontId="2" type="noConversion"/>
  </si>
  <si>
    <t>[MAPS IN report/200304_WPCN_base900100.zip]</t>
    <phoneticPr fontId="2" type="noConversion"/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</si>
  <si>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 Basic Neural Network, 8 WDs, 900 for train, 100 for test</t>
    </r>
    <phoneticPr fontId="2" type="noConversion"/>
  </si>
  <si>
    <r>
      <t xml:space="preserve">&lt;Common 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 Basic Neural Network, 8 WDs, 900 for train, 100 for test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</si>
</sst>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0.00_);[Red]\(0.0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4" xfId="0" applyNumberFormat="1" applyFont="1" applyBorder="1" applyAlignment="1">
      <alignment vertical="center"/>
    </xf>
    <xf numFmtId="177" fontId="3" fillId="0" borderId="5" xfId="0" applyNumberFormat="1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177" fontId="3" fillId="0" borderId="3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0" borderId="6" xfId="0" applyNumberFormat="1" applyFont="1" applyBorder="1" applyAlignment="1">
      <alignment vertical="center"/>
    </xf>
    <xf numFmtId="177" fontId="6" fillId="0" borderId="0" xfId="0" applyNumberFormat="1" applyFont="1" applyAlignme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00FF"/>
      <color rgb="FFEB0091"/>
      <color rgb="FFFF5001"/>
      <color rgb="FFFF9201"/>
      <color rgb="FFFFD009"/>
      <color rgb="FF81D000"/>
      <color rgb="FF00C441"/>
      <color rgb="FF00F2AD"/>
      <color rgb="FF47D3FF"/>
      <color rgb="FF8CE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195"/>
  <sheetViews>
    <sheetView zoomScaleNormal="100" workbookViewId="0">
      <selection activeCell="L25" sqref="L25"/>
    </sheetView>
  </sheetViews>
  <sheetFormatPr defaultRowHeight="17" x14ac:dyDescent="0.45"/>
  <cols>
    <col min="1" max="1" width="16.33203125" customWidth="1"/>
    <col min="2" max="15" width="7.5" customWidth="1"/>
    <col min="16" max="16" width="3.83203125" customWidth="1"/>
  </cols>
  <sheetData>
    <row r="1" spans="1:17" x14ac:dyDescent="0.4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500</v>
      </c>
      <c r="J2" s="1">
        <v>1000</v>
      </c>
      <c r="K2" s="1">
        <v>2000</v>
      </c>
      <c r="L2" s="1">
        <v>3000</v>
      </c>
      <c r="M2" s="1">
        <v>4000</v>
      </c>
      <c r="N2" s="1">
        <v>6000</v>
      </c>
      <c r="O2" s="1">
        <v>8000</v>
      </c>
      <c r="Q2" s="11" t="s">
        <v>1</v>
      </c>
    </row>
    <row r="3" spans="1:17" x14ac:dyDescent="0.45">
      <c r="A3" s="3">
        <v>0</v>
      </c>
      <c r="B3" s="13">
        <f>INDEX($H$33:$H$145, (ROW()-2)+(COLUMN()-2)*11)</f>
        <v>37.095500000000001</v>
      </c>
      <c r="C3" s="13">
        <f t="shared" ref="C3:K13" si="0">INDEX($H$33:$H$145, (ROW()-2)+(COLUMN()-2)*11)</f>
        <v>41.116300000000003</v>
      </c>
      <c r="D3" s="13">
        <f t="shared" si="0"/>
        <v>43.614800000000002</v>
      </c>
      <c r="E3" s="13">
        <f t="shared" si="0"/>
        <v>38.823500000000003</v>
      </c>
      <c r="F3" s="13">
        <f t="shared" si="0"/>
        <v>33.624899999999997</v>
      </c>
      <c r="G3" s="13">
        <f t="shared" si="0"/>
        <v>35.484400000000001</v>
      </c>
      <c r="H3" s="13">
        <f t="shared" si="0"/>
        <v>39.379800000000003</v>
      </c>
      <c r="I3" s="13">
        <f t="shared" si="0"/>
        <v>38.773200000000003</v>
      </c>
      <c r="J3" s="13">
        <f t="shared" si="0"/>
        <v>41.977400000000003</v>
      </c>
      <c r="K3" s="13">
        <f t="shared" si="0"/>
        <v>47.917200000000001</v>
      </c>
      <c r="L3" s="13">
        <f>H149</f>
        <v>46.625399999999999</v>
      </c>
      <c r="M3" s="13">
        <f>INDEX($H$163:$H$195, (ROW()-2)+(COLUMN()-13)*11)</f>
        <v>47.655500000000004</v>
      </c>
      <c r="N3" s="13">
        <f t="shared" ref="N3:O13" si="1">INDEX($H$163:$H$195, (ROW()-2)+(COLUMN()-13)*11)</f>
        <v>49.432299999999998</v>
      </c>
      <c r="O3" s="13">
        <f t="shared" si="1"/>
        <v>44.718200000000003</v>
      </c>
      <c r="P3" s="4"/>
      <c r="Q3" s="5">
        <f>AVERAGE(B3:O3)</f>
        <v>41.874171428571437</v>
      </c>
    </row>
    <row r="4" spans="1:17" x14ac:dyDescent="0.45">
      <c r="A4" s="3">
        <v>0.05</v>
      </c>
      <c r="B4" s="13">
        <f t="shared" ref="B4:B13" si="2">INDEX($H$33:$H$145, (ROW()-2)+(COLUMN()-2)*11)</f>
        <v>31.126100000000001</v>
      </c>
      <c r="C4" s="13">
        <f t="shared" si="0"/>
        <v>39.934699999999999</v>
      </c>
      <c r="D4" s="13">
        <f t="shared" si="0"/>
        <v>43.260800000000003</v>
      </c>
      <c r="E4" s="13">
        <f t="shared" si="0"/>
        <v>40.759399999999999</v>
      </c>
      <c r="F4" s="13">
        <f t="shared" si="0"/>
        <v>41.8322</v>
      </c>
      <c r="G4" s="13">
        <f t="shared" si="0"/>
        <v>39.029400000000003</v>
      </c>
      <c r="H4" s="13">
        <f t="shared" si="0"/>
        <v>38.736600000000003</v>
      </c>
      <c r="I4" s="13">
        <f t="shared" si="0"/>
        <v>37.793199999999999</v>
      </c>
      <c r="J4" s="13">
        <f t="shared" si="0"/>
        <v>42.714100000000002</v>
      </c>
      <c r="K4" s="13">
        <f t="shared" si="0"/>
        <v>34.9</v>
      </c>
      <c r="L4" s="13">
        <f t="shared" ref="L4:L13" si="3">H150</f>
        <v>44.3474</v>
      </c>
      <c r="M4" s="13">
        <f t="shared" ref="M4:M13" si="4">INDEX($H$163:$H$195, (ROW()-2)+(COLUMN()-13)*11)</f>
        <v>43.489699999999999</v>
      </c>
      <c r="N4" s="13">
        <f t="shared" si="1"/>
        <v>44.636299999999999</v>
      </c>
      <c r="O4" s="13">
        <f t="shared" si="1"/>
        <v>43.776400000000002</v>
      </c>
      <c r="P4" s="4"/>
      <c r="Q4" s="6">
        <f t="shared" ref="Q4:Q13" si="5">AVERAGE(B4:O4)</f>
        <v>40.452592857142854</v>
      </c>
    </row>
    <row r="5" spans="1:17" x14ac:dyDescent="0.45">
      <c r="A5" s="3">
        <v>0.1</v>
      </c>
      <c r="B5" s="13">
        <f t="shared" si="2"/>
        <v>35.282600000000002</v>
      </c>
      <c r="C5" s="13">
        <f t="shared" si="0"/>
        <v>38.895600000000002</v>
      </c>
      <c r="D5" s="13">
        <f t="shared" si="0"/>
        <v>42.250399999999999</v>
      </c>
      <c r="E5" s="13">
        <f t="shared" si="0"/>
        <v>36.058100000000003</v>
      </c>
      <c r="F5" s="13">
        <f t="shared" si="0"/>
        <v>42.982300000000002</v>
      </c>
      <c r="G5" s="13">
        <f t="shared" si="0"/>
        <v>37.774000000000001</v>
      </c>
      <c r="H5" s="13">
        <f t="shared" si="0"/>
        <v>38.7301</v>
      </c>
      <c r="I5" s="13">
        <f t="shared" si="0"/>
        <v>32.840899999999998</v>
      </c>
      <c r="J5" s="13">
        <f t="shared" si="0"/>
        <v>38.714100000000002</v>
      </c>
      <c r="K5" s="13">
        <f t="shared" si="0"/>
        <v>40.553899999999999</v>
      </c>
      <c r="L5" s="13">
        <f t="shared" si="3"/>
        <v>37.948799999999999</v>
      </c>
      <c r="M5" s="13">
        <f t="shared" si="4"/>
        <v>38.400300000000001</v>
      </c>
      <c r="N5" s="13">
        <f t="shared" si="1"/>
        <v>37.036099999999998</v>
      </c>
      <c r="O5" s="13">
        <f t="shared" si="1"/>
        <v>30.156300000000002</v>
      </c>
      <c r="P5" s="4"/>
      <c r="Q5" s="6">
        <f t="shared" si="5"/>
        <v>37.687392857142861</v>
      </c>
    </row>
    <row r="6" spans="1:17" x14ac:dyDescent="0.45">
      <c r="A6" s="3">
        <v>0.15</v>
      </c>
      <c r="B6" s="13">
        <f t="shared" si="2"/>
        <v>35.053400000000003</v>
      </c>
      <c r="C6" s="13">
        <f t="shared" si="0"/>
        <v>38.194600000000001</v>
      </c>
      <c r="D6" s="13">
        <f t="shared" si="0"/>
        <v>39.098399999999998</v>
      </c>
      <c r="E6" s="13">
        <f t="shared" si="0"/>
        <v>38.529600000000002</v>
      </c>
      <c r="F6" s="13">
        <f t="shared" si="0"/>
        <v>38.7637</v>
      </c>
      <c r="G6" s="13">
        <f t="shared" si="0"/>
        <v>37.091900000000003</v>
      </c>
      <c r="H6" s="13">
        <f t="shared" si="0"/>
        <v>38.201099999999997</v>
      </c>
      <c r="I6" s="13">
        <f t="shared" si="0"/>
        <v>32.0441</v>
      </c>
      <c r="J6" s="13">
        <f t="shared" si="0"/>
        <v>36.059899999999999</v>
      </c>
      <c r="K6" s="13">
        <f t="shared" si="0"/>
        <v>37.657499999999999</v>
      </c>
      <c r="L6" s="13">
        <f t="shared" si="3"/>
        <v>35.624400000000001</v>
      </c>
      <c r="M6" s="13">
        <f t="shared" si="4"/>
        <v>31.788699999999999</v>
      </c>
      <c r="N6" s="13">
        <f t="shared" si="1"/>
        <v>34.4086</v>
      </c>
      <c r="O6" s="13">
        <f t="shared" si="1"/>
        <v>35.082799999999999</v>
      </c>
      <c r="P6" s="4"/>
      <c r="Q6" s="6">
        <f t="shared" si="5"/>
        <v>36.25705</v>
      </c>
    </row>
    <row r="7" spans="1:17" x14ac:dyDescent="0.45">
      <c r="A7" s="3">
        <v>0.2</v>
      </c>
      <c r="B7" s="13">
        <f t="shared" si="2"/>
        <v>39.113900000000001</v>
      </c>
      <c r="C7" s="13">
        <f t="shared" si="0"/>
        <v>34.229999999999997</v>
      </c>
      <c r="D7" s="13">
        <f t="shared" si="0"/>
        <v>41.743699999999997</v>
      </c>
      <c r="E7" s="13">
        <f t="shared" si="0"/>
        <v>37.490600000000001</v>
      </c>
      <c r="F7" s="13">
        <f t="shared" si="0"/>
        <v>39.577599999999997</v>
      </c>
      <c r="G7" s="13">
        <f t="shared" si="0"/>
        <v>38.320900000000002</v>
      </c>
      <c r="H7" s="13">
        <f t="shared" si="0"/>
        <v>38.229100000000003</v>
      </c>
      <c r="I7" s="13">
        <f t="shared" si="0"/>
        <v>33.230600000000003</v>
      </c>
      <c r="J7" s="13">
        <f t="shared" si="0"/>
        <v>30.7578</v>
      </c>
      <c r="K7" s="13">
        <f t="shared" si="0"/>
        <v>29.153199999999998</v>
      </c>
      <c r="L7" s="13">
        <f t="shared" si="3"/>
        <v>33.7057</v>
      </c>
      <c r="M7" s="13">
        <f t="shared" si="4"/>
        <v>34.4253</v>
      </c>
      <c r="N7" s="13">
        <f t="shared" si="1"/>
        <v>38.729700000000001</v>
      </c>
      <c r="O7" s="13">
        <f t="shared" si="1"/>
        <v>35.711300000000001</v>
      </c>
      <c r="P7" s="4"/>
      <c r="Q7" s="6">
        <f t="shared" si="5"/>
        <v>36.029957142857128</v>
      </c>
    </row>
    <row r="8" spans="1:17" x14ac:dyDescent="0.45">
      <c r="A8" s="3">
        <v>0.25</v>
      </c>
      <c r="B8" s="13">
        <f t="shared" si="2"/>
        <v>35.434100000000001</v>
      </c>
      <c r="C8" s="13">
        <f t="shared" si="0"/>
        <v>38.867100000000001</v>
      </c>
      <c r="D8" s="13">
        <f t="shared" si="0"/>
        <v>42.846600000000002</v>
      </c>
      <c r="E8" s="13">
        <f t="shared" si="0"/>
        <v>42.846499999999999</v>
      </c>
      <c r="F8" s="13">
        <f t="shared" si="0"/>
        <v>36.791200000000003</v>
      </c>
      <c r="G8" s="13">
        <f t="shared" si="0"/>
        <v>35.203600000000002</v>
      </c>
      <c r="H8" s="13">
        <f t="shared" si="0"/>
        <v>32.8705</v>
      </c>
      <c r="I8" s="13">
        <f t="shared" si="0"/>
        <v>36.221499999999999</v>
      </c>
      <c r="J8" s="13">
        <f t="shared" si="0"/>
        <v>28.621200000000002</v>
      </c>
      <c r="K8" s="13">
        <f t="shared" si="0"/>
        <v>32.802500000000002</v>
      </c>
      <c r="L8" s="13">
        <f t="shared" si="3"/>
        <v>32.429299999999998</v>
      </c>
      <c r="M8" s="13">
        <f t="shared" si="4"/>
        <v>30.4358</v>
      </c>
      <c r="N8" s="13">
        <f t="shared" si="1"/>
        <v>30.011900000000001</v>
      </c>
      <c r="O8" s="13">
        <f t="shared" si="1"/>
        <v>32.282899999999998</v>
      </c>
      <c r="P8" s="4"/>
      <c r="Q8" s="6">
        <f t="shared" si="5"/>
        <v>34.833192857142862</v>
      </c>
    </row>
    <row r="9" spans="1:17" x14ac:dyDescent="0.45">
      <c r="A9" s="3">
        <v>0.3</v>
      </c>
      <c r="B9" s="13">
        <f t="shared" si="2"/>
        <v>33.299700000000001</v>
      </c>
      <c r="C9" s="13">
        <f t="shared" si="0"/>
        <v>36.255099999999999</v>
      </c>
      <c r="D9" s="13">
        <f t="shared" si="0"/>
        <v>41.4465</v>
      </c>
      <c r="E9" s="13">
        <f t="shared" si="0"/>
        <v>45.3523</v>
      </c>
      <c r="F9" s="13">
        <f t="shared" si="0"/>
        <v>33.607100000000003</v>
      </c>
      <c r="G9" s="13">
        <f t="shared" si="0"/>
        <v>34.597900000000003</v>
      </c>
      <c r="H9" s="13">
        <f t="shared" si="0"/>
        <v>35.685299999999998</v>
      </c>
      <c r="I9" s="13">
        <f t="shared" si="0"/>
        <v>36.172400000000003</v>
      </c>
      <c r="J9" s="13">
        <f t="shared" si="0"/>
        <v>36.219299999999997</v>
      </c>
      <c r="K9" s="13">
        <f t="shared" si="0"/>
        <v>28.9071</v>
      </c>
      <c r="L9" s="13">
        <f t="shared" si="3"/>
        <v>31.524899999999999</v>
      </c>
      <c r="M9" s="13">
        <f t="shared" si="4"/>
        <v>31.084199999999999</v>
      </c>
      <c r="N9" s="13">
        <f t="shared" si="1"/>
        <v>27.430900000000001</v>
      </c>
      <c r="O9" s="13">
        <f t="shared" si="1"/>
        <v>32.686700000000002</v>
      </c>
      <c r="P9" s="4"/>
      <c r="Q9" s="6">
        <f t="shared" si="5"/>
        <v>34.590671428571433</v>
      </c>
    </row>
    <row r="10" spans="1:17" x14ac:dyDescent="0.45">
      <c r="A10" s="3">
        <v>0.35</v>
      </c>
      <c r="B10" s="13">
        <f t="shared" si="2"/>
        <v>34.093600000000002</v>
      </c>
      <c r="C10" s="13">
        <f t="shared" si="0"/>
        <v>36.668399999999998</v>
      </c>
      <c r="D10" s="13">
        <f t="shared" si="0"/>
        <v>43.086300000000001</v>
      </c>
      <c r="E10" s="13">
        <f t="shared" si="0"/>
        <v>43.192300000000003</v>
      </c>
      <c r="F10" s="13">
        <f t="shared" si="0"/>
        <v>38.598999999999997</v>
      </c>
      <c r="G10" s="13">
        <f t="shared" si="0"/>
        <v>33.730499999999999</v>
      </c>
      <c r="H10" s="13">
        <f t="shared" si="0"/>
        <v>39.843499999999999</v>
      </c>
      <c r="I10" s="13">
        <f t="shared" si="0"/>
        <v>38.492100000000001</v>
      </c>
      <c r="J10" s="13">
        <f t="shared" si="0"/>
        <v>33.732999999999997</v>
      </c>
      <c r="K10" s="13">
        <f t="shared" si="0"/>
        <v>34.810099999999998</v>
      </c>
      <c r="L10" s="13">
        <f t="shared" si="3"/>
        <v>29.805700000000002</v>
      </c>
      <c r="M10" s="13">
        <f t="shared" si="4"/>
        <v>36.628900000000002</v>
      </c>
      <c r="N10" s="13">
        <f t="shared" si="1"/>
        <v>31.511800000000001</v>
      </c>
      <c r="O10" s="13">
        <f t="shared" si="1"/>
        <v>33.01</v>
      </c>
      <c r="P10" s="4"/>
      <c r="Q10" s="6">
        <f t="shared" si="5"/>
        <v>36.228942857142854</v>
      </c>
    </row>
    <row r="11" spans="1:17" x14ac:dyDescent="0.45">
      <c r="A11" s="3">
        <v>0.4</v>
      </c>
      <c r="B11" s="13">
        <f t="shared" si="2"/>
        <v>34.895899999999997</v>
      </c>
      <c r="C11" s="13">
        <f t="shared" si="0"/>
        <v>35.230899999999998</v>
      </c>
      <c r="D11" s="13">
        <f t="shared" si="0"/>
        <v>42.874699999999997</v>
      </c>
      <c r="E11" s="13">
        <f t="shared" si="0"/>
        <v>39.647399999999998</v>
      </c>
      <c r="F11" s="13">
        <f t="shared" si="0"/>
        <v>41.049799999999998</v>
      </c>
      <c r="G11" s="13">
        <f t="shared" si="0"/>
        <v>36.138100000000001</v>
      </c>
      <c r="H11" s="13">
        <f t="shared" si="0"/>
        <v>33.266500000000001</v>
      </c>
      <c r="I11" s="13">
        <f t="shared" si="0"/>
        <v>33.338200000000001</v>
      </c>
      <c r="J11" s="13">
        <f t="shared" si="0"/>
        <v>31.360099999999999</v>
      </c>
      <c r="K11" s="13">
        <f t="shared" si="0"/>
        <v>30.678599999999999</v>
      </c>
      <c r="L11" s="13">
        <f t="shared" si="3"/>
        <v>31.0656</v>
      </c>
      <c r="M11" s="13">
        <f t="shared" si="4"/>
        <v>32.063099999999999</v>
      </c>
      <c r="N11" s="13">
        <f t="shared" si="1"/>
        <v>31.828499999999998</v>
      </c>
      <c r="O11" s="13">
        <f t="shared" si="1"/>
        <v>36.036099999999998</v>
      </c>
      <c r="P11" s="4"/>
      <c r="Q11" s="6">
        <f t="shared" si="5"/>
        <v>34.962392857142859</v>
      </c>
    </row>
    <row r="12" spans="1:17" x14ac:dyDescent="0.45">
      <c r="A12" s="3">
        <v>0.45</v>
      </c>
      <c r="B12" s="13">
        <f t="shared" si="2"/>
        <v>35.524500000000003</v>
      </c>
      <c r="C12" s="13">
        <f t="shared" si="0"/>
        <v>37.357900000000001</v>
      </c>
      <c r="D12" s="13">
        <f t="shared" si="0"/>
        <v>43.203299999999999</v>
      </c>
      <c r="E12" s="13">
        <f t="shared" si="0"/>
        <v>43.980200000000004</v>
      </c>
      <c r="F12" s="13">
        <f t="shared" si="0"/>
        <v>36.619599999999998</v>
      </c>
      <c r="G12" s="13">
        <f t="shared" si="0"/>
        <v>37.959899999999998</v>
      </c>
      <c r="H12" s="13">
        <f t="shared" si="0"/>
        <v>31.508199999999999</v>
      </c>
      <c r="I12" s="13">
        <f t="shared" si="0"/>
        <v>33.069099999999999</v>
      </c>
      <c r="J12" s="13">
        <f t="shared" si="0"/>
        <v>33.0794</v>
      </c>
      <c r="K12" s="13">
        <f t="shared" si="0"/>
        <v>30.1264</v>
      </c>
      <c r="L12" s="13">
        <f t="shared" si="3"/>
        <v>35.808700000000002</v>
      </c>
      <c r="M12" s="13">
        <f t="shared" si="4"/>
        <v>34.295699999999997</v>
      </c>
      <c r="N12" s="13">
        <f t="shared" si="1"/>
        <v>33.677999999999997</v>
      </c>
      <c r="O12" s="13">
        <f t="shared" si="1"/>
        <v>34.838299999999997</v>
      </c>
      <c r="P12" s="4"/>
      <c r="Q12" s="6">
        <f t="shared" si="5"/>
        <v>35.789228571428573</v>
      </c>
    </row>
    <row r="13" spans="1:17" ht="17.5" thickBot="1" x14ac:dyDescent="0.5">
      <c r="A13" s="3">
        <v>0.5</v>
      </c>
      <c r="B13" s="13">
        <f t="shared" si="2"/>
        <v>33.858699999999999</v>
      </c>
      <c r="C13" s="13">
        <f t="shared" si="0"/>
        <v>37.503300000000003</v>
      </c>
      <c r="D13" s="13">
        <f t="shared" si="0"/>
        <v>41.741799999999998</v>
      </c>
      <c r="E13" s="13">
        <f t="shared" si="0"/>
        <v>43.597799999999999</v>
      </c>
      <c r="F13" s="13">
        <f t="shared" si="0"/>
        <v>41.512700000000002</v>
      </c>
      <c r="G13" s="13">
        <f t="shared" si="0"/>
        <v>36.793100000000003</v>
      </c>
      <c r="H13" s="13">
        <f t="shared" si="0"/>
        <v>38.1524</v>
      </c>
      <c r="I13" s="13">
        <f t="shared" si="0"/>
        <v>34.552199999999999</v>
      </c>
      <c r="J13" s="13">
        <f t="shared" si="0"/>
        <v>29.801100000000002</v>
      </c>
      <c r="K13" s="13">
        <f t="shared" si="0"/>
        <v>30.765499999999999</v>
      </c>
      <c r="L13" s="13">
        <f t="shared" si="3"/>
        <v>29.4465</v>
      </c>
      <c r="M13" s="13">
        <f t="shared" si="4"/>
        <v>31.228000000000002</v>
      </c>
      <c r="N13" s="13">
        <f t="shared" si="1"/>
        <v>35.9771</v>
      </c>
      <c r="O13" s="13">
        <f t="shared" si="1"/>
        <v>31.821100000000001</v>
      </c>
      <c r="P13" s="4"/>
      <c r="Q13" s="6">
        <f t="shared" si="5"/>
        <v>35.482235714285714</v>
      </c>
    </row>
    <row r="14" spans="1:17" ht="17.5" thickBot="1" x14ac:dyDescent="0.5">
      <c r="A14" s="10" t="s">
        <v>1</v>
      </c>
      <c r="B14" s="7">
        <f>AVERAGE(B3:B13)</f>
        <v>34.979818181818182</v>
      </c>
      <c r="C14" s="8">
        <f t="shared" ref="C14:O14" si="6">AVERAGE(C3:C13)</f>
        <v>37.659445454545455</v>
      </c>
      <c r="D14" s="8">
        <f t="shared" si="6"/>
        <v>42.287936363636362</v>
      </c>
      <c r="E14" s="8">
        <f t="shared" si="6"/>
        <v>40.934336363636362</v>
      </c>
      <c r="F14" s="8">
        <f t="shared" si="6"/>
        <v>38.632736363636361</v>
      </c>
      <c r="G14" s="8">
        <f t="shared" si="6"/>
        <v>36.556699999999999</v>
      </c>
      <c r="H14" s="8">
        <f t="shared" si="6"/>
        <v>36.7821</v>
      </c>
      <c r="I14" s="8">
        <f t="shared" si="6"/>
        <v>35.138863636363638</v>
      </c>
      <c r="J14" s="8">
        <f t="shared" si="6"/>
        <v>34.821581818181819</v>
      </c>
      <c r="K14" s="8">
        <f t="shared" si="6"/>
        <v>34.388363636363628</v>
      </c>
      <c r="L14" s="8">
        <f t="shared" si="6"/>
        <v>35.302945454545458</v>
      </c>
      <c r="M14" s="8">
        <f t="shared" si="6"/>
        <v>35.590472727272726</v>
      </c>
      <c r="N14" s="8">
        <f t="shared" si="6"/>
        <v>35.880109090909095</v>
      </c>
      <c r="O14" s="12">
        <f t="shared" si="6"/>
        <v>35.465463636363637</v>
      </c>
      <c r="P14" s="4"/>
      <c r="Q14" s="9">
        <f>AVERAGE(Q3:Q13)</f>
        <v>36.744348051948052</v>
      </c>
    </row>
    <row r="15" spans="1:17" x14ac:dyDescent="0.45">
      <c r="A15" s="14" t="s">
        <v>16</v>
      </c>
    </row>
    <row r="16" spans="1:17" x14ac:dyDescent="0.45">
      <c r="A16" s="15" t="s">
        <v>15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</row>
    <row r="18" spans="1:17" x14ac:dyDescent="0.45">
      <c r="A18" s="3">
        <v>0</v>
      </c>
      <c r="B18" s="13">
        <f>INDEX($Q$33:$Q$142, (ROW()-17)+(COLUMN()-2)*11)</f>
        <v>11.265700000000001</v>
      </c>
      <c r="C18" s="13">
        <f t="shared" ref="C18:K28" si="7">INDEX($Q$33:$Q$142, (ROW()-17)+(COLUMN()-2)*11)</f>
        <v>19.538399999999999</v>
      </c>
      <c r="D18" s="13">
        <f t="shared" si="7"/>
        <v>29.454599999999999</v>
      </c>
      <c r="E18" s="13">
        <f t="shared" si="7"/>
        <v>51.7029</v>
      </c>
      <c r="F18" s="13">
        <f t="shared" si="7"/>
        <v>61.325800000000001</v>
      </c>
      <c r="G18" s="13">
        <f t="shared" si="7"/>
        <v>73.769400000000005</v>
      </c>
      <c r="H18" s="13">
        <f t="shared" si="7"/>
        <v>77.688400000000001</v>
      </c>
      <c r="I18" s="13">
        <f t="shared" si="7"/>
        <v>77.427499999999995</v>
      </c>
      <c r="J18" s="13">
        <f t="shared" si="7"/>
        <v>80.666799999999995</v>
      </c>
      <c r="K18" s="13">
        <f>INDEX($Q$33:$Q$142, (ROW()-17)+(COLUMN()-2)*11)</f>
        <v>74.953000000000003</v>
      </c>
      <c r="L18" s="13">
        <f>INDEX($Q$145:$Q$188, (ROW()-17)+(COLUMN()-12)*11)</f>
        <v>76.4392</v>
      </c>
      <c r="M18" s="13">
        <f t="shared" ref="M18:O28" si="8">INDEX($Q$145:$Q$188, (ROW()-17)+(COLUMN()-12)*11)</f>
        <v>77.459400000000002</v>
      </c>
      <c r="N18" s="13">
        <f t="shared" si="8"/>
        <v>74.691299999999998</v>
      </c>
      <c r="O18" s="13">
        <f t="shared" si="8"/>
        <v>75.471299999999999</v>
      </c>
      <c r="P18" s="4"/>
      <c r="Q18" s="5">
        <f>AVERAGE(B18:O18)</f>
        <v>61.560978571428571</v>
      </c>
    </row>
    <row r="19" spans="1:17" x14ac:dyDescent="0.45">
      <c r="A19" s="3">
        <v>0.05</v>
      </c>
      <c r="B19" s="13">
        <f t="shared" ref="B19:B28" si="9">INDEX($Q$33:$Q$142, (ROW()-17)+(COLUMN()-2)*11)</f>
        <v>11.802099999999999</v>
      </c>
      <c r="C19" s="13">
        <f t="shared" si="7"/>
        <v>25.4773</v>
      </c>
      <c r="D19" s="13">
        <f t="shared" si="7"/>
        <v>24.2957</v>
      </c>
      <c r="E19" s="13">
        <f t="shared" si="7"/>
        <v>42.2468</v>
      </c>
      <c r="F19" s="13">
        <f t="shared" si="7"/>
        <v>68.912499999999994</v>
      </c>
      <c r="G19" s="13">
        <f t="shared" si="7"/>
        <v>73.718999999999994</v>
      </c>
      <c r="H19" s="13">
        <f t="shared" si="7"/>
        <v>75.109300000000005</v>
      </c>
      <c r="I19" s="13">
        <f t="shared" si="7"/>
        <v>80.044899999999998</v>
      </c>
      <c r="J19" s="13">
        <f t="shared" si="7"/>
        <v>81.358500000000006</v>
      </c>
      <c r="K19" s="13">
        <f t="shared" si="7"/>
        <v>82.616500000000002</v>
      </c>
      <c r="L19" s="13">
        <f t="shared" ref="L19:L28" si="10">INDEX($Q$145:$Q$188, (ROW()-17)+(COLUMN()-12)*11)</f>
        <v>79.275999999999996</v>
      </c>
      <c r="M19" s="13">
        <f t="shared" si="8"/>
        <v>81.642200000000003</v>
      </c>
      <c r="N19" s="13">
        <f t="shared" si="8"/>
        <v>75.836200000000005</v>
      </c>
      <c r="O19" s="13">
        <f t="shared" si="8"/>
        <v>78.957700000000003</v>
      </c>
      <c r="P19" s="4"/>
      <c r="Q19" s="6">
        <f t="shared" ref="Q19:Q28" si="11">AVERAGE(B19:O19)</f>
        <v>62.949621428571426</v>
      </c>
    </row>
    <row r="20" spans="1:17" x14ac:dyDescent="0.45">
      <c r="A20" s="3">
        <v>0.1</v>
      </c>
      <c r="B20" s="13">
        <f t="shared" si="9"/>
        <v>14.2204</v>
      </c>
      <c r="C20" s="13">
        <f t="shared" si="7"/>
        <v>24.450500000000002</v>
      </c>
      <c r="D20" s="13">
        <f t="shared" si="7"/>
        <v>42.752800000000001</v>
      </c>
      <c r="E20" s="13">
        <f t="shared" si="7"/>
        <v>32.298099999999998</v>
      </c>
      <c r="F20" s="13">
        <f t="shared" si="7"/>
        <v>54.069800000000001</v>
      </c>
      <c r="G20" s="13">
        <f t="shared" si="7"/>
        <v>68.334500000000006</v>
      </c>
      <c r="H20" s="13">
        <f t="shared" si="7"/>
        <v>77.5685</v>
      </c>
      <c r="I20" s="13">
        <f t="shared" si="7"/>
        <v>82.788600000000002</v>
      </c>
      <c r="J20" s="13">
        <f t="shared" si="7"/>
        <v>75.970399999999998</v>
      </c>
      <c r="K20" s="13">
        <f t="shared" si="7"/>
        <v>81.049899999999994</v>
      </c>
      <c r="L20" s="13">
        <f t="shared" si="10"/>
        <v>82.629400000000004</v>
      </c>
      <c r="M20" s="13">
        <f t="shared" si="8"/>
        <v>82.409700000000001</v>
      </c>
      <c r="N20" s="13">
        <f t="shared" si="8"/>
        <v>76.694199999999995</v>
      </c>
      <c r="O20" s="13">
        <f t="shared" si="8"/>
        <v>78.532399999999996</v>
      </c>
      <c r="P20" s="4"/>
      <c r="Q20" s="6">
        <f t="shared" si="11"/>
        <v>62.41208571428573</v>
      </c>
    </row>
    <row r="21" spans="1:17" x14ac:dyDescent="0.45">
      <c r="A21" s="3">
        <v>0.15</v>
      </c>
      <c r="B21" s="13">
        <f t="shared" si="9"/>
        <v>14.7682</v>
      </c>
      <c r="C21" s="13">
        <f t="shared" si="7"/>
        <v>17.852399999999999</v>
      </c>
      <c r="D21" s="13">
        <f t="shared" si="7"/>
        <v>18.12</v>
      </c>
      <c r="E21" s="13">
        <f t="shared" si="7"/>
        <v>48.897300000000001</v>
      </c>
      <c r="F21" s="13">
        <f t="shared" si="7"/>
        <v>62.994199999999999</v>
      </c>
      <c r="G21" s="13">
        <f t="shared" si="7"/>
        <v>66.7654</v>
      </c>
      <c r="H21" s="13">
        <f t="shared" si="7"/>
        <v>74.395600000000002</v>
      </c>
      <c r="I21" s="13">
        <f t="shared" si="7"/>
        <v>80.641499999999994</v>
      </c>
      <c r="J21" s="13">
        <f t="shared" si="7"/>
        <v>81.986500000000007</v>
      </c>
      <c r="K21" s="13">
        <f t="shared" si="7"/>
        <v>83.625799999999998</v>
      </c>
      <c r="L21" s="13">
        <f t="shared" si="10"/>
        <v>78.014899999999997</v>
      </c>
      <c r="M21" s="13">
        <f t="shared" si="8"/>
        <v>78.050799999999995</v>
      </c>
      <c r="N21" s="13">
        <f t="shared" si="8"/>
        <v>80.472899999999996</v>
      </c>
      <c r="O21" s="13">
        <f t="shared" si="8"/>
        <v>81.807599999999994</v>
      </c>
      <c r="P21" s="4"/>
      <c r="Q21" s="6">
        <f t="shared" si="11"/>
        <v>62.028078571428573</v>
      </c>
    </row>
    <row r="22" spans="1:17" x14ac:dyDescent="0.45">
      <c r="A22" s="3">
        <v>0.2</v>
      </c>
      <c r="B22" s="13">
        <f t="shared" si="9"/>
        <v>9.8844999999999992</v>
      </c>
      <c r="C22" s="13">
        <f t="shared" si="7"/>
        <v>17.542300000000001</v>
      </c>
      <c r="D22" s="13">
        <f t="shared" si="7"/>
        <v>34.499000000000002</v>
      </c>
      <c r="E22" s="13">
        <f t="shared" si="7"/>
        <v>43.676600000000001</v>
      </c>
      <c r="F22" s="13">
        <f t="shared" si="7"/>
        <v>57.235999999999997</v>
      </c>
      <c r="G22" s="13">
        <f t="shared" si="7"/>
        <v>66.329700000000003</v>
      </c>
      <c r="H22" s="13">
        <f t="shared" si="7"/>
        <v>74.581800000000001</v>
      </c>
      <c r="I22" s="13">
        <f t="shared" si="7"/>
        <v>79.292900000000003</v>
      </c>
      <c r="J22" s="13">
        <f t="shared" si="7"/>
        <v>79.305499999999995</v>
      </c>
      <c r="K22" s="13">
        <f t="shared" si="7"/>
        <v>78.3994</v>
      </c>
      <c r="L22" s="13">
        <f t="shared" si="10"/>
        <v>81.324600000000004</v>
      </c>
      <c r="M22" s="13">
        <f t="shared" si="8"/>
        <v>80.690299999999993</v>
      </c>
      <c r="N22" s="13">
        <f t="shared" si="8"/>
        <v>78.936300000000003</v>
      </c>
      <c r="O22" s="13">
        <f t="shared" si="8"/>
        <v>78.033900000000003</v>
      </c>
      <c r="P22" s="4"/>
      <c r="Q22" s="6">
        <f t="shared" si="11"/>
        <v>61.409485714285715</v>
      </c>
    </row>
    <row r="23" spans="1:17" x14ac:dyDescent="0.45">
      <c r="A23" s="3">
        <v>0.25</v>
      </c>
      <c r="B23" s="13">
        <f t="shared" si="9"/>
        <v>18.250900000000001</v>
      </c>
      <c r="C23" s="13">
        <f t="shared" si="7"/>
        <v>21.616</v>
      </c>
      <c r="D23" s="13">
        <f t="shared" si="7"/>
        <v>28.381399999999999</v>
      </c>
      <c r="E23" s="13">
        <f t="shared" si="7"/>
        <v>41.663800000000002</v>
      </c>
      <c r="F23" s="13">
        <f t="shared" si="7"/>
        <v>58.979700000000001</v>
      </c>
      <c r="G23" s="13">
        <f t="shared" si="7"/>
        <v>71.899199999999993</v>
      </c>
      <c r="H23" s="13">
        <f t="shared" si="7"/>
        <v>76.349199999999996</v>
      </c>
      <c r="I23" s="13">
        <f t="shared" si="7"/>
        <v>77.483800000000002</v>
      </c>
      <c r="J23" s="13">
        <f t="shared" si="7"/>
        <v>79.498099999999994</v>
      </c>
      <c r="K23" s="13">
        <f t="shared" si="7"/>
        <v>78.2423</v>
      </c>
      <c r="L23" s="13">
        <f t="shared" si="10"/>
        <v>78.949700000000007</v>
      </c>
      <c r="M23" s="13">
        <f t="shared" si="8"/>
        <v>82.773499999999999</v>
      </c>
      <c r="N23" s="13">
        <f t="shared" si="8"/>
        <v>81.478200000000001</v>
      </c>
      <c r="O23" s="13">
        <f t="shared" si="8"/>
        <v>77.504400000000004</v>
      </c>
      <c r="P23" s="4"/>
      <c r="Q23" s="6">
        <f t="shared" si="11"/>
        <v>62.36215714285715</v>
      </c>
    </row>
    <row r="24" spans="1:17" x14ac:dyDescent="0.45">
      <c r="A24" s="3">
        <v>0.3</v>
      </c>
      <c r="B24" s="13">
        <f t="shared" si="9"/>
        <v>10.6214</v>
      </c>
      <c r="C24" s="13">
        <f t="shared" si="7"/>
        <v>10.151199999999999</v>
      </c>
      <c r="D24" s="13">
        <f t="shared" si="7"/>
        <v>16.2043</v>
      </c>
      <c r="E24" s="13">
        <f t="shared" si="7"/>
        <v>44.806899999999999</v>
      </c>
      <c r="F24" s="13">
        <f t="shared" si="7"/>
        <v>50.024999999999999</v>
      </c>
      <c r="G24" s="13">
        <f t="shared" si="7"/>
        <v>62.564</v>
      </c>
      <c r="H24" s="13">
        <f t="shared" si="7"/>
        <v>74.831299999999999</v>
      </c>
      <c r="I24" s="13">
        <f t="shared" si="7"/>
        <v>79.475800000000007</v>
      </c>
      <c r="J24" s="13">
        <f t="shared" si="7"/>
        <v>81.010599999999997</v>
      </c>
      <c r="K24" s="13">
        <f t="shared" si="7"/>
        <v>79.528700000000001</v>
      </c>
      <c r="L24" s="13">
        <f t="shared" si="10"/>
        <v>77.5792</v>
      </c>
      <c r="M24" s="13">
        <f t="shared" si="8"/>
        <v>77.795000000000002</v>
      </c>
      <c r="N24" s="13">
        <f t="shared" si="8"/>
        <v>78.973500000000001</v>
      </c>
      <c r="O24" s="13">
        <f t="shared" si="8"/>
        <v>83.321299999999994</v>
      </c>
      <c r="P24" s="4"/>
      <c r="Q24" s="6">
        <f t="shared" si="11"/>
        <v>59.063442857142853</v>
      </c>
    </row>
    <row r="25" spans="1:17" x14ac:dyDescent="0.45">
      <c r="A25" s="3">
        <v>0.35</v>
      </c>
      <c r="B25" s="13">
        <f t="shared" si="9"/>
        <v>9.9224999999999994</v>
      </c>
      <c r="C25" s="13">
        <f t="shared" si="7"/>
        <v>16.361799999999999</v>
      </c>
      <c r="D25" s="13">
        <f t="shared" si="7"/>
        <v>30.7257</v>
      </c>
      <c r="E25" s="13">
        <f t="shared" si="7"/>
        <v>41.087000000000003</v>
      </c>
      <c r="F25" s="13">
        <f t="shared" si="7"/>
        <v>43.5411</v>
      </c>
      <c r="G25" s="13">
        <f t="shared" si="7"/>
        <v>45.608899999999998</v>
      </c>
      <c r="H25" s="13">
        <f t="shared" si="7"/>
        <v>66.251300000000001</v>
      </c>
      <c r="I25" s="13">
        <f t="shared" si="7"/>
        <v>76.781300000000002</v>
      </c>
      <c r="J25" s="13">
        <f t="shared" si="7"/>
        <v>78.880799999999994</v>
      </c>
      <c r="K25" s="13">
        <f t="shared" si="7"/>
        <v>78.055899999999994</v>
      </c>
      <c r="L25" s="13">
        <f t="shared" si="10"/>
        <v>80.946200000000005</v>
      </c>
      <c r="M25" s="13">
        <f t="shared" si="8"/>
        <v>80.523799999999994</v>
      </c>
      <c r="N25" s="13">
        <f t="shared" si="8"/>
        <v>75.156400000000005</v>
      </c>
      <c r="O25" s="13">
        <f t="shared" si="8"/>
        <v>79.072000000000003</v>
      </c>
      <c r="P25" s="4"/>
      <c r="Q25" s="6">
        <f t="shared" si="11"/>
        <v>57.351050000000001</v>
      </c>
    </row>
    <row r="26" spans="1:17" x14ac:dyDescent="0.45">
      <c r="A26" s="3">
        <v>0.4</v>
      </c>
      <c r="B26" s="13">
        <f t="shared" si="9"/>
        <v>14.8855</v>
      </c>
      <c r="C26" s="13">
        <f t="shared" si="7"/>
        <v>19.694299999999998</v>
      </c>
      <c r="D26" s="13">
        <f t="shared" si="7"/>
        <v>34.2761</v>
      </c>
      <c r="E26" s="13">
        <f t="shared" si="7"/>
        <v>39.713200000000001</v>
      </c>
      <c r="F26" s="13">
        <f t="shared" si="7"/>
        <v>56.718699999999998</v>
      </c>
      <c r="G26" s="13">
        <f t="shared" si="7"/>
        <v>44.345300000000002</v>
      </c>
      <c r="H26" s="13">
        <f t="shared" si="7"/>
        <v>74.776200000000003</v>
      </c>
      <c r="I26" s="13">
        <f t="shared" si="7"/>
        <v>75.461200000000005</v>
      </c>
      <c r="J26" s="13">
        <f t="shared" si="7"/>
        <v>79.828500000000005</v>
      </c>
      <c r="K26" s="13">
        <f t="shared" si="7"/>
        <v>80.820700000000002</v>
      </c>
      <c r="L26" s="13">
        <f t="shared" si="10"/>
        <v>81.090400000000002</v>
      </c>
      <c r="M26" s="13">
        <f t="shared" si="8"/>
        <v>79.167100000000005</v>
      </c>
      <c r="N26" s="13">
        <f t="shared" si="8"/>
        <v>79.746600000000001</v>
      </c>
      <c r="O26" s="13">
        <f t="shared" si="8"/>
        <v>77.857299999999995</v>
      </c>
      <c r="P26" s="4"/>
      <c r="Q26" s="6">
        <f t="shared" si="11"/>
        <v>59.884364285714298</v>
      </c>
    </row>
    <row r="27" spans="1:17" x14ac:dyDescent="0.45">
      <c r="A27" s="3">
        <v>0.45</v>
      </c>
      <c r="B27" s="13">
        <f t="shared" si="9"/>
        <v>23.949300000000001</v>
      </c>
      <c r="C27" s="13">
        <f t="shared" si="7"/>
        <v>11.8612</v>
      </c>
      <c r="D27" s="13">
        <f t="shared" si="7"/>
        <v>30.989699999999999</v>
      </c>
      <c r="E27" s="13">
        <f t="shared" si="7"/>
        <v>40.252400000000002</v>
      </c>
      <c r="F27" s="13">
        <f t="shared" si="7"/>
        <v>58.872900000000001</v>
      </c>
      <c r="G27" s="13">
        <f t="shared" si="7"/>
        <v>60.0687</v>
      </c>
      <c r="H27" s="13">
        <f t="shared" si="7"/>
        <v>64.278599999999997</v>
      </c>
      <c r="I27" s="13">
        <f t="shared" si="7"/>
        <v>70.252399999999994</v>
      </c>
      <c r="J27" s="13">
        <f t="shared" si="7"/>
        <v>73.925700000000006</v>
      </c>
      <c r="K27" s="13">
        <f t="shared" si="7"/>
        <v>79.601600000000005</v>
      </c>
      <c r="L27" s="13">
        <f t="shared" si="10"/>
        <v>79.657399999999996</v>
      </c>
      <c r="M27" s="13">
        <f t="shared" si="8"/>
        <v>79.221000000000004</v>
      </c>
      <c r="N27" s="13">
        <f t="shared" si="8"/>
        <v>78.386600000000001</v>
      </c>
      <c r="O27" s="13">
        <f t="shared" si="8"/>
        <v>78.769099999999995</v>
      </c>
      <c r="P27" s="4"/>
      <c r="Q27" s="6">
        <f t="shared" si="11"/>
        <v>59.291900000000005</v>
      </c>
    </row>
    <row r="28" spans="1:17" ht="17.5" thickBot="1" x14ac:dyDescent="0.5">
      <c r="A28" s="3">
        <v>0.5</v>
      </c>
      <c r="B28" s="13">
        <f t="shared" si="9"/>
        <v>16.648599999999998</v>
      </c>
      <c r="C28" s="13">
        <f t="shared" si="7"/>
        <v>17.4468</v>
      </c>
      <c r="D28" s="13">
        <f t="shared" si="7"/>
        <v>34.339399999999998</v>
      </c>
      <c r="E28" s="13">
        <f t="shared" si="7"/>
        <v>32.178899999999999</v>
      </c>
      <c r="F28" s="13">
        <f t="shared" si="7"/>
        <v>50.2639</v>
      </c>
      <c r="G28" s="13">
        <f t="shared" si="7"/>
        <v>49.941899999999997</v>
      </c>
      <c r="H28" s="13">
        <f t="shared" si="7"/>
        <v>56.828400000000002</v>
      </c>
      <c r="I28" s="13">
        <f t="shared" si="7"/>
        <v>56.004800000000003</v>
      </c>
      <c r="J28" s="13">
        <f t="shared" si="7"/>
        <v>79.141199999999998</v>
      </c>
      <c r="K28" s="13">
        <f t="shared" si="7"/>
        <v>80.077100000000002</v>
      </c>
      <c r="L28" s="13">
        <f t="shared" si="10"/>
        <v>79.867900000000006</v>
      </c>
      <c r="M28" s="13">
        <f t="shared" si="8"/>
        <v>75.276200000000003</v>
      </c>
      <c r="N28" s="13">
        <f t="shared" si="8"/>
        <v>78.208399999999997</v>
      </c>
      <c r="O28" s="13">
        <f t="shared" si="8"/>
        <v>76.589699999999993</v>
      </c>
      <c r="P28" s="4"/>
      <c r="Q28" s="6">
        <f t="shared" si="11"/>
        <v>55.915228571428564</v>
      </c>
    </row>
    <row r="29" spans="1:17" ht="17.5" thickBot="1" x14ac:dyDescent="0.5">
      <c r="A29" s="10" t="s">
        <v>1</v>
      </c>
      <c r="B29" s="7">
        <f>AVERAGE(B18:B28)</f>
        <v>14.20173636363636</v>
      </c>
      <c r="C29" s="8">
        <f t="shared" ref="C29:Q29" si="12">AVERAGE(C18:C28)</f>
        <v>18.362927272727269</v>
      </c>
      <c r="D29" s="8">
        <f t="shared" si="12"/>
        <v>29.458063636363637</v>
      </c>
      <c r="E29" s="8">
        <f t="shared" si="12"/>
        <v>41.683990909090909</v>
      </c>
      <c r="F29" s="8">
        <f t="shared" si="12"/>
        <v>56.630872727272724</v>
      </c>
      <c r="G29" s="8">
        <f t="shared" si="12"/>
        <v>62.122363636363637</v>
      </c>
      <c r="H29" s="8">
        <f t="shared" si="12"/>
        <v>72.059872727272719</v>
      </c>
      <c r="I29" s="8">
        <f t="shared" si="12"/>
        <v>75.968609090909084</v>
      </c>
      <c r="J29" s="8">
        <f t="shared" si="12"/>
        <v>79.233872727272725</v>
      </c>
      <c r="K29" s="8">
        <f t="shared" si="12"/>
        <v>79.724627272727261</v>
      </c>
      <c r="L29" s="8">
        <f t="shared" si="12"/>
        <v>79.615899999999996</v>
      </c>
      <c r="M29" s="8">
        <f t="shared" si="12"/>
        <v>79.546272727272722</v>
      </c>
      <c r="N29" s="8">
        <f t="shared" si="12"/>
        <v>78.052781818181813</v>
      </c>
      <c r="O29" s="12">
        <f t="shared" si="12"/>
        <v>78.719700000000003</v>
      </c>
      <c r="P29" s="4"/>
      <c r="Q29" s="9">
        <f t="shared" si="12"/>
        <v>60.384399350649353</v>
      </c>
    </row>
    <row r="31" spans="1:17" x14ac:dyDescent="0.45">
      <c r="B31" t="s">
        <v>2</v>
      </c>
      <c r="C31" t="s">
        <v>3</v>
      </c>
      <c r="D31" t="s">
        <v>4</v>
      </c>
      <c r="E31" t="s">
        <v>5</v>
      </c>
      <c r="K31" t="s">
        <v>2</v>
      </c>
      <c r="L31" t="s">
        <v>3</v>
      </c>
      <c r="M31" t="s">
        <v>4</v>
      </c>
      <c r="N31" t="s">
        <v>5</v>
      </c>
    </row>
    <row r="32" spans="1:17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0</v>
      </c>
      <c r="F33">
        <v>5</v>
      </c>
      <c r="G33">
        <v>0</v>
      </c>
      <c r="H33">
        <v>37.095500000000001</v>
      </c>
      <c r="J33">
        <v>0</v>
      </c>
      <c r="K33">
        <v>12</v>
      </c>
      <c r="L33">
        <v>900</v>
      </c>
      <c r="M33">
        <v>100</v>
      </c>
      <c r="N33">
        <v>1</v>
      </c>
      <c r="O33">
        <v>5</v>
      </c>
      <c r="P33">
        <v>0</v>
      </c>
      <c r="Q33">
        <v>11.265700000000001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0</v>
      </c>
      <c r="F34">
        <v>5</v>
      </c>
      <c r="G34">
        <v>0.05</v>
      </c>
      <c r="H34">
        <v>31.126100000000001</v>
      </c>
      <c r="J34">
        <v>1</v>
      </c>
      <c r="K34">
        <v>12</v>
      </c>
      <c r="L34">
        <v>900</v>
      </c>
      <c r="M34">
        <v>100</v>
      </c>
      <c r="N34">
        <v>1</v>
      </c>
      <c r="O34">
        <v>5</v>
      </c>
      <c r="P34">
        <v>0.05</v>
      </c>
      <c r="Q34">
        <v>11.802099999999999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0</v>
      </c>
      <c r="F35">
        <v>5</v>
      </c>
      <c r="G35">
        <v>0.1</v>
      </c>
      <c r="H35">
        <v>35.282600000000002</v>
      </c>
      <c r="J35">
        <v>2</v>
      </c>
      <c r="K35">
        <v>12</v>
      </c>
      <c r="L35">
        <v>900</v>
      </c>
      <c r="M35">
        <v>100</v>
      </c>
      <c r="N35">
        <v>1</v>
      </c>
      <c r="O35">
        <v>5</v>
      </c>
      <c r="P35">
        <v>0.1</v>
      </c>
      <c r="Q35">
        <v>14.2204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0</v>
      </c>
      <c r="F36">
        <v>5</v>
      </c>
      <c r="G36">
        <v>0.15</v>
      </c>
      <c r="H36">
        <v>35.053400000000003</v>
      </c>
      <c r="J36">
        <v>3</v>
      </c>
      <c r="K36">
        <v>12</v>
      </c>
      <c r="L36">
        <v>900</v>
      </c>
      <c r="M36">
        <v>100</v>
      </c>
      <c r="N36">
        <v>1</v>
      </c>
      <c r="O36">
        <v>5</v>
      </c>
      <c r="P36">
        <v>0.15</v>
      </c>
      <c r="Q36">
        <v>14.7682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0</v>
      </c>
      <c r="F37">
        <v>5</v>
      </c>
      <c r="G37">
        <v>0.2</v>
      </c>
      <c r="H37">
        <v>39.113900000000001</v>
      </c>
      <c r="J37">
        <v>4</v>
      </c>
      <c r="K37">
        <v>12</v>
      </c>
      <c r="L37">
        <v>900</v>
      </c>
      <c r="M37">
        <v>100</v>
      </c>
      <c r="N37">
        <v>1</v>
      </c>
      <c r="O37">
        <v>5</v>
      </c>
      <c r="P37">
        <v>0.2</v>
      </c>
      <c r="Q37">
        <v>9.8844999999999992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0</v>
      </c>
      <c r="F38">
        <v>5</v>
      </c>
      <c r="G38">
        <v>0.25</v>
      </c>
      <c r="H38">
        <v>35.434100000000001</v>
      </c>
      <c r="J38">
        <v>5</v>
      </c>
      <c r="K38">
        <v>12</v>
      </c>
      <c r="L38">
        <v>900</v>
      </c>
      <c r="M38">
        <v>100</v>
      </c>
      <c r="N38">
        <v>1</v>
      </c>
      <c r="O38">
        <v>5</v>
      </c>
      <c r="P38">
        <v>0.25</v>
      </c>
      <c r="Q38">
        <v>18.250900000000001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0</v>
      </c>
      <c r="F39">
        <v>5</v>
      </c>
      <c r="G39">
        <v>0.3</v>
      </c>
      <c r="H39">
        <v>33.299700000000001</v>
      </c>
      <c r="J39">
        <v>6</v>
      </c>
      <c r="K39">
        <v>12</v>
      </c>
      <c r="L39">
        <v>900</v>
      </c>
      <c r="M39">
        <v>100</v>
      </c>
      <c r="N39">
        <v>1</v>
      </c>
      <c r="O39">
        <v>5</v>
      </c>
      <c r="P39">
        <v>0.3</v>
      </c>
      <c r="Q39">
        <v>10.6214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0</v>
      </c>
      <c r="F40">
        <v>5</v>
      </c>
      <c r="G40">
        <v>0.35</v>
      </c>
      <c r="H40">
        <v>34.093600000000002</v>
      </c>
      <c r="J40">
        <v>7</v>
      </c>
      <c r="K40">
        <v>12</v>
      </c>
      <c r="L40">
        <v>900</v>
      </c>
      <c r="M40">
        <v>100</v>
      </c>
      <c r="N40">
        <v>1</v>
      </c>
      <c r="O40">
        <v>5</v>
      </c>
      <c r="P40">
        <v>0.35</v>
      </c>
      <c r="Q40">
        <v>9.9224999999999994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0</v>
      </c>
      <c r="F41">
        <v>5</v>
      </c>
      <c r="G41">
        <v>0.4</v>
      </c>
      <c r="H41">
        <v>34.895899999999997</v>
      </c>
      <c r="J41">
        <v>8</v>
      </c>
      <c r="K41">
        <v>12</v>
      </c>
      <c r="L41">
        <v>900</v>
      </c>
      <c r="M41">
        <v>100</v>
      </c>
      <c r="N41">
        <v>1</v>
      </c>
      <c r="O41">
        <v>5</v>
      </c>
      <c r="P41">
        <v>0.4</v>
      </c>
      <c r="Q41">
        <v>14.8855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0</v>
      </c>
      <c r="F42">
        <v>5</v>
      </c>
      <c r="G42">
        <v>0.45</v>
      </c>
      <c r="H42">
        <v>35.524500000000003</v>
      </c>
      <c r="J42">
        <v>9</v>
      </c>
      <c r="K42">
        <v>12</v>
      </c>
      <c r="L42">
        <v>900</v>
      </c>
      <c r="M42">
        <v>100</v>
      </c>
      <c r="N42">
        <v>1</v>
      </c>
      <c r="O42">
        <v>5</v>
      </c>
      <c r="P42">
        <v>0.45</v>
      </c>
      <c r="Q42">
        <v>23.949300000000001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0</v>
      </c>
      <c r="F43">
        <v>5</v>
      </c>
      <c r="G43">
        <v>0.5</v>
      </c>
      <c r="H43">
        <v>33.858699999999999</v>
      </c>
      <c r="J43">
        <v>10</v>
      </c>
      <c r="K43">
        <v>12</v>
      </c>
      <c r="L43">
        <v>900</v>
      </c>
      <c r="M43">
        <v>100</v>
      </c>
      <c r="N43">
        <v>1</v>
      </c>
      <c r="O43">
        <v>5</v>
      </c>
      <c r="P43">
        <v>0.5</v>
      </c>
      <c r="Q43">
        <v>16.648599999999998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0</v>
      </c>
      <c r="F44">
        <v>15</v>
      </c>
      <c r="G44">
        <v>0</v>
      </c>
      <c r="H44">
        <v>41.116300000000003</v>
      </c>
      <c r="J44">
        <v>11</v>
      </c>
      <c r="K44">
        <v>12</v>
      </c>
      <c r="L44">
        <v>900</v>
      </c>
      <c r="M44">
        <v>100</v>
      </c>
      <c r="N44">
        <v>1</v>
      </c>
      <c r="O44">
        <v>15</v>
      </c>
      <c r="P44">
        <v>0</v>
      </c>
      <c r="Q44">
        <v>19.538399999999999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0</v>
      </c>
      <c r="F45">
        <v>15</v>
      </c>
      <c r="G45">
        <v>0.05</v>
      </c>
      <c r="H45">
        <v>39.934699999999999</v>
      </c>
      <c r="J45">
        <v>12</v>
      </c>
      <c r="K45">
        <v>12</v>
      </c>
      <c r="L45">
        <v>900</v>
      </c>
      <c r="M45">
        <v>100</v>
      </c>
      <c r="N45">
        <v>1</v>
      </c>
      <c r="O45">
        <v>15</v>
      </c>
      <c r="P45">
        <v>0.05</v>
      </c>
      <c r="Q45">
        <v>25.4773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0</v>
      </c>
      <c r="F46">
        <v>15</v>
      </c>
      <c r="G46">
        <v>0.1</v>
      </c>
      <c r="H46">
        <v>38.895600000000002</v>
      </c>
      <c r="J46">
        <v>13</v>
      </c>
      <c r="K46">
        <v>12</v>
      </c>
      <c r="L46">
        <v>900</v>
      </c>
      <c r="M46">
        <v>100</v>
      </c>
      <c r="N46">
        <v>1</v>
      </c>
      <c r="O46">
        <v>15</v>
      </c>
      <c r="P46">
        <v>0.1</v>
      </c>
      <c r="Q46">
        <v>24.450500000000002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0</v>
      </c>
      <c r="F47">
        <v>15</v>
      </c>
      <c r="G47">
        <v>0.15</v>
      </c>
      <c r="H47">
        <v>38.194600000000001</v>
      </c>
      <c r="J47">
        <v>14</v>
      </c>
      <c r="K47">
        <v>12</v>
      </c>
      <c r="L47">
        <v>900</v>
      </c>
      <c r="M47">
        <v>100</v>
      </c>
      <c r="N47">
        <v>1</v>
      </c>
      <c r="O47">
        <v>15</v>
      </c>
      <c r="P47">
        <v>0.15</v>
      </c>
      <c r="Q47">
        <v>17.852399999999999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0</v>
      </c>
      <c r="F48">
        <v>15</v>
      </c>
      <c r="G48">
        <v>0.2</v>
      </c>
      <c r="H48">
        <v>34.229999999999997</v>
      </c>
      <c r="J48">
        <v>15</v>
      </c>
      <c r="K48">
        <v>12</v>
      </c>
      <c r="L48">
        <v>900</v>
      </c>
      <c r="M48">
        <v>100</v>
      </c>
      <c r="N48">
        <v>1</v>
      </c>
      <c r="O48">
        <v>15</v>
      </c>
      <c r="P48">
        <v>0.2</v>
      </c>
      <c r="Q48">
        <v>17.542300000000001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0</v>
      </c>
      <c r="F49">
        <v>15</v>
      </c>
      <c r="G49">
        <v>0.25</v>
      </c>
      <c r="H49">
        <v>38.867100000000001</v>
      </c>
      <c r="J49">
        <v>16</v>
      </c>
      <c r="K49">
        <v>12</v>
      </c>
      <c r="L49">
        <v>900</v>
      </c>
      <c r="M49">
        <v>100</v>
      </c>
      <c r="N49">
        <v>1</v>
      </c>
      <c r="O49">
        <v>15</v>
      </c>
      <c r="P49">
        <v>0.25</v>
      </c>
      <c r="Q49">
        <v>21.616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0</v>
      </c>
      <c r="F50">
        <v>15</v>
      </c>
      <c r="G50">
        <v>0.3</v>
      </c>
      <c r="H50">
        <v>36.255099999999999</v>
      </c>
      <c r="J50">
        <v>17</v>
      </c>
      <c r="K50">
        <v>12</v>
      </c>
      <c r="L50">
        <v>900</v>
      </c>
      <c r="M50">
        <v>100</v>
      </c>
      <c r="N50">
        <v>1</v>
      </c>
      <c r="O50">
        <v>15</v>
      </c>
      <c r="P50">
        <v>0.3</v>
      </c>
      <c r="Q50">
        <v>10.151199999999999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0</v>
      </c>
      <c r="F51">
        <v>15</v>
      </c>
      <c r="G51">
        <v>0.35</v>
      </c>
      <c r="H51">
        <v>36.668399999999998</v>
      </c>
      <c r="J51">
        <v>18</v>
      </c>
      <c r="K51">
        <v>12</v>
      </c>
      <c r="L51">
        <v>900</v>
      </c>
      <c r="M51">
        <v>100</v>
      </c>
      <c r="N51">
        <v>1</v>
      </c>
      <c r="O51">
        <v>15</v>
      </c>
      <c r="P51">
        <v>0.35</v>
      </c>
      <c r="Q51">
        <v>16.361799999999999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0</v>
      </c>
      <c r="F52">
        <v>15</v>
      </c>
      <c r="G52">
        <v>0.4</v>
      </c>
      <c r="H52">
        <v>35.230899999999998</v>
      </c>
      <c r="J52">
        <v>19</v>
      </c>
      <c r="K52">
        <v>12</v>
      </c>
      <c r="L52">
        <v>900</v>
      </c>
      <c r="M52">
        <v>100</v>
      </c>
      <c r="N52">
        <v>1</v>
      </c>
      <c r="O52">
        <v>15</v>
      </c>
      <c r="P52">
        <v>0.4</v>
      </c>
      <c r="Q52">
        <v>19.694299999999998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0</v>
      </c>
      <c r="F53">
        <v>15</v>
      </c>
      <c r="G53">
        <v>0.45</v>
      </c>
      <c r="H53">
        <v>37.357900000000001</v>
      </c>
      <c r="J53">
        <v>20</v>
      </c>
      <c r="K53">
        <v>12</v>
      </c>
      <c r="L53">
        <v>900</v>
      </c>
      <c r="M53">
        <v>100</v>
      </c>
      <c r="N53">
        <v>1</v>
      </c>
      <c r="O53">
        <v>15</v>
      </c>
      <c r="P53">
        <v>0.45</v>
      </c>
      <c r="Q53">
        <v>11.8612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0</v>
      </c>
      <c r="F54">
        <v>15</v>
      </c>
      <c r="G54">
        <v>0.5</v>
      </c>
      <c r="H54">
        <v>37.503300000000003</v>
      </c>
      <c r="J54">
        <v>21</v>
      </c>
      <c r="K54">
        <v>12</v>
      </c>
      <c r="L54">
        <v>900</v>
      </c>
      <c r="M54">
        <v>100</v>
      </c>
      <c r="N54">
        <v>1</v>
      </c>
      <c r="O54">
        <v>15</v>
      </c>
      <c r="P54">
        <v>0.5</v>
      </c>
      <c r="Q54">
        <v>17.4468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0</v>
      </c>
      <c r="F55">
        <v>30</v>
      </c>
      <c r="G55">
        <v>0</v>
      </c>
      <c r="H55">
        <v>43.614800000000002</v>
      </c>
      <c r="J55">
        <v>22</v>
      </c>
      <c r="K55">
        <v>12</v>
      </c>
      <c r="L55">
        <v>900</v>
      </c>
      <c r="M55">
        <v>100</v>
      </c>
      <c r="N55">
        <v>1</v>
      </c>
      <c r="O55">
        <v>30</v>
      </c>
      <c r="P55">
        <v>0</v>
      </c>
      <c r="Q55">
        <v>29.454599999999999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0</v>
      </c>
      <c r="F56">
        <v>30</v>
      </c>
      <c r="G56">
        <v>0.05</v>
      </c>
      <c r="H56">
        <v>43.260800000000003</v>
      </c>
      <c r="J56">
        <v>23</v>
      </c>
      <c r="K56">
        <v>12</v>
      </c>
      <c r="L56">
        <v>900</v>
      </c>
      <c r="M56">
        <v>100</v>
      </c>
      <c r="N56">
        <v>1</v>
      </c>
      <c r="O56">
        <v>30</v>
      </c>
      <c r="P56">
        <v>0.05</v>
      </c>
      <c r="Q56">
        <v>24.2957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0</v>
      </c>
      <c r="F57">
        <v>30</v>
      </c>
      <c r="G57">
        <v>0.1</v>
      </c>
      <c r="H57">
        <v>42.250399999999999</v>
      </c>
      <c r="J57">
        <v>24</v>
      </c>
      <c r="K57">
        <v>12</v>
      </c>
      <c r="L57">
        <v>900</v>
      </c>
      <c r="M57">
        <v>100</v>
      </c>
      <c r="N57">
        <v>1</v>
      </c>
      <c r="O57">
        <v>30</v>
      </c>
      <c r="P57">
        <v>0.1</v>
      </c>
      <c r="Q57">
        <v>42.752800000000001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0</v>
      </c>
      <c r="F58">
        <v>30</v>
      </c>
      <c r="G58">
        <v>0.15</v>
      </c>
      <c r="H58">
        <v>39.098399999999998</v>
      </c>
      <c r="J58">
        <v>25</v>
      </c>
      <c r="K58">
        <v>12</v>
      </c>
      <c r="L58">
        <v>900</v>
      </c>
      <c r="M58">
        <v>100</v>
      </c>
      <c r="N58">
        <v>1</v>
      </c>
      <c r="O58">
        <v>30</v>
      </c>
      <c r="P58">
        <v>0.15</v>
      </c>
      <c r="Q58">
        <v>18.12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0</v>
      </c>
      <c r="F59">
        <v>30</v>
      </c>
      <c r="G59">
        <v>0.2</v>
      </c>
      <c r="H59">
        <v>41.743699999999997</v>
      </c>
      <c r="J59">
        <v>26</v>
      </c>
      <c r="K59">
        <v>12</v>
      </c>
      <c r="L59">
        <v>900</v>
      </c>
      <c r="M59">
        <v>100</v>
      </c>
      <c r="N59">
        <v>1</v>
      </c>
      <c r="O59">
        <v>30</v>
      </c>
      <c r="P59">
        <v>0.2</v>
      </c>
      <c r="Q59">
        <v>34.499000000000002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0</v>
      </c>
      <c r="F60">
        <v>30</v>
      </c>
      <c r="G60">
        <v>0.25</v>
      </c>
      <c r="H60">
        <v>42.846600000000002</v>
      </c>
      <c r="J60">
        <v>27</v>
      </c>
      <c r="K60">
        <v>12</v>
      </c>
      <c r="L60">
        <v>900</v>
      </c>
      <c r="M60">
        <v>100</v>
      </c>
      <c r="N60">
        <v>1</v>
      </c>
      <c r="O60">
        <v>30</v>
      </c>
      <c r="P60">
        <v>0.25</v>
      </c>
      <c r="Q60">
        <v>28.381399999999999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0</v>
      </c>
      <c r="F61">
        <v>30</v>
      </c>
      <c r="G61">
        <v>0.3</v>
      </c>
      <c r="H61">
        <v>41.4465</v>
      </c>
      <c r="J61">
        <v>28</v>
      </c>
      <c r="K61">
        <v>12</v>
      </c>
      <c r="L61">
        <v>900</v>
      </c>
      <c r="M61">
        <v>100</v>
      </c>
      <c r="N61">
        <v>1</v>
      </c>
      <c r="O61">
        <v>30</v>
      </c>
      <c r="P61">
        <v>0.3</v>
      </c>
      <c r="Q61">
        <v>16.2043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0</v>
      </c>
      <c r="F62">
        <v>30</v>
      </c>
      <c r="G62">
        <v>0.35</v>
      </c>
      <c r="H62">
        <v>43.086300000000001</v>
      </c>
      <c r="J62">
        <v>29</v>
      </c>
      <c r="K62">
        <v>12</v>
      </c>
      <c r="L62">
        <v>900</v>
      </c>
      <c r="M62">
        <v>100</v>
      </c>
      <c r="N62">
        <v>1</v>
      </c>
      <c r="O62">
        <v>30</v>
      </c>
      <c r="P62">
        <v>0.35</v>
      </c>
      <c r="Q62">
        <v>30.7257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0</v>
      </c>
      <c r="F63">
        <v>30</v>
      </c>
      <c r="G63">
        <v>0.4</v>
      </c>
      <c r="H63">
        <v>42.874699999999997</v>
      </c>
      <c r="J63">
        <v>30</v>
      </c>
      <c r="K63">
        <v>12</v>
      </c>
      <c r="L63">
        <v>900</v>
      </c>
      <c r="M63">
        <v>100</v>
      </c>
      <c r="N63">
        <v>1</v>
      </c>
      <c r="O63">
        <v>30</v>
      </c>
      <c r="P63">
        <v>0.4</v>
      </c>
      <c r="Q63">
        <v>34.2761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0</v>
      </c>
      <c r="F64">
        <v>30</v>
      </c>
      <c r="G64">
        <v>0.45</v>
      </c>
      <c r="H64">
        <v>43.203299999999999</v>
      </c>
      <c r="J64">
        <v>31</v>
      </c>
      <c r="K64">
        <v>12</v>
      </c>
      <c r="L64">
        <v>900</v>
      </c>
      <c r="M64">
        <v>100</v>
      </c>
      <c r="N64">
        <v>1</v>
      </c>
      <c r="O64">
        <v>30</v>
      </c>
      <c r="P64">
        <v>0.45</v>
      </c>
      <c r="Q64">
        <v>30.989699999999999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0</v>
      </c>
      <c r="F65">
        <v>30</v>
      </c>
      <c r="G65">
        <v>0.5</v>
      </c>
      <c r="H65">
        <v>41.741799999999998</v>
      </c>
      <c r="J65">
        <v>32</v>
      </c>
      <c r="K65">
        <v>12</v>
      </c>
      <c r="L65">
        <v>900</v>
      </c>
      <c r="M65">
        <v>100</v>
      </c>
      <c r="N65">
        <v>1</v>
      </c>
      <c r="O65">
        <v>30</v>
      </c>
      <c r="P65">
        <v>0.5</v>
      </c>
      <c r="Q65">
        <v>34.339399999999998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0</v>
      </c>
      <c r="F66">
        <v>50</v>
      </c>
      <c r="G66">
        <v>0</v>
      </c>
      <c r="H66">
        <v>38.823500000000003</v>
      </c>
      <c r="J66">
        <v>33</v>
      </c>
      <c r="K66">
        <v>12</v>
      </c>
      <c r="L66">
        <v>900</v>
      </c>
      <c r="M66">
        <v>100</v>
      </c>
      <c r="N66">
        <v>1</v>
      </c>
      <c r="O66">
        <v>50</v>
      </c>
      <c r="P66">
        <v>0</v>
      </c>
      <c r="Q66">
        <v>51.7029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0</v>
      </c>
      <c r="F67">
        <v>50</v>
      </c>
      <c r="G67">
        <v>0.05</v>
      </c>
      <c r="H67">
        <v>40.759399999999999</v>
      </c>
      <c r="J67">
        <v>34</v>
      </c>
      <c r="K67">
        <v>12</v>
      </c>
      <c r="L67">
        <v>900</v>
      </c>
      <c r="M67">
        <v>100</v>
      </c>
      <c r="N67">
        <v>1</v>
      </c>
      <c r="O67">
        <v>50</v>
      </c>
      <c r="P67">
        <v>0.05</v>
      </c>
      <c r="Q67">
        <v>42.2468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0</v>
      </c>
      <c r="F68">
        <v>50</v>
      </c>
      <c r="G68">
        <v>0.1</v>
      </c>
      <c r="H68">
        <v>36.058100000000003</v>
      </c>
      <c r="J68">
        <v>35</v>
      </c>
      <c r="K68">
        <v>12</v>
      </c>
      <c r="L68">
        <v>900</v>
      </c>
      <c r="M68">
        <v>100</v>
      </c>
      <c r="N68">
        <v>1</v>
      </c>
      <c r="O68">
        <v>50</v>
      </c>
      <c r="P68">
        <v>0.1</v>
      </c>
      <c r="Q68">
        <v>32.298099999999998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0</v>
      </c>
      <c r="F69">
        <v>50</v>
      </c>
      <c r="G69">
        <v>0.15</v>
      </c>
      <c r="H69">
        <v>38.529600000000002</v>
      </c>
      <c r="J69">
        <v>36</v>
      </c>
      <c r="K69">
        <v>12</v>
      </c>
      <c r="L69">
        <v>900</v>
      </c>
      <c r="M69">
        <v>100</v>
      </c>
      <c r="N69">
        <v>1</v>
      </c>
      <c r="O69">
        <v>50</v>
      </c>
      <c r="P69">
        <v>0.15</v>
      </c>
      <c r="Q69">
        <v>48.897300000000001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0</v>
      </c>
      <c r="F70">
        <v>50</v>
      </c>
      <c r="G70">
        <v>0.2</v>
      </c>
      <c r="H70">
        <v>37.490600000000001</v>
      </c>
      <c r="J70">
        <v>37</v>
      </c>
      <c r="K70">
        <v>12</v>
      </c>
      <c r="L70">
        <v>900</v>
      </c>
      <c r="M70">
        <v>100</v>
      </c>
      <c r="N70">
        <v>1</v>
      </c>
      <c r="O70">
        <v>50</v>
      </c>
      <c r="P70">
        <v>0.2</v>
      </c>
      <c r="Q70">
        <v>43.676600000000001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0</v>
      </c>
      <c r="F71">
        <v>50</v>
      </c>
      <c r="G71">
        <v>0.25</v>
      </c>
      <c r="H71">
        <v>42.846499999999999</v>
      </c>
      <c r="J71">
        <v>38</v>
      </c>
      <c r="K71">
        <v>12</v>
      </c>
      <c r="L71">
        <v>900</v>
      </c>
      <c r="M71">
        <v>100</v>
      </c>
      <c r="N71">
        <v>1</v>
      </c>
      <c r="O71">
        <v>50</v>
      </c>
      <c r="P71">
        <v>0.25</v>
      </c>
      <c r="Q71">
        <v>41.663800000000002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0</v>
      </c>
      <c r="F72">
        <v>50</v>
      </c>
      <c r="G72">
        <v>0.3</v>
      </c>
      <c r="H72">
        <v>45.3523</v>
      </c>
      <c r="J72">
        <v>39</v>
      </c>
      <c r="K72">
        <v>12</v>
      </c>
      <c r="L72">
        <v>900</v>
      </c>
      <c r="M72">
        <v>100</v>
      </c>
      <c r="N72">
        <v>1</v>
      </c>
      <c r="O72">
        <v>50</v>
      </c>
      <c r="P72">
        <v>0.3</v>
      </c>
      <c r="Q72">
        <v>44.806899999999999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0</v>
      </c>
      <c r="F73">
        <v>50</v>
      </c>
      <c r="G73">
        <v>0.35</v>
      </c>
      <c r="H73">
        <v>43.192300000000003</v>
      </c>
      <c r="J73">
        <v>40</v>
      </c>
      <c r="K73">
        <v>12</v>
      </c>
      <c r="L73">
        <v>900</v>
      </c>
      <c r="M73">
        <v>100</v>
      </c>
      <c r="N73">
        <v>1</v>
      </c>
      <c r="O73">
        <v>50</v>
      </c>
      <c r="P73">
        <v>0.35</v>
      </c>
      <c r="Q73">
        <v>41.087000000000003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0</v>
      </c>
      <c r="F74">
        <v>50</v>
      </c>
      <c r="G74">
        <v>0.4</v>
      </c>
      <c r="H74">
        <v>39.647399999999998</v>
      </c>
      <c r="J74">
        <v>41</v>
      </c>
      <c r="K74">
        <v>12</v>
      </c>
      <c r="L74">
        <v>900</v>
      </c>
      <c r="M74">
        <v>100</v>
      </c>
      <c r="N74">
        <v>1</v>
      </c>
      <c r="O74">
        <v>50</v>
      </c>
      <c r="P74">
        <v>0.4</v>
      </c>
      <c r="Q74">
        <v>39.713200000000001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0</v>
      </c>
      <c r="F75">
        <v>50</v>
      </c>
      <c r="G75">
        <v>0.45</v>
      </c>
      <c r="H75">
        <v>43.980200000000004</v>
      </c>
      <c r="J75">
        <v>42</v>
      </c>
      <c r="K75">
        <v>12</v>
      </c>
      <c r="L75">
        <v>900</v>
      </c>
      <c r="M75">
        <v>100</v>
      </c>
      <c r="N75">
        <v>1</v>
      </c>
      <c r="O75">
        <v>50</v>
      </c>
      <c r="P75">
        <v>0.45</v>
      </c>
      <c r="Q75">
        <v>40.252400000000002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0</v>
      </c>
      <c r="F76">
        <v>50</v>
      </c>
      <c r="G76">
        <v>0.5</v>
      </c>
      <c r="H76">
        <v>43.597799999999999</v>
      </c>
      <c r="J76">
        <v>43</v>
      </c>
      <c r="K76">
        <v>12</v>
      </c>
      <c r="L76">
        <v>900</v>
      </c>
      <c r="M76">
        <v>100</v>
      </c>
      <c r="N76">
        <v>1</v>
      </c>
      <c r="O76">
        <v>50</v>
      </c>
      <c r="P76">
        <v>0.5</v>
      </c>
      <c r="Q76">
        <v>32.178899999999999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0</v>
      </c>
      <c r="F77">
        <v>100</v>
      </c>
      <c r="G77">
        <v>0</v>
      </c>
      <c r="H77">
        <v>33.624899999999997</v>
      </c>
      <c r="J77">
        <v>44</v>
      </c>
      <c r="K77">
        <v>12</v>
      </c>
      <c r="L77">
        <v>900</v>
      </c>
      <c r="M77">
        <v>100</v>
      </c>
      <c r="N77">
        <v>1</v>
      </c>
      <c r="O77">
        <v>100</v>
      </c>
      <c r="P77">
        <v>0</v>
      </c>
      <c r="Q77">
        <v>61.325800000000001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0</v>
      </c>
      <c r="F78">
        <v>100</v>
      </c>
      <c r="G78">
        <v>0.05</v>
      </c>
      <c r="H78">
        <v>41.8322</v>
      </c>
      <c r="J78">
        <v>45</v>
      </c>
      <c r="K78">
        <v>12</v>
      </c>
      <c r="L78">
        <v>900</v>
      </c>
      <c r="M78">
        <v>100</v>
      </c>
      <c r="N78">
        <v>1</v>
      </c>
      <c r="O78">
        <v>100</v>
      </c>
      <c r="P78">
        <v>0.05</v>
      </c>
      <c r="Q78">
        <v>68.912499999999994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0</v>
      </c>
      <c r="F79">
        <v>100</v>
      </c>
      <c r="G79">
        <v>0.1</v>
      </c>
      <c r="H79">
        <v>42.982300000000002</v>
      </c>
      <c r="J79">
        <v>46</v>
      </c>
      <c r="K79">
        <v>12</v>
      </c>
      <c r="L79">
        <v>900</v>
      </c>
      <c r="M79">
        <v>100</v>
      </c>
      <c r="N79">
        <v>1</v>
      </c>
      <c r="O79">
        <v>100</v>
      </c>
      <c r="P79">
        <v>0.1</v>
      </c>
      <c r="Q79">
        <v>54.069800000000001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0</v>
      </c>
      <c r="F80">
        <v>100</v>
      </c>
      <c r="G80">
        <v>0.15</v>
      </c>
      <c r="H80">
        <v>38.7637</v>
      </c>
      <c r="J80">
        <v>47</v>
      </c>
      <c r="K80">
        <v>12</v>
      </c>
      <c r="L80">
        <v>900</v>
      </c>
      <c r="M80">
        <v>100</v>
      </c>
      <c r="N80">
        <v>1</v>
      </c>
      <c r="O80">
        <v>100</v>
      </c>
      <c r="P80">
        <v>0.15</v>
      </c>
      <c r="Q80">
        <v>62.994199999999999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0</v>
      </c>
      <c r="F81">
        <v>100</v>
      </c>
      <c r="G81">
        <v>0.2</v>
      </c>
      <c r="H81">
        <v>39.577599999999997</v>
      </c>
      <c r="J81">
        <v>48</v>
      </c>
      <c r="K81">
        <v>12</v>
      </c>
      <c r="L81">
        <v>900</v>
      </c>
      <c r="M81">
        <v>100</v>
      </c>
      <c r="N81">
        <v>1</v>
      </c>
      <c r="O81">
        <v>100</v>
      </c>
      <c r="P81">
        <v>0.2</v>
      </c>
      <c r="Q81">
        <v>57.235999999999997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0</v>
      </c>
      <c r="F82">
        <v>100</v>
      </c>
      <c r="G82">
        <v>0.25</v>
      </c>
      <c r="H82">
        <v>36.791200000000003</v>
      </c>
      <c r="J82">
        <v>49</v>
      </c>
      <c r="K82">
        <v>12</v>
      </c>
      <c r="L82">
        <v>900</v>
      </c>
      <c r="M82">
        <v>100</v>
      </c>
      <c r="N82">
        <v>1</v>
      </c>
      <c r="O82">
        <v>100</v>
      </c>
      <c r="P82">
        <v>0.25</v>
      </c>
      <c r="Q82">
        <v>58.979700000000001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0</v>
      </c>
      <c r="F83">
        <v>100</v>
      </c>
      <c r="G83">
        <v>0.3</v>
      </c>
      <c r="H83">
        <v>33.607100000000003</v>
      </c>
      <c r="J83">
        <v>50</v>
      </c>
      <c r="K83">
        <v>12</v>
      </c>
      <c r="L83">
        <v>900</v>
      </c>
      <c r="M83">
        <v>100</v>
      </c>
      <c r="N83">
        <v>1</v>
      </c>
      <c r="O83">
        <v>100</v>
      </c>
      <c r="P83">
        <v>0.3</v>
      </c>
      <c r="Q83">
        <v>50.024999999999999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0</v>
      </c>
      <c r="F84">
        <v>100</v>
      </c>
      <c r="G84">
        <v>0.35</v>
      </c>
      <c r="H84">
        <v>38.598999999999997</v>
      </c>
      <c r="J84">
        <v>51</v>
      </c>
      <c r="K84">
        <v>12</v>
      </c>
      <c r="L84">
        <v>900</v>
      </c>
      <c r="M84">
        <v>100</v>
      </c>
      <c r="N84">
        <v>1</v>
      </c>
      <c r="O84">
        <v>100</v>
      </c>
      <c r="P84">
        <v>0.35</v>
      </c>
      <c r="Q84">
        <v>43.5411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0</v>
      </c>
      <c r="F85">
        <v>100</v>
      </c>
      <c r="G85">
        <v>0.4</v>
      </c>
      <c r="H85">
        <v>41.049799999999998</v>
      </c>
      <c r="J85">
        <v>52</v>
      </c>
      <c r="K85">
        <v>12</v>
      </c>
      <c r="L85">
        <v>900</v>
      </c>
      <c r="M85">
        <v>100</v>
      </c>
      <c r="N85">
        <v>1</v>
      </c>
      <c r="O85">
        <v>100</v>
      </c>
      <c r="P85">
        <v>0.4</v>
      </c>
      <c r="Q85">
        <v>56.718699999999998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0</v>
      </c>
      <c r="F86">
        <v>100</v>
      </c>
      <c r="G86">
        <v>0.45</v>
      </c>
      <c r="H86">
        <v>36.619599999999998</v>
      </c>
      <c r="J86">
        <v>53</v>
      </c>
      <c r="K86">
        <v>12</v>
      </c>
      <c r="L86">
        <v>900</v>
      </c>
      <c r="M86">
        <v>100</v>
      </c>
      <c r="N86">
        <v>1</v>
      </c>
      <c r="O86">
        <v>100</v>
      </c>
      <c r="P86">
        <v>0.45</v>
      </c>
      <c r="Q86">
        <v>58.872900000000001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0</v>
      </c>
      <c r="F87">
        <v>100</v>
      </c>
      <c r="G87">
        <v>0.5</v>
      </c>
      <c r="H87">
        <v>41.512700000000002</v>
      </c>
      <c r="J87">
        <v>54</v>
      </c>
      <c r="K87">
        <v>12</v>
      </c>
      <c r="L87">
        <v>900</v>
      </c>
      <c r="M87">
        <v>100</v>
      </c>
      <c r="N87">
        <v>1</v>
      </c>
      <c r="O87">
        <v>100</v>
      </c>
      <c r="P87">
        <v>0.5</v>
      </c>
      <c r="Q87">
        <v>50.2639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0</v>
      </c>
      <c r="F88">
        <v>200</v>
      </c>
      <c r="G88">
        <v>0</v>
      </c>
      <c r="H88">
        <v>35.484400000000001</v>
      </c>
      <c r="J88">
        <v>55</v>
      </c>
      <c r="K88">
        <v>12</v>
      </c>
      <c r="L88">
        <v>900</v>
      </c>
      <c r="M88">
        <v>100</v>
      </c>
      <c r="N88">
        <v>1</v>
      </c>
      <c r="O88">
        <v>200</v>
      </c>
      <c r="P88">
        <v>0</v>
      </c>
      <c r="Q88">
        <v>73.769400000000005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0</v>
      </c>
      <c r="F89">
        <v>200</v>
      </c>
      <c r="G89">
        <v>0.05</v>
      </c>
      <c r="H89">
        <v>39.029400000000003</v>
      </c>
      <c r="J89">
        <v>56</v>
      </c>
      <c r="K89">
        <v>12</v>
      </c>
      <c r="L89">
        <v>900</v>
      </c>
      <c r="M89">
        <v>100</v>
      </c>
      <c r="N89">
        <v>1</v>
      </c>
      <c r="O89">
        <v>200</v>
      </c>
      <c r="P89">
        <v>0.05</v>
      </c>
      <c r="Q89">
        <v>73.718999999999994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0</v>
      </c>
      <c r="F90">
        <v>200</v>
      </c>
      <c r="G90">
        <v>0.1</v>
      </c>
      <c r="H90">
        <v>37.774000000000001</v>
      </c>
      <c r="J90">
        <v>57</v>
      </c>
      <c r="K90">
        <v>12</v>
      </c>
      <c r="L90">
        <v>900</v>
      </c>
      <c r="M90">
        <v>100</v>
      </c>
      <c r="N90">
        <v>1</v>
      </c>
      <c r="O90">
        <v>200</v>
      </c>
      <c r="P90">
        <v>0.1</v>
      </c>
      <c r="Q90">
        <v>68.334500000000006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0</v>
      </c>
      <c r="F91">
        <v>200</v>
      </c>
      <c r="G91">
        <v>0.15</v>
      </c>
      <c r="H91">
        <v>37.091900000000003</v>
      </c>
      <c r="J91">
        <v>58</v>
      </c>
      <c r="K91">
        <v>12</v>
      </c>
      <c r="L91">
        <v>900</v>
      </c>
      <c r="M91">
        <v>100</v>
      </c>
      <c r="N91">
        <v>1</v>
      </c>
      <c r="O91">
        <v>200</v>
      </c>
      <c r="P91">
        <v>0.15</v>
      </c>
      <c r="Q91">
        <v>66.7654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0</v>
      </c>
      <c r="F92">
        <v>200</v>
      </c>
      <c r="G92">
        <v>0.2</v>
      </c>
      <c r="H92">
        <v>38.320900000000002</v>
      </c>
      <c r="J92">
        <v>59</v>
      </c>
      <c r="K92">
        <v>12</v>
      </c>
      <c r="L92">
        <v>900</v>
      </c>
      <c r="M92">
        <v>100</v>
      </c>
      <c r="N92">
        <v>1</v>
      </c>
      <c r="O92">
        <v>200</v>
      </c>
      <c r="P92">
        <v>0.2</v>
      </c>
      <c r="Q92">
        <v>66.329700000000003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0</v>
      </c>
      <c r="F93">
        <v>200</v>
      </c>
      <c r="G93">
        <v>0.25</v>
      </c>
      <c r="H93">
        <v>35.203600000000002</v>
      </c>
      <c r="J93">
        <v>60</v>
      </c>
      <c r="K93">
        <v>12</v>
      </c>
      <c r="L93">
        <v>900</v>
      </c>
      <c r="M93">
        <v>100</v>
      </c>
      <c r="N93">
        <v>1</v>
      </c>
      <c r="O93">
        <v>200</v>
      </c>
      <c r="P93">
        <v>0.25</v>
      </c>
      <c r="Q93">
        <v>71.899199999999993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0</v>
      </c>
      <c r="F94">
        <v>200</v>
      </c>
      <c r="G94">
        <v>0.3</v>
      </c>
      <c r="H94">
        <v>34.597900000000003</v>
      </c>
      <c r="J94">
        <v>61</v>
      </c>
      <c r="K94">
        <v>12</v>
      </c>
      <c r="L94">
        <v>900</v>
      </c>
      <c r="M94">
        <v>100</v>
      </c>
      <c r="N94">
        <v>1</v>
      </c>
      <c r="O94">
        <v>200</v>
      </c>
      <c r="P94">
        <v>0.3</v>
      </c>
      <c r="Q94">
        <v>62.564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0</v>
      </c>
      <c r="F95">
        <v>200</v>
      </c>
      <c r="G95">
        <v>0.35</v>
      </c>
      <c r="H95">
        <v>33.730499999999999</v>
      </c>
      <c r="J95">
        <v>62</v>
      </c>
      <c r="K95">
        <v>12</v>
      </c>
      <c r="L95">
        <v>900</v>
      </c>
      <c r="M95">
        <v>100</v>
      </c>
      <c r="N95">
        <v>1</v>
      </c>
      <c r="O95">
        <v>200</v>
      </c>
      <c r="P95">
        <v>0.35</v>
      </c>
      <c r="Q95">
        <v>45.608899999999998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0</v>
      </c>
      <c r="F96">
        <v>200</v>
      </c>
      <c r="G96">
        <v>0.4</v>
      </c>
      <c r="H96">
        <v>36.138100000000001</v>
      </c>
      <c r="J96">
        <v>63</v>
      </c>
      <c r="K96">
        <v>12</v>
      </c>
      <c r="L96">
        <v>900</v>
      </c>
      <c r="M96">
        <v>100</v>
      </c>
      <c r="N96">
        <v>1</v>
      </c>
      <c r="O96">
        <v>200</v>
      </c>
      <c r="P96">
        <v>0.4</v>
      </c>
      <c r="Q96">
        <v>44.345300000000002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0</v>
      </c>
      <c r="F97">
        <v>200</v>
      </c>
      <c r="G97">
        <v>0.45</v>
      </c>
      <c r="H97">
        <v>37.959899999999998</v>
      </c>
      <c r="J97">
        <v>64</v>
      </c>
      <c r="K97">
        <v>12</v>
      </c>
      <c r="L97">
        <v>900</v>
      </c>
      <c r="M97">
        <v>100</v>
      </c>
      <c r="N97">
        <v>1</v>
      </c>
      <c r="O97">
        <v>200</v>
      </c>
      <c r="P97">
        <v>0.45</v>
      </c>
      <c r="Q97">
        <v>60.0687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0</v>
      </c>
      <c r="F98">
        <v>200</v>
      </c>
      <c r="G98">
        <v>0.5</v>
      </c>
      <c r="H98">
        <v>36.793100000000003</v>
      </c>
      <c r="J98">
        <v>65</v>
      </c>
      <c r="K98">
        <v>12</v>
      </c>
      <c r="L98">
        <v>900</v>
      </c>
      <c r="M98">
        <v>100</v>
      </c>
      <c r="N98">
        <v>1</v>
      </c>
      <c r="O98">
        <v>200</v>
      </c>
      <c r="P98">
        <v>0.5</v>
      </c>
      <c r="Q98">
        <v>49.941899999999997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0</v>
      </c>
      <c r="F99">
        <v>300</v>
      </c>
      <c r="G99">
        <v>0</v>
      </c>
      <c r="H99">
        <v>39.379800000000003</v>
      </c>
      <c r="J99">
        <v>66</v>
      </c>
      <c r="K99">
        <v>12</v>
      </c>
      <c r="L99">
        <v>900</v>
      </c>
      <c r="M99">
        <v>100</v>
      </c>
      <c r="N99">
        <v>1</v>
      </c>
      <c r="O99">
        <v>300</v>
      </c>
      <c r="P99">
        <v>0</v>
      </c>
      <c r="Q99">
        <v>77.688400000000001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0</v>
      </c>
      <c r="F100">
        <v>300</v>
      </c>
      <c r="G100">
        <v>0.05</v>
      </c>
      <c r="H100">
        <v>38.736600000000003</v>
      </c>
      <c r="J100">
        <v>67</v>
      </c>
      <c r="K100">
        <v>12</v>
      </c>
      <c r="L100">
        <v>900</v>
      </c>
      <c r="M100">
        <v>100</v>
      </c>
      <c r="N100">
        <v>1</v>
      </c>
      <c r="O100">
        <v>300</v>
      </c>
      <c r="P100">
        <v>0.05</v>
      </c>
      <c r="Q100">
        <v>75.109300000000005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0</v>
      </c>
      <c r="F101">
        <v>300</v>
      </c>
      <c r="G101">
        <v>0.1</v>
      </c>
      <c r="H101">
        <v>38.7301</v>
      </c>
      <c r="J101">
        <v>68</v>
      </c>
      <c r="K101">
        <v>12</v>
      </c>
      <c r="L101">
        <v>900</v>
      </c>
      <c r="M101">
        <v>100</v>
      </c>
      <c r="N101">
        <v>1</v>
      </c>
      <c r="O101">
        <v>300</v>
      </c>
      <c r="P101">
        <v>0.1</v>
      </c>
      <c r="Q101">
        <v>77.5685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0</v>
      </c>
      <c r="F102">
        <v>300</v>
      </c>
      <c r="G102">
        <v>0.15</v>
      </c>
      <c r="H102">
        <v>38.201099999999997</v>
      </c>
      <c r="J102">
        <v>69</v>
      </c>
      <c r="K102">
        <v>12</v>
      </c>
      <c r="L102">
        <v>900</v>
      </c>
      <c r="M102">
        <v>100</v>
      </c>
      <c r="N102">
        <v>1</v>
      </c>
      <c r="O102">
        <v>300</v>
      </c>
      <c r="P102">
        <v>0.15</v>
      </c>
      <c r="Q102">
        <v>74.395600000000002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0</v>
      </c>
      <c r="F103">
        <v>300</v>
      </c>
      <c r="G103">
        <v>0.2</v>
      </c>
      <c r="H103">
        <v>38.229100000000003</v>
      </c>
      <c r="J103">
        <v>70</v>
      </c>
      <c r="K103">
        <v>12</v>
      </c>
      <c r="L103">
        <v>900</v>
      </c>
      <c r="M103">
        <v>100</v>
      </c>
      <c r="N103">
        <v>1</v>
      </c>
      <c r="O103">
        <v>300</v>
      </c>
      <c r="P103">
        <v>0.2</v>
      </c>
      <c r="Q103">
        <v>74.581800000000001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0</v>
      </c>
      <c r="F104">
        <v>300</v>
      </c>
      <c r="G104">
        <v>0.25</v>
      </c>
      <c r="H104">
        <v>32.8705</v>
      </c>
      <c r="J104">
        <v>71</v>
      </c>
      <c r="K104">
        <v>12</v>
      </c>
      <c r="L104">
        <v>900</v>
      </c>
      <c r="M104">
        <v>100</v>
      </c>
      <c r="N104">
        <v>1</v>
      </c>
      <c r="O104">
        <v>300</v>
      </c>
      <c r="P104">
        <v>0.25</v>
      </c>
      <c r="Q104">
        <v>76.349199999999996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0</v>
      </c>
      <c r="F105">
        <v>300</v>
      </c>
      <c r="G105">
        <v>0.3</v>
      </c>
      <c r="H105">
        <v>35.685299999999998</v>
      </c>
      <c r="J105">
        <v>72</v>
      </c>
      <c r="K105">
        <v>12</v>
      </c>
      <c r="L105">
        <v>900</v>
      </c>
      <c r="M105">
        <v>100</v>
      </c>
      <c r="N105">
        <v>1</v>
      </c>
      <c r="O105">
        <v>300</v>
      </c>
      <c r="P105">
        <v>0.3</v>
      </c>
      <c r="Q105">
        <v>74.831299999999999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0</v>
      </c>
      <c r="F106">
        <v>300</v>
      </c>
      <c r="G106">
        <v>0.35</v>
      </c>
      <c r="H106">
        <v>39.843499999999999</v>
      </c>
      <c r="J106">
        <v>73</v>
      </c>
      <c r="K106">
        <v>12</v>
      </c>
      <c r="L106">
        <v>900</v>
      </c>
      <c r="M106">
        <v>100</v>
      </c>
      <c r="N106">
        <v>1</v>
      </c>
      <c r="O106">
        <v>300</v>
      </c>
      <c r="P106">
        <v>0.35</v>
      </c>
      <c r="Q106">
        <v>66.251300000000001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0</v>
      </c>
      <c r="F107">
        <v>300</v>
      </c>
      <c r="G107">
        <v>0.4</v>
      </c>
      <c r="H107">
        <v>33.266500000000001</v>
      </c>
      <c r="J107">
        <v>74</v>
      </c>
      <c r="K107">
        <v>12</v>
      </c>
      <c r="L107">
        <v>900</v>
      </c>
      <c r="M107">
        <v>100</v>
      </c>
      <c r="N107">
        <v>1</v>
      </c>
      <c r="O107">
        <v>300</v>
      </c>
      <c r="P107">
        <v>0.4</v>
      </c>
      <c r="Q107">
        <v>74.776200000000003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0</v>
      </c>
      <c r="F108">
        <v>300</v>
      </c>
      <c r="G108">
        <v>0.45</v>
      </c>
      <c r="H108">
        <v>31.508199999999999</v>
      </c>
      <c r="J108">
        <v>75</v>
      </c>
      <c r="K108">
        <v>12</v>
      </c>
      <c r="L108">
        <v>900</v>
      </c>
      <c r="M108">
        <v>100</v>
      </c>
      <c r="N108">
        <v>1</v>
      </c>
      <c r="O108">
        <v>300</v>
      </c>
      <c r="P108">
        <v>0.45</v>
      </c>
      <c r="Q108">
        <v>64.278599999999997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0</v>
      </c>
      <c r="F109">
        <v>300</v>
      </c>
      <c r="G109">
        <v>0.5</v>
      </c>
      <c r="H109">
        <v>38.1524</v>
      </c>
      <c r="J109">
        <v>76</v>
      </c>
      <c r="K109">
        <v>12</v>
      </c>
      <c r="L109">
        <v>900</v>
      </c>
      <c r="M109">
        <v>100</v>
      </c>
      <c r="N109">
        <v>1</v>
      </c>
      <c r="O109">
        <v>300</v>
      </c>
      <c r="P109">
        <v>0.5</v>
      </c>
      <c r="Q109">
        <v>56.828400000000002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0</v>
      </c>
      <c r="F110">
        <v>500</v>
      </c>
      <c r="G110">
        <v>0</v>
      </c>
      <c r="H110">
        <v>38.773200000000003</v>
      </c>
      <c r="J110">
        <v>77</v>
      </c>
      <c r="K110">
        <v>12</v>
      </c>
      <c r="L110">
        <v>900</v>
      </c>
      <c r="M110">
        <v>100</v>
      </c>
      <c r="N110">
        <v>1</v>
      </c>
      <c r="O110">
        <v>500</v>
      </c>
      <c r="P110">
        <v>0</v>
      </c>
      <c r="Q110">
        <v>77.427499999999995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0</v>
      </c>
      <c r="F111">
        <v>500</v>
      </c>
      <c r="G111">
        <v>0.05</v>
      </c>
      <c r="H111">
        <v>37.793199999999999</v>
      </c>
      <c r="J111">
        <v>78</v>
      </c>
      <c r="K111">
        <v>12</v>
      </c>
      <c r="L111">
        <v>900</v>
      </c>
      <c r="M111">
        <v>100</v>
      </c>
      <c r="N111">
        <v>1</v>
      </c>
      <c r="O111">
        <v>500</v>
      </c>
      <c r="P111">
        <v>0.05</v>
      </c>
      <c r="Q111">
        <v>80.044899999999998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0</v>
      </c>
      <c r="F112">
        <v>500</v>
      </c>
      <c r="G112">
        <v>0.1</v>
      </c>
      <c r="H112">
        <v>32.840899999999998</v>
      </c>
      <c r="J112">
        <v>79</v>
      </c>
      <c r="K112">
        <v>12</v>
      </c>
      <c r="L112">
        <v>900</v>
      </c>
      <c r="M112">
        <v>100</v>
      </c>
      <c r="N112">
        <v>1</v>
      </c>
      <c r="O112">
        <v>500</v>
      </c>
      <c r="P112">
        <v>0.1</v>
      </c>
      <c r="Q112">
        <v>82.788600000000002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0</v>
      </c>
      <c r="F113">
        <v>500</v>
      </c>
      <c r="G113">
        <v>0.15</v>
      </c>
      <c r="H113">
        <v>32.0441</v>
      </c>
      <c r="J113">
        <v>80</v>
      </c>
      <c r="K113">
        <v>12</v>
      </c>
      <c r="L113">
        <v>900</v>
      </c>
      <c r="M113">
        <v>100</v>
      </c>
      <c r="N113">
        <v>1</v>
      </c>
      <c r="O113">
        <v>500</v>
      </c>
      <c r="P113">
        <v>0.15</v>
      </c>
      <c r="Q113">
        <v>80.641499999999994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0</v>
      </c>
      <c r="F114">
        <v>500</v>
      </c>
      <c r="G114">
        <v>0.2</v>
      </c>
      <c r="H114">
        <v>33.230600000000003</v>
      </c>
      <c r="J114">
        <v>81</v>
      </c>
      <c r="K114">
        <v>12</v>
      </c>
      <c r="L114">
        <v>900</v>
      </c>
      <c r="M114">
        <v>100</v>
      </c>
      <c r="N114">
        <v>1</v>
      </c>
      <c r="O114">
        <v>500</v>
      </c>
      <c r="P114">
        <v>0.2</v>
      </c>
      <c r="Q114">
        <v>79.292900000000003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0</v>
      </c>
      <c r="F115">
        <v>500</v>
      </c>
      <c r="G115">
        <v>0.25</v>
      </c>
      <c r="H115">
        <v>36.221499999999999</v>
      </c>
      <c r="J115">
        <v>82</v>
      </c>
      <c r="K115">
        <v>12</v>
      </c>
      <c r="L115">
        <v>900</v>
      </c>
      <c r="M115">
        <v>100</v>
      </c>
      <c r="N115">
        <v>1</v>
      </c>
      <c r="O115">
        <v>500</v>
      </c>
      <c r="P115">
        <v>0.25</v>
      </c>
      <c r="Q115">
        <v>77.483800000000002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0</v>
      </c>
      <c r="F116">
        <v>500</v>
      </c>
      <c r="G116">
        <v>0.3</v>
      </c>
      <c r="H116">
        <v>36.172400000000003</v>
      </c>
      <c r="J116">
        <v>83</v>
      </c>
      <c r="K116">
        <v>12</v>
      </c>
      <c r="L116">
        <v>900</v>
      </c>
      <c r="M116">
        <v>100</v>
      </c>
      <c r="N116">
        <v>1</v>
      </c>
      <c r="O116">
        <v>500</v>
      </c>
      <c r="P116">
        <v>0.3</v>
      </c>
      <c r="Q116">
        <v>79.475800000000007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0</v>
      </c>
      <c r="F117">
        <v>500</v>
      </c>
      <c r="G117">
        <v>0.35</v>
      </c>
      <c r="H117">
        <v>38.492100000000001</v>
      </c>
      <c r="J117">
        <v>84</v>
      </c>
      <c r="K117">
        <v>12</v>
      </c>
      <c r="L117">
        <v>900</v>
      </c>
      <c r="M117">
        <v>100</v>
      </c>
      <c r="N117">
        <v>1</v>
      </c>
      <c r="O117">
        <v>500</v>
      </c>
      <c r="P117">
        <v>0.35</v>
      </c>
      <c r="Q117">
        <v>76.781300000000002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0</v>
      </c>
      <c r="F118">
        <v>500</v>
      </c>
      <c r="G118">
        <v>0.4</v>
      </c>
      <c r="H118">
        <v>33.338200000000001</v>
      </c>
      <c r="J118">
        <v>85</v>
      </c>
      <c r="K118">
        <v>12</v>
      </c>
      <c r="L118">
        <v>900</v>
      </c>
      <c r="M118">
        <v>100</v>
      </c>
      <c r="N118">
        <v>1</v>
      </c>
      <c r="O118">
        <v>500</v>
      </c>
      <c r="P118">
        <v>0.4</v>
      </c>
      <c r="Q118">
        <v>75.461200000000005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0</v>
      </c>
      <c r="F119">
        <v>500</v>
      </c>
      <c r="G119">
        <v>0.45</v>
      </c>
      <c r="H119">
        <v>33.069099999999999</v>
      </c>
      <c r="J119">
        <v>86</v>
      </c>
      <c r="K119">
        <v>12</v>
      </c>
      <c r="L119">
        <v>900</v>
      </c>
      <c r="M119">
        <v>100</v>
      </c>
      <c r="N119">
        <v>1</v>
      </c>
      <c r="O119">
        <v>500</v>
      </c>
      <c r="P119">
        <v>0.45</v>
      </c>
      <c r="Q119">
        <v>70.252399999999994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0</v>
      </c>
      <c r="F120">
        <v>500</v>
      </c>
      <c r="G120">
        <v>0.5</v>
      </c>
      <c r="H120">
        <v>34.552199999999999</v>
      </c>
      <c r="J120">
        <v>87</v>
      </c>
      <c r="K120">
        <v>12</v>
      </c>
      <c r="L120">
        <v>900</v>
      </c>
      <c r="M120">
        <v>100</v>
      </c>
      <c r="N120">
        <v>1</v>
      </c>
      <c r="O120">
        <v>500</v>
      </c>
      <c r="P120">
        <v>0.5</v>
      </c>
      <c r="Q120">
        <v>56.004800000000003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0</v>
      </c>
      <c r="F121">
        <v>1000</v>
      </c>
      <c r="G121">
        <v>0</v>
      </c>
      <c r="H121">
        <v>41.977400000000003</v>
      </c>
      <c r="J121">
        <v>88</v>
      </c>
      <c r="K121">
        <v>12</v>
      </c>
      <c r="L121">
        <v>900</v>
      </c>
      <c r="M121">
        <v>100</v>
      </c>
      <c r="N121">
        <v>1</v>
      </c>
      <c r="O121">
        <v>1000</v>
      </c>
      <c r="P121">
        <v>0</v>
      </c>
      <c r="Q121">
        <v>80.666799999999995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0</v>
      </c>
      <c r="F122">
        <v>1000</v>
      </c>
      <c r="G122">
        <v>0.05</v>
      </c>
      <c r="H122">
        <v>42.714100000000002</v>
      </c>
      <c r="J122">
        <v>89</v>
      </c>
      <c r="K122">
        <v>12</v>
      </c>
      <c r="L122">
        <v>900</v>
      </c>
      <c r="M122">
        <v>100</v>
      </c>
      <c r="N122">
        <v>1</v>
      </c>
      <c r="O122">
        <v>1000</v>
      </c>
      <c r="P122">
        <v>0.05</v>
      </c>
      <c r="Q122">
        <v>81.358500000000006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0</v>
      </c>
      <c r="F123">
        <v>1000</v>
      </c>
      <c r="G123">
        <v>0.1</v>
      </c>
      <c r="H123">
        <v>38.714100000000002</v>
      </c>
      <c r="J123">
        <v>90</v>
      </c>
      <c r="K123">
        <v>12</v>
      </c>
      <c r="L123">
        <v>900</v>
      </c>
      <c r="M123">
        <v>100</v>
      </c>
      <c r="N123">
        <v>1</v>
      </c>
      <c r="O123">
        <v>1000</v>
      </c>
      <c r="P123">
        <v>0.1</v>
      </c>
      <c r="Q123">
        <v>75.970399999999998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0</v>
      </c>
      <c r="F124">
        <v>1000</v>
      </c>
      <c r="G124">
        <v>0.15</v>
      </c>
      <c r="H124">
        <v>36.059899999999999</v>
      </c>
      <c r="J124">
        <v>91</v>
      </c>
      <c r="K124">
        <v>12</v>
      </c>
      <c r="L124">
        <v>900</v>
      </c>
      <c r="M124">
        <v>100</v>
      </c>
      <c r="N124">
        <v>1</v>
      </c>
      <c r="O124">
        <v>1000</v>
      </c>
      <c r="P124">
        <v>0.15</v>
      </c>
      <c r="Q124">
        <v>81.986500000000007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0</v>
      </c>
      <c r="F125">
        <v>1000</v>
      </c>
      <c r="G125">
        <v>0.2</v>
      </c>
      <c r="H125">
        <v>30.7578</v>
      </c>
      <c r="J125">
        <v>92</v>
      </c>
      <c r="K125">
        <v>12</v>
      </c>
      <c r="L125">
        <v>900</v>
      </c>
      <c r="M125">
        <v>100</v>
      </c>
      <c r="N125">
        <v>1</v>
      </c>
      <c r="O125">
        <v>1000</v>
      </c>
      <c r="P125">
        <v>0.2</v>
      </c>
      <c r="Q125">
        <v>79.305499999999995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0</v>
      </c>
      <c r="F126">
        <v>1000</v>
      </c>
      <c r="G126">
        <v>0.25</v>
      </c>
      <c r="H126">
        <v>28.621200000000002</v>
      </c>
      <c r="J126">
        <v>93</v>
      </c>
      <c r="K126">
        <v>12</v>
      </c>
      <c r="L126">
        <v>900</v>
      </c>
      <c r="M126">
        <v>100</v>
      </c>
      <c r="N126">
        <v>1</v>
      </c>
      <c r="O126">
        <v>1000</v>
      </c>
      <c r="P126">
        <v>0.25</v>
      </c>
      <c r="Q126">
        <v>79.498099999999994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0</v>
      </c>
      <c r="F127">
        <v>1000</v>
      </c>
      <c r="G127">
        <v>0.3</v>
      </c>
      <c r="H127">
        <v>36.219299999999997</v>
      </c>
      <c r="J127">
        <v>94</v>
      </c>
      <c r="K127">
        <v>12</v>
      </c>
      <c r="L127">
        <v>900</v>
      </c>
      <c r="M127">
        <v>100</v>
      </c>
      <c r="N127">
        <v>1</v>
      </c>
      <c r="O127">
        <v>1000</v>
      </c>
      <c r="P127">
        <v>0.3</v>
      </c>
      <c r="Q127">
        <v>81.010599999999997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0</v>
      </c>
      <c r="F128">
        <v>1000</v>
      </c>
      <c r="G128">
        <v>0.35</v>
      </c>
      <c r="H128">
        <v>33.732999999999997</v>
      </c>
      <c r="J128">
        <v>95</v>
      </c>
      <c r="K128">
        <v>12</v>
      </c>
      <c r="L128">
        <v>900</v>
      </c>
      <c r="M128">
        <v>100</v>
      </c>
      <c r="N128">
        <v>1</v>
      </c>
      <c r="O128">
        <v>1000</v>
      </c>
      <c r="P128">
        <v>0.35</v>
      </c>
      <c r="Q128">
        <v>78.880799999999994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0</v>
      </c>
      <c r="F129">
        <v>1000</v>
      </c>
      <c r="G129">
        <v>0.4</v>
      </c>
      <c r="H129">
        <v>31.360099999999999</v>
      </c>
      <c r="J129">
        <v>96</v>
      </c>
      <c r="K129">
        <v>12</v>
      </c>
      <c r="L129">
        <v>900</v>
      </c>
      <c r="M129">
        <v>100</v>
      </c>
      <c r="N129">
        <v>1</v>
      </c>
      <c r="O129">
        <v>1000</v>
      </c>
      <c r="P129">
        <v>0.4</v>
      </c>
      <c r="Q129">
        <v>79.828500000000005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0</v>
      </c>
      <c r="F130">
        <v>1000</v>
      </c>
      <c r="G130">
        <v>0.45</v>
      </c>
      <c r="H130">
        <v>33.0794</v>
      </c>
      <c r="J130">
        <v>97</v>
      </c>
      <c r="K130">
        <v>12</v>
      </c>
      <c r="L130">
        <v>900</v>
      </c>
      <c r="M130">
        <v>100</v>
      </c>
      <c r="N130">
        <v>1</v>
      </c>
      <c r="O130">
        <v>1000</v>
      </c>
      <c r="P130">
        <v>0.45</v>
      </c>
      <c r="Q130">
        <v>73.925700000000006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0</v>
      </c>
      <c r="F131">
        <v>1000</v>
      </c>
      <c r="G131">
        <v>0.5</v>
      </c>
      <c r="H131">
        <v>29.801100000000002</v>
      </c>
      <c r="J131">
        <v>98</v>
      </c>
      <c r="K131">
        <v>12</v>
      </c>
      <c r="L131">
        <v>900</v>
      </c>
      <c r="M131">
        <v>100</v>
      </c>
      <c r="N131">
        <v>1</v>
      </c>
      <c r="O131">
        <v>1000</v>
      </c>
      <c r="P131">
        <v>0.5</v>
      </c>
      <c r="Q131">
        <v>79.141199999999998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0</v>
      </c>
      <c r="F132">
        <v>2000</v>
      </c>
      <c r="G132">
        <v>0</v>
      </c>
      <c r="H132">
        <v>47.917200000000001</v>
      </c>
      <c r="J132">
        <v>99</v>
      </c>
      <c r="K132">
        <v>12</v>
      </c>
      <c r="L132">
        <v>900</v>
      </c>
      <c r="M132">
        <v>100</v>
      </c>
      <c r="N132">
        <v>1</v>
      </c>
      <c r="O132">
        <v>2000</v>
      </c>
      <c r="P132">
        <v>0</v>
      </c>
      <c r="Q132">
        <v>74.953000000000003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0</v>
      </c>
      <c r="F133">
        <v>2000</v>
      </c>
      <c r="G133">
        <v>0.05</v>
      </c>
      <c r="H133">
        <v>34.9</v>
      </c>
      <c r="J133">
        <v>100</v>
      </c>
      <c r="K133">
        <v>12</v>
      </c>
      <c r="L133">
        <v>900</v>
      </c>
      <c r="M133">
        <v>100</v>
      </c>
      <c r="N133">
        <v>1</v>
      </c>
      <c r="O133">
        <v>2000</v>
      </c>
      <c r="P133">
        <v>0.05</v>
      </c>
      <c r="Q133">
        <v>82.616500000000002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0</v>
      </c>
      <c r="F134">
        <v>2000</v>
      </c>
      <c r="G134">
        <v>0.1</v>
      </c>
      <c r="H134">
        <v>40.553899999999999</v>
      </c>
      <c r="J134">
        <v>101</v>
      </c>
      <c r="K134">
        <v>12</v>
      </c>
      <c r="L134">
        <v>900</v>
      </c>
      <c r="M134">
        <v>100</v>
      </c>
      <c r="N134">
        <v>1</v>
      </c>
      <c r="O134">
        <v>2000</v>
      </c>
      <c r="P134">
        <v>0.1</v>
      </c>
      <c r="Q134">
        <v>81.049899999999994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0</v>
      </c>
      <c r="F135">
        <v>2000</v>
      </c>
      <c r="G135">
        <v>0.15</v>
      </c>
      <c r="H135">
        <v>37.657499999999999</v>
      </c>
      <c r="J135">
        <v>102</v>
      </c>
      <c r="K135">
        <v>12</v>
      </c>
      <c r="L135">
        <v>900</v>
      </c>
      <c r="M135">
        <v>100</v>
      </c>
      <c r="N135">
        <v>1</v>
      </c>
      <c r="O135">
        <v>2000</v>
      </c>
      <c r="P135">
        <v>0.15</v>
      </c>
      <c r="Q135">
        <v>83.625799999999998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0</v>
      </c>
      <c r="F136">
        <v>2000</v>
      </c>
      <c r="G136">
        <v>0.2</v>
      </c>
      <c r="H136">
        <v>29.153199999999998</v>
      </c>
      <c r="J136">
        <v>103</v>
      </c>
      <c r="K136">
        <v>12</v>
      </c>
      <c r="L136">
        <v>900</v>
      </c>
      <c r="M136">
        <v>100</v>
      </c>
      <c r="N136">
        <v>1</v>
      </c>
      <c r="O136">
        <v>2000</v>
      </c>
      <c r="P136">
        <v>0.2</v>
      </c>
      <c r="Q136">
        <v>78.3994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0</v>
      </c>
      <c r="F137">
        <v>2000</v>
      </c>
      <c r="G137">
        <v>0.25</v>
      </c>
      <c r="H137">
        <v>32.802500000000002</v>
      </c>
      <c r="J137">
        <v>104</v>
      </c>
      <c r="K137">
        <v>12</v>
      </c>
      <c r="L137">
        <v>900</v>
      </c>
      <c r="M137">
        <v>100</v>
      </c>
      <c r="N137">
        <v>1</v>
      </c>
      <c r="O137">
        <v>2000</v>
      </c>
      <c r="P137">
        <v>0.25</v>
      </c>
      <c r="Q137">
        <v>78.2423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0</v>
      </c>
      <c r="F138">
        <v>2000</v>
      </c>
      <c r="G138">
        <v>0.3</v>
      </c>
      <c r="H138">
        <v>28.9071</v>
      </c>
      <c r="J138">
        <v>105</v>
      </c>
      <c r="K138">
        <v>12</v>
      </c>
      <c r="L138">
        <v>900</v>
      </c>
      <c r="M138">
        <v>100</v>
      </c>
      <c r="N138">
        <v>1</v>
      </c>
      <c r="O138">
        <v>2000</v>
      </c>
      <c r="P138">
        <v>0.3</v>
      </c>
      <c r="Q138">
        <v>79.528700000000001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0</v>
      </c>
      <c r="F139">
        <v>2000</v>
      </c>
      <c r="G139">
        <v>0.35</v>
      </c>
      <c r="H139">
        <v>34.810099999999998</v>
      </c>
      <c r="J139">
        <v>106</v>
      </c>
      <c r="K139">
        <v>12</v>
      </c>
      <c r="L139">
        <v>900</v>
      </c>
      <c r="M139">
        <v>100</v>
      </c>
      <c r="N139">
        <v>1</v>
      </c>
      <c r="O139">
        <v>2000</v>
      </c>
      <c r="P139">
        <v>0.35</v>
      </c>
      <c r="Q139">
        <v>78.055899999999994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0</v>
      </c>
      <c r="F140">
        <v>2000</v>
      </c>
      <c r="G140">
        <v>0.4</v>
      </c>
      <c r="H140">
        <v>30.678599999999999</v>
      </c>
      <c r="J140">
        <v>107</v>
      </c>
      <c r="K140">
        <v>12</v>
      </c>
      <c r="L140">
        <v>900</v>
      </c>
      <c r="M140">
        <v>100</v>
      </c>
      <c r="N140">
        <v>1</v>
      </c>
      <c r="O140">
        <v>2000</v>
      </c>
      <c r="P140">
        <v>0.4</v>
      </c>
      <c r="Q140">
        <v>80.820700000000002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0</v>
      </c>
      <c r="F141">
        <v>2000</v>
      </c>
      <c r="G141">
        <v>0.45</v>
      </c>
      <c r="H141">
        <v>30.1264</v>
      </c>
      <c r="J141">
        <v>108</v>
      </c>
      <c r="K141">
        <v>12</v>
      </c>
      <c r="L141">
        <v>900</v>
      </c>
      <c r="M141">
        <v>100</v>
      </c>
      <c r="N141">
        <v>1</v>
      </c>
      <c r="O141">
        <v>2000</v>
      </c>
      <c r="P141">
        <v>0.45</v>
      </c>
      <c r="Q141">
        <v>79.601600000000005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0</v>
      </c>
      <c r="F142">
        <v>2000</v>
      </c>
      <c r="G142">
        <v>0.5</v>
      </c>
      <c r="H142">
        <v>30.765499999999999</v>
      </c>
      <c r="J142">
        <v>109</v>
      </c>
      <c r="K142">
        <v>12</v>
      </c>
      <c r="L142">
        <v>900</v>
      </c>
      <c r="M142">
        <v>100</v>
      </c>
      <c r="N142">
        <v>1</v>
      </c>
      <c r="O142">
        <v>2000</v>
      </c>
      <c r="P142">
        <v>0.5</v>
      </c>
      <c r="Q142">
        <v>80.077100000000002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0</v>
      </c>
      <c r="F143">
        <v>3000</v>
      </c>
      <c r="G143">
        <v>0</v>
      </c>
      <c r="H143">
        <v>45.473300000000002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0</v>
      </c>
      <c r="F144">
        <v>3000</v>
      </c>
      <c r="G144">
        <v>0.05</v>
      </c>
      <c r="H144">
        <v>40.074800000000003</v>
      </c>
      <c r="J144" t="s">
        <v>6</v>
      </c>
      <c r="K144" t="s">
        <v>7</v>
      </c>
      <c r="L144" t="s">
        <v>8</v>
      </c>
      <c r="M144" t="s">
        <v>9</v>
      </c>
      <c r="N144" t="s">
        <v>10</v>
      </c>
      <c r="O144" t="s">
        <v>11</v>
      </c>
      <c r="P144" t="s">
        <v>12</v>
      </c>
      <c r="Q144" t="s">
        <v>13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0</v>
      </c>
      <c r="F145">
        <v>3000</v>
      </c>
      <c r="G145">
        <v>0.1</v>
      </c>
      <c r="H145">
        <v>41.438400000000001</v>
      </c>
      <c r="J145">
        <v>0</v>
      </c>
      <c r="K145">
        <v>12</v>
      </c>
      <c r="L145">
        <v>900</v>
      </c>
      <c r="M145">
        <v>100</v>
      </c>
      <c r="N145">
        <v>1</v>
      </c>
      <c r="O145">
        <v>3000</v>
      </c>
      <c r="P145">
        <v>0</v>
      </c>
      <c r="Q145">
        <v>76.4392</v>
      </c>
    </row>
    <row r="146" spans="1:17" x14ac:dyDescent="0.45">
      <c r="J146">
        <v>1</v>
      </c>
      <c r="K146">
        <v>12</v>
      </c>
      <c r="L146">
        <v>900</v>
      </c>
      <c r="M146">
        <v>100</v>
      </c>
      <c r="N146">
        <v>1</v>
      </c>
      <c r="O146">
        <v>3000</v>
      </c>
      <c r="P146">
        <v>0.05</v>
      </c>
      <c r="Q146">
        <v>79.275999999999996</v>
      </c>
    </row>
    <row r="147" spans="1:17" x14ac:dyDescent="0.45">
      <c r="B147" t="s">
        <v>2</v>
      </c>
      <c r="C147" t="s">
        <v>3</v>
      </c>
      <c r="D147" t="s">
        <v>4</v>
      </c>
      <c r="E147" t="s">
        <v>5</v>
      </c>
      <c r="J147">
        <v>2</v>
      </c>
      <c r="K147">
        <v>12</v>
      </c>
      <c r="L147">
        <v>900</v>
      </c>
      <c r="M147">
        <v>100</v>
      </c>
      <c r="N147">
        <v>1</v>
      </c>
      <c r="O147">
        <v>3000</v>
      </c>
      <c r="P147">
        <v>0.1</v>
      </c>
      <c r="Q147">
        <v>82.629400000000004</v>
      </c>
    </row>
    <row r="148" spans="1:17" x14ac:dyDescent="0.45">
      <c r="A148" t="s">
        <v>6</v>
      </c>
      <c r="B148" t="s">
        <v>7</v>
      </c>
      <c r="C148" t="s">
        <v>8</v>
      </c>
      <c r="D148" t="s">
        <v>9</v>
      </c>
      <c r="E148" t="s">
        <v>10</v>
      </c>
      <c r="F148" t="s">
        <v>11</v>
      </c>
      <c r="G148" t="s">
        <v>12</v>
      </c>
      <c r="H148" t="s">
        <v>13</v>
      </c>
      <c r="J148">
        <v>3</v>
      </c>
      <c r="K148">
        <v>12</v>
      </c>
      <c r="L148">
        <v>900</v>
      </c>
      <c r="M148">
        <v>100</v>
      </c>
      <c r="N148">
        <v>1</v>
      </c>
      <c r="O148">
        <v>3000</v>
      </c>
      <c r="P148">
        <v>0.15</v>
      </c>
      <c r="Q148">
        <v>78.014899999999997</v>
      </c>
    </row>
    <row r="149" spans="1:17" x14ac:dyDescent="0.45">
      <c r="A149">
        <v>0</v>
      </c>
      <c r="B149">
        <v>12</v>
      </c>
      <c r="C149">
        <v>900</v>
      </c>
      <c r="D149">
        <v>100</v>
      </c>
      <c r="E149">
        <v>0</v>
      </c>
      <c r="F149">
        <v>3000</v>
      </c>
      <c r="G149">
        <v>0</v>
      </c>
      <c r="H149">
        <v>46.625399999999999</v>
      </c>
      <c r="J149">
        <v>4</v>
      </c>
      <c r="K149">
        <v>12</v>
      </c>
      <c r="L149">
        <v>900</v>
      </c>
      <c r="M149">
        <v>100</v>
      </c>
      <c r="N149">
        <v>1</v>
      </c>
      <c r="O149">
        <v>3000</v>
      </c>
      <c r="P149">
        <v>0.2</v>
      </c>
      <c r="Q149">
        <v>81.324600000000004</v>
      </c>
    </row>
    <row r="150" spans="1:17" x14ac:dyDescent="0.45">
      <c r="A150">
        <v>1</v>
      </c>
      <c r="B150">
        <v>12</v>
      </c>
      <c r="C150">
        <v>900</v>
      </c>
      <c r="D150">
        <v>100</v>
      </c>
      <c r="E150">
        <v>0</v>
      </c>
      <c r="F150">
        <v>3000</v>
      </c>
      <c r="G150">
        <v>0.05</v>
      </c>
      <c r="H150">
        <v>44.3474</v>
      </c>
      <c r="J150">
        <v>5</v>
      </c>
      <c r="K150">
        <v>12</v>
      </c>
      <c r="L150">
        <v>900</v>
      </c>
      <c r="M150">
        <v>100</v>
      </c>
      <c r="N150">
        <v>1</v>
      </c>
      <c r="O150">
        <v>3000</v>
      </c>
      <c r="P150">
        <v>0.25</v>
      </c>
      <c r="Q150">
        <v>78.949700000000007</v>
      </c>
    </row>
    <row r="151" spans="1:17" x14ac:dyDescent="0.45">
      <c r="A151">
        <v>2</v>
      </c>
      <c r="B151">
        <v>12</v>
      </c>
      <c r="C151">
        <v>900</v>
      </c>
      <c r="D151">
        <v>100</v>
      </c>
      <c r="E151">
        <v>0</v>
      </c>
      <c r="F151">
        <v>3000</v>
      </c>
      <c r="G151">
        <v>0.1</v>
      </c>
      <c r="H151">
        <v>37.948799999999999</v>
      </c>
      <c r="J151">
        <v>6</v>
      </c>
      <c r="K151">
        <v>12</v>
      </c>
      <c r="L151">
        <v>900</v>
      </c>
      <c r="M151">
        <v>100</v>
      </c>
      <c r="N151">
        <v>1</v>
      </c>
      <c r="O151">
        <v>3000</v>
      </c>
      <c r="P151">
        <v>0.3</v>
      </c>
      <c r="Q151">
        <v>77.5792</v>
      </c>
    </row>
    <row r="152" spans="1:17" x14ac:dyDescent="0.45">
      <c r="A152">
        <v>3</v>
      </c>
      <c r="B152">
        <v>12</v>
      </c>
      <c r="C152">
        <v>900</v>
      </c>
      <c r="D152">
        <v>100</v>
      </c>
      <c r="E152">
        <v>0</v>
      </c>
      <c r="F152">
        <v>3000</v>
      </c>
      <c r="G152">
        <v>0.15</v>
      </c>
      <c r="H152">
        <v>35.624400000000001</v>
      </c>
      <c r="J152">
        <v>7</v>
      </c>
      <c r="K152">
        <v>12</v>
      </c>
      <c r="L152">
        <v>900</v>
      </c>
      <c r="M152">
        <v>100</v>
      </c>
      <c r="N152">
        <v>1</v>
      </c>
      <c r="O152">
        <v>3000</v>
      </c>
      <c r="P152">
        <v>0.35</v>
      </c>
      <c r="Q152">
        <v>80.946200000000005</v>
      </c>
    </row>
    <row r="153" spans="1:17" x14ac:dyDescent="0.45">
      <c r="A153">
        <v>4</v>
      </c>
      <c r="B153">
        <v>12</v>
      </c>
      <c r="C153">
        <v>900</v>
      </c>
      <c r="D153">
        <v>100</v>
      </c>
      <c r="E153">
        <v>0</v>
      </c>
      <c r="F153">
        <v>3000</v>
      </c>
      <c r="G153">
        <v>0.2</v>
      </c>
      <c r="H153">
        <v>33.7057</v>
      </c>
      <c r="J153">
        <v>8</v>
      </c>
      <c r="K153">
        <v>12</v>
      </c>
      <c r="L153">
        <v>900</v>
      </c>
      <c r="M153">
        <v>100</v>
      </c>
      <c r="N153">
        <v>1</v>
      </c>
      <c r="O153">
        <v>3000</v>
      </c>
      <c r="P153">
        <v>0.4</v>
      </c>
      <c r="Q153">
        <v>81.090400000000002</v>
      </c>
    </row>
    <row r="154" spans="1:17" x14ac:dyDescent="0.45">
      <c r="A154">
        <v>5</v>
      </c>
      <c r="B154">
        <v>12</v>
      </c>
      <c r="C154">
        <v>900</v>
      </c>
      <c r="D154">
        <v>100</v>
      </c>
      <c r="E154">
        <v>0</v>
      </c>
      <c r="F154">
        <v>3000</v>
      </c>
      <c r="G154">
        <v>0.25</v>
      </c>
      <c r="H154">
        <v>32.429299999999998</v>
      </c>
      <c r="J154">
        <v>9</v>
      </c>
      <c r="K154">
        <v>12</v>
      </c>
      <c r="L154">
        <v>900</v>
      </c>
      <c r="M154">
        <v>100</v>
      </c>
      <c r="N154">
        <v>1</v>
      </c>
      <c r="O154">
        <v>3000</v>
      </c>
      <c r="P154">
        <v>0.45</v>
      </c>
      <c r="Q154">
        <v>79.657399999999996</v>
      </c>
    </row>
    <row r="155" spans="1:17" x14ac:dyDescent="0.45">
      <c r="A155">
        <v>6</v>
      </c>
      <c r="B155">
        <v>12</v>
      </c>
      <c r="C155">
        <v>900</v>
      </c>
      <c r="D155">
        <v>100</v>
      </c>
      <c r="E155">
        <v>0</v>
      </c>
      <c r="F155">
        <v>3000</v>
      </c>
      <c r="G155">
        <v>0.3</v>
      </c>
      <c r="H155">
        <v>31.524899999999999</v>
      </c>
      <c r="J155">
        <v>10</v>
      </c>
      <c r="K155">
        <v>12</v>
      </c>
      <c r="L155">
        <v>900</v>
      </c>
      <c r="M155">
        <v>100</v>
      </c>
      <c r="N155">
        <v>1</v>
      </c>
      <c r="O155">
        <v>3000</v>
      </c>
      <c r="P155">
        <v>0.5</v>
      </c>
      <c r="Q155">
        <v>79.867900000000006</v>
      </c>
    </row>
    <row r="156" spans="1:17" x14ac:dyDescent="0.45">
      <c r="A156">
        <v>7</v>
      </c>
      <c r="B156">
        <v>12</v>
      </c>
      <c r="C156">
        <v>900</v>
      </c>
      <c r="D156">
        <v>100</v>
      </c>
      <c r="E156">
        <v>0</v>
      </c>
      <c r="F156">
        <v>3000</v>
      </c>
      <c r="G156">
        <v>0.35</v>
      </c>
      <c r="H156">
        <v>29.805700000000002</v>
      </c>
      <c r="J156">
        <v>11</v>
      </c>
      <c r="K156">
        <v>12</v>
      </c>
      <c r="L156">
        <v>900</v>
      </c>
      <c r="M156">
        <v>100</v>
      </c>
      <c r="N156">
        <v>1</v>
      </c>
      <c r="O156">
        <v>4000</v>
      </c>
      <c r="P156">
        <v>0</v>
      </c>
      <c r="Q156">
        <v>77.459400000000002</v>
      </c>
    </row>
    <row r="157" spans="1:17" x14ac:dyDescent="0.45">
      <c r="A157">
        <v>8</v>
      </c>
      <c r="B157">
        <v>12</v>
      </c>
      <c r="C157">
        <v>900</v>
      </c>
      <c r="D157">
        <v>100</v>
      </c>
      <c r="E157">
        <v>0</v>
      </c>
      <c r="F157">
        <v>3000</v>
      </c>
      <c r="G157">
        <v>0.4</v>
      </c>
      <c r="H157">
        <v>31.0656</v>
      </c>
      <c r="J157">
        <v>12</v>
      </c>
      <c r="K157">
        <v>12</v>
      </c>
      <c r="L157">
        <v>900</v>
      </c>
      <c r="M157">
        <v>100</v>
      </c>
      <c r="N157">
        <v>1</v>
      </c>
      <c r="O157">
        <v>4000</v>
      </c>
      <c r="P157">
        <v>0.05</v>
      </c>
      <c r="Q157">
        <v>81.642200000000003</v>
      </c>
    </row>
    <row r="158" spans="1:17" x14ac:dyDescent="0.45">
      <c r="A158">
        <v>9</v>
      </c>
      <c r="B158">
        <v>12</v>
      </c>
      <c r="C158">
        <v>900</v>
      </c>
      <c r="D158">
        <v>100</v>
      </c>
      <c r="E158">
        <v>0</v>
      </c>
      <c r="F158">
        <v>3000</v>
      </c>
      <c r="G158">
        <v>0.45</v>
      </c>
      <c r="H158">
        <v>35.808700000000002</v>
      </c>
      <c r="J158">
        <v>13</v>
      </c>
      <c r="K158">
        <v>12</v>
      </c>
      <c r="L158">
        <v>900</v>
      </c>
      <c r="M158">
        <v>100</v>
      </c>
      <c r="N158">
        <v>1</v>
      </c>
      <c r="O158">
        <v>4000</v>
      </c>
      <c r="P158">
        <v>0.1</v>
      </c>
      <c r="Q158">
        <v>82.409700000000001</v>
      </c>
    </row>
    <row r="159" spans="1:17" x14ac:dyDescent="0.45">
      <c r="A159">
        <v>10</v>
      </c>
      <c r="B159">
        <v>12</v>
      </c>
      <c r="C159">
        <v>900</v>
      </c>
      <c r="D159">
        <v>100</v>
      </c>
      <c r="E159">
        <v>0</v>
      </c>
      <c r="F159">
        <v>3000</v>
      </c>
      <c r="G159">
        <v>0.5</v>
      </c>
      <c r="H159">
        <v>29.4465</v>
      </c>
      <c r="J159">
        <v>14</v>
      </c>
      <c r="K159">
        <v>12</v>
      </c>
      <c r="L159">
        <v>900</v>
      </c>
      <c r="M159">
        <v>100</v>
      </c>
      <c r="N159">
        <v>1</v>
      </c>
      <c r="O159">
        <v>4000</v>
      </c>
      <c r="P159">
        <v>0.15</v>
      </c>
      <c r="Q159">
        <v>78.050799999999995</v>
      </c>
    </row>
    <row r="160" spans="1:17" x14ac:dyDescent="0.45">
      <c r="J160">
        <v>15</v>
      </c>
      <c r="K160">
        <v>12</v>
      </c>
      <c r="L160">
        <v>900</v>
      </c>
      <c r="M160">
        <v>100</v>
      </c>
      <c r="N160">
        <v>1</v>
      </c>
      <c r="O160">
        <v>4000</v>
      </c>
      <c r="P160">
        <v>0.2</v>
      </c>
      <c r="Q160">
        <v>80.690299999999993</v>
      </c>
    </row>
    <row r="161" spans="1:17" x14ac:dyDescent="0.45">
      <c r="B161" t="s">
        <v>2</v>
      </c>
      <c r="C161" t="s">
        <v>3</v>
      </c>
      <c r="D161" t="s">
        <v>4</v>
      </c>
      <c r="E161" t="s">
        <v>5</v>
      </c>
      <c r="J161">
        <v>16</v>
      </c>
      <c r="K161">
        <v>12</v>
      </c>
      <c r="L161">
        <v>900</v>
      </c>
      <c r="M161">
        <v>100</v>
      </c>
      <c r="N161">
        <v>1</v>
      </c>
      <c r="O161">
        <v>4000</v>
      </c>
      <c r="P161">
        <v>0.25</v>
      </c>
      <c r="Q161">
        <v>82.773499999999999</v>
      </c>
    </row>
    <row r="162" spans="1:17" x14ac:dyDescent="0.45">
      <c r="A162" t="s">
        <v>6</v>
      </c>
      <c r="B162" t="s">
        <v>7</v>
      </c>
      <c r="C162" t="s">
        <v>8</v>
      </c>
      <c r="D162" t="s">
        <v>9</v>
      </c>
      <c r="E162" t="s">
        <v>10</v>
      </c>
      <c r="F162" t="s">
        <v>11</v>
      </c>
      <c r="G162" t="s">
        <v>12</v>
      </c>
      <c r="H162" t="s">
        <v>13</v>
      </c>
      <c r="J162">
        <v>17</v>
      </c>
      <c r="K162">
        <v>12</v>
      </c>
      <c r="L162">
        <v>900</v>
      </c>
      <c r="M162">
        <v>100</v>
      </c>
      <c r="N162">
        <v>1</v>
      </c>
      <c r="O162">
        <v>4000</v>
      </c>
      <c r="P162">
        <v>0.3</v>
      </c>
      <c r="Q162">
        <v>77.795000000000002</v>
      </c>
    </row>
    <row r="163" spans="1:17" x14ac:dyDescent="0.45">
      <c r="A163">
        <v>0</v>
      </c>
      <c r="B163">
        <v>12</v>
      </c>
      <c r="C163">
        <v>900</v>
      </c>
      <c r="D163">
        <v>100</v>
      </c>
      <c r="E163">
        <v>0</v>
      </c>
      <c r="F163">
        <v>4000</v>
      </c>
      <c r="G163">
        <v>0</v>
      </c>
      <c r="H163">
        <v>47.655500000000004</v>
      </c>
      <c r="J163">
        <v>18</v>
      </c>
      <c r="K163">
        <v>12</v>
      </c>
      <c r="L163">
        <v>900</v>
      </c>
      <c r="M163">
        <v>100</v>
      </c>
      <c r="N163">
        <v>1</v>
      </c>
      <c r="O163">
        <v>4000</v>
      </c>
      <c r="P163">
        <v>0.35</v>
      </c>
      <c r="Q163">
        <v>80.523799999999994</v>
      </c>
    </row>
    <row r="164" spans="1:17" x14ac:dyDescent="0.45">
      <c r="A164">
        <v>1</v>
      </c>
      <c r="B164">
        <v>12</v>
      </c>
      <c r="C164">
        <v>900</v>
      </c>
      <c r="D164">
        <v>100</v>
      </c>
      <c r="E164">
        <v>0</v>
      </c>
      <c r="F164">
        <v>4000</v>
      </c>
      <c r="G164">
        <v>0.05</v>
      </c>
      <c r="H164">
        <v>43.489699999999999</v>
      </c>
      <c r="J164">
        <v>19</v>
      </c>
      <c r="K164">
        <v>12</v>
      </c>
      <c r="L164">
        <v>900</v>
      </c>
      <c r="M164">
        <v>100</v>
      </c>
      <c r="N164">
        <v>1</v>
      </c>
      <c r="O164">
        <v>4000</v>
      </c>
      <c r="P164">
        <v>0.4</v>
      </c>
      <c r="Q164">
        <v>79.167100000000005</v>
      </c>
    </row>
    <row r="165" spans="1:17" x14ac:dyDescent="0.45">
      <c r="A165">
        <v>2</v>
      </c>
      <c r="B165">
        <v>12</v>
      </c>
      <c r="C165">
        <v>900</v>
      </c>
      <c r="D165">
        <v>100</v>
      </c>
      <c r="E165">
        <v>0</v>
      </c>
      <c r="F165">
        <v>4000</v>
      </c>
      <c r="G165">
        <v>0.1</v>
      </c>
      <c r="H165">
        <v>38.400300000000001</v>
      </c>
      <c r="J165">
        <v>20</v>
      </c>
      <c r="K165">
        <v>12</v>
      </c>
      <c r="L165">
        <v>900</v>
      </c>
      <c r="M165">
        <v>100</v>
      </c>
      <c r="N165">
        <v>1</v>
      </c>
      <c r="O165">
        <v>4000</v>
      </c>
      <c r="P165">
        <v>0.45</v>
      </c>
      <c r="Q165">
        <v>79.221000000000004</v>
      </c>
    </row>
    <row r="166" spans="1:17" x14ac:dyDescent="0.45">
      <c r="A166">
        <v>3</v>
      </c>
      <c r="B166">
        <v>12</v>
      </c>
      <c r="C166">
        <v>900</v>
      </c>
      <c r="D166">
        <v>100</v>
      </c>
      <c r="E166">
        <v>0</v>
      </c>
      <c r="F166">
        <v>4000</v>
      </c>
      <c r="G166">
        <v>0.15</v>
      </c>
      <c r="H166">
        <v>31.788699999999999</v>
      </c>
      <c r="J166">
        <v>21</v>
      </c>
      <c r="K166">
        <v>12</v>
      </c>
      <c r="L166">
        <v>900</v>
      </c>
      <c r="M166">
        <v>100</v>
      </c>
      <c r="N166">
        <v>1</v>
      </c>
      <c r="O166">
        <v>4000</v>
      </c>
      <c r="P166">
        <v>0.5</v>
      </c>
      <c r="Q166">
        <v>75.276200000000003</v>
      </c>
    </row>
    <row r="167" spans="1:17" x14ac:dyDescent="0.45">
      <c r="A167">
        <v>4</v>
      </c>
      <c r="B167">
        <v>12</v>
      </c>
      <c r="C167">
        <v>900</v>
      </c>
      <c r="D167">
        <v>100</v>
      </c>
      <c r="E167">
        <v>0</v>
      </c>
      <c r="F167">
        <v>4000</v>
      </c>
      <c r="G167">
        <v>0.2</v>
      </c>
      <c r="H167">
        <v>34.4253</v>
      </c>
      <c r="J167">
        <v>22</v>
      </c>
      <c r="K167">
        <v>12</v>
      </c>
      <c r="L167">
        <v>900</v>
      </c>
      <c r="M167">
        <v>100</v>
      </c>
      <c r="N167">
        <v>1</v>
      </c>
      <c r="O167">
        <v>6000</v>
      </c>
      <c r="P167">
        <v>0</v>
      </c>
      <c r="Q167">
        <v>74.691299999999998</v>
      </c>
    </row>
    <row r="168" spans="1:17" x14ac:dyDescent="0.45">
      <c r="A168">
        <v>5</v>
      </c>
      <c r="B168">
        <v>12</v>
      </c>
      <c r="C168">
        <v>900</v>
      </c>
      <c r="D168">
        <v>100</v>
      </c>
      <c r="E168">
        <v>0</v>
      </c>
      <c r="F168">
        <v>4000</v>
      </c>
      <c r="G168">
        <v>0.25</v>
      </c>
      <c r="H168">
        <v>30.4358</v>
      </c>
      <c r="J168">
        <v>23</v>
      </c>
      <c r="K168">
        <v>12</v>
      </c>
      <c r="L168">
        <v>900</v>
      </c>
      <c r="M168">
        <v>100</v>
      </c>
      <c r="N168">
        <v>1</v>
      </c>
      <c r="O168">
        <v>6000</v>
      </c>
      <c r="P168">
        <v>0.05</v>
      </c>
      <c r="Q168">
        <v>75.836200000000005</v>
      </c>
    </row>
    <row r="169" spans="1:17" x14ac:dyDescent="0.45">
      <c r="A169">
        <v>6</v>
      </c>
      <c r="B169">
        <v>12</v>
      </c>
      <c r="C169">
        <v>900</v>
      </c>
      <c r="D169">
        <v>100</v>
      </c>
      <c r="E169">
        <v>0</v>
      </c>
      <c r="F169">
        <v>4000</v>
      </c>
      <c r="G169">
        <v>0.3</v>
      </c>
      <c r="H169">
        <v>31.084199999999999</v>
      </c>
      <c r="J169">
        <v>24</v>
      </c>
      <c r="K169">
        <v>12</v>
      </c>
      <c r="L169">
        <v>900</v>
      </c>
      <c r="M169">
        <v>100</v>
      </c>
      <c r="N169">
        <v>1</v>
      </c>
      <c r="O169">
        <v>6000</v>
      </c>
      <c r="P169">
        <v>0.1</v>
      </c>
      <c r="Q169">
        <v>76.694199999999995</v>
      </c>
    </row>
    <row r="170" spans="1:17" x14ac:dyDescent="0.45">
      <c r="A170">
        <v>7</v>
      </c>
      <c r="B170">
        <v>12</v>
      </c>
      <c r="C170">
        <v>900</v>
      </c>
      <c r="D170">
        <v>100</v>
      </c>
      <c r="E170">
        <v>0</v>
      </c>
      <c r="F170">
        <v>4000</v>
      </c>
      <c r="G170">
        <v>0.35</v>
      </c>
      <c r="H170">
        <v>36.628900000000002</v>
      </c>
      <c r="J170">
        <v>25</v>
      </c>
      <c r="K170">
        <v>12</v>
      </c>
      <c r="L170">
        <v>900</v>
      </c>
      <c r="M170">
        <v>100</v>
      </c>
      <c r="N170">
        <v>1</v>
      </c>
      <c r="O170">
        <v>6000</v>
      </c>
      <c r="P170">
        <v>0.15</v>
      </c>
      <c r="Q170">
        <v>80.472899999999996</v>
      </c>
    </row>
    <row r="171" spans="1:17" x14ac:dyDescent="0.45">
      <c r="A171">
        <v>8</v>
      </c>
      <c r="B171">
        <v>12</v>
      </c>
      <c r="C171">
        <v>900</v>
      </c>
      <c r="D171">
        <v>100</v>
      </c>
      <c r="E171">
        <v>0</v>
      </c>
      <c r="F171">
        <v>4000</v>
      </c>
      <c r="G171">
        <v>0.4</v>
      </c>
      <c r="H171">
        <v>32.063099999999999</v>
      </c>
      <c r="J171">
        <v>26</v>
      </c>
      <c r="K171">
        <v>12</v>
      </c>
      <c r="L171">
        <v>900</v>
      </c>
      <c r="M171">
        <v>100</v>
      </c>
      <c r="N171">
        <v>1</v>
      </c>
      <c r="O171">
        <v>6000</v>
      </c>
      <c r="P171">
        <v>0.2</v>
      </c>
      <c r="Q171">
        <v>78.936300000000003</v>
      </c>
    </row>
    <row r="172" spans="1:17" x14ac:dyDescent="0.45">
      <c r="A172">
        <v>9</v>
      </c>
      <c r="B172">
        <v>12</v>
      </c>
      <c r="C172">
        <v>900</v>
      </c>
      <c r="D172">
        <v>100</v>
      </c>
      <c r="E172">
        <v>0</v>
      </c>
      <c r="F172">
        <v>4000</v>
      </c>
      <c r="G172">
        <v>0.45</v>
      </c>
      <c r="H172">
        <v>34.295699999999997</v>
      </c>
      <c r="J172">
        <v>27</v>
      </c>
      <c r="K172">
        <v>12</v>
      </c>
      <c r="L172">
        <v>900</v>
      </c>
      <c r="M172">
        <v>100</v>
      </c>
      <c r="N172">
        <v>1</v>
      </c>
      <c r="O172">
        <v>6000</v>
      </c>
      <c r="P172">
        <v>0.25</v>
      </c>
      <c r="Q172">
        <v>81.478200000000001</v>
      </c>
    </row>
    <row r="173" spans="1:17" x14ac:dyDescent="0.45">
      <c r="A173">
        <v>10</v>
      </c>
      <c r="B173">
        <v>12</v>
      </c>
      <c r="C173">
        <v>900</v>
      </c>
      <c r="D173">
        <v>100</v>
      </c>
      <c r="E173">
        <v>0</v>
      </c>
      <c r="F173">
        <v>4000</v>
      </c>
      <c r="G173">
        <v>0.5</v>
      </c>
      <c r="H173">
        <v>31.228000000000002</v>
      </c>
      <c r="J173">
        <v>28</v>
      </c>
      <c r="K173">
        <v>12</v>
      </c>
      <c r="L173">
        <v>900</v>
      </c>
      <c r="M173">
        <v>100</v>
      </c>
      <c r="N173">
        <v>1</v>
      </c>
      <c r="O173">
        <v>6000</v>
      </c>
      <c r="P173">
        <v>0.3</v>
      </c>
      <c r="Q173">
        <v>78.973500000000001</v>
      </c>
    </row>
    <row r="174" spans="1:17" x14ac:dyDescent="0.45">
      <c r="A174">
        <v>11</v>
      </c>
      <c r="B174">
        <v>12</v>
      </c>
      <c r="C174">
        <v>900</v>
      </c>
      <c r="D174">
        <v>100</v>
      </c>
      <c r="E174">
        <v>0</v>
      </c>
      <c r="F174">
        <v>6000</v>
      </c>
      <c r="G174">
        <v>0</v>
      </c>
      <c r="H174">
        <v>49.432299999999998</v>
      </c>
      <c r="J174">
        <v>29</v>
      </c>
      <c r="K174">
        <v>12</v>
      </c>
      <c r="L174">
        <v>900</v>
      </c>
      <c r="M174">
        <v>100</v>
      </c>
      <c r="N174">
        <v>1</v>
      </c>
      <c r="O174">
        <v>6000</v>
      </c>
      <c r="P174">
        <v>0.35</v>
      </c>
      <c r="Q174">
        <v>75.156400000000005</v>
      </c>
    </row>
    <row r="175" spans="1:17" x14ac:dyDescent="0.45">
      <c r="A175">
        <v>12</v>
      </c>
      <c r="B175">
        <v>12</v>
      </c>
      <c r="C175">
        <v>900</v>
      </c>
      <c r="D175">
        <v>100</v>
      </c>
      <c r="E175">
        <v>0</v>
      </c>
      <c r="F175">
        <v>6000</v>
      </c>
      <c r="G175">
        <v>0.05</v>
      </c>
      <c r="H175">
        <v>44.636299999999999</v>
      </c>
      <c r="J175">
        <v>30</v>
      </c>
      <c r="K175">
        <v>12</v>
      </c>
      <c r="L175">
        <v>900</v>
      </c>
      <c r="M175">
        <v>100</v>
      </c>
      <c r="N175">
        <v>1</v>
      </c>
      <c r="O175">
        <v>6000</v>
      </c>
      <c r="P175">
        <v>0.4</v>
      </c>
      <c r="Q175">
        <v>79.746600000000001</v>
      </c>
    </row>
    <row r="176" spans="1:17" x14ac:dyDescent="0.45">
      <c r="A176">
        <v>13</v>
      </c>
      <c r="B176">
        <v>12</v>
      </c>
      <c r="C176">
        <v>900</v>
      </c>
      <c r="D176">
        <v>100</v>
      </c>
      <c r="E176">
        <v>0</v>
      </c>
      <c r="F176">
        <v>6000</v>
      </c>
      <c r="G176">
        <v>0.1</v>
      </c>
      <c r="H176">
        <v>37.036099999999998</v>
      </c>
      <c r="J176">
        <v>31</v>
      </c>
      <c r="K176">
        <v>12</v>
      </c>
      <c r="L176">
        <v>900</v>
      </c>
      <c r="M176">
        <v>100</v>
      </c>
      <c r="N176">
        <v>1</v>
      </c>
      <c r="O176">
        <v>6000</v>
      </c>
      <c r="P176">
        <v>0.45</v>
      </c>
      <c r="Q176">
        <v>78.386600000000001</v>
      </c>
    </row>
    <row r="177" spans="1:17" x14ac:dyDescent="0.45">
      <c r="A177">
        <v>14</v>
      </c>
      <c r="B177">
        <v>12</v>
      </c>
      <c r="C177">
        <v>900</v>
      </c>
      <c r="D177">
        <v>100</v>
      </c>
      <c r="E177">
        <v>0</v>
      </c>
      <c r="F177">
        <v>6000</v>
      </c>
      <c r="G177">
        <v>0.15</v>
      </c>
      <c r="H177">
        <v>34.4086</v>
      </c>
      <c r="J177">
        <v>32</v>
      </c>
      <c r="K177">
        <v>12</v>
      </c>
      <c r="L177">
        <v>900</v>
      </c>
      <c r="M177">
        <v>100</v>
      </c>
      <c r="N177">
        <v>1</v>
      </c>
      <c r="O177">
        <v>6000</v>
      </c>
      <c r="P177">
        <v>0.5</v>
      </c>
      <c r="Q177">
        <v>78.208399999999997</v>
      </c>
    </row>
    <row r="178" spans="1:17" x14ac:dyDescent="0.45">
      <c r="A178">
        <v>15</v>
      </c>
      <c r="B178">
        <v>12</v>
      </c>
      <c r="C178">
        <v>900</v>
      </c>
      <c r="D178">
        <v>100</v>
      </c>
      <c r="E178">
        <v>0</v>
      </c>
      <c r="F178">
        <v>6000</v>
      </c>
      <c r="G178">
        <v>0.2</v>
      </c>
      <c r="H178">
        <v>38.729700000000001</v>
      </c>
      <c r="J178">
        <v>33</v>
      </c>
      <c r="K178">
        <v>12</v>
      </c>
      <c r="L178">
        <v>900</v>
      </c>
      <c r="M178">
        <v>100</v>
      </c>
      <c r="N178">
        <v>1</v>
      </c>
      <c r="O178">
        <v>8000</v>
      </c>
      <c r="P178">
        <v>0</v>
      </c>
      <c r="Q178">
        <v>75.471299999999999</v>
      </c>
    </row>
    <row r="179" spans="1:17" x14ac:dyDescent="0.45">
      <c r="A179">
        <v>16</v>
      </c>
      <c r="B179">
        <v>12</v>
      </c>
      <c r="C179">
        <v>900</v>
      </c>
      <c r="D179">
        <v>100</v>
      </c>
      <c r="E179">
        <v>0</v>
      </c>
      <c r="F179">
        <v>6000</v>
      </c>
      <c r="G179">
        <v>0.25</v>
      </c>
      <c r="H179">
        <v>30.011900000000001</v>
      </c>
      <c r="J179">
        <v>34</v>
      </c>
      <c r="K179">
        <v>12</v>
      </c>
      <c r="L179">
        <v>900</v>
      </c>
      <c r="M179">
        <v>100</v>
      </c>
      <c r="N179">
        <v>1</v>
      </c>
      <c r="O179">
        <v>8000</v>
      </c>
      <c r="P179">
        <v>0.05</v>
      </c>
      <c r="Q179">
        <v>78.957700000000003</v>
      </c>
    </row>
    <row r="180" spans="1:17" x14ac:dyDescent="0.45">
      <c r="A180">
        <v>17</v>
      </c>
      <c r="B180">
        <v>12</v>
      </c>
      <c r="C180">
        <v>900</v>
      </c>
      <c r="D180">
        <v>100</v>
      </c>
      <c r="E180">
        <v>0</v>
      </c>
      <c r="F180">
        <v>6000</v>
      </c>
      <c r="G180">
        <v>0.3</v>
      </c>
      <c r="H180">
        <v>27.430900000000001</v>
      </c>
      <c r="J180">
        <v>35</v>
      </c>
      <c r="K180">
        <v>12</v>
      </c>
      <c r="L180">
        <v>900</v>
      </c>
      <c r="M180">
        <v>100</v>
      </c>
      <c r="N180">
        <v>1</v>
      </c>
      <c r="O180">
        <v>8000</v>
      </c>
      <c r="P180">
        <v>0.1</v>
      </c>
      <c r="Q180">
        <v>78.532399999999996</v>
      </c>
    </row>
    <row r="181" spans="1:17" x14ac:dyDescent="0.45">
      <c r="A181">
        <v>18</v>
      </c>
      <c r="B181">
        <v>12</v>
      </c>
      <c r="C181">
        <v>900</v>
      </c>
      <c r="D181">
        <v>100</v>
      </c>
      <c r="E181">
        <v>0</v>
      </c>
      <c r="F181">
        <v>6000</v>
      </c>
      <c r="G181">
        <v>0.35</v>
      </c>
      <c r="H181">
        <v>31.511800000000001</v>
      </c>
      <c r="J181">
        <v>36</v>
      </c>
      <c r="K181">
        <v>12</v>
      </c>
      <c r="L181">
        <v>900</v>
      </c>
      <c r="M181">
        <v>100</v>
      </c>
      <c r="N181">
        <v>1</v>
      </c>
      <c r="O181">
        <v>8000</v>
      </c>
      <c r="P181">
        <v>0.15</v>
      </c>
      <c r="Q181">
        <v>81.807599999999994</v>
      </c>
    </row>
    <row r="182" spans="1:17" x14ac:dyDescent="0.45">
      <c r="A182">
        <v>19</v>
      </c>
      <c r="B182">
        <v>12</v>
      </c>
      <c r="C182">
        <v>900</v>
      </c>
      <c r="D182">
        <v>100</v>
      </c>
      <c r="E182">
        <v>0</v>
      </c>
      <c r="F182">
        <v>6000</v>
      </c>
      <c r="G182">
        <v>0.4</v>
      </c>
      <c r="H182">
        <v>31.828499999999998</v>
      </c>
      <c r="J182">
        <v>37</v>
      </c>
      <c r="K182">
        <v>12</v>
      </c>
      <c r="L182">
        <v>900</v>
      </c>
      <c r="M182">
        <v>100</v>
      </c>
      <c r="N182">
        <v>1</v>
      </c>
      <c r="O182">
        <v>8000</v>
      </c>
      <c r="P182">
        <v>0.2</v>
      </c>
      <c r="Q182">
        <v>78.033900000000003</v>
      </c>
    </row>
    <row r="183" spans="1:17" x14ac:dyDescent="0.45">
      <c r="A183">
        <v>20</v>
      </c>
      <c r="B183">
        <v>12</v>
      </c>
      <c r="C183">
        <v>900</v>
      </c>
      <c r="D183">
        <v>100</v>
      </c>
      <c r="E183">
        <v>0</v>
      </c>
      <c r="F183">
        <v>6000</v>
      </c>
      <c r="G183">
        <v>0.45</v>
      </c>
      <c r="H183">
        <v>33.677999999999997</v>
      </c>
      <c r="J183">
        <v>38</v>
      </c>
      <c r="K183">
        <v>12</v>
      </c>
      <c r="L183">
        <v>900</v>
      </c>
      <c r="M183">
        <v>100</v>
      </c>
      <c r="N183">
        <v>1</v>
      </c>
      <c r="O183">
        <v>8000</v>
      </c>
      <c r="P183">
        <v>0.25</v>
      </c>
      <c r="Q183">
        <v>77.504400000000004</v>
      </c>
    </row>
    <row r="184" spans="1:17" x14ac:dyDescent="0.45">
      <c r="A184">
        <v>21</v>
      </c>
      <c r="B184">
        <v>12</v>
      </c>
      <c r="C184">
        <v>900</v>
      </c>
      <c r="D184">
        <v>100</v>
      </c>
      <c r="E184">
        <v>0</v>
      </c>
      <c r="F184">
        <v>6000</v>
      </c>
      <c r="G184">
        <v>0.5</v>
      </c>
      <c r="H184">
        <v>35.9771</v>
      </c>
      <c r="J184">
        <v>39</v>
      </c>
      <c r="K184">
        <v>12</v>
      </c>
      <c r="L184">
        <v>900</v>
      </c>
      <c r="M184">
        <v>100</v>
      </c>
      <c r="N184">
        <v>1</v>
      </c>
      <c r="O184">
        <v>8000</v>
      </c>
      <c r="P184">
        <v>0.3</v>
      </c>
      <c r="Q184">
        <v>83.321299999999994</v>
      </c>
    </row>
    <row r="185" spans="1:17" x14ac:dyDescent="0.45">
      <c r="A185">
        <v>22</v>
      </c>
      <c r="B185">
        <v>12</v>
      </c>
      <c r="C185">
        <v>900</v>
      </c>
      <c r="D185">
        <v>100</v>
      </c>
      <c r="E185">
        <v>0</v>
      </c>
      <c r="F185">
        <v>8000</v>
      </c>
      <c r="G185">
        <v>0</v>
      </c>
      <c r="H185">
        <v>44.718200000000003</v>
      </c>
      <c r="J185">
        <v>40</v>
      </c>
      <c r="K185">
        <v>12</v>
      </c>
      <c r="L185">
        <v>900</v>
      </c>
      <c r="M185">
        <v>100</v>
      </c>
      <c r="N185">
        <v>1</v>
      </c>
      <c r="O185">
        <v>8000</v>
      </c>
      <c r="P185">
        <v>0.35</v>
      </c>
      <c r="Q185">
        <v>79.072000000000003</v>
      </c>
    </row>
    <row r="186" spans="1:17" x14ac:dyDescent="0.45">
      <c r="A186">
        <v>23</v>
      </c>
      <c r="B186">
        <v>12</v>
      </c>
      <c r="C186">
        <v>900</v>
      </c>
      <c r="D186">
        <v>100</v>
      </c>
      <c r="E186">
        <v>0</v>
      </c>
      <c r="F186">
        <v>8000</v>
      </c>
      <c r="G186">
        <v>0.05</v>
      </c>
      <c r="H186">
        <v>43.776400000000002</v>
      </c>
      <c r="J186">
        <v>41</v>
      </c>
      <c r="K186">
        <v>12</v>
      </c>
      <c r="L186">
        <v>900</v>
      </c>
      <c r="M186">
        <v>100</v>
      </c>
      <c r="N186">
        <v>1</v>
      </c>
      <c r="O186">
        <v>8000</v>
      </c>
      <c r="P186">
        <v>0.4</v>
      </c>
      <c r="Q186">
        <v>77.857299999999995</v>
      </c>
    </row>
    <row r="187" spans="1:17" x14ac:dyDescent="0.45">
      <c r="A187">
        <v>24</v>
      </c>
      <c r="B187">
        <v>12</v>
      </c>
      <c r="C187">
        <v>900</v>
      </c>
      <c r="D187">
        <v>100</v>
      </c>
      <c r="E187">
        <v>0</v>
      </c>
      <c r="F187">
        <v>8000</v>
      </c>
      <c r="G187">
        <v>0.1</v>
      </c>
      <c r="H187">
        <v>30.156300000000002</v>
      </c>
      <c r="J187">
        <v>42</v>
      </c>
      <c r="K187">
        <v>12</v>
      </c>
      <c r="L187">
        <v>900</v>
      </c>
      <c r="M187">
        <v>100</v>
      </c>
      <c r="N187">
        <v>1</v>
      </c>
      <c r="O187">
        <v>8000</v>
      </c>
      <c r="P187">
        <v>0.45</v>
      </c>
      <c r="Q187">
        <v>78.769099999999995</v>
      </c>
    </row>
    <row r="188" spans="1:17" x14ac:dyDescent="0.45">
      <c r="A188">
        <v>25</v>
      </c>
      <c r="B188">
        <v>12</v>
      </c>
      <c r="C188">
        <v>900</v>
      </c>
      <c r="D188">
        <v>100</v>
      </c>
      <c r="E188">
        <v>0</v>
      </c>
      <c r="F188">
        <v>8000</v>
      </c>
      <c r="G188">
        <v>0.15</v>
      </c>
      <c r="H188">
        <v>35.082799999999999</v>
      </c>
      <c r="J188">
        <v>43</v>
      </c>
      <c r="K188">
        <v>12</v>
      </c>
      <c r="L188">
        <v>900</v>
      </c>
      <c r="M188">
        <v>100</v>
      </c>
      <c r="N188">
        <v>1</v>
      </c>
      <c r="O188">
        <v>8000</v>
      </c>
      <c r="P188">
        <v>0.5</v>
      </c>
      <c r="Q188">
        <v>76.589699999999993</v>
      </c>
    </row>
    <row r="189" spans="1:17" x14ac:dyDescent="0.45">
      <c r="A189">
        <v>26</v>
      </c>
      <c r="B189">
        <v>12</v>
      </c>
      <c r="C189">
        <v>900</v>
      </c>
      <c r="D189">
        <v>100</v>
      </c>
      <c r="E189">
        <v>0</v>
      </c>
      <c r="F189">
        <v>8000</v>
      </c>
      <c r="G189">
        <v>0.2</v>
      </c>
      <c r="H189">
        <v>35.711300000000001</v>
      </c>
    </row>
    <row r="190" spans="1:17" x14ac:dyDescent="0.45">
      <c r="A190">
        <v>27</v>
      </c>
      <c r="B190">
        <v>12</v>
      </c>
      <c r="C190">
        <v>900</v>
      </c>
      <c r="D190">
        <v>100</v>
      </c>
      <c r="E190">
        <v>0</v>
      </c>
      <c r="F190">
        <v>8000</v>
      </c>
      <c r="G190">
        <v>0.25</v>
      </c>
      <c r="H190">
        <v>32.282899999999998</v>
      </c>
    </row>
    <row r="191" spans="1:17" x14ac:dyDescent="0.45">
      <c r="A191">
        <v>28</v>
      </c>
      <c r="B191">
        <v>12</v>
      </c>
      <c r="C191">
        <v>900</v>
      </c>
      <c r="D191">
        <v>100</v>
      </c>
      <c r="E191">
        <v>0</v>
      </c>
      <c r="F191">
        <v>8000</v>
      </c>
      <c r="G191">
        <v>0.3</v>
      </c>
      <c r="H191">
        <v>32.686700000000002</v>
      </c>
    </row>
    <row r="192" spans="1:17" x14ac:dyDescent="0.45">
      <c r="A192">
        <v>29</v>
      </c>
      <c r="B192">
        <v>12</v>
      </c>
      <c r="C192">
        <v>900</v>
      </c>
      <c r="D192">
        <v>100</v>
      </c>
      <c r="E192">
        <v>0</v>
      </c>
      <c r="F192">
        <v>8000</v>
      </c>
      <c r="G192">
        <v>0.35</v>
      </c>
      <c r="H192">
        <v>33.01</v>
      </c>
    </row>
    <row r="193" spans="1:8" x14ac:dyDescent="0.45">
      <c r="A193">
        <v>30</v>
      </c>
      <c r="B193">
        <v>12</v>
      </c>
      <c r="C193">
        <v>900</v>
      </c>
      <c r="D193">
        <v>100</v>
      </c>
      <c r="E193">
        <v>0</v>
      </c>
      <c r="F193">
        <v>8000</v>
      </c>
      <c r="G193">
        <v>0.4</v>
      </c>
      <c r="H193">
        <v>36.036099999999998</v>
      </c>
    </row>
    <row r="194" spans="1:8" x14ac:dyDescent="0.45">
      <c r="A194">
        <v>31</v>
      </c>
      <c r="B194">
        <v>12</v>
      </c>
      <c r="C194">
        <v>900</v>
      </c>
      <c r="D194">
        <v>100</v>
      </c>
      <c r="E194">
        <v>0</v>
      </c>
      <c r="F194">
        <v>8000</v>
      </c>
      <c r="G194">
        <v>0.45</v>
      </c>
      <c r="H194">
        <v>34.838299999999997</v>
      </c>
    </row>
    <row r="195" spans="1:8" x14ac:dyDescent="0.45">
      <c r="A195">
        <v>32</v>
      </c>
      <c r="B195">
        <v>12</v>
      </c>
      <c r="C195">
        <v>900</v>
      </c>
      <c r="D195">
        <v>100</v>
      </c>
      <c r="E195">
        <v>0</v>
      </c>
      <c r="F195">
        <v>8000</v>
      </c>
      <c r="G195">
        <v>0.5</v>
      </c>
      <c r="H195">
        <v>31.821100000000001</v>
      </c>
    </row>
  </sheetData>
  <mergeCells count="2">
    <mergeCell ref="A1:Q1"/>
    <mergeCell ref="A16:Q16"/>
  </mergeCells>
  <phoneticPr fontId="2" type="noConversion"/>
  <conditionalFormatting sqref="B3:Q14 B18:Q29">
    <cfRule type="colorScale" priority="1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186"/>
  <sheetViews>
    <sheetView zoomScaleNormal="100" workbookViewId="0">
      <selection activeCell="J187" sqref="J187"/>
    </sheetView>
  </sheetViews>
  <sheetFormatPr defaultRowHeight="17" x14ac:dyDescent="0.45"/>
  <cols>
    <col min="1" max="1" width="16.33203125" customWidth="1"/>
    <col min="2" max="15" width="7.5" customWidth="1"/>
    <col min="16" max="16" width="3.83203125" customWidth="1"/>
  </cols>
  <sheetData>
    <row r="1" spans="1:17" x14ac:dyDescent="0.45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500</v>
      </c>
      <c r="J2" s="1">
        <v>1000</v>
      </c>
      <c r="K2" s="1">
        <v>2000</v>
      </c>
      <c r="L2" s="1">
        <v>3000</v>
      </c>
      <c r="M2" s="1">
        <v>4000</v>
      </c>
      <c r="N2" s="1">
        <v>6000</v>
      </c>
      <c r="O2" s="1">
        <v>8000</v>
      </c>
      <c r="Q2" s="11" t="s">
        <v>1</v>
      </c>
    </row>
    <row r="3" spans="1:17" x14ac:dyDescent="0.45">
      <c r="A3" s="3">
        <v>0</v>
      </c>
      <c r="B3" s="13">
        <f>INDEX($H$33:$H$186, (ROW()-2)+(COLUMN()-2)*11)</f>
        <v>28.2423</v>
      </c>
      <c r="C3" s="13">
        <f t="shared" ref="C3:O13" si="0">INDEX($H$33:$H$186, (ROW()-2)+(COLUMN()-2)*11)</f>
        <v>37.387900000000002</v>
      </c>
      <c r="D3" s="13">
        <f t="shared" si="0"/>
        <v>37.790500000000002</v>
      </c>
      <c r="E3" s="13">
        <f t="shared" si="0"/>
        <v>36.453499999999998</v>
      </c>
      <c r="F3" s="13">
        <f t="shared" si="0"/>
        <v>33.748100000000001</v>
      </c>
      <c r="G3" s="13">
        <f t="shared" si="0"/>
        <v>37.2577</v>
      </c>
      <c r="H3" s="13">
        <f t="shared" si="0"/>
        <v>32.619500000000002</v>
      </c>
      <c r="I3" s="13">
        <f t="shared" si="0"/>
        <v>35.966700000000003</v>
      </c>
      <c r="J3" s="13">
        <f t="shared" si="0"/>
        <v>40.622399999999999</v>
      </c>
      <c r="K3" s="13">
        <f t="shared" si="0"/>
        <v>36.433599999999998</v>
      </c>
      <c r="L3" s="13">
        <f t="shared" si="0"/>
        <v>36.676400000000001</v>
      </c>
      <c r="M3" s="13">
        <f t="shared" si="0"/>
        <v>34.253999999999998</v>
      </c>
      <c r="N3" s="13">
        <f t="shared" si="0"/>
        <v>37.3703</v>
      </c>
      <c r="O3" s="13">
        <f t="shared" si="0"/>
        <v>39.6492</v>
      </c>
      <c r="P3" s="4"/>
      <c r="Q3" s="5">
        <f>AVERAGE(B3:O3)</f>
        <v>36.033721428571432</v>
      </c>
    </row>
    <row r="4" spans="1:17" x14ac:dyDescent="0.45">
      <c r="A4" s="3">
        <v>0.05</v>
      </c>
      <c r="B4" s="13">
        <f t="shared" ref="B4:B13" si="1">INDEX($H$33:$H$186, (ROW()-2)+(COLUMN()-2)*11)</f>
        <v>29.427900000000001</v>
      </c>
      <c r="C4" s="13">
        <f t="shared" si="0"/>
        <v>33.409300000000002</v>
      </c>
      <c r="D4" s="13">
        <f t="shared" si="0"/>
        <v>38.718499999999999</v>
      </c>
      <c r="E4" s="13">
        <f t="shared" si="0"/>
        <v>36.131</v>
      </c>
      <c r="F4" s="13">
        <f t="shared" si="0"/>
        <v>35.733400000000003</v>
      </c>
      <c r="G4" s="13">
        <f t="shared" si="0"/>
        <v>40.247799999999998</v>
      </c>
      <c r="H4" s="13">
        <f t="shared" si="0"/>
        <v>40.745800000000003</v>
      </c>
      <c r="I4" s="13">
        <f t="shared" si="0"/>
        <v>32.762700000000002</v>
      </c>
      <c r="J4" s="13">
        <f t="shared" si="0"/>
        <v>30.541599999999999</v>
      </c>
      <c r="K4" s="13">
        <f t="shared" si="0"/>
        <v>35.722900000000003</v>
      </c>
      <c r="L4" s="13">
        <f t="shared" si="0"/>
        <v>40.846200000000003</v>
      </c>
      <c r="M4" s="13">
        <f t="shared" si="0"/>
        <v>32.386000000000003</v>
      </c>
      <c r="N4" s="13">
        <f t="shared" si="0"/>
        <v>34.3108</v>
      </c>
      <c r="O4" s="13">
        <f t="shared" si="0"/>
        <v>42.724800000000002</v>
      </c>
      <c r="P4" s="4"/>
      <c r="Q4" s="6">
        <f t="shared" ref="Q4:Q13" si="2">AVERAGE(B4:O4)</f>
        <v>35.979192857142863</v>
      </c>
    </row>
    <row r="5" spans="1:17" x14ac:dyDescent="0.45">
      <c r="A5" s="3">
        <v>0.1</v>
      </c>
      <c r="B5" s="13">
        <f t="shared" si="1"/>
        <v>27.843299999999999</v>
      </c>
      <c r="C5" s="13">
        <f t="shared" si="0"/>
        <v>32.368000000000002</v>
      </c>
      <c r="D5" s="13">
        <f t="shared" si="0"/>
        <v>41.312199999999997</v>
      </c>
      <c r="E5" s="13">
        <f t="shared" si="0"/>
        <v>36.868099999999998</v>
      </c>
      <c r="F5" s="13">
        <f t="shared" si="0"/>
        <v>32.872500000000002</v>
      </c>
      <c r="G5" s="13">
        <f t="shared" si="0"/>
        <v>31.125800000000002</v>
      </c>
      <c r="H5" s="13">
        <f t="shared" si="0"/>
        <v>30.4071</v>
      </c>
      <c r="I5" s="13">
        <f t="shared" si="0"/>
        <v>36.8797</v>
      </c>
      <c r="J5" s="13">
        <f t="shared" si="0"/>
        <v>40.357199999999999</v>
      </c>
      <c r="K5" s="13">
        <f t="shared" si="0"/>
        <v>39.304000000000002</v>
      </c>
      <c r="L5" s="13">
        <f t="shared" si="0"/>
        <v>35.568899999999999</v>
      </c>
      <c r="M5" s="13">
        <f t="shared" si="0"/>
        <v>37.892299999999999</v>
      </c>
      <c r="N5" s="13">
        <f t="shared" si="0"/>
        <v>35.292700000000004</v>
      </c>
      <c r="O5" s="13">
        <f t="shared" si="0"/>
        <v>32.228700000000003</v>
      </c>
      <c r="P5" s="4"/>
      <c r="Q5" s="6">
        <f t="shared" si="2"/>
        <v>35.022892857142857</v>
      </c>
    </row>
    <row r="6" spans="1:17" x14ac:dyDescent="0.45">
      <c r="A6" s="3">
        <v>0.15</v>
      </c>
      <c r="B6" s="13">
        <f t="shared" si="1"/>
        <v>27.24</v>
      </c>
      <c r="C6" s="13">
        <f t="shared" si="0"/>
        <v>32.580100000000002</v>
      </c>
      <c r="D6" s="13">
        <f t="shared" si="0"/>
        <v>42.009900000000002</v>
      </c>
      <c r="E6" s="13">
        <f t="shared" si="0"/>
        <v>37.0899</v>
      </c>
      <c r="F6" s="13">
        <f t="shared" si="0"/>
        <v>33.948300000000003</v>
      </c>
      <c r="G6" s="13">
        <f t="shared" si="0"/>
        <v>30.8202</v>
      </c>
      <c r="H6" s="13">
        <f t="shared" si="0"/>
        <v>30.468299999999999</v>
      </c>
      <c r="I6" s="13">
        <f t="shared" si="0"/>
        <v>38.2881</v>
      </c>
      <c r="J6" s="13">
        <f t="shared" si="0"/>
        <v>35.150799999999997</v>
      </c>
      <c r="K6" s="13">
        <f t="shared" si="0"/>
        <v>36.479500000000002</v>
      </c>
      <c r="L6" s="13">
        <f t="shared" si="0"/>
        <v>38.917299999999997</v>
      </c>
      <c r="M6" s="13">
        <f t="shared" si="0"/>
        <v>39.547499999999999</v>
      </c>
      <c r="N6" s="13">
        <f t="shared" si="0"/>
        <v>32.176000000000002</v>
      </c>
      <c r="O6" s="13">
        <f t="shared" si="0"/>
        <v>37.051499999999997</v>
      </c>
      <c r="P6" s="4"/>
      <c r="Q6" s="6">
        <f t="shared" si="2"/>
        <v>35.126242857142856</v>
      </c>
    </row>
    <row r="7" spans="1:17" x14ac:dyDescent="0.45">
      <c r="A7" s="3">
        <v>0.2</v>
      </c>
      <c r="B7" s="13">
        <f t="shared" si="1"/>
        <v>27.2227</v>
      </c>
      <c r="C7" s="13">
        <f t="shared" si="0"/>
        <v>35.502400000000002</v>
      </c>
      <c r="D7" s="13">
        <f t="shared" si="0"/>
        <v>38.814799999999998</v>
      </c>
      <c r="E7" s="13">
        <f t="shared" si="0"/>
        <v>32.703200000000002</v>
      </c>
      <c r="F7" s="13">
        <f t="shared" si="0"/>
        <v>35.713099999999997</v>
      </c>
      <c r="G7" s="13">
        <f t="shared" si="0"/>
        <v>32.675800000000002</v>
      </c>
      <c r="H7" s="13">
        <f t="shared" si="0"/>
        <v>29.849699999999999</v>
      </c>
      <c r="I7" s="13">
        <f t="shared" si="0"/>
        <v>30.966999999999999</v>
      </c>
      <c r="J7" s="13">
        <f t="shared" si="0"/>
        <v>36.092399999999998</v>
      </c>
      <c r="K7" s="13">
        <f t="shared" si="0"/>
        <v>31.8444</v>
      </c>
      <c r="L7" s="13">
        <f t="shared" si="0"/>
        <v>32.715600000000002</v>
      </c>
      <c r="M7" s="13">
        <f t="shared" si="0"/>
        <v>31.369399999999999</v>
      </c>
      <c r="N7" s="13">
        <f t="shared" si="0"/>
        <v>33.747700000000002</v>
      </c>
      <c r="O7" s="13">
        <f t="shared" si="0"/>
        <v>38.296599999999998</v>
      </c>
      <c r="P7" s="4"/>
      <c r="Q7" s="6">
        <f t="shared" si="2"/>
        <v>33.393914285714281</v>
      </c>
    </row>
    <row r="8" spans="1:17" x14ac:dyDescent="0.45">
      <c r="A8" s="3">
        <v>0.25</v>
      </c>
      <c r="B8" s="13">
        <f t="shared" si="1"/>
        <v>28.905799999999999</v>
      </c>
      <c r="C8" s="13">
        <f t="shared" si="0"/>
        <v>33.746499999999997</v>
      </c>
      <c r="D8" s="13">
        <f t="shared" si="0"/>
        <v>36.203899999999997</v>
      </c>
      <c r="E8" s="13">
        <f t="shared" si="0"/>
        <v>39.885800000000003</v>
      </c>
      <c r="F8" s="13">
        <f t="shared" si="0"/>
        <v>36.448300000000003</v>
      </c>
      <c r="G8" s="13">
        <f t="shared" si="0"/>
        <v>32.138599999999997</v>
      </c>
      <c r="H8" s="13">
        <f t="shared" si="0"/>
        <v>27.7608</v>
      </c>
      <c r="I8" s="13">
        <f t="shared" si="0"/>
        <v>25.786000000000001</v>
      </c>
      <c r="J8" s="13">
        <f t="shared" si="0"/>
        <v>35.527799999999999</v>
      </c>
      <c r="K8" s="13">
        <f t="shared" si="0"/>
        <v>33.842599999999997</v>
      </c>
      <c r="L8" s="13">
        <f t="shared" si="0"/>
        <v>31.1937</v>
      </c>
      <c r="M8" s="13">
        <f t="shared" si="0"/>
        <v>32.256799999999998</v>
      </c>
      <c r="N8" s="13">
        <f t="shared" si="0"/>
        <v>37.587000000000003</v>
      </c>
      <c r="O8" s="13">
        <f t="shared" si="0"/>
        <v>34.754800000000003</v>
      </c>
      <c r="P8" s="4"/>
      <c r="Q8" s="6">
        <f t="shared" si="2"/>
        <v>33.288457142857148</v>
      </c>
    </row>
    <row r="9" spans="1:17" x14ac:dyDescent="0.45">
      <c r="A9" s="3">
        <v>0.3</v>
      </c>
      <c r="B9" s="13">
        <f t="shared" si="1"/>
        <v>32.106400000000001</v>
      </c>
      <c r="C9" s="13">
        <f t="shared" si="0"/>
        <v>31.906600000000001</v>
      </c>
      <c r="D9" s="13">
        <f t="shared" si="0"/>
        <v>38.835299999999997</v>
      </c>
      <c r="E9" s="13">
        <f t="shared" si="0"/>
        <v>39.3598</v>
      </c>
      <c r="F9" s="13">
        <f t="shared" si="0"/>
        <v>29.203399999999998</v>
      </c>
      <c r="G9" s="13">
        <f t="shared" si="0"/>
        <v>27.441299999999998</v>
      </c>
      <c r="H9" s="13">
        <f t="shared" si="0"/>
        <v>28.1906</v>
      </c>
      <c r="I9" s="13">
        <f t="shared" si="0"/>
        <v>27.717600000000001</v>
      </c>
      <c r="J9" s="13">
        <f t="shared" si="0"/>
        <v>27.9984</v>
      </c>
      <c r="K9" s="13">
        <f t="shared" si="0"/>
        <v>33.496200000000002</v>
      </c>
      <c r="L9" s="13">
        <f t="shared" si="0"/>
        <v>31.425999999999998</v>
      </c>
      <c r="M9" s="13">
        <f t="shared" si="0"/>
        <v>33.075299999999999</v>
      </c>
      <c r="N9" s="13">
        <f t="shared" si="0"/>
        <v>38.587200000000003</v>
      </c>
      <c r="O9" s="13">
        <f t="shared" si="0"/>
        <v>32.7166</v>
      </c>
      <c r="P9" s="4"/>
      <c r="Q9" s="6">
        <f t="shared" si="2"/>
        <v>32.290050000000001</v>
      </c>
    </row>
    <row r="10" spans="1:17" x14ac:dyDescent="0.45">
      <c r="A10" s="3">
        <v>0.35</v>
      </c>
      <c r="B10" s="13">
        <f t="shared" si="1"/>
        <v>30.613199999999999</v>
      </c>
      <c r="C10" s="13">
        <f t="shared" si="0"/>
        <v>31.084900000000001</v>
      </c>
      <c r="D10" s="13">
        <f t="shared" si="0"/>
        <v>34.195</v>
      </c>
      <c r="E10" s="13">
        <f t="shared" si="0"/>
        <v>35.580300000000001</v>
      </c>
      <c r="F10" s="13">
        <f t="shared" si="0"/>
        <v>27.592500000000001</v>
      </c>
      <c r="G10" s="13">
        <f t="shared" si="0"/>
        <v>22.444500000000001</v>
      </c>
      <c r="H10" s="13">
        <f t="shared" si="0"/>
        <v>22.397099999999998</v>
      </c>
      <c r="I10" s="13">
        <f t="shared" si="0"/>
        <v>28.869599999999998</v>
      </c>
      <c r="J10" s="13">
        <f t="shared" si="0"/>
        <v>31.914200000000001</v>
      </c>
      <c r="K10" s="13">
        <f t="shared" si="0"/>
        <v>28.852599999999999</v>
      </c>
      <c r="L10" s="13">
        <f t="shared" si="0"/>
        <v>29.982900000000001</v>
      </c>
      <c r="M10" s="13">
        <f t="shared" si="0"/>
        <v>30.282499999999999</v>
      </c>
      <c r="N10" s="13">
        <f t="shared" si="0"/>
        <v>28.931100000000001</v>
      </c>
      <c r="O10" s="13">
        <f t="shared" si="0"/>
        <v>31.0045</v>
      </c>
      <c r="P10" s="4"/>
      <c r="Q10" s="6">
        <f t="shared" si="2"/>
        <v>29.553207142857143</v>
      </c>
    </row>
    <row r="11" spans="1:17" x14ac:dyDescent="0.45">
      <c r="A11" s="3">
        <v>0.4</v>
      </c>
      <c r="B11" s="13">
        <f t="shared" si="1"/>
        <v>28.718399999999999</v>
      </c>
      <c r="C11" s="13">
        <f t="shared" si="0"/>
        <v>30.562000000000001</v>
      </c>
      <c r="D11" s="13">
        <f t="shared" si="0"/>
        <v>35.015799999999999</v>
      </c>
      <c r="E11" s="13">
        <f t="shared" si="0"/>
        <v>34.7532</v>
      </c>
      <c r="F11" s="13">
        <f t="shared" si="0"/>
        <v>28.077000000000002</v>
      </c>
      <c r="G11" s="13">
        <f t="shared" si="0"/>
        <v>30.979800000000001</v>
      </c>
      <c r="H11" s="13">
        <f t="shared" si="0"/>
        <v>20.945799999999998</v>
      </c>
      <c r="I11" s="13">
        <f t="shared" si="0"/>
        <v>21.773900000000001</v>
      </c>
      <c r="J11" s="13">
        <f t="shared" si="0"/>
        <v>33.173999999999999</v>
      </c>
      <c r="K11" s="13">
        <f t="shared" si="0"/>
        <v>32.647799999999997</v>
      </c>
      <c r="L11" s="13">
        <f t="shared" si="0"/>
        <v>32.313099999999999</v>
      </c>
      <c r="M11" s="13">
        <f t="shared" si="0"/>
        <v>29.642099999999999</v>
      </c>
      <c r="N11" s="13">
        <f t="shared" si="0"/>
        <v>30.451799999999999</v>
      </c>
      <c r="O11" s="13">
        <f t="shared" si="0"/>
        <v>33.491199999999999</v>
      </c>
      <c r="P11" s="4"/>
      <c r="Q11" s="6">
        <f t="shared" si="2"/>
        <v>30.181849999999997</v>
      </c>
    </row>
    <row r="12" spans="1:17" x14ac:dyDescent="0.45">
      <c r="A12" s="3">
        <v>0.45</v>
      </c>
      <c r="B12" s="13">
        <f t="shared" si="1"/>
        <v>31.264800000000001</v>
      </c>
      <c r="C12" s="13">
        <f t="shared" si="0"/>
        <v>29.790900000000001</v>
      </c>
      <c r="D12" s="13">
        <f t="shared" si="0"/>
        <v>32.569400000000002</v>
      </c>
      <c r="E12" s="13">
        <f t="shared" si="0"/>
        <v>33.712200000000003</v>
      </c>
      <c r="F12" s="13">
        <f t="shared" si="0"/>
        <v>30.761600000000001</v>
      </c>
      <c r="G12" s="13">
        <f t="shared" si="0"/>
        <v>18.178699999999999</v>
      </c>
      <c r="H12" s="13">
        <f t="shared" si="0"/>
        <v>20.295300000000001</v>
      </c>
      <c r="I12" s="13">
        <f t="shared" si="0"/>
        <v>26.508099999999999</v>
      </c>
      <c r="J12" s="13">
        <f t="shared" si="0"/>
        <v>31.309100000000001</v>
      </c>
      <c r="K12" s="13">
        <f t="shared" si="0"/>
        <v>30.917999999999999</v>
      </c>
      <c r="L12" s="13">
        <f t="shared" si="0"/>
        <v>23.5214</v>
      </c>
      <c r="M12" s="13">
        <f t="shared" si="0"/>
        <v>21.4313</v>
      </c>
      <c r="N12" s="13">
        <f t="shared" si="0"/>
        <v>36.217199999999998</v>
      </c>
      <c r="O12" s="13">
        <f t="shared" si="0"/>
        <v>38.569200000000002</v>
      </c>
      <c r="P12" s="4"/>
      <c r="Q12" s="6">
        <f t="shared" si="2"/>
        <v>28.931942857142865</v>
      </c>
    </row>
    <row r="13" spans="1:17" ht="17.5" thickBot="1" x14ac:dyDescent="0.5">
      <c r="A13" s="3">
        <v>0.5</v>
      </c>
      <c r="B13" s="13">
        <f t="shared" si="1"/>
        <v>31.515599999999999</v>
      </c>
      <c r="C13" s="13">
        <f t="shared" si="0"/>
        <v>30.990600000000001</v>
      </c>
      <c r="D13" s="13">
        <f t="shared" si="0"/>
        <v>33.3735</v>
      </c>
      <c r="E13" s="13">
        <f t="shared" si="0"/>
        <v>36.290900000000001</v>
      </c>
      <c r="F13" s="13">
        <f t="shared" si="0"/>
        <v>32.696199999999997</v>
      </c>
      <c r="G13" s="13">
        <f t="shared" si="0"/>
        <v>25.1051</v>
      </c>
      <c r="H13" s="13">
        <f t="shared" si="0"/>
        <v>20.782800000000002</v>
      </c>
      <c r="I13" s="13">
        <f t="shared" si="0"/>
        <v>27.453600000000002</v>
      </c>
      <c r="J13" s="13">
        <f t="shared" si="0"/>
        <v>21.6799</v>
      </c>
      <c r="K13" s="13">
        <f t="shared" si="0"/>
        <v>23.014500000000002</v>
      </c>
      <c r="L13" s="13">
        <f t="shared" si="0"/>
        <v>26.5929</v>
      </c>
      <c r="M13" s="13">
        <f t="shared" si="0"/>
        <v>22.886299999999999</v>
      </c>
      <c r="N13" s="13">
        <f t="shared" si="0"/>
        <v>32.699399999999997</v>
      </c>
      <c r="O13" s="13">
        <f t="shared" si="0"/>
        <v>30.255199999999999</v>
      </c>
      <c r="P13" s="4"/>
      <c r="Q13" s="6">
        <f t="shared" si="2"/>
        <v>28.238321428571425</v>
      </c>
    </row>
    <row r="14" spans="1:17" ht="17.5" thickBot="1" x14ac:dyDescent="0.5">
      <c r="A14" s="10" t="s">
        <v>1</v>
      </c>
      <c r="B14" s="7">
        <f>AVERAGE(B3:B13)</f>
        <v>29.372763636363633</v>
      </c>
      <c r="C14" s="8">
        <f t="shared" ref="C14:O14" si="3">AVERAGE(C3:C13)</f>
        <v>32.666290909090911</v>
      </c>
      <c r="D14" s="8">
        <f t="shared" si="3"/>
        <v>37.167163636363632</v>
      </c>
      <c r="E14" s="8">
        <f t="shared" si="3"/>
        <v>36.257081818181824</v>
      </c>
      <c r="F14" s="8">
        <f t="shared" si="3"/>
        <v>32.435854545454539</v>
      </c>
      <c r="G14" s="8">
        <f t="shared" si="3"/>
        <v>29.855936363636363</v>
      </c>
      <c r="H14" s="8">
        <f t="shared" si="3"/>
        <v>27.678436363636362</v>
      </c>
      <c r="I14" s="8">
        <f t="shared" si="3"/>
        <v>30.270272727272729</v>
      </c>
      <c r="J14" s="8">
        <f t="shared" si="3"/>
        <v>33.124345454545448</v>
      </c>
      <c r="K14" s="8">
        <f t="shared" si="3"/>
        <v>32.959645454545459</v>
      </c>
      <c r="L14" s="8">
        <f t="shared" si="3"/>
        <v>32.704945454545459</v>
      </c>
      <c r="M14" s="8">
        <f t="shared" si="3"/>
        <v>31.365772727272724</v>
      </c>
      <c r="N14" s="8">
        <f t="shared" si="3"/>
        <v>34.306472727272734</v>
      </c>
      <c r="O14" s="12">
        <f t="shared" si="3"/>
        <v>35.522027272727271</v>
      </c>
      <c r="P14" s="4"/>
      <c r="Q14" s="9">
        <f>AVERAGE(Q3:Q13)</f>
        <v>32.549072077922077</v>
      </c>
    </row>
    <row r="15" spans="1:17" x14ac:dyDescent="0.45">
      <c r="A15" s="14" t="s">
        <v>16</v>
      </c>
    </row>
    <row r="16" spans="1:17" x14ac:dyDescent="0.45">
      <c r="A16" s="15" t="s">
        <v>18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</row>
    <row r="18" spans="1:17" x14ac:dyDescent="0.45">
      <c r="A18" s="3">
        <v>0</v>
      </c>
      <c r="B18" s="13">
        <f>INDEX($Q$33:$Q$186, (ROW()-17)+(COLUMN()-2)*11)</f>
        <v>58.922600000000003</v>
      </c>
      <c r="C18" s="13">
        <f t="shared" ref="C18:O28" si="4">INDEX($Q$33:$Q$186, (ROW()-17)+(COLUMN()-2)*11)</f>
        <v>62.161700000000003</v>
      </c>
      <c r="D18" s="13">
        <f t="shared" si="4"/>
        <v>63.963799999999999</v>
      </c>
      <c r="E18" s="13">
        <f t="shared" si="4"/>
        <v>67.359899999999996</v>
      </c>
      <c r="F18" s="13">
        <f t="shared" si="4"/>
        <v>72.499200000000002</v>
      </c>
      <c r="G18" s="13">
        <f t="shared" si="4"/>
        <v>77.449700000000007</v>
      </c>
      <c r="H18" s="13">
        <f t="shared" si="4"/>
        <v>73.853700000000003</v>
      </c>
      <c r="I18" s="13">
        <f t="shared" si="4"/>
        <v>75.120599999999996</v>
      </c>
      <c r="J18" s="13">
        <f t="shared" si="4"/>
        <v>74.598100000000002</v>
      </c>
      <c r="K18" s="13">
        <f t="shared" si="4"/>
        <v>75.218400000000003</v>
      </c>
      <c r="L18" s="13">
        <f t="shared" si="4"/>
        <v>77.285499999999999</v>
      </c>
      <c r="M18" s="13">
        <f t="shared" si="4"/>
        <v>75.134299999999996</v>
      </c>
      <c r="N18" s="13">
        <f t="shared" si="4"/>
        <v>73.950299999999999</v>
      </c>
      <c r="O18" s="13">
        <f t="shared" si="4"/>
        <v>71.852999999999994</v>
      </c>
      <c r="P18" s="4"/>
      <c r="Q18" s="5">
        <f>AVERAGE(B18:O18)</f>
        <v>71.383628571428559</v>
      </c>
    </row>
    <row r="19" spans="1:17" x14ac:dyDescent="0.45">
      <c r="A19" s="3">
        <v>0.05</v>
      </c>
      <c r="B19" s="13">
        <f t="shared" ref="B19:B28" si="5">INDEX($Q$33:$Q$186, (ROW()-17)+(COLUMN()-2)*11)</f>
        <v>55.591200000000001</v>
      </c>
      <c r="C19" s="13">
        <f t="shared" si="4"/>
        <v>59.740200000000002</v>
      </c>
      <c r="D19" s="13">
        <f t="shared" si="4"/>
        <v>61.337400000000002</v>
      </c>
      <c r="E19" s="13">
        <f t="shared" si="4"/>
        <v>62.416400000000003</v>
      </c>
      <c r="F19" s="13">
        <f t="shared" si="4"/>
        <v>47.0867</v>
      </c>
      <c r="G19" s="13">
        <f t="shared" si="4"/>
        <v>63.238799999999998</v>
      </c>
      <c r="H19" s="13">
        <f t="shared" si="4"/>
        <v>71.4803</v>
      </c>
      <c r="I19" s="13">
        <f t="shared" si="4"/>
        <v>76.648600000000002</v>
      </c>
      <c r="J19" s="13">
        <f t="shared" si="4"/>
        <v>74.9285</v>
      </c>
      <c r="K19" s="13">
        <f t="shared" si="4"/>
        <v>77.105500000000006</v>
      </c>
      <c r="L19" s="13">
        <f t="shared" si="4"/>
        <v>77.837999999999994</v>
      </c>
      <c r="M19" s="13">
        <f t="shared" si="4"/>
        <v>78.565399999999997</v>
      </c>
      <c r="N19" s="13">
        <f t="shared" si="4"/>
        <v>72.552800000000005</v>
      </c>
      <c r="O19" s="13">
        <f t="shared" si="4"/>
        <v>78.064499999999995</v>
      </c>
      <c r="P19" s="4"/>
      <c r="Q19" s="6">
        <f t="shared" ref="Q19:Q28" si="6">AVERAGE(B19:O19)</f>
        <v>68.32816428571428</v>
      </c>
    </row>
    <row r="20" spans="1:17" x14ac:dyDescent="0.45">
      <c r="A20" s="3">
        <v>0.1</v>
      </c>
      <c r="B20" s="13">
        <f t="shared" si="5"/>
        <v>59.7102</v>
      </c>
      <c r="C20" s="13">
        <f t="shared" si="4"/>
        <v>49.588099999999997</v>
      </c>
      <c r="D20" s="13">
        <f t="shared" si="4"/>
        <v>46.339500000000001</v>
      </c>
      <c r="E20" s="13">
        <f t="shared" si="4"/>
        <v>42.790399999999998</v>
      </c>
      <c r="F20" s="13">
        <f t="shared" si="4"/>
        <v>25.289400000000001</v>
      </c>
      <c r="G20" s="13">
        <f t="shared" si="4"/>
        <v>62.881599999999999</v>
      </c>
      <c r="H20" s="13">
        <f t="shared" si="4"/>
        <v>64.5505</v>
      </c>
      <c r="I20" s="13">
        <f t="shared" si="4"/>
        <v>10.056100000000001</v>
      </c>
      <c r="J20" s="13">
        <f t="shared" si="4"/>
        <v>70.227900000000005</v>
      </c>
      <c r="K20" s="13">
        <f t="shared" si="4"/>
        <v>71.746899999999997</v>
      </c>
      <c r="L20" s="13">
        <f t="shared" si="4"/>
        <v>72.572299999999998</v>
      </c>
      <c r="M20" s="13">
        <f t="shared" si="4"/>
        <v>70.612700000000004</v>
      </c>
      <c r="N20" s="13">
        <f t="shared" si="4"/>
        <v>67.8078</v>
      </c>
      <c r="O20" s="13">
        <f t="shared" si="4"/>
        <v>78.990799999999993</v>
      </c>
      <c r="P20" s="4"/>
      <c r="Q20" s="6">
        <f t="shared" si="6"/>
        <v>56.654585714285723</v>
      </c>
    </row>
    <row r="21" spans="1:17" x14ac:dyDescent="0.45">
      <c r="A21" s="3">
        <v>0.15</v>
      </c>
      <c r="B21" s="13">
        <f t="shared" si="5"/>
        <v>54.252000000000002</v>
      </c>
      <c r="C21" s="13">
        <f t="shared" si="4"/>
        <v>52.318600000000004</v>
      </c>
      <c r="D21" s="13">
        <f t="shared" si="4"/>
        <v>34.592199999999998</v>
      </c>
      <c r="E21" s="13">
        <f t="shared" si="4"/>
        <v>47.848199999999999</v>
      </c>
      <c r="F21" s="13">
        <f t="shared" si="4"/>
        <v>35.267400000000002</v>
      </c>
      <c r="G21" s="13">
        <f t="shared" si="4"/>
        <v>10.158300000000001</v>
      </c>
      <c r="H21" s="13">
        <f t="shared" si="4"/>
        <v>10.239000000000001</v>
      </c>
      <c r="I21" s="13">
        <f t="shared" si="4"/>
        <v>10.0023</v>
      </c>
      <c r="J21" s="13">
        <f t="shared" si="4"/>
        <v>62.8536</v>
      </c>
      <c r="K21" s="13">
        <f t="shared" si="4"/>
        <v>9.6068999999999996</v>
      </c>
      <c r="L21" s="13">
        <f t="shared" si="4"/>
        <v>73.397599999999997</v>
      </c>
      <c r="M21" s="13">
        <f t="shared" si="4"/>
        <v>68.865700000000004</v>
      </c>
      <c r="N21" s="13">
        <f t="shared" si="4"/>
        <v>76.495599999999996</v>
      </c>
      <c r="O21" s="13">
        <f t="shared" si="4"/>
        <v>74.816000000000003</v>
      </c>
      <c r="P21" s="4"/>
      <c r="Q21" s="6">
        <f t="shared" si="6"/>
        <v>44.336671428571435</v>
      </c>
    </row>
    <row r="22" spans="1:17" x14ac:dyDescent="0.45">
      <c r="A22" s="3">
        <v>0.2</v>
      </c>
      <c r="B22" s="13">
        <f t="shared" si="5"/>
        <v>54.912700000000001</v>
      </c>
      <c r="C22" s="13">
        <f t="shared" si="4"/>
        <v>42.531599999999997</v>
      </c>
      <c r="D22" s="13">
        <f t="shared" si="4"/>
        <v>25.950199999999999</v>
      </c>
      <c r="E22" s="13">
        <f t="shared" si="4"/>
        <v>23.244700000000002</v>
      </c>
      <c r="F22" s="13">
        <f t="shared" si="4"/>
        <v>29.201699999999999</v>
      </c>
      <c r="G22" s="13">
        <f t="shared" si="4"/>
        <v>10.2508</v>
      </c>
      <c r="H22" s="13">
        <f t="shared" si="4"/>
        <v>10.1206</v>
      </c>
      <c r="I22" s="13">
        <f t="shared" si="4"/>
        <v>9.9620999999999995</v>
      </c>
      <c r="J22" s="13">
        <f t="shared" si="4"/>
        <v>62.810099999999998</v>
      </c>
      <c r="K22" s="13">
        <f t="shared" si="4"/>
        <v>60.9649</v>
      </c>
      <c r="L22" s="13">
        <f t="shared" si="4"/>
        <v>76.210400000000007</v>
      </c>
      <c r="M22" s="13">
        <f t="shared" si="4"/>
        <v>65.343199999999996</v>
      </c>
      <c r="N22" s="13">
        <f t="shared" si="4"/>
        <v>68.9482</v>
      </c>
      <c r="O22" s="13">
        <f t="shared" si="4"/>
        <v>73.270700000000005</v>
      </c>
      <c r="P22" s="4"/>
      <c r="Q22" s="6">
        <f t="shared" si="6"/>
        <v>43.83727857142857</v>
      </c>
    </row>
    <row r="23" spans="1:17" x14ac:dyDescent="0.45">
      <c r="A23" s="3">
        <v>0.25</v>
      </c>
      <c r="B23" s="13">
        <f t="shared" si="5"/>
        <v>49.438200000000002</v>
      </c>
      <c r="C23" s="13">
        <f t="shared" si="4"/>
        <v>23.584700000000002</v>
      </c>
      <c r="D23" s="13">
        <f t="shared" si="4"/>
        <v>20.9999</v>
      </c>
      <c r="E23" s="13">
        <f t="shared" si="4"/>
        <v>10.529199999999999</v>
      </c>
      <c r="F23" s="13">
        <f t="shared" si="4"/>
        <v>13.8073</v>
      </c>
      <c r="G23" s="13">
        <f t="shared" si="4"/>
        <v>9.9512999999999998</v>
      </c>
      <c r="H23" s="13">
        <f t="shared" si="4"/>
        <v>10.259499999999999</v>
      </c>
      <c r="I23" s="13">
        <f t="shared" si="4"/>
        <v>10.043699999999999</v>
      </c>
      <c r="J23" s="13">
        <f t="shared" si="4"/>
        <v>60.687399999999997</v>
      </c>
      <c r="K23" s="13">
        <f t="shared" si="4"/>
        <v>66.203000000000003</v>
      </c>
      <c r="L23" s="13">
        <f t="shared" si="4"/>
        <v>58.489899999999999</v>
      </c>
      <c r="M23" s="13">
        <f t="shared" si="4"/>
        <v>69.089799999999997</v>
      </c>
      <c r="N23" s="13">
        <f t="shared" si="4"/>
        <v>76.093100000000007</v>
      </c>
      <c r="O23" s="13">
        <f t="shared" si="4"/>
        <v>62.689100000000003</v>
      </c>
      <c r="P23" s="4"/>
      <c r="Q23" s="6">
        <f t="shared" si="6"/>
        <v>38.704721428571425</v>
      </c>
    </row>
    <row r="24" spans="1:17" x14ac:dyDescent="0.45">
      <c r="A24" s="3">
        <v>0.3</v>
      </c>
      <c r="B24" s="13">
        <f t="shared" si="5"/>
        <v>55.711300000000001</v>
      </c>
      <c r="C24" s="13">
        <f t="shared" si="4"/>
        <v>23.968900000000001</v>
      </c>
      <c r="D24" s="13">
        <f t="shared" si="4"/>
        <v>8.9872999999999994</v>
      </c>
      <c r="E24" s="13">
        <f t="shared" si="4"/>
        <v>7.9005000000000001</v>
      </c>
      <c r="F24" s="13">
        <f t="shared" si="4"/>
        <v>11.971</v>
      </c>
      <c r="G24" s="13">
        <f t="shared" si="4"/>
        <v>9.3025000000000002</v>
      </c>
      <c r="H24" s="13">
        <f t="shared" si="4"/>
        <v>9.9743999999999993</v>
      </c>
      <c r="I24" s="13">
        <f t="shared" si="4"/>
        <v>9.7769999999999992</v>
      </c>
      <c r="J24" s="13">
        <f t="shared" si="4"/>
        <v>9.3116000000000003</v>
      </c>
      <c r="K24" s="13">
        <f t="shared" si="4"/>
        <v>9.7548999999999992</v>
      </c>
      <c r="L24" s="13">
        <f t="shared" si="4"/>
        <v>9.8816000000000006</v>
      </c>
      <c r="M24" s="13">
        <f t="shared" si="4"/>
        <v>71.276499999999999</v>
      </c>
      <c r="N24" s="13">
        <f t="shared" si="4"/>
        <v>57.918700000000001</v>
      </c>
      <c r="O24" s="13">
        <f t="shared" si="4"/>
        <v>67.6678</v>
      </c>
      <c r="P24" s="4"/>
      <c r="Q24" s="6">
        <f t="shared" si="6"/>
        <v>25.957428571428569</v>
      </c>
    </row>
    <row r="25" spans="1:17" x14ac:dyDescent="0.45">
      <c r="A25" s="3">
        <v>0.35</v>
      </c>
      <c r="B25" s="13">
        <f t="shared" si="5"/>
        <v>55.325899999999997</v>
      </c>
      <c r="C25" s="13">
        <f t="shared" si="4"/>
        <v>21.5124</v>
      </c>
      <c r="D25" s="13">
        <f t="shared" si="4"/>
        <v>10.1563</v>
      </c>
      <c r="E25" s="13">
        <f t="shared" si="4"/>
        <v>6.3954000000000004</v>
      </c>
      <c r="F25" s="13">
        <f t="shared" si="4"/>
        <v>5.7218</v>
      </c>
      <c r="G25" s="13">
        <f t="shared" si="4"/>
        <v>5.6365999999999996</v>
      </c>
      <c r="H25" s="13">
        <f t="shared" si="4"/>
        <v>10.1564</v>
      </c>
      <c r="I25" s="13">
        <f t="shared" si="4"/>
        <v>9.9590999999999994</v>
      </c>
      <c r="J25" s="13">
        <f t="shared" si="4"/>
        <v>9.8536999999999999</v>
      </c>
      <c r="K25" s="13">
        <f t="shared" si="4"/>
        <v>53.726799999999997</v>
      </c>
      <c r="L25" s="13">
        <f t="shared" si="4"/>
        <v>62.500599999999999</v>
      </c>
      <c r="M25" s="13">
        <f t="shared" si="4"/>
        <v>60.244100000000003</v>
      </c>
      <c r="N25" s="13">
        <f t="shared" si="4"/>
        <v>61.386299999999999</v>
      </c>
      <c r="O25" s="13">
        <f t="shared" si="4"/>
        <v>62.310699999999997</v>
      </c>
      <c r="P25" s="4"/>
      <c r="Q25" s="6">
        <f t="shared" si="6"/>
        <v>31.063292857142859</v>
      </c>
    </row>
    <row r="26" spans="1:17" x14ac:dyDescent="0.45">
      <c r="A26" s="3">
        <v>0.4</v>
      </c>
      <c r="B26" s="13">
        <f t="shared" si="5"/>
        <v>53.530200000000001</v>
      </c>
      <c r="C26" s="13">
        <f t="shared" si="4"/>
        <v>19.339099999999998</v>
      </c>
      <c r="D26" s="13">
        <f t="shared" si="4"/>
        <v>6.0122</v>
      </c>
      <c r="E26" s="13">
        <f t="shared" si="4"/>
        <v>5.4366000000000003</v>
      </c>
      <c r="F26" s="13">
        <f t="shared" si="4"/>
        <v>5.0274000000000001</v>
      </c>
      <c r="G26" s="13">
        <f t="shared" si="4"/>
        <v>7.3756000000000004</v>
      </c>
      <c r="H26" s="13">
        <f t="shared" si="4"/>
        <v>7.3943000000000003</v>
      </c>
      <c r="I26" s="13">
        <f t="shared" si="4"/>
        <v>10.2342</v>
      </c>
      <c r="J26" s="13">
        <f t="shared" si="4"/>
        <v>10.0977</v>
      </c>
      <c r="K26" s="13">
        <f t="shared" si="4"/>
        <v>9.7528000000000006</v>
      </c>
      <c r="L26" s="13">
        <f t="shared" si="4"/>
        <v>9.9909999999999997</v>
      </c>
      <c r="M26" s="13">
        <f t="shared" si="4"/>
        <v>9.5249000000000006</v>
      </c>
      <c r="N26" s="13">
        <f t="shared" si="4"/>
        <v>9.4300999999999995</v>
      </c>
      <c r="O26" s="13">
        <f t="shared" si="4"/>
        <v>63.273699999999998</v>
      </c>
      <c r="P26" s="4"/>
      <c r="Q26" s="6">
        <f t="shared" si="6"/>
        <v>16.172842857142857</v>
      </c>
    </row>
    <row r="27" spans="1:17" x14ac:dyDescent="0.45">
      <c r="A27" s="3">
        <v>0.45</v>
      </c>
      <c r="B27" s="13">
        <f t="shared" si="5"/>
        <v>56.143300000000004</v>
      </c>
      <c r="C27" s="13">
        <f t="shared" si="4"/>
        <v>12.7234</v>
      </c>
      <c r="D27" s="13">
        <f t="shared" si="4"/>
        <v>6.1906999999999996</v>
      </c>
      <c r="E27" s="13">
        <f t="shared" si="4"/>
        <v>5.16</v>
      </c>
      <c r="F27" s="13">
        <f t="shared" si="4"/>
        <v>4.9870000000000001</v>
      </c>
      <c r="G27" s="13">
        <f t="shared" si="4"/>
        <v>4.9870000000000001</v>
      </c>
      <c r="H27" s="13">
        <f t="shared" si="4"/>
        <v>4.9870000000000001</v>
      </c>
      <c r="I27" s="13">
        <f t="shared" si="4"/>
        <v>10.130599999999999</v>
      </c>
      <c r="J27" s="13">
        <f t="shared" si="4"/>
        <v>9.7790999999999997</v>
      </c>
      <c r="K27" s="13">
        <f t="shared" si="4"/>
        <v>56.341000000000001</v>
      </c>
      <c r="L27" s="13">
        <f t="shared" si="4"/>
        <v>46.880099999999999</v>
      </c>
      <c r="M27" s="13">
        <f t="shared" si="4"/>
        <v>66.684600000000003</v>
      </c>
      <c r="N27" s="13">
        <f t="shared" si="4"/>
        <v>9.3550000000000004</v>
      </c>
      <c r="O27" s="13">
        <f t="shared" si="4"/>
        <v>58.519100000000002</v>
      </c>
      <c r="P27" s="4"/>
      <c r="Q27" s="6">
        <f t="shared" si="6"/>
        <v>25.204849999999997</v>
      </c>
    </row>
    <row r="28" spans="1:17" ht="17.5" thickBot="1" x14ac:dyDescent="0.5">
      <c r="A28" s="3">
        <v>0.5</v>
      </c>
      <c r="B28" s="13">
        <f t="shared" si="5"/>
        <v>50.743200000000002</v>
      </c>
      <c r="C28" s="13">
        <f t="shared" si="4"/>
        <v>9.3320000000000007</v>
      </c>
      <c r="D28" s="13">
        <f t="shared" si="4"/>
        <v>5.282</v>
      </c>
      <c r="E28" s="13">
        <f t="shared" si="4"/>
        <v>4.9870000000000001</v>
      </c>
      <c r="F28" s="13">
        <f t="shared" si="4"/>
        <v>4.9870000000000001</v>
      </c>
      <c r="G28" s="13">
        <f t="shared" si="4"/>
        <v>4.9870000000000001</v>
      </c>
      <c r="H28" s="13">
        <f t="shared" si="4"/>
        <v>4.9870000000000001</v>
      </c>
      <c r="I28" s="13">
        <f t="shared" si="4"/>
        <v>5.8144</v>
      </c>
      <c r="J28" s="13">
        <f t="shared" si="4"/>
        <v>37.779200000000003</v>
      </c>
      <c r="K28" s="13">
        <f t="shared" si="4"/>
        <v>9.9814000000000007</v>
      </c>
      <c r="L28" s="13">
        <f t="shared" si="4"/>
        <v>76.084800000000001</v>
      </c>
      <c r="M28" s="13">
        <f t="shared" si="4"/>
        <v>14.932600000000001</v>
      </c>
      <c r="N28" s="13">
        <f t="shared" si="4"/>
        <v>66.242800000000003</v>
      </c>
      <c r="O28" s="13">
        <f t="shared" si="4"/>
        <v>64.145499999999998</v>
      </c>
      <c r="P28" s="4"/>
      <c r="Q28" s="6">
        <f t="shared" si="6"/>
        <v>25.73470714285714</v>
      </c>
    </row>
    <row r="29" spans="1:17" ht="17.5" thickBot="1" x14ac:dyDescent="0.5">
      <c r="A29" s="10" t="s">
        <v>1</v>
      </c>
      <c r="B29" s="7">
        <f>AVERAGE(B18:B28)</f>
        <v>54.934618181818173</v>
      </c>
      <c r="C29" s="8">
        <f t="shared" ref="C29:Q29" si="7">AVERAGE(C18:C28)</f>
        <v>34.254609090909092</v>
      </c>
      <c r="D29" s="8">
        <f t="shared" si="7"/>
        <v>26.346499999999992</v>
      </c>
      <c r="E29" s="8">
        <f t="shared" si="7"/>
        <v>25.824390909090912</v>
      </c>
      <c r="F29" s="8">
        <f t="shared" si="7"/>
        <v>23.258718181818182</v>
      </c>
      <c r="G29" s="8">
        <f t="shared" si="7"/>
        <v>24.20174545454546</v>
      </c>
      <c r="H29" s="8">
        <f t="shared" si="7"/>
        <v>25.272972727272734</v>
      </c>
      <c r="I29" s="8">
        <f t="shared" si="7"/>
        <v>21.613518181818179</v>
      </c>
      <c r="J29" s="8">
        <f t="shared" si="7"/>
        <v>43.90244545454545</v>
      </c>
      <c r="K29" s="8">
        <f t="shared" si="7"/>
        <v>45.491136363636365</v>
      </c>
      <c r="L29" s="8">
        <f t="shared" si="7"/>
        <v>58.284709090909082</v>
      </c>
      <c r="M29" s="8">
        <f t="shared" si="7"/>
        <v>59.115799999999993</v>
      </c>
      <c r="N29" s="8">
        <f t="shared" si="7"/>
        <v>58.198245454545457</v>
      </c>
      <c r="O29" s="12">
        <f t="shared" si="7"/>
        <v>68.6909909090909</v>
      </c>
      <c r="P29" s="4"/>
      <c r="Q29" s="9">
        <f t="shared" si="7"/>
        <v>40.670742857142862</v>
      </c>
    </row>
    <row r="31" spans="1:17" x14ac:dyDescent="0.45">
      <c r="B31" t="s">
        <v>2</v>
      </c>
      <c r="C31" t="s">
        <v>3</v>
      </c>
      <c r="D31" t="s">
        <v>4</v>
      </c>
      <c r="E31" t="s">
        <v>5</v>
      </c>
      <c r="K31" t="s">
        <v>2</v>
      </c>
      <c r="L31" t="s">
        <v>3</v>
      </c>
      <c r="M31" t="s">
        <v>4</v>
      </c>
      <c r="N31" t="s">
        <v>5</v>
      </c>
    </row>
    <row r="32" spans="1:17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0</v>
      </c>
      <c r="F33">
        <v>5</v>
      </c>
      <c r="G33">
        <v>0</v>
      </c>
      <c r="H33">
        <v>28.2423</v>
      </c>
      <c r="J33">
        <v>0</v>
      </c>
      <c r="K33">
        <v>12</v>
      </c>
      <c r="L33">
        <v>900</v>
      </c>
      <c r="M33">
        <v>100</v>
      </c>
      <c r="N33">
        <v>1</v>
      </c>
      <c r="O33">
        <v>5</v>
      </c>
      <c r="P33">
        <v>0</v>
      </c>
      <c r="Q33">
        <v>58.922600000000003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0</v>
      </c>
      <c r="F34">
        <v>5</v>
      </c>
      <c r="G34">
        <v>0.05</v>
      </c>
      <c r="H34">
        <v>29.427900000000001</v>
      </c>
      <c r="J34">
        <v>1</v>
      </c>
      <c r="K34">
        <v>12</v>
      </c>
      <c r="L34">
        <v>900</v>
      </c>
      <c r="M34">
        <v>100</v>
      </c>
      <c r="N34">
        <v>1</v>
      </c>
      <c r="O34">
        <v>5</v>
      </c>
      <c r="P34">
        <v>0.05</v>
      </c>
      <c r="Q34">
        <v>55.591200000000001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0</v>
      </c>
      <c r="F35">
        <v>5</v>
      </c>
      <c r="G35">
        <v>0.1</v>
      </c>
      <c r="H35">
        <v>27.843299999999999</v>
      </c>
      <c r="J35">
        <v>2</v>
      </c>
      <c r="K35">
        <v>12</v>
      </c>
      <c r="L35">
        <v>900</v>
      </c>
      <c r="M35">
        <v>100</v>
      </c>
      <c r="N35">
        <v>1</v>
      </c>
      <c r="O35">
        <v>5</v>
      </c>
      <c r="P35">
        <v>0.1</v>
      </c>
      <c r="Q35">
        <v>59.7102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0</v>
      </c>
      <c r="F36">
        <v>5</v>
      </c>
      <c r="G36">
        <v>0.15</v>
      </c>
      <c r="H36">
        <v>27.24</v>
      </c>
      <c r="J36">
        <v>3</v>
      </c>
      <c r="K36">
        <v>12</v>
      </c>
      <c r="L36">
        <v>900</v>
      </c>
      <c r="M36">
        <v>100</v>
      </c>
      <c r="N36">
        <v>1</v>
      </c>
      <c r="O36">
        <v>5</v>
      </c>
      <c r="P36">
        <v>0.15</v>
      </c>
      <c r="Q36">
        <v>54.252000000000002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0</v>
      </c>
      <c r="F37">
        <v>5</v>
      </c>
      <c r="G37">
        <v>0.2</v>
      </c>
      <c r="H37">
        <v>27.2227</v>
      </c>
      <c r="J37">
        <v>4</v>
      </c>
      <c r="K37">
        <v>12</v>
      </c>
      <c r="L37">
        <v>900</v>
      </c>
      <c r="M37">
        <v>100</v>
      </c>
      <c r="N37">
        <v>1</v>
      </c>
      <c r="O37">
        <v>5</v>
      </c>
      <c r="P37">
        <v>0.2</v>
      </c>
      <c r="Q37">
        <v>54.912700000000001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0</v>
      </c>
      <c r="F38">
        <v>5</v>
      </c>
      <c r="G38">
        <v>0.25</v>
      </c>
      <c r="H38">
        <v>28.905799999999999</v>
      </c>
      <c r="J38">
        <v>5</v>
      </c>
      <c r="K38">
        <v>12</v>
      </c>
      <c r="L38">
        <v>900</v>
      </c>
      <c r="M38">
        <v>100</v>
      </c>
      <c r="N38">
        <v>1</v>
      </c>
      <c r="O38">
        <v>5</v>
      </c>
      <c r="P38">
        <v>0.25</v>
      </c>
      <c r="Q38">
        <v>49.438200000000002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0</v>
      </c>
      <c r="F39">
        <v>5</v>
      </c>
      <c r="G39">
        <v>0.3</v>
      </c>
      <c r="H39">
        <v>32.106400000000001</v>
      </c>
      <c r="J39">
        <v>6</v>
      </c>
      <c r="K39">
        <v>12</v>
      </c>
      <c r="L39">
        <v>900</v>
      </c>
      <c r="M39">
        <v>100</v>
      </c>
      <c r="N39">
        <v>1</v>
      </c>
      <c r="O39">
        <v>5</v>
      </c>
      <c r="P39">
        <v>0.3</v>
      </c>
      <c r="Q39">
        <v>55.711300000000001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0</v>
      </c>
      <c r="F40">
        <v>5</v>
      </c>
      <c r="G40">
        <v>0.35</v>
      </c>
      <c r="H40">
        <v>30.613199999999999</v>
      </c>
      <c r="J40">
        <v>7</v>
      </c>
      <c r="K40">
        <v>12</v>
      </c>
      <c r="L40">
        <v>900</v>
      </c>
      <c r="M40">
        <v>100</v>
      </c>
      <c r="N40">
        <v>1</v>
      </c>
      <c r="O40">
        <v>5</v>
      </c>
      <c r="P40">
        <v>0.35</v>
      </c>
      <c r="Q40">
        <v>55.325899999999997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0</v>
      </c>
      <c r="F41">
        <v>5</v>
      </c>
      <c r="G41">
        <v>0.4</v>
      </c>
      <c r="H41">
        <v>28.718399999999999</v>
      </c>
      <c r="J41">
        <v>8</v>
      </c>
      <c r="K41">
        <v>12</v>
      </c>
      <c r="L41">
        <v>900</v>
      </c>
      <c r="M41">
        <v>100</v>
      </c>
      <c r="N41">
        <v>1</v>
      </c>
      <c r="O41">
        <v>5</v>
      </c>
      <c r="P41">
        <v>0.4</v>
      </c>
      <c r="Q41">
        <v>53.530200000000001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0</v>
      </c>
      <c r="F42">
        <v>5</v>
      </c>
      <c r="G42">
        <v>0.45</v>
      </c>
      <c r="H42">
        <v>31.264800000000001</v>
      </c>
      <c r="J42">
        <v>9</v>
      </c>
      <c r="K42">
        <v>12</v>
      </c>
      <c r="L42">
        <v>900</v>
      </c>
      <c r="M42">
        <v>100</v>
      </c>
      <c r="N42">
        <v>1</v>
      </c>
      <c r="O42">
        <v>5</v>
      </c>
      <c r="P42">
        <v>0.45</v>
      </c>
      <c r="Q42">
        <v>56.143300000000004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0</v>
      </c>
      <c r="F43">
        <v>5</v>
      </c>
      <c r="G43">
        <v>0.5</v>
      </c>
      <c r="H43">
        <v>31.515599999999999</v>
      </c>
      <c r="J43">
        <v>10</v>
      </c>
      <c r="K43">
        <v>12</v>
      </c>
      <c r="L43">
        <v>900</v>
      </c>
      <c r="M43">
        <v>100</v>
      </c>
      <c r="N43">
        <v>1</v>
      </c>
      <c r="O43">
        <v>5</v>
      </c>
      <c r="P43">
        <v>0.5</v>
      </c>
      <c r="Q43">
        <v>50.743200000000002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0</v>
      </c>
      <c r="F44">
        <v>15</v>
      </c>
      <c r="G44">
        <v>0</v>
      </c>
      <c r="H44">
        <v>37.387900000000002</v>
      </c>
      <c r="J44">
        <v>11</v>
      </c>
      <c r="K44">
        <v>12</v>
      </c>
      <c r="L44">
        <v>900</v>
      </c>
      <c r="M44">
        <v>100</v>
      </c>
      <c r="N44">
        <v>1</v>
      </c>
      <c r="O44">
        <v>15</v>
      </c>
      <c r="P44">
        <v>0</v>
      </c>
      <c r="Q44">
        <v>62.161700000000003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0</v>
      </c>
      <c r="F45">
        <v>15</v>
      </c>
      <c r="G45">
        <v>0.05</v>
      </c>
      <c r="H45">
        <v>33.409300000000002</v>
      </c>
      <c r="J45">
        <v>12</v>
      </c>
      <c r="K45">
        <v>12</v>
      </c>
      <c r="L45">
        <v>900</v>
      </c>
      <c r="M45">
        <v>100</v>
      </c>
      <c r="N45">
        <v>1</v>
      </c>
      <c r="O45">
        <v>15</v>
      </c>
      <c r="P45">
        <v>0.05</v>
      </c>
      <c r="Q45">
        <v>59.740200000000002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0</v>
      </c>
      <c r="F46">
        <v>15</v>
      </c>
      <c r="G46">
        <v>0.1</v>
      </c>
      <c r="H46">
        <v>32.368000000000002</v>
      </c>
      <c r="J46">
        <v>13</v>
      </c>
      <c r="K46">
        <v>12</v>
      </c>
      <c r="L46">
        <v>900</v>
      </c>
      <c r="M46">
        <v>100</v>
      </c>
      <c r="N46">
        <v>1</v>
      </c>
      <c r="O46">
        <v>15</v>
      </c>
      <c r="P46">
        <v>0.1</v>
      </c>
      <c r="Q46">
        <v>49.588099999999997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0</v>
      </c>
      <c r="F47">
        <v>15</v>
      </c>
      <c r="G47">
        <v>0.15</v>
      </c>
      <c r="H47">
        <v>32.580100000000002</v>
      </c>
      <c r="J47">
        <v>14</v>
      </c>
      <c r="K47">
        <v>12</v>
      </c>
      <c r="L47">
        <v>900</v>
      </c>
      <c r="M47">
        <v>100</v>
      </c>
      <c r="N47">
        <v>1</v>
      </c>
      <c r="O47">
        <v>15</v>
      </c>
      <c r="P47">
        <v>0.15</v>
      </c>
      <c r="Q47">
        <v>52.318600000000004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0</v>
      </c>
      <c r="F48">
        <v>15</v>
      </c>
      <c r="G48">
        <v>0.2</v>
      </c>
      <c r="H48">
        <v>35.502400000000002</v>
      </c>
      <c r="J48">
        <v>15</v>
      </c>
      <c r="K48">
        <v>12</v>
      </c>
      <c r="L48">
        <v>900</v>
      </c>
      <c r="M48">
        <v>100</v>
      </c>
      <c r="N48">
        <v>1</v>
      </c>
      <c r="O48">
        <v>15</v>
      </c>
      <c r="P48">
        <v>0.2</v>
      </c>
      <c r="Q48">
        <v>42.531599999999997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0</v>
      </c>
      <c r="F49">
        <v>15</v>
      </c>
      <c r="G49">
        <v>0.25</v>
      </c>
      <c r="H49">
        <v>33.746499999999997</v>
      </c>
      <c r="J49">
        <v>16</v>
      </c>
      <c r="K49">
        <v>12</v>
      </c>
      <c r="L49">
        <v>900</v>
      </c>
      <c r="M49">
        <v>100</v>
      </c>
      <c r="N49">
        <v>1</v>
      </c>
      <c r="O49">
        <v>15</v>
      </c>
      <c r="P49">
        <v>0.25</v>
      </c>
      <c r="Q49">
        <v>23.584700000000002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0</v>
      </c>
      <c r="F50">
        <v>15</v>
      </c>
      <c r="G50">
        <v>0.3</v>
      </c>
      <c r="H50">
        <v>31.906600000000001</v>
      </c>
      <c r="J50">
        <v>17</v>
      </c>
      <c r="K50">
        <v>12</v>
      </c>
      <c r="L50">
        <v>900</v>
      </c>
      <c r="M50">
        <v>100</v>
      </c>
      <c r="N50">
        <v>1</v>
      </c>
      <c r="O50">
        <v>15</v>
      </c>
      <c r="P50">
        <v>0.3</v>
      </c>
      <c r="Q50">
        <v>23.968900000000001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0</v>
      </c>
      <c r="F51">
        <v>15</v>
      </c>
      <c r="G51">
        <v>0.35</v>
      </c>
      <c r="H51">
        <v>31.084900000000001</v>
      </c>
      <c r="J51">
        <v>18</v>
      </c>
      <c r="K51">
        <v>12</v>
      </c>
      <c r="L51">
        <v>900</v>
      </c>
      <c r="M51">
        <v>100</v>
      </c>
      <c r="N51">
        <v>1</v>
      </c>
      <c r="O51">
        <v>15</v>
      </c>
      <c r="P51">
        <v>0.35</v>
      </c>
      <c r="Q51">
        <v>21.5124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0</v>
      </c>
      <c r="F52">
        <v>15</v>
      </c>
      <c r="G52">
        <v>0.4</v>
      </c>
      <c r="H52">
        <v>30.562000000000001</v>
      </c>
      <c r="J52">
        <v>19</v>
      </c>
      <c r="K52">
        <v>12</v>
      </c>
      <c r="L52">
        <v>900</v>
      </c>
      <c r="M52">
        <v>100</v>
      </c>
      <c r="N52">
        <v>1</v>
      </c>
      <c r="O52">
        <v>15</v>
      </c>
      <c r="P52">
        <v>0.4</v>
      </c>
      <c r="Q52">
        <v>19.339099999999998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0</v>
      </c>
      <c r="F53">
        <v>15</v>
      </c>
      <c r="G53">
        <v>0.45</v>
      </c>
      <c r="H53">
        <v>29.790900000000001</v>
      </c>
      <c r="J53">
        <v>20</v>
      </c>
      <c r="K53">
        <v>12</v>
      </c>
      <c r="L53">
        <v>900</v>
      </c>
      <c r="M53">
        <v>100</v>
      </c>
      <c r="N53">
        <v>1</v>
      </c>
      <c r="O53">
        <v>15</v>
      </c>
      <c r="P53">
        <v>0.45</v>
      </c>
      <c r="Q53">
        <v>12.7234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0</v>
      </c>
      <c r="F54">
        <v>15</v>
      </c>
      <c r="G54">
        <v>0.5</v>
      </c>
      <c r="H54">
        <v>30.990600000000001</v>
      </c>
      <c r="J54">
        <v>21</v>
      </c>
      <c r="K54">
        <v>12</v>
      </c>
      <c r="L54">
        <v>900</v>
      </c>
      <c r="M54">
        <v>100</v>
      </c>
      <c r="N54">
        <v>1</v>
      </c>
      <c r="O54">
        <v>15</v>
      </c>
      <c r="P54">
        <v>0.5</v>
      </c>
      <c r="Q54">
        <v>9.3320000000000007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0</v>
      </c>
      <c r="F55">
        <v>30</v>
      </c>
      <c r="G55">
        <v>0</v>
      </c>
      <c r="H55">
        <v>37.790500000000002</v>
      </c>
      <c r="J55">
        <v>22</v>
      </c>
      <c r="K55">
        <v>12</v>
      </c>
      <c r="L55">
        <v>900</v>
      </c>
      <c r="M55">
        <v>100</v>
      </c>
      <c r="N55">
        <v>1</v>
      </c>
      <c r="O55">
        <v>30</v>
      </c>
      <c r="P55">
        <v>0</v>
      </c>
      <c r="Q55">
        <v>63.963799999999999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0</v>
      </c>
      <c r="F56">
        <v>30</v>
      </c>
      <c r="G56">
        <v>0.05</v>
      </c>
      <c r="H56">
        <v>38.718499999999999</v>
      </c>
      <c r="J56">
        <v>23</v>
      </c>
      <c r="K56">
        <v>12</v>
      </c>
      <c r="L56">
        <v>900</v>
      </c>
      <c r="M56">
        <v>100</v>
      </c>
      <c r="N56">
        <v>1</v>
      </c>
      <c r="O56">
        <v>30</v>
      </c>
      <c r="P56">
        <v>0.05</v>
      </c>
      <c r="Q56">
        <v>61.337400000000002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0</v>
      </c>
      <c r="F57">
        <v>30</v>
      </c>
      <c r="G57">
        <v>0.1</v>
      </c>
      <c r="H57">
        <v>41.312199999999997</v>
      </c>
      <c r="J57">
        <v>24</v>
      </c>
      <c r="K57">
        <v>12</v>
      </c>
      <c r="L57">
        <v>900</v>
      </c>
      <c r="M57">
        <v>100</v>
      </c>
      <c r="N57">
        <v>1</v>
      </c>
      <c r="O57">
        <v>30</v>
      </c>
      <c r="P57">
        <v>0.1</v>
      </c>
      <c r="Q57">
        <v>46.339500000000001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0</v>
      </c>
      <c r="F58">
        <v>30</v>
      </c>
      <c r="G58">
        <v>0.15</v>
      </c>
      <c r="H58">
        <v>42.009900000000002</v>
      </c>
      <c r="J58">
        <v>25</v>
      </c>
      <c r="K58">
        <v>12</v>
      </c>
      <c r="L58">
        <v>900</v>
      </c>
      <c r="M58">
        <v>100</v>
      </c>
      <c r="N58">
        <v>1</v>
      </c>
      <c r="O58">
        <v>30</v>
      </c>
      <c r="P58">
        <v>0.15</v>
      </c>
      <c r="Q58">
        <v>34.592199999999998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0</v>
      </c>
      <c r="F59">
        <v>30</v>
      </c>
      <c r="G59">
        <v>0.2</v>
      </c>
      <c r="H59">
        <v>38.814799999999998</v>
      </c>
      <c r="J59">
        <v>26</v>
      </c>
      <c r="K59">
        <v>12</v>
      </c>
      <c r="L59">
        <v>900</v>
      </c>
      <c r="M59">
        <v>100</v>
      </c>
      <c r="N59">
        <v>1</v>
      </c>
      <c r="O59">
        <v>30</v>
      </c>
      <c r="P59">
        <v>0.2</v>
      </c>
      <c r="Q59">
        <v>25.950199999999999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0</v>
      </c>
      <c r="F60">
        <v>30</v>
      </c>
      <c r="G60">
        <v>0.25</v>
      </c>
      <c r="H60">
        <v>36.203899999999997</v>
      </c>
      <c r="J60">
        <v>27</v>
      </c>
      <c r="K60">
        <v>12</v>
      </c>
      <c r="L60">
        <v>900</v>
      </c>
      <c r="M60">
        <v>100</v>
      </c>
      <c r="N60">
        <v>1</v>
      </c>
      <c r="O60">
        <v>30</v>
      </c>
      <c r="P60">
        <v>0.25</v>
      </c>
      <c r="Q60">
        <v>20.9999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0</v>
      </c>
      <c r="F61">
        <v>30</v>
      </c>
      <c r="G61">
        <v>0.3</v>
      </c>
      <c r="H61">
        <v>38.835299999999997</v>
      </c>
      <c r="J61">
        <v>28</v>
      </c>
      <c r="K61">
        <v>12</v>
      </c>
      <c r="L61">
        <v>900</v>
      </c>
      <c r="M61">
        <v>100</v>
      </c>
      <c r="N61">
        <v>1</v>
      </c>
      <c r="O61">
        <v>30</v>
      </c>
      <c r="P61">
        <v>0.3</v>
      </c>
      <c r="Q61">
        <v>8.9872999999999994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0</v>
      </c>
      <c r="F62">
        <v>30</v>
      </c>
      <c r="G62">
        <v>0.35</v>
      </c>
      <c r="H62">
        <v>34.195</v>
      </c>
      <c r="J62">
        <v>29</v>
      </c>
      <c r="K62">
        <v>12</v>
      </c>
      <c r="L62">
        <v>900</v>
      </c>
      <c r="M62">
        <v>100</v>
      </c>
      <c r="N62">
        <v>1</v>
      </c>
      <c r="O62">
        <v>30</v>
      </c>
      <c r="P62">
        <v>0.35</v>
      </c>
      <c r="Q62">
        <v>10.1563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0</v>
      </c>
      <c r="F63">
        <v>30</v>
      </c>
      <c r="G63">
        <v>0.4</v>
      </c>
      <c r="H63">
        <v>35.015799999999999</v>
      </c>
      <c r="J63">
        <v>30</v>
      </c>
      <c r="K63">
        <v>12</v>
      </c>
      <c r="L63">
        <v>900</v>
      </c>
      <c r="M63">
        <v>100</v>
      </c>
      <c r="N63">
        <v>1</v>
      </c>
      <c r="O63">
        <v>30</v>
      </c>
      <c r="P63">
        <v>0.4</v>
      </c>
      <c r="Q63">
        <v>6.0122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0</v>
      </c>
      <c r="F64">
        <v>30</v>
      </c>
      <c r="G64">
        <v>0.45</v>
      </c>
      <c r="H64">
        <v>32.569400000000002</v>
      </c>
      <c r="J64">
        <v>31</v>
      </c>
      <c r="K64">
        <v>12</v>
      </c>
      <c r="L64">
        <v>900</v>
      </c>
      <c r="M64">
        <v>100</v>
      </c>
      <c r="N64">
        <v>1</v>
      </c>
      <c r="O64">
        <v>30</v>
      </c>
      <c r="P64">
        <v>0.45</v>
      </c>
      <c r="Q64">
        <v>6.1906999999999996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0</v>
      </c>
      <c r="F65">
        <v>30</v>
      </c>
      <c r="G65">
        <v>0.5</v>
      </c>
      <c r="H65">
        <v>33.3735</v>
      </c>
      <c r="J65">
        <v>32</v>
      </c>
      <c r="K65">
        <v>12</v>
      </c>
      <c r="L65">
        <v>900</v>
      </c>
      <c r="M65">
        <v>100</v>
      </c>
      <c r="N65">
        <v>1</v>
      </c>
      <c r="O65">
        <v>30</v>
      </c>
      <c r="P65">
        <v>0.5</v>
      </c>
      <c r="Q65">
        <v>5.282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0</v>
      </c>
      <c r="F66">
        <v>50</v>
      </c>
      <c r="G66">
        <v>0</v>
      </c>
      <c r="H66">
        <v>36.453499999999998</v>
      </c>
      <c r="J66">
        <v>33</v>
      </c>
      <c r="K66">
        <v>12</v>
      </c>
      <c r="L66">
        <v>900</v>
      </c>
      <c r="M66">
        <v>100</v>
      </c>
      <c r="N66">
        <v>1</v>
      </c>
      <c r="O66">
        <v>50</v>
      </c>
      <c r="P66">
        <v>0</v>
      </c>
      <c r="Q66">
        <v>67.359899999999996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0</v>
      </c>
      <c r="F67">
        <v>50</v>
      </c>
      <c r="G67">
        <v>0.05</v>
      </c>
      <c r="H67">
        <v>36.131</v>
      </c>
      <c r="J67">
        <v>34</v>
      </c>
      <c r="K67">
        <v>12</v>
      </c>
      <c r="L67">
        <v>900</v>
      </c>
      <c r="M67">
        <v>100</v>
      </c>
      <c r="N67">
        <v>1</v>
      </c>
      <c r="O67">
        <v>50</v>
      </c>
      <c r="P67">
        <v>0.05</v>
      </c>
      <c r="Q67">
        <v>62.416400000000003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0</v>
      </c>
      <c r="F68">
        <v>50</v>
      </c>
      <c r="G68">
        <v>0.1</v>
      </c>
      <c r="H68">
        <v>36.868099999999998</v>
      </c>
      <c r="J68">
        <v>35</v>
      </c>
      <c r="K68">
        <v>12</v>
      </c>
      <c r="L68">
        <v>900</v>
      </c>
      <c r="M68">
        <v>100</v>
      </c>
      <c r="N68">
        <v>1</v>
      </c>
      <c r="O68">
        <v>50</v>
      </c>
      <c r="P68">
        <v>0.1</v>
      </c>
      <c r="Q68">
        <v>42.790399999999998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0</v>
      </c>
      <c r="F69">
        <v>50</v>
      </c>
      <c r="G69">
        <v>0.15</v>
      </c>
      <c r="H69">
        <v>37.0899</v>
      </c>
      <c r="J69">
        <v>36</v>
      </c>
      <c r="K69">
        <v>12</v>
      </c>
      <c r="L69">
        <v>900</v>
      </c>
      <c r="M69">
        <v>100</v>
      </c>
      <c r="N69">
        <v>1</v>
      </c>
      <c r="O69">
        <v>50</v>
      </c>
      <c r="P69">
        <v>0.15</v>
      </c>
      <c r="Q69">
        <v>47.848199999999999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0</v>
      </c>
      <c r="F70">
        <v>50</v>
      </c>
      <c r="G70">
        <v>0.2</v>
      </c>
      <c r="H70">
        <v>32.703200000000002</v>
      </c>
      <c r="J70">
        <v>37</v>
      </c>
      <c r="K70">
        <v>12</v>
      </c>
      <c r="L70">
        <v>900</v>
      </c>
      <c r="M70">
        <v>100</v>
      </c>
      <c r="N70">
        <v>1</v>
      </c>
      <c r="O70">
        <v>50</v>
      </c>
      <c r="P70">
        <v>0.2</v>
      </c>
      <c r="Q70">
        <v>23.244700000000002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0</v>
      </c>
      <c r="F71">
        <v>50</v>
      </c>
      <c r="G71">
        <v>0.25</v>
      </c>
      <c r="H71">
        <v>39.885800000000003</v>
      </c>
      <c r="J71">
        <v>38</v>
      </c>
      <c r="K71">
        <v>12</v>
      </c>
      <c r="L71">
        <v>900</v>
      </c>
      <c r="M71">
        <v>100</v>
      </c>
      <c r="N71">
        <v>1</v>
      </c>
      <c r="O71">
        <v>50</v>
      </c>
      <c r="P71">
        <v>0.25</v>
      </c>
      <c r="Q71">
        <v>10.529199999999999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0</v>
      </c>
      <c r="F72">
        <v>50</v>
      </c>
      <c r="G72">
        <v>0.3</v>
      </c>
      <c r="H72">
        <v>39.3598</v>
      </c>
      <c r="J72">
        <v>39</v>
      </c>
      <c r="K72">
        <v>12</v>
      </c>
      <c r="L72">
        <v>900</v>
      </c>
      <c r="M72">
        <v>100</v>
      </c>
      <c r="N72">
        <v>1</v>
      </c>
      <c r="O72">
        <v>50</v>
      </c>
      <c r="P72">
        <v>0.3</v>
      </c>
      <c r="Q72">
        <v>7.9005000000000001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0</v>
      </c>
      <c r="F73">
        <v>50</v>
      </c>
      <c r="G73">
        <v>0.35</v>
      </c>
      <c r="H73">
        <v>35.580300000000001</v>
      </c>
      <c r="J73">
        <v>40</v>
      </c>
      <c r="K73">
        <v>12</v>
      </c>
      <c r="L73">
        <v>900</v>
      </c>
      <c r="M73">
        <v>100</v>
      </c>
      <c r="N73">
        <v>1</v>
      </c>
      <c r="O73">
        <v>50</v>
      </c>
      <c r="P73">
        <v>0.35</v>
      </c>
      <c r="Q73">
        <v>6.3954000000000004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0</v>
      </c>
      <c r="F74">
        <v>50</v>
      </c>
      <c r="G74">
        <v>0.4</v>
      </c>
      <c r="H74">
        <v>34.7532</v>
      </c>
      <c r="J74">
        <v>41</v>
      </c>
      <c r="K74">
        <v>12</v>
      </c>
      <c r="L74">
        <v>900</v>
      </c>
      <c r="M74">
        <v>100</v>
      </c>
      <c r="N74">
        <v>1</v>
      </c>
      <c r="O74">
        <v>50</v>
      </c>
      <c r="P74">
        <v>0.4</v>
      </c>
      <c r="Q74">
        <v>5.4366000000000003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0</v>
      </c>
      <c r="F75">
        <v>50</v>
      </c>
      <c r="G75">
        <v>0.45</v>
      </c>
      <c r="H75">
        <v>33.712200000000003</v>
      </c>
      <c r="J75">
        <v>42</v>
      </c>
      <c r="K75">
        <v>12</v>
      </c>
      <c r="L75">
        <v>900</v>
      </c>
      <c r="M75">
        <v>100</v>
      </c>
      <c r="N75">
        <v>1</v>
      </c>
      <c r="O75">
        <v>50</v>
      </c>
      <c r="P75">
        <v>0.45</v>
      </c>
      <c r="Q75">
        <v>5.16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0</v>
      </c>
      <c r="F76">
        <v>50</v>
      </c>
      <c r="G76">
        <v>0.5</v>
      </c>
      <c r="H76">
        <v>36.290900000000001</v>
      </c>
      <c r="J76">
        <v>43</v>
      </c>
      <c r="K76">
        <v>12</v>
      </c>
      <c r="L76">
        <v>900</v>
      </c>
      <c r="M76">
        <v>100</v>
      </c>
      <c r="N76">
        <v>1</v>
      </c>
      <c r="O76">
        <v>50</v>
      </c>
      <c r="P76">
        <v>0.5</v>
      </c>
      <c r="Q76">
        <v>4.9870000000000001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0</v>
      </c>
      <c r="F77">
        <v>100</v>
      </c>
      <c r="G77">
        <v>0</v>
      </c>
      <c r="H77">
        <v>33.748100000000001</v>
      </c>
      <c r="J77">
        <v>44</v>
      </c>
      <c r="K77">
        <v>12</v>
      </c>
      <c r="L77">
        <v>900</v>
      </c>
      <c r="M77">
        <v>100</v>
      </c>
      <c r="N77">
        <v>1</v>
      </c>
      <c r="O77">
        <v>100</v>
      </c>
      <c r="P77">
        <v>0</v>
      </c>
      <c r="Q77">
        <v>72.499200000000002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0</v>
      </c>
      <c r="F78">
        <v>100</v>
      </c>
      <c r="G78">
        <v>0.05</v>
      </c>
      <c r="H78">
        <v>35.733400000000003</v>
      </c>
      <c r="J78">
        <v>45</v>
      </c>
      <c r="K78">
        <v>12</v>
      </c>
      <c r="L78">
        <v>900</v>
      </c>
      <c r="M78">
        <v>100</v>
      </c>
      <c r="N78">
        <v>1</v>
      </c>
      <c r="O78">
        <v>100</v>
      </c>
      <c r="P78">
        <v>0.05</v>
      </c>
      <c r="Q78">
        <v>47.0867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0</v>
      </c>
      <c r="F79">
        <v>100</v>
      </c>
      <c r="G79">
        <v>0.1</v>
      </c>
      <c r="H79">
        <v>32.872500000000002</v>
      </c>
      <c r="J79">
        <v>46</v>
      </c>
      <c r="K79">
        <v>12</v>
      </c>
      <c r="L79">
        <v>900</v>
      </c>
      <c r="M79">
        <v>100</v>
      </c>
      <c r="N79">
        <v>1</v>
      </c>
      <c r="O79">
        <v>100</v>
      </c>
      <c r="P79">
        <v>0.1</v>
      </c>
      <c r="Q79">
        <v>25.289400000000001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0</v>
      </c>
      <c r="F80">
        <v>100</v>
      </c>
      <c r="G80">
        <v>0.15</v>
      </c>
      <c r="H80">
        <v>33.948300000000003</v>
      </c>
      <c r="J80">
        <v>47</v>
      </c>
      <c r="K80">
        <v>12</v>
      </c>
      <c r="L80">
        <v>900</v>
      </c>
      <c r="M80">
        <v>100</v>
      </c>
      <c r="N80">
        <v>1</v>
      </c>
      <c r="O80">
        <v>100</v>
      </c>
      <c r="P80">
        <v>0.15</v>
      </c>
      <c r="Q80">
        <v>35.267400000000002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0</v>
      </c>
      <c r="F81">
        <v>100</v>
      </c>
      <c r="G81">
        <v>0.2</v>
      </c>
      <c r="H81">
        <v>35.713099999999997</v>
      </c>
      <c r="J81">
        <v>48</v>
      </c>
      <c r="K81">
        <v>12</v>
      </c>
      <c r="L81">
        <v>900</v>
      </c>
      <c r="M81">
        <v>100</v>
      </c>
      <c r="N81">
        <v>1</v>
      </c>
      <c r="O81">
        <v>100</v>
      </c>
      <c r="P81">
        <v>0.2</v>
      </c>
      <c r="Q81">
        <v>29.201699999999999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0</v>
      </c>
      <c r="F82">
        <v>100</v>
      </c>
      <c r="G82">
        <v>0.25</v>
      </c>
      <c r="H82">
        <v>36.448300000000003</v>
      </c>
      <c r="J82">
        <v>49</v>
      </c>
      <c r="K82">
        <v>12</v>
      </c>
      <c r="L82">
        <v>900</v>
      </c>
      <c r="M82">
        <v>100</v>
      </c>
      <c r="N82">
        <v>1</v>
      </c>
      <c r="O82">
        <v>100</v>
      </c>
      <c r="P82">
        <v>0.25</v>
      </c>
      <c r="Q82">
        <v>13.8073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0</v>
      </c>
      <c r="F83">
        <v>100</v>
      </c>
      <c r="G83">
        <v>0.3</v>
      </c>
      <c r="H83">
        <v>29.203399999999998</v>
      </c>
      <c r="J83">
        <v>50</v>
      </c>
      <c r="K83">
        <v>12</v>
      </c>
      <c r="L83">
        <v>900</v>
      </c>
      <c r="M83">
        <v>100</v>
      </c>
      <c r="N83">
        <v>1</v>
      </c>
      <c r="O83">
        <v>100</v>
      </c>
      <c r="P83">
        <v>0.3</v>
      </c>
      <c r="Q83">
        <v>11.971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0</v>
      </c>
      <c r="F84">
        <v>100</v>
      </c>
      <c r="G84">
        <v>0.35</v>
      </c>
      <c r="H84">
        <v>27.592500000000001</v>
      </c>
      <c r="J84">
        <v>51</v>
      </c>
      <c r="K84">
        <v>12</v>
      </c>
      <c r="L84">
        <v>900</v>
      </c>
      <c r="M84">
        <v>100</v>
      </c>
      <c r="N84">
        <v>1</v>
      </c>
      <c r="O84">
        <v>100</v>
      </c>
      <c r="P84">
        <v>0.35</v>
      </c>
      <c r="Q84">
        <v>5.7218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0</v>
      </c>
      <c r="F85">
        <v>100</v>
      </c>
      <c r="G85">
        <v>0.4</v>
      </c>
      <c r="H85">
        <v>28.077000000000002</v>
      </c>
      <c r="J85">
        <v>52</v>
      </c>
      <c r="K85">
        <v>12</v>
      </c>
      <c r="L85">
        <v>900</v>
      </c>
      <c r="M85">
        <v>100</v>
      </c>
      <c r="N85">
        <v>1</v>
      </c>
      <c r="O85">
        <v>100</v>
      </c>
      <c r="P85">
        <v>0.4</v>
      </c>
      <c r="Q85">
        <v>5.0274000000000001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0</v>
      </c>
      <c r="F86">
        <v>100</v>
      </c>
      <c r="G86">
        <v>0.45</v>
      </c>
      <c r="H86">
        <v>30.761600000000001</v>
      </c>
      <c r="J86">
        <v>53</v>
      </c>
      <c r="K86">
        <v>12</v>
      </c>
      <c r="L86">
        <v>900</v>
      </c>
      <c r="M86">
        <v>100</v>
      </c>
      <c r="N86">
        <v>1</v>
      </c>
      <c r="O86">
        <v>100</v>
      </c>
      <c r="P86">
        <v>0.45</v>
      </c>
      <c r="Q86">
        <v>4.9870000000000001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0</v>
      </c>
      <c r="F87">
        <v>100</v>
      </c>
      <c r="G87">
        <v>0.5</v>
      </c>
      <c r="H87">
        <v>32.696199999999997</v>
      </c>
      <c r="J87">
        <v>54</v>
      </c>
      <c r="K87">
        <v>12</v>
      </c>
      <c r="L87">
        <v>900</v>
      </c>
      <c r="M87">
        <v>100</v>
      </c>
      <c r="N87">
        <v>1</v>
      </c>
      <c r="O87">
        <v>100</v>
      </c>
      <c r="P87">
        <v>0.5</v>
      </c>
      <c r="Q87">
        <v>4.9870000000000001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0</v>
      </c>
      <c r="F88">
        <v>200</v>
      </c>
      <c r="G88">
        <v>0</v>
      </c>
      <c r="H88">
        <v>37.2577</v>
      </c>
      <c r="J88">
        <v>55</v>
      </c>
      <c r="K88">
        <v>12</v>
      </c>
      <c r="L88">
        <v>900</v>
      </c>
      <c r="M88">
        <v>100</v>
      </c>
      <c r="N88">
        <v>1</v>
      </c>
      <c r="O88">
        <v>200</v>
      </c>
      <c r="P88">
        <v>0</v>
      </c>
      <c r="Q88">
        <v>77.449700000000007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0</v>
      </c>
      <c r="F89">
        <v>200</v>
      </c>
      <c r="G89">
        <v>0.05</v>
      </c>
      <c r="H89">
        <v>40.247799999999998</v>
      </c>
      <c r="J89">
        <v>56</v>
      </c>
      <c r="K89">
        <v>12</v>
      </c>
      <c r="L89">
        <v>900</v>
      </c>
      <c r="M89">
        <v>100</v>
      </c>
      <c r="N89">
        <v>1</v>
      </c>
      <c r="O89">
        <v>200</v>
      </c>
      <c r="P89">
        <v>0.05</v>
      </c>
      <c r="Q89">
        <v>63.238799999999998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0</v>
      </c>
      <c r="F90">
        <v>200</v>
      </c>
      <c r="G90">
        <v>0.1</v>
      </c>
      <c r="H90">
        <v>31.125800000000002</v>
      </c>
      <c r="J90">
        <v>57</v>
      </c>
      <c r="K90">
        <v>12</v>
      </c>
      <c r="L90">
        <v>900</v>
      </c>
      <c r="M90">
        <v>100</v>
      </c>
      <c r="N90">
        <v>1</v>
      </c>
      <c r="O90">
        <v>200</v>
      </c>
      <c r="P90">
        <v>0.1</v>
      </c>
      <c r="Q90">
        <v>62.881599999999999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0</v>
      </c>
      <c r="F91">
        <v>200</v>
      </c>
      <c r="G91">
        <v>0.15</v>
      </c>
      <c r="H91">
        <v>30.8202</v>
      </c>
      <c r="J91">
        <v>58</v>
      </c>
      <c r="K91">
        <v>12</v>
      </c>
      <c r="L91">
        <v>900</v>
      </c>
      <c r="M91">
        <v>100</v>
      </c>
      <c r="N91">
        <v>1</v>
      </c>
      <c r="O91">
        <v>200</v>
      </c>
      <c r="P91">
        <v>0.15</v>
      </c>
      <c r="Q91">
        <v>10.158300000000001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0</v>
      </c>
      <c r="F92">
        <v>200</v>
      </c>
      <c r="G92">
        <v>0.2</v>
      </c>
      <c r="H92">
        <v>32.675800000000002</v>
      </c>
      <c r="J92">
        <v>59</v>
      </c>
      <c r="K92">
        <v>12</v>
      </c>
      <c r="L92">
        <v>900</v>
      </c>
      <c r="M92">
        <v>100</v>
      </c>
      <c r="N92">
        <v>1</v>
      </c>
      <c r="O92">
        <v>200</v>
      </c>
      <c r="P92">
        <v>0.2</v>
      </c>
      <c r="Q92">
        <v>10.2508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0</v>
      </c>
      <c r="F93">
        <v>200</v>
      </c>
      <c r="G93">
        <v>0.25</v>
      </c>
      <c r="H93">
        <v>32.138599999999997</v>
      </c>
      <c r="J93">
        <v>60</v>
      </c>
      <c r="K93">
        <v>12</v>
      </c>
      <c r="L93">
        <v>900</v>
      </c>
      <c r="M93">
        <v>100</v>
      </c>
      <c r="N93">
        <v>1</v>
      </c>
      <c r="O93">
        <v>200</v>
      </c>
      <c r="P93">
        <v>0.25</v>
      </c>
      <c r="Q93">
        <v>9.9512999999999998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0</v>
      </c>
      <c r="F94">
        <v>200</v>
      </c>
      <c r="G94">
        <v>0.3</v>
      </c>
      <c r="H94">
        <v>27.441299999999998</v>
      </c>
      <c r="J94">
        <v>61</v>
      </c>
      <c r="K94">
        <v>12</v>
      </c>
      <c r="L94">
        <v>900</v>
      </c>
      <c r="M94">
        <v>100</v>
      </c>
      <c r="N94">
        <v>1</v>
      </c>
      <c r="O94">
        <v>200</v>
      </c>
      <c r="P94">
        <v>0.3</v>
      </c>
      <c r="Q94">
        <v>9.3025000000000002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0</v>
      </c>
      <c r="F95">
        <v>200</v>
      </c>
      <c r="G95">
        <v>0.35</v>
      </c>
      <c r="H95">
        <v>22.444500000000001</v>
      </c>
      <c r="J95">
        <v>62</v>
      </c>
      <c r="K95">
        <v>12</v>
      </c>
      <c r="L95">
        <v>900</v>
      </c>
      <c r="M95">
        <v>100</v>
      </c>
      <c r="N95">
        <v>1</v>
      </c>
      <c r="O95">
        <v>200</v>
      </c>
      <c r="P95">
        <v>0.35</v>
      </c>
      <c r="Q95">
        <v>5.6365999999999996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0</v>
      </c>
      <c r="F96">
        <v>200</v>
      </c>
      <c r="G96">
        <v>0.4</v>
      </c>
      <c r="H96">
        <v>30.979800000000001</v>
      </c>
      <c r="J96">
        <v>63</v>
      </c>
      <c r="K96">
        <v>12</v>
      </c>
      <c r="L96">
        <v>900</v>
      </c>
      <c r="M96">
        <v>100</v>
      </c>
      <c r="N96">
        <v>1</v>
      </c>
      <c r="O96">
        <v>200</v>
      </c>
      <c r="P96">
        <v>0.4</v>
      </c>
      <c r="Q96">
        <v>7.3756000000000004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0</v>
      </c>
      <c r="F97">
        <v>200</v>
      </c>
      <c r="G97">
        <v>0.45</v>
      </c>
      <c r="H97">
        <v>18.178699999999999</v>
      </c>
      <c r="J97">
        <v>64</v>
      </c>
      <c r="K97">
        <v>12</v>
      </c>
      <c r="L97">
        <v>900</v>
      </c>
      <c r="M97">
        <v>100</v>
      </c>
      <c r="N97">
        <v>1</v>
      </c>
      <c r="O97">
        <v>200</v>
      </c>
      <c r="P97">
        <v>0.45</v>
      </c>
      <c r="Q97">
        <v>4.9870000000000001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0</v>
      </c>
      <c r="F98">
        <v>200</v>
      </c>
      <c r="G98">
        <v>0.5</v>
      </c>
      <c r="H98">
        <v>25.1051</v>
      </c>
      <c r="J98">
        <v>65</v>
      </c>
      <c r="K98">
        <v>12</v>
      </c>
      <c r="L98">
        <v>900</v>
      </c>
      <c r="M98">
        <v>100</v>
      </c>
      <c r="N98">
        <v>1</v>
      </c>
      <c r="O98">
        <v>200</v>
      </c>
      <c r="P98">
        <v>0.5</v>
      </c>
      <c r="Q98">
        <v>4.9870000000000001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0</v>
      </c>
      <c r="F99">
        <v>300</v>
      </c>
      <c r="G99">
        <v>0</v>
      </c>
      <c r="H99">
        <v>32.619500000000002</v>
      </c>
      <c r="J99">
        <v>66</v>
      </c>
      <c r="K99">
        <v>12</v>
      </c>
      <c r="L99">
        <v>900</v>
      </c>
      <c r="M99">
        <v>100</v>
      </c>
      <c r="N99">
        <v>1</v>
      </c>
      <c r="O99">
        <v>300</v>
      </c>
      <c r="P99">
        <v>0</v>
      </c>
      <c r="Q99">
        <v>73.853700000000003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0</v>
      </c>
      <c r="F100">
        <v>300</v>
      </c>
      <c r="G100">
        <v>0.05</v>
      </c>
      <c r="H100">
        <v>40.745800000000003</v>
      </c>
      <c r="J100">
        <v>67</v>
      </c>
      <c r="K100">
        <v>12</v>
      </c>
      <c r="L100">
        <v>900</v>
      </c>
      <c r="M100">
        <v>100</v>
      </c>
      <c r="N100">
        <v>1</v>
      </c>
      <c r="O100">
        <v>300</v>
      </c>
      <c r="P100">
        <v>0.05</v>
      </c>
      <c r="Q100">
        <v>71.4803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0</v>
      </c>
      <c r="F101">
        <v>300</v>
      </c>
      <c r="G101">
        <v>0.1</v>
      </c>
      <c r="H101">
        <v>30.4071</v>
      </c>
      <c r="J101">
        <v>68</v>
      </c>
      <c r="K101">
        <v>12</v>
      </c>
      <c r="L101">
        <v>900</v>
      </c>
      <c r="M101">
        <v>100</v>
      </c>
      <c r="N101">
        <v>1</v>
      </c>
      <c r="O101">
        <v>300</v>
      </c>
      <c r="P101">
        <v>0.1</v>
      </c>
      <c r="Q101">
        <v>64.5505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0</v>
      </c>
      <c r="F102">
        <v>300</v>
      </c>
      <c r="G102">
        <v>0.15</v>
      </c>
      <c r="H102">
        <v>30.468299999999999</v>
      </c>
      <c r="J102">
        <v>69</v>
      </c>
      <c r="K102">
        <v>12</v>
      </c>
      <c r="L102">
        <v>900</v>
      </c>
      <c r="M102">
        <v>100</v>
      </c>
      <c r="N102">
        <v>1</v>
      </c>
      <c r="O102">
        <v>300</v>
      </c>
      <c r="P102">
        <v>0.15</v>
      </c>
      <c r="Q102">
        <v>10.239000000000001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0</v>
      </c>
      <c r="F103">
        <v>300</v>
      </c>
      <c r="G103">
        <v>0.2</v>
      </c>
      <c r="H103">
        <v>29.849699999999999</v>
      </c>
      <c r="J103">
        <v>70</v>
      </c>
      <c r="K103">
        <v>12</v>
      </c>
      <c r="L103">
        <v>900</v>
      </c>
      <c r="M103">
        <v>100</v>
      </c>
      <c r="N103">
        <v>1</v>
      </c>
      <c r="O103">
        <v>300</v>
      </c>
      <c r="P103">
        <v>0.2</v>
      </c>
      <c r="Q103">
        <v>10.1206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0</v>
      </c>
      <c r="F104">
        <v>300</v>
      </c>
      <c r="G104">
        <v>0.25</v>
      </c>
      <c r="H104">
        <v>27.7608</v>
      </c>
      <c r="J104">
        <v>71</v>
      </c>
      <c r="K104">
        <v>12</v>
      </c>
      <c r="L104">
        <v>900</v>
      </c>
      <c r="M104">
        <v>100</v>
      </c>
      <c r="N104">
        <v>1</v>
      </c>
      <c r="O104">
        <v>300</v>
      </c>
      <c r="P104">
        <v>0.25</v>
      </c>
      <c r="Q104">
        <v>10.259499999999999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0</v>
      </c>
      <c r="F105">
        <v>300</v>
      </c>
      <c r="G105">
        <v>0.3</v>
      </c>
      <c r="H105">
        <v>28.1906</v>
      </c>
      <c r="J105">
        <v>72</v>
      </c>
      <c r="K105">
        <v>12</v>
      </c>
      <c r="L105">
        <v>900</v>
      </c>
      <c r="M105">
        <v>100</v>
      </c>
      <c r="N105">
        <v>1</v>
      </c>
      <c r="O105">
        <v>300</v>
      </c>
      <c r="P105">
        <v>0.3</v>
      </c>
      <c r="Q105">
        <v>9.9743999999999993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0</v>
      </c>
      <c r="F106">
        <v>300</v>
      </c>
      <c r="G106">
        <v>0.35</v>
      </c>
      <c r="H106">
        <v>22.397099999999998</v>
      </c>
      <c r="J106">
        <v>73</v>
      </c>
      <c r="K106">
        <v>12</v>
      </c>
      <c r="L106">
        <v>900</v>
      </c>
      <c r="M106">
        <v>100</v>
      </c>
      <c r="N106">
        <v>1</v>
      </c>
      <c r="O106">
        <v>300</v>
      </c>
      <c r="P106">
        <v>0.35</v>
      </c>
      <c r="Q106">
        <v>10.1564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0</v>
      </c>
      <c r="F107">
        <v>300</v>
      </c>
      <c r="G107">
        <v>0.4</v>
      </c>
      <c r="H107">
        <v>20.945799999999998</v>
      </c>
      <c r="J107">
        <v>74</v>
      </c>
      <c r="K107">
        <v>12</v>
      </c>
      <c r="L107">
        <v>900</v>
      </c>
      <c r="M107">
        <v>100</v>
      </c>
      <c r="N107">
        <v>1</v>
      </c>
      <c r="O107">
        <v>300</v>
      </c>
      <c r="P107">
        <v>0.4</v>
      </c>
      <c r="Q107">
        <v>7.3943000000000003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0</v>
      </c>
      <c r="F108">
        <v>300</v>
      </c>
      <c r="G108">
        <v>0.45</v>
      </c>
      <c r="H108">
        <v>20.295300000000001</v>
      </c>
      <c r="J108">
        <v>75</v>
      </c>
      <c r="K108">
        <v>12</v>
      </c>
      <c r="L108">
        <v>900</v>
      </c>
      <c r="M108">
        <v>100</v>
      </c>
      <c r="N108">
        <v>1</v>
      </c>
      <c r="O108">
        <v>300</v>
      </c>
      <c r="P108">
        <v>0.45</v>
      </c>
      <c r="Q108">
        <v>4.9870000000000001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0</v>
      </c>
      <c r="F109">
        <v>300</v>
      </c>
      <c r="G109">
        <v>0.5</v>
      </c>
      <c r="H109">
        <v>20.782800000000002</v>
      </c>
      <c r="J109">
        <v>76</v>
      </c>
      <c r="K109">
        <v>12</v>
      </c>
      <c r="L109">
        <v>900</v>
      </c>
      <c r="M109">
        <v>100</v>
      </c>
      <c r="N109">
        <v>1</v>
      </c>
      <c r="O109">
        <v>300</v>
      </c>
      <c r="P109">
        <v>0.5</v>
      </c>
      <c r="Q109">
        <v>4.9870000000000001</v>
      </c>
    </row>
    <row r="110" spans="1:17" x14ac:dyDescent="0.45">
      <c r="A110">
        <v>0</v>
      </c>
      <c r="B110">
        <v>12</v>
      </c>
      <c r="C110">
        <v>900</v>
      </c>
      <c r="D110">
        <v>100</v>
      </c>
      <c r="E110">
        <v>0</v>
      </c>
      <c r="F110">
        <v>500</v>
      </c>
      <c r="G110">
        <v>0</v>
      </c>
      <c r="H110">
        <v>35.966700000000003</v>
      </c>
      <c r="J110">
        <v>0</v>
      </c>
      <c r="K110">
        <v>12</v>
      </c>
      <c r="L110">
        <v>900</v>
      </c>
      <c r="M110">
        <v>100</v>
      </c>
      <c r="N110">
        <v>1</v>
      </c>
      <c r="O110">
        <v>500</v>
      </c>
      <c r="P110">
        <v>0</v>
      </c>
      <c r="Q110">
        <v>75.120599999999996</v>
      </c>
    </row>
    <row r="111" spans="1:17" x14ac:dyDescent="0.45">
      <c r="A111">
        <v>1</v>
      </c>
      <c r="B111">
        <v>12</v>
      </c>
      <c r="C111">
        <v>900</v>
      </c>
      <c r="D111">
        <v>100</v>
      </c>
      <c r="E111">
        <v>0</v>
      </c>
      <c r="F111">
        <v>500</v>
      </c>
      <c r="G111">
        <v>0.05</v>
      </c>
      <c r="H111">
        <v>32.762700000000002</v>
      </c>
      <c r="J111">
        <v>1</v>
      </c>
      <c r="K111">
        <v>12</v>
      </c>
      <c r="L111">
        <v>900</v>
      </c>
      <c r="M111">
        <v>100</v>
      </c>
      <c r="N111">
        <v>1</v>
      </c>
      <c r="O111">
        <v>500</v>
      </c>
      <c r="P111">
        <v>0.05</v>
      </c>
      <c r="Q111">
        <v>76.648600000000002</v>
      </c>
    </row>
    <row r="112" spans="1:17" x14ac:dyDescent="0.45">
      <c r="A112">
        <v>2</v>
      </c>
      <c r="B112">
        <v>12</v>
      </c>
      <c r="C112">
        <v>900</v>
      </c>
      <c r="D112">
        <v>100</v>
      </c>
      <c r="E112">
        <v>0</v>
      </c>
      <c r="F112">
        <v>500</v>
      </c>
      <c r="G112">
        <v>0.1</v>
      </c>
      <c r="H112">
        <v>36.8797</v>
      </c>
      <c r="J112">
        <v>2</v>
      </c>
      <c r="K112">
        <v>12</v>
      </c>
      <c r="L112">
        <v>900</v>
      </c>
      <c r="M112">
        <v>100</v>
      </c>
      <c r="N112">
        <v>1</v>
      </c>
      <c r="O112">
        <v>500</v>
      </c>
      <c r="P112">
        <v>0.1</v>
      </c>
      <c r="Q112">
        <v>10.056100000000001</v>
      </c>
    </row>
    <row r="113" spans="1:17" x14ac:dyDescent="0.45">
      <c r="A113">
        <v>3</v>
      </c>
      <c r="B113">
        <v>12</v>
      </c>
      <c r="C113">
        <v>900</v>
      </c>
      <c r="D113">
        <v>100</v>
      </c>
      <c r="E113">
        <v>0</v>
      </c>
      <c r="F113">
        <v>500</v>
      </c>
      <c r="G113">
        <v>0.15</v>
      </c>
      <c r="H113">
        <v>38.2881</v>
      </c>
      <c r="J113">
        <v>3</v>
      </c>
      <c r="K113">
        <v>12</v>
      </c>
      <c r="L113">
        <v>900</v>
      </c>
      <c r="M113">
        <v>100</v>
      </c>
      <c r="N113">
        <v>1</v>
      </c>
      <c r="O113">
        <v>500</v>
      </c>
      <c r="P113">
        <v>0.15</v>
      </c>
      <c r="Q113">
        <v>10.0023</v>
      </c>
    </row>
    <row r="114" spans="1:17" x14ac:dyDescent="0.45">
      <c r="A114">
        <v>4</v>
      </c>
      <c r="B114">
        <v>12</v>
      </c>
      <c r="C114">
        <v>900</v>
      </c>
      <c r="D114">
        <v>100</v>
      </c>
      <c r="E114">
        <v>0</v>
      </c>
      <c r="F114">
        <v>500</v>
      </c>
      <c r="G114">
        <v>0.2</v>
      </c>
      <c r="H114">
        <v>30.966999999999999</v>
      </c>
      <c r="J114">
        <v>4</v>
      </c>
      <c r="K114">
        <v>12</v>
      </c>
      <c r="L114">
        <v>900</v>
      </c>
      <c r="M114">
        <v>100</v>
      </c>
      <c r="N114">
        <v>1</v>
      </c>
      <c r="O114">
        <v>500</v>
      </c>
      <c r="P114">
        <v>0.2</v>
      </c>
      <c r="Q114">
        <v>9.9620999999999995</v>
      </c>
    </row>
    <row r="115" spans="1:17" x14ac:dyDescent="0.45">
      <c r="A115">
        <v>5</v>
      </c>
      <c r="B115">
        <v>12</v>
      </c>
      <c r="C115">
        <v>900</v>
      </c>
      <c r="D115">
        <v>100</v>
      </c>
      <c r="E115">
        <v>0</v>
      </c>
      <c r="F115">
        <v>500</v>
      </c>
      <c r="G115">
        <v>0.25</v>
      </c>
      <c r="H115">
        <v>25.786000000000001</v>
      </c>
      <c r="J115">
        <v>5</v>
      </c>
      <c r="K115">
        <v>12</v>
      </c>
      <c r="L115">
        <v>900</v>
      </c>
      <c r="M115">
        <v>100</v>
      </c>
      <c r="N115">
        <v>1</v>
      </c>
      <c r="O115">
        <v>500</v>
      </c>
      <c r="P115">
        <v>0.25</v>
      </c>
      <c r="Q115">
        <v>10.043699999999999</v>
      </c>
    </row>
    <row r="116" spans="1:17" x14ac:dyDescent="0.45">
      <c r="A116">
        <v>6</v>
      </c>
      <c r="B116">
        <v>12</v>
      </c>
      <c r="C116">
        <v>900</v>
      </c>
      <c r="D116">
        <v>100</v>
      </c>
      <c r="E116">
        <v>0</v>
      </c>
      <c r="F116">
        <v>500</v>
      </c>
      <c r="G116">
        <v>0.3</v>
      </c>
      <c r="H116">
        <v>27.717600000000001</v>
      </c>
      <c r="J116">
        <v>6</v>
      </c>
      <c r="K116">
        <v>12</v>
      </c>
      <c r="L116">
        <v>900</v>
      </c>
      <c r="M116">
        <v>100</v>
      </c>
      <c r="N116">
        <v>1</v>
      </c>
      <c r="O116">
        <v>500</v>
      </c>
      <c r="P116">
        <v>0.3</v>
      </c>
      <c r="Q116">
        <v>9.7769999999999992</v>
      </c>
    </row>
    <row r="117" spans="1:17" x14ac:dyDescent="0.45">
      <c r="A117">
        <v>7</v>
      </c>
      <c r="B117">
        <v>12</v>
      </c>
      <c r="C117">
        <v>900</v>
      </c>
      <c r="D117">
        <v>100</v>
      </c>
      <c r="E117">
        <v>0</v>
      </c>
      <c r="F117">
        <v>500</v>
      </c>
      <c r="G117">
        <v>0.35</v>
      </c>
      <c r="H117">
        <v>28.869599999999998</v>
      </c>
      <c r="J117">
        <v>7</v>
      </c>
      <c r="K117">
        <v>12</v>
      </c>
      <c r="L117">
        <v>900</v>
      </c>
      <c r="M117">
        <v>100</v>
      </c>
      <c r="N117">
        <v>1</v>
      </c>
      <c r="O117">
        <v>500</v>
      </c>
      <c r="P117">
        <v>0.35</v>
      </c>
      <c r="Q117">
        <v>9.9590999999999994</v>
      </c>
    </row>
    <row r="118" spans="1:17" x14ac:dyDescent="0.45">
      <c r="A118">
        <v>8</v>
      </c>
      <c r="B118">
        <v>12</v>
      </c>
      <c r="C118">
        <v>900</v>
      </c>
      <c r="D118">
        <v>100</v>
      </c>
      <c r="E118">
        <v>0</v>
      </c>
      <c r="F118">
        <v>500</v>
      </c>
      <c r="G118">
        <v>0.4</v>
      </c>
      <c r="H118">
        <v>21.773900000000001</v>
      </c>
      <c r="J118">
        <v>8</v>
      </c>
      <c r="K118">
        <v>12</v>
      </c>
      <c r="L118">
        <v>900</v>
      </c>
      <c r="M118">
        <v>100</v>
      </c>
      <c r="N118">
        <v>1</v>
      </c>
      <c r="O118">
        <v>500</v>
      </c>
      <c r="P118">
        <v>0.4</v>
      </c>
      <c r="Q118">
        <v>10.2342</v>
      </c>
    </row>
    <row r="119" spans="1:17" x14ac:dyDescent="0.45">
      <c r="A119">
        <v>9</v>
      </c>
      <c r="B119">
        <v>12</v>
      </c>
      <c r="C119">
        <v>900</v>
      </c>
      <c r="D119">
        <v>100</v>
      </c>
      <c r="E119">
        <v>0</v>
      </c>
      <c r="F119">
        <v>500</v>
      </c>
      <c r="G119">
        <v>0.45</v>
      </c>
      <c r="H119">
        <v>26.508099999999999</v>
      </c>
      <c r="J119">
        <v>9</v>
      </c>
      <c r="K119">
        <v>12</v>
      </c>
      <c r="L119">
        <v>900</v>
      </c>
      <c r="M119">
        <v>100</v>
      </c>
      <c r="N119">
        <v>1</v>
      </c>
      <c r="O119">
        <v>500</v>
      </c>
      <c r="P119">
        <v>0.45</v>
      </c>
      <c r="Q119">
        <v>10.130599999999999</v>
      </c>
    </row>
    <row r="120" spans="1:17" x14ac:dyDescent="0.45">
      <c r="A120">
        <v>10</v>
      </c>
      <c r="B120">
        <v>12</v>
      </c>
      <c r="C120">
        <v>900</v>
      </c>
      <c r="D120">
        <v>100</v>
      </c>
      <c r="E120">
        <v>0</v>
      </c>
      <c r="F120">
        <v>500</v>
      </c>
      <c r="G120">
        <v>0.5</v>
      </c>
      <c r="H120">
        <v>27.453600000000002</v>
      </c>
      <c r="J120">
        <v>10</v>
      </c>
      <c r="K120">
        <v>12</v>
      </c>
      <c r="L120">
        <v>900</v>
      </c>
      <c r="M120">
        <v>100</v>
      </c>
      <c r="N120">
        <v>1</v>
      </c>
      <c r="O120">
        <v>500</v>
      </c>
      <c r="P120">
        <v>0.5</v>
      </c>
      <c r="Q120">
        <v>5.8144</v>
      </c>
    </row>
    <row r="121" spans="1:17" x14ac:dyDescent="0.45">
      <c r="A121">
        <v>11</v>
      </c>
      <c r="B121">
        <v>12</v>
      </c>
      <c r="C121">
        <v>900</v>
      </c>
      <c r="D121">
        <v>100</v>
      </c>
      <c r="E121">
        <v>0</v>
      </c>
      <c r="F121">
        <v>1000</v>
      </c>
      <c r="G121">
        <v>0</v>
      </c>
      <c r="H121">
        <v>40.622399999999999</v>
      </c>
      <c r="J121">
        <v>11</v>
      </c>
      <c r="K121">
        <v>12</v>
      </c>
      <c r="L121">
        <v>900</v>
      </c>
      <c r="M121">
        <v>100</v>
      </c>
      <c r="N121">
        <v>1</v>
      </c>
      <c r="O121">
        <v>1000</v>
      </c>
      <c r="P121">
        <v>0</v>
      </c>
      <c r="Q121">
        <v>74.598100000000002</v>
      </c>
    </row>
    <row r="122" spans="1:17" x14ac:dyDescent="0.45">
      <c r="A122">
        <v>12</v>
      </c>
      <c r="B122">
        <v>12</v>
      </c>
      <c r="C122">
        <v>900</v>
      </c>
      <c r="D122">
        <v>100</v>
      </c>
      <c r="E122">
        <v>0</v>
      </c>
      <c r="F122">
        <v>1000</v>
      </c>
      <c r="G122">
        <v>0.05</v>
      </c>
      <c r="H122">
        <v>30.541599999999999</v>
      </c>
      <c r="J122">
        <v>12</v>
      </c>
      <c r="K122">
        <v>12</v>
      </c>
      <c r="L122">
        <v>900</v>
      </c>
      <c r="M122">
        <v>100</v>
      </c>
      <c r="N122">
        <v>1</v>
      </c>
      <c r="O122">
        <v>1000</v>
      </c>
      <c r="P122">
        <v>0.05</v>
      </c>
      <c r="Q122">
        <v>74.9285</v>
      </c>
    </row>
    <row r="123" spans="1:17" x14ac:dyDescent="0.45">
      <c r="A123">
        <v>13</v>
      </c>
      <c r="B123">
        <v>12</v>
      </c>
      <c r="C123">
        <v>900</v>
      </c>
      <c r="D123">
        <v>100</v>
      </c>
      <c r="E123">
        <v>0</v>
      </c>
      <c r="F123">
        <v>1000</v>
      </c>
      <c r="G123">
        <v>0.1</v>
      </c>
      <c r="H123">
        <v>40.357199999999999</v>
      </c>
      <c r="J123">
        <v>13</v>
      </c>
      <c r="K123">
        <v>12</v>
      </c>
      <c r="L123">
        <v>900</v>
      </c>
      <c r="M123">
        <v>100</v>
      </c>
      <c r="N123">
        <v>1</v>
      </c>
      <c r="O123">
        <v>1000</v>
      </c>
      <c r="P123">
        <v>0.1</v>
      </c>
      <c r="Q123">
        <v>70.227900000000005</v>
      </c>
    </row>
    <row r="124" spans="1:17" x14ac:dyDescent="0.45">
      <c r="A124">
        <v>14</v>
      </c>
      <c r="B124">
        <v>12</v>
      </c>
      <c r="C124">
        <v>900</v>
      </c>
      <c r="D124">
        <v>100</v>
      </c>
      <c r="E124">
        <v>0</v>
      </c>
      <c r="F124">
        <v>1000</v>
      </c>
      <c r="G124">
        <v>0.15</v>
      </c>
      <c r="H124">
        <v>35.150799999999997</v>
      </c>
      <c r="J124">
        <v>14</v>
      </c>
      <c r="K124">
        <v>12</v>
      </c>
      <c r="L124">
        <v>900</v>
      </c>
      <c r="M124">
        <v>100</v>
      </c>
      <c r="N124">
        <v>1</v>
      </c>
      <c r="O124">
        <v>1000</v>
      </c>
      <c r="P124">
        <v>0.15</v>
      </c>
      <c r="Q124">
        <v>62.8536</v>
      </c>
    </row>
    <row r="125" spans="1:17" x14ac:dyDescent="0.45">
      <c r="A125">
        <v>15</v>
      </c>
      <c r="B125">
        <v>12</v>
      </c>
      <c r="C125">
        <v>900</v>
      </c>
      <c r="D125">
        <v>100</v>
      </c>
      <c r="E125">
        <v>0</v>
      </c>
      <c r="F125">
        <v>1000</v>
      </c>
      <c r="G125">
        <v>0.2</v>
      </c>
      <c r="H125">
        <v>36.092399999999998</v>
      </c>
      <c r="J125">
        <v>15</v>
      </c>
      <c r="K125">
        <v>12</v>
      </c>
      <c r="L125">
        <v>900</v>
      </c>
      <c r="M125">
        <v>100</v>
      </c>
      <c r="N125">
        <v>1</v>
      </c>
      <c r="O125">
        <v>1000</v>
      </c>
      <c r="P125">
        <v>0.2</v>
      </c>
      <c r="Q125">
        <v>62.810099999999998</v>
      </c>
    </row>
    <row r="126" spans="1:17" x14ac:dyDescent="0.45">
      <c r="A126">
        <v>16</v>
      </c>
      <c r="B126">
        <v>12</v>
      </c>
      <c r="C126">
        <v>900</v>
      </c>
      <c r="D126">
        <v>100</v>
      </c>
      <c r="E126">
        <v>0</v>
      </c>
      <c r="F126">
        <v>1000</v>
      </c>
      <c r="G126">
        <v>0.25</v>
      </c>
      <c r="H126">
        <v>35.527799999999999</v>
      </c>
      <c r="J126">
        <v>16</v>
      </c>
      <c r="K126">
        <v>12</v>
      </c>
      <c r="L126">
        <v>900</v>
      </c>
      <c r="M126">
        <v>100</v>
      </c>
      <c r="N126">
        <v>1</v>
      </c>
      <c r="O126">
        <v>1000</v>
      </c>
      <c r="P126">
        <v>0.25</v>
      </c>
      <c r="Q126">
        <v>60.687399999999997</v>
      </c>
    </row>
    <row r="127" spans="1:17" x14ac:dyDescent="0.45">
      <c r="A127">
        <v>17</v>
      </c>
      <c r="B127">
        <v>12</v>
      </c>
      <c r="C127">
        <v>900</v>
      </c>
      <c r="D127">
        <v>100</v>
      </c>
      <c r="E127">
        <v>0</v>
      </c>
      <c r="F127">
        <v>1000</v>
      </c>
      <c r="G127">
        <v>0.3</v>
      </c>
      <c r="H127">
        <v>27.9984</v>
      </c>
      <c r="J127">
        <v>17</v>
      </c>
      <c r="K127">
        <v>12</v>
      </c>
      <c r="L127">
        <v>900</v>
      </c>
      <c r="M127">
        <v>100</v>
      </c>
      <c r="N127">
        <v>1</v>
      </c>
      <c r="O127">
        <v>1000</v>
      </c>
      <c r="P127">
        <v>0.3</v>
      </c>
      <c r="Q127">
        <v>9.3116000000000003</v>
      </c>
    </row>
    <row r="128" spans="1:17" x14ac:dyDescent="0.45">
      <c r="A128">
        <v>18</v>
      </c>
      <c r="B128">
        <v>12</v>
      </c>
      <c r="C128">
        <v>900</v>
      </c>
      <c r="D128">
        <v>100</v>
      </c>
      <c r="E128">
        <v>0</v>
      </c>
      <c r="F128">
        <v>1000</v>
      </c>
      <c r="G128">
        <v>0.35</v>
      </c>
      <c r="H128">
        <v>31.914200000000001</v>
      </c>
      <c r="J128">
        <v>18</v>
      </c>
      <c r="K128">
        <v>12</v>
      </c>
      <c r="L128">
        <v>900</v>
      </c>
      <c r="M128">
        <v>100</v>
      </c>
      <c r="N128">
        <v>1</v>
      </c>
      <c r="O128">
        <v>1000</v>
      </c>
      <c r="P128">
        <v>0.35</v>
      </c>
      <c r="Q128">
        <v>9.8536999999999999</v>
      </c>
    </row>
    <row r="129" spans="1:17" x14ac:dyDescent="0.45">
      <c r="A129">
        <v>19</v>
      </c>
      <c r="B129">
        <v>12</v>
      </c>
      <c r="C129">
        <v>900</v>
      </c>
      <c r="D129">
        <v>100</v>
      </c>
      <c r="E129">
        <v>0</v>
      </c>
      <c r="F129">
        <v>1000</v>
      </c>
      <c r="G129">
        <v>0.4</v>
      </c>
      <c r="H129">
        <v>33.173999999999999</v>
      </c>
      <c r="J129">
        <v>19</v>
      </c>
      <c r="K129">
        <v>12</v>
      </c>
      <c r="L129">
        <v>900</v>
      </c>
      <c r="M129">
        <v>100</v>
      </c>
      <c r="N129">
        <v>1</v>
      </c>
      <c r="O129">
        <v>1000</v>
      </c>
      <c r="P129">
        <v>0.4</v>
      </c>
      <c r="Q129">
        <v>10.0977</v>
      </c>
    </row>
    <row r="130" spans="1:17" x14ac:dyDescent="0.45">
      <c r="A130">
        <v>20</v>
      </c>
      <c r="B130">
        <v>12</v>
      </c>
      <c r="C130">
        <v>900</v>
      </c>
      <c r="D130">
        <v>100</v>
      </c>
      <c r="E130">
        <v>0</v>
      </c>
      <c r="F130">
        <v>1000</v>
      </c>
      <c r="G130">
        <v>0.45</v>
      </c>
      <c r="H130">
        <v>31.309100000000001</v>
      </c>
      <c r="J130">
        <v>20</v>
      </c>
      <c r="K130">
        <v>12</v>
      </c>
      <c r="L130">
        <v>900</v>
      </c>
      <c r="M130">
        <v>100</v>
      </c>
      <c r="N130">
        <v>1</v>
      </c>
      <c r="O130">
        <v>1000</v>
      </c>
      <c r="P130">
        <v>0.45</v>
      </c>
      <c r="Q130">
        <v>9.7790999999999997</v>
      </c>
    </row>
    <row r="131" spans="1:17" x14ac:dyDescent="0.45">
      <c r="A131">
        <v>21</v>
      </c>
      <c r="B131">
        <v>12</v>
      </c>
      <c r="C131">
        <v>900</v>
      </c>
      <c r="D131">
        <v>100</v>
      </c>
      <c r="E131">
        <v>0</v>
      </c>
      <c r="F131">
        <v>1000</v>
      </c>
      <c r="G131">
        <v>0.5</v>
      </c>
      <c r="H131">
        <v>21.6799</v>
      </c>
      <c r="J131">
        <v>21</v>
      </c>
      <c r="K131">
        <v>12</v>
      </c>
      <c r="L131">
        <v>900</v>
      </c>
      <c r="M131">
        <v>100</v>
      </c>
      <c r="N131">
        <v>1</v>
      </c>
      <c r="O131">
        <v>1000</v>
      </c>
      <c r="P131">
        <v>0.5</v>
      </c>
      <c r="Q131">
        <v>37.779200000000003</v>
      </c>
    </row>
    <row r="132" spans="1:17" x14ac:dyDescent="0.45">
      <c r="A132">
        <v>22</v>
      </c>
      <c r="B132">
        <v>12</v>
      </c>
      <c r="C132">
        <v>900</v>
      </c>
      <c r="D132">
        <v>100</v>
      </c>
      <c r="E132">
        <v>0</v>
      </c>
      <c r="F132">
        <v>2000</v>
      </c>
      <c r="G132">
        <v>0</v>
      </c>
      <c r="H132">
        <v>36.433599999999998</v>
      </c>
      <c r="J132">
        <v>22</v>
      </c>
      <c r="K132">
        <v>12</v>
      </c>
      <c r="L132">
        <v>900</v>
      </c>
      <c r="M132">
        <v>100</v>
      </c>
      <c r="N132">
        <v>1</v>
      </c>
      <c r="O132">
        <v>2000</v>
      </c>
      <c r="P132">
        <v>0</v>
      </c>
      <c r="Q132">
        <v>75.218400000000003</v>
      </c>
    </row>
    <row r="133" spans="1:17" x14ac:dyDescent="0.45">
      <c r="A133">
        <v>23</v>
      </c>
      <c r="B133">
        <v>12</v>
      </c>
      <c r="C133">
        <v>900</v>
      </c>
      <c r="D133">
        <v>100</v>
      </c>
      <c r="E133">
        <v>0</v>
      </c>
      <c r="F133">
        <v>2000</v>
      </c>
      <c r="G133">
        <v>0.05</v>
      </c>
      <c r="H133">
        <v>35.722900000000003</v>
      </c>
      <c r="J133">
        <v>23</v>
      </c>
      <c r="K133">
        <v>12</v>
      </c>
      <c r="L133">
        <v>900</v>
      </c>
      <c r="M133">
        <v>100</v>
      </c>
      <c r="N133">
        <v>1</v>
      </c>
      <c r="O133">
        <v>2000</v>
      </c>
      <c r="P133">
        <v>0.05</v>
      </c>
      <c r="Q133">
        <v>77.105500000000006</v>
      </c>
    </row>
    <row r="134" spans="1:17" x14ac:dyDescent="0.45">
      <c r="A134">
        <v>24</v>
      </c>
      <c r="B134">
        <v>12</v>
      </c>
      <c r="C134">
        <v>900</v>
      </c>
      <c r="D134">
        <v>100</v>
      </c>
      <c r="E134">
        <v>0</v>
      </c>
      <c r="F134">
        <v>2000</v>
      </c>
      <c r="G134">
        <v>0.1</v>
      </c>
      <c r="H134">
        <v>39.304000000000002</v>
      </c>
      <c r="J134">
        <v>24</v>
      </c>
      <c r="K134">
        <v>12</v>
      </c>
      <c r="L134">
        <v>900</v>
      </c>
      <c r="M134">
        <v>100</v>
      </c>
      <c r="N134">
        <v>1</v>
      </c>
      <c r="O134">
        <v>2000</v>
      </c>
      <c r="P134">
        <v>0.1</v>
      </c>
      <c r="Q134">
        <v>71.746899999999997</v>
      </c>
    </row>
    <row r="135" spans="1:17" x14ac:dyDescent="0.45">
      <c r="A135">
        <v>25</v>
      </c>
      <c r="B135">
        <v>12</v>
      </c>
      <c r="C135">
        <v>900</v>
      </c>
      <c r="D135">
        <v>100</v>
      </c>
      <c r="E135">
        <v>0</v>
      </c>
      <c r="F135">
        <v>2000</v>
      </c>
      <c r="G135">
        <v>0.15</v>
      </c>
      <c r="H135">
        <v>36.479500000000002</v>
      </c>
      <c r="J135">
        <v>25</v>
      </c>
      <c r="K135">
        <v>12</v>
      </c>
      <c r="L135">
        <v>900</v>
      </c>
      <c r="M135">
        <v>100</v>
      </c>
      <c r="N135">
        <v>1</v>
      </c>
      <c r="O135">
        <v>2000</v>
      </c>
      <c r="P135">
        <v>0.15</v>
      </c>
      <c r="Q135">
        <v>9.6068999999999996</v>
      </c>
    </row>
    <row r="136" spans="1:17" x14ac:dyDescent="0.45">
      <c r="A136">
        <v>26</v>
      </c>
      <c r="B136">
        <v>12</v>
      </c>
      <c r="C136">
        <v>900</v>
      </c>
      <c r="D136">
        <v>100</v>
      </c>
      <c r="E136">
        <v>0</v>
      </c>
      <c r="F136">
        <v>2000</v>
      </c>
      <c r="G136">
        <v>0.2</v>
      </c>
      <c r="H136">
        <v>31.8444</v>
      </c>
      <c r="J136">
        <v>26</v>
      </c>
      <c r="K136">
        <v>12</v>
      </c>
      <c r="L136">
        <v>900</v>
      </c>
      <c r="M136">
        <v>100</v>
      </c>
      <c r="N136">
        <v>1</v>
      </c>
      <c r="O136">
        <v>2000</v>
      </c>
      <c r="P136">
        <v>0.2</v>
      </c>
      <c r="Q136">
        <v>60.9649</v>
      </c>
    </row>
    <row r="137" spans="1:17" x14ac:dyDescent="0.45">
      <c r="A137">
        <v>27</v>
      </c>
      <c r="B137">
        <v>12</v>
      </c>
      <c r="C137">
        <v>900</v>
      </c>
      <c r="D137">
        <v>100</v>
      </c>
      <c r="E137">
        <v>0</v>
      </c>
      <c r="F137">
        <v>2000</v>
      </c>
      <c r="G137">
        <v>0.25</v>
      </c>
      <c r="H137">
        <v>33.842599999999997</v>
      </c>
      <c r="J137">
        <v>27</v>
      </c>
      <c r="K137">
        <v>12</v>
      </c>
      <c r="L137">
        <v>900</v>
      </c>
      <c r="M137">
        <v>100</v>
      </c>
      <c r="N137">
        <v>1</v>
      </c>
      <c r="O137">
        <v>2000</v>
      </c>
      <c r="P137">
        <v>0.25</v>
      </c>
      <c r="Q137">
        <v>66.203000000000003</v>
      </c>
    </row>
    <row r="138" spans="1:17" x14ac:dyDescent="0.45">
      <c r="A138">
        <v>28</v>
      </c>
      <c r="B138">
        <v>12</v>
      </c>
      <c r="C138">
        <v>900</v>
      </c>
      <c r="D138">
        <v>100</v>
      </c>
      <c r="E138">
        <v>0</v>
      </c>
      <c r="F138">
        <v>2000</v>
      </c>
      <c r="G138">
        <v>0.3</v>
      </c>
      <c r="H138">
        <v>33.496200000000002</v>
      </c>
      <c r="J138">
        <v>28</v>
      </c>
      <c r="K138">
        <v>12</v>
      </c>
      <c r="L138">
        <v>900</v>
      </c>
      <c r="M138">
        <v>100</v>
      </c>
      <c r="N138">
        <v>1</v>
      </c>
      <c r="O138">
        <v>2000</v>
      </c>
      <c r="P138">
        <v>0.3</v>
      </c>
      <c r="Q138">
        <v>9.7548999999999992</v>
      </c>
    </row>
    <row r="139" spans="1:17" x14ac:dyDescent="0.45">
      <c r="A139">
        <v>29</v>
      </c>
      <c r="B139">
        <v>12</v>
      </c>
      <c r="C139">
        <v>900</v>
      </c>
      <c r="D139">
        <v>100</v>
      </c>
      <c r="E139">
        <v>0</v>
      </c>
      <c r="F139">
        <v>2000</v>
      </c>
      <c r="G139">
        <v>0.35</v>
      </c>
      <c r="H139">
        <v>28.852599999999999</v>
      </c>
      <c r="J139">
        <v>29</v>
      </c>
      <c r="K139">
        <v>12</v>
      </c>
      <c r="L139">
        <v>900</v>
      </c>
      <c r="M139">
        <v>100</v>
      </c>
      <c r="N139">
        <v>1</v>
      </c>
      <c r="O139">
        <v>2000</v>
      </c>
      <c r="P139">
        <v>0.35</v>
      </c>
      <c r="Q139">
        <v>53.726799999999997</v>
      </c>
    </row>
    <row r="140" spans="1:17" x14ac:dyDescent="0.45">
      <c r="A140">
        <v>30</v>
      </c>
      <c r="B140">
        <v>12</v>
      </c>
      <c r="C140">
        <v>900</v>
      </c>
      <c r="D140">
        <v>100</v>
      </c>
      <c r="E140">
        <v>0</v>
      </c>
      <c r="F140">
        <v>2000</v>
      </c>
      <c r="G140">
        <v>0.4</v>
      </c>
      <c r="H140">
        <v>32.647799999999997</v>
      </c>
      <c r="J140">
        <v>30</v>
      </c>
      <c r="K140">
        <v>12</v>
      </c>
      <c r="L140">
        <v>900</v>
      </c>
      <c r="M140">
        <v>100</v>
      </c>
      <c r="N140">
        <v>1</v>
      </c>
      <c r="O140">
        <v>2000</v>
      </c>
      <c r="P140">
        <v>0.4</v>
      </c>
      <c r="Q140">
        <v>9.7528000000000006</v>
      </c>
    </row>
    <row r="141" spans="1:17" x14ac:dyDescent="0.45">
      <c r="A141">
        <v>31</v>
      </c>
      <c r="B141">
        <v>12</v>
      </c>
      <c r="C141">
        <v>900</v>
      </c>
      <c r="D141">
        <v>100</v>
      </c>
      <c r="E141">
        <v>0</v>
      </c>
      <c r="F141">
        <v>2000</v>
      </c>
      <c r="G141">
        <v>0.45</v>
      </c>
      <c r="H141">
        <v>30.917999999999999</v>
      </c>
      <c r="J141">
        <v>31</v>
      </c>
      <c r="K141">
        <v>12</v>
      </c>
      <c r="L141">
        <v>900</v>
      </c>
      <c r="M141">
        <v>100</v>
      </c>
      <c r="N141">
        <v>1</v>
      </c>
      <c r="O141">
        <v>2000</v>
      </c>
      <c r="P141">
        <v>0.45</v>
      </c>
      <c r="Q141">
        <v>56.341000000000001</v>
      </c>
    </row>
    <row r="142" spans="1:17" x14ac:dyDescent="0.45">
      <c r="A142">
        <v>32</v>
      </c>
      <c r="B142">
        <v>12</v>
      </c>
      <c r="C142">
        <v>900</v>
      </c>
      <c r="D142">
        <v>100</v>
      </c>
      <c r="E142">
        <v>0</v>
      </c>
      <c r="F142">
        <v>2000</v>
      </c>
      <c r="G142">
        <v>0.5</v>
      </c>
      <c r="H142">
        <v>23.014500000000002</v>
      </c>
      <c r="J142">
        <v>32</v>
      </c>
      <c r="K142">
        <v>12</v>
      </c>
      <c r="L142">
        <v>900</v>
      </c>
      <c r="M142">
        <v>100</v>
      </c>
      <c r="N142">
        <v>1</v>
      </c>
      <c r="O142">
        <v>2000</v>
      </c>
      <c r="P142">
        <v>0.5</v>
      </c>
      <c r="Q142">
        <v>9.9814000000000007</v>
      </c>
    </row>
    <row r="143" spans="1:17" x14ac:dyDescent="0.45">
      <c r="A143">
        <v>33</v>
      </c>
      <c r="B143">
        <v>12</v>
      </c>
      <c r="C143">
        <v>900</v>
      </c>
      <c r="D143">
        <v>100</v>
      </c>
      <c r="E143">
        <v>0</v>
      </c>
      <c r="F143">
        <v>3000</v>
      </c>
      <c r="G143">
        <v>0</v>
      </c>
      <c r="H143">
        <v>36.676400000000001</v>
      </c>
      <c r="J143">
        <v>33</v>
      </c>
      <c r="K143">
        <v>12</v>
      </c>
      <c r="L143">
        <v>900</v>
      </c>
      <c r="M143">
        <v>100</v>
      </c>
      <c r="N143">
        <v>1</v>
      </c>
      <c r="O143">
        <v>3000</v>
      </c>
      <c r="P143">
        <v>0</v>
      </c>
      <c r="Q143">
        <v>77.285499999999999</v>
      </c>
    </row>
    <row r="144" spans="1:17" x14ac:dyDescent="0.45">
      <c r="A144">
        <v>34</v>
      </c>
      <c r="B144">
        <v>12</v>
      </c>
      <c r="C144">
        <v>900</v>
      </c>
      <c r="D144">
        <v>100</v>
      </c>
      <c r="E144">
        <v>0</v>
      </c>
      <c r="F144">
        <v>3000</v>
      </c>
      <c r="G144">
        <v>0.05</v>
      </c>
      <c r="H144">
        <v>40.846200000000003</v>
      </c>
      <c r="J144">
        <v>34</v>
      </c>
      <c r="K144">
        <v>12</v>
      </c>
      <c r="L144">
        <v>900</v>
      </c>
      <c r="M144">
        <v>100</v>
      </c>
      <c r="N144">
        <v>1</v>
      </c>
      <c r="O144">
        <v>3000</v>
      </c>
      <c r="P144">
        <v>0.05</v>
      </c>
      <c r="Q144">
        <v>77.837999999999994</v>
      </c>
    </row>
    <row r="145" spans="1:17" x14ac:dyDescent="0.45">
      <c r="A145">
        <v>35</v>
      </c>
      <c r="B145">
        <v>12</v>
      </c>
      <c r="C145">
        <v>900</v>
      </c>
      <c r="D145">
        <v>100</v>
      </c>
      <c r="E145">
        <v>0</v>
      </c>
      <c r="F145">
        <v>3000</v>
      </c>
      <c r="G145">
        <v>0.1</v>
      </c>
      <c r="H145">
        <v>35.568899999999999</v>
      </c>
      <c r="J145">
        <v>35</v>
      </c>
      <c r="K145">
        <v>12</v>
      </c>
      <c r="L145">
        <v>900</v>
      </c>
      <c r="M145">
        <v>100</v>
      </c>
      <c r="N145">
        <v>1</v>
      </c>
      <c r="O145">
        <v>3000</v>
      </c>
      <c r="P145">
        <v>0.1</v>
      </c>
      <c r="Q145">
        <v>72.572299999999998</v>
      </c>
    </row>
    <row r="146" spans="1:17" x14ac:dyDescent="0.45">
      <c r="A146">
        <v>36</v>
      </c>
      <c r="B146">
        <v>12</v>
      </c>
      <c r="C146">
        <v>900</v>
      </c>
      <c r="D146">
        <v>100</v>
      </c>
      <c r="E146">
        <v>0</v>
      </c>
      <c r="F146">
        <v>3000</v>
      </c>
      <c r="G146">
        <v>0.15</v>
      </c>
      <c r="H146">
        <v>38.917299999999997</v>
      </c>
      <c r="J146">
        <v>36</v>
      </c>
      <c r="K146">
        <v>12</v>
      </c>
      <c r="L146">
        <v>900</v>
      </c>
      <c r="M146">
        <v>100</v>
      </c>
      <c r="N146">
        <v>1</v>
      </c>
      <c r="O146">
        <v>3000</v>
      </c>
      <c r="P146">
        <v>0.15</v>
      </c>
      <c r="Q146">
        <v>73.397599999999997</v>
      </c>
    </row>
    <row r="147" spans="1:17" x14ac:dyDescent="0.45">
      <c r="A147">
        <v>37</v>
      </c>
      <c r="B147">
        <v>12</v>
      </c>
      <c r="C147">
        <v>900</v>
      </c>
      <c r="D147">
        <v>100</v>
      </c>
      <c r="E147">
        <v>0</v>
      </c>
      <c r="F147">
        <v>3000</v>
      </c>
      <c r="G147">
        <v>0.2</v>
      </c>
      <c r="H147">
        <v>32.715600000000002</v>
      </c>
      <c r="J147">
        <v>37</v>
      </c>
      <c r="K147">
        <v>12</v>
      </c>
      <c r="L147">
        <v>900</v>
      </c>
      <c r="M147">
        <v>100</v>
      </c>
      <c r="N147">
        <v>1</v>
      </c>
      <c r="O147">
        <v>3000</v>
      </c>
      <c r="P147">
        <v>0.2</v>
      </c>
      <c r="Q147">
        <v>76.210400000000007</v>
      </c>
    </row>
    <row r="148" spans="1:17" x14ac:dyDescent="0.45">
      <c r="A148">
        <v>38</v>
      </c>
      <c r="B148">
        <v>12</v>
      </c>
      <c r="C148">
        <v>900</v>
      </c>
      <c r="D148">
        <v>100</v>
      </c>
      <c r="E148">
        <v>0</v>
      </c>
      <c r="F148">
        <v>3000</v>
      </c>
      <c r="G148">
        <v>0.25</v>
      </c>
      <c r="H148">
        <v>31.1937</v>
      </c>
      <c r="J148">
        <v>38</v>
      </c>
      <c r="K148">
        <v>12</v>
      </c>
      <c r="L148">
        <v>900</v>
      </c>
      <c r="M148">
        <v>100</v>
      </c>
      <c r="N148">
        <v>1</v>
      </c>
      <c r="O148">
        <v>3000</v>
      </c>
      <c r="P148">
        <v>0.25</v>
      </c>
      <c r="Q148">
        <v>58.489899999999999</v>
      </c>
    </row>
    <row r="149" spans="1:17" x14ac:dyDescent="0.45">
      <c r="A149">
        <v>39</v>
      </c>
      <c r="B149">
        <v>12</v>
      </c>
      <c r="C149">
        <v>900</v>
      </c>
      <c r="D149">
        <v>100</v>
      </c>
      <c r="E149">
        <v>0</v>
      </c>
      <c r="F149">
        <v>3000</v>
      </c>
      <c r="G149">
        <v>0.3</v>
      </c>
      <c r="H149">
        <v>31.425999999999998</v>
      </c>
      <c r="J149">
        <v>39</v>
      </c>
      <c r="K149">
        <v>12</v>
      </c>
      <c r="L149">
        <v>900</v>
      </c>
      <c r="M149">
        <v>100</v>
      </c>
      <c r="N149">
        <v>1</v>
      </c>
      <c r="O149">
        <v>3000</v>
      </c>
      <c r="P149">
        <v>0.3</v>
      </c>
      <c r="Q149">
        <v>9.8816000000000006</v>
      </c>
    </row>
    <row r="150" spans="1:17" x14ac:dyDescent="0.45">
      <c r="A150">
        <v>40</v>
      </c>
      <c r="B150">
        <v>12</v>
      </c>
      <c r="C150">
        <v>900</v>
      </c>
      <c r="D150">
        <v>100</v>
      </c>
      <c r="E150">
        <v>0</v>
      </c>
      <c r="F150">
        <v>3000</v>
      </c>
      <c r="G150">
        <v>0.35</v>
      </c>
      <c r="H150">
        <v>29.982900000000001</v>
      </c>
      <c r="J150">
        <v>40</v>
      </c>
      <c r="K150">
        <v>12</v>
      </c>
      <c r="L150">
        <v>900</v>
      </c>
      <c r="M150">
        <v>100</v>
      </c>
      <c r="N150">
        <v>1</v>
      </c>
      <c r="O150">
        <v>3000</v>
      </c>
      <c r="P150">
        <v>0.35</v>
      </c>
      <c r="Q150">
        <v>62.500599999999999</v>
      </c>
    </row>
    <row r="151" spans="1:17" x14ac:dyDescent="0.45">
      <c r="A151">
        <v>41</v>
      </c>
      <c r="B151">
        <v>12</v>
      </c>
      <c r="C151">
        <v>900</v>
      </c>
      <c r="D151">
        <v>100</v>
      </c>
      <c r="E151">
        <v>0</v>
      </c>
      <c r="F151">
        <v>3000</v>
      </c>
      <c r="G151">
        <v>0.4</v>
      </c>
      <c r="H151">
        <v>32.313099999999999</v>
      </c>
      <c r="J151">
        <v>41</v>
      </c>
      <c r="K151">
        <v>12</v>
      </c>
      <c r="L151">
        <v>900</v>
      </c>
      <c r="M151">
        <v>100</v>
      </c>
      <c r="N151">
        <v>1</v>
      </c>
      <c r="O151">
        <v>3000</v>
      </c>
      <c r="P151">
        <v>0.4</v>
      </c>
      <c r="Q151">
        <v>9.9909999999999997</v>
      </c>
    </row>
    <row r="152" spans="1:17" x14ac:dyDescent="0.45">
      <c r="A152">
        <v>42</v>
      </c>
      <c r="B152">
        <v>12</v>
      </c>
      <c r="C152">
        <v>900</v>
      </c>
      <c r="D152">
        <v>100</v>
      </c>
      <c r="E152">
        <v>0</v>
      </c>
      <c r="F152">
        <v>3000</v>
      </c>
      <c r="G152">
        <v>0.45</v>
      </c>
      <c r="H152">
        <v>23.5214</v>
      </c>
      <c r="J152">
        <v>42</v>
      </c>
      <c r="K152">
        <v>12</v>
      </c>
      <c r="L152">
        <v>900</v>
      </c>
      <c r="M152">
        <v>100</v>
      </c>
      <c r="N152">
        <v>1</v>
      </c>
      <c r="O152">
        <v>3000</v>
      </c>
      <c r="P152">
        <v>0.45</v>
      </c>
      <c r="Q152">
        <v>46.880099999999999</v>
      </c>
    </row>
    <row r="153" spans="1:17" x14ac:dyDescent="0.45">
      <c r="A153">
        <v>43</v>
      </c>
      <c r="B153">
        <v>12</v>
      </c>
      <c r="C153">
        <v>900</v>
      </c>
      <c r="D153">
        <v>100</v>
      </c>
      <c r="E153">
        <v>0</v>
      </c>
      <c r="F153">
        <v>3000</v>
      </c>
      <c r="G153">
        <v>0.5</v>
      </c>
      <c r="H153">
        <v>26.5929</v>
      </c>
      <c r="J153">
        <v>43</v>
      </c>
      <c r="K153">
        <v>12</v>
      </c>
      <c r="L153">
        <v>900</v>
      </c>
      <c r="M153">
        <v>100</v>
      </c>
      <c r="N153">
        <v>1</v>
      </c>
      <c r="O153">
        <v>3000</v>
      </c>
      <c r="P153">
        <v>0.5</v>
      </c>
      <c r="Q153">
        <v>76.084800000000001</v>
      </c>
    </row>
    <row r="154" spans="1:17" x14ac:dyDescent="0.45">
      <c r="A154">
        <v>44</v>
      </c>
      <c r="B154">
        <v>12</v>
      </c>
      <c r="C154">
        <v>900</v>
      </c>
      <c r="D154">
        <v>100</v>
      </c>
      <c r="E154">
        <v>0</v>
      </c>
      <c r="F154">
        <v>4000</v>
      </c>
      <c r="G154">
        <v>0</v>
      </c>
      <c r="H154">
        <v>34.253999999999998</v>
      </c>
      <c r="J154">
        <v>44</v>
      </c>
      <c r="K154">
        <v>12</v>
      </c>
      <c r="L154">
        <v>900</v>
      </c>
      <c r="M154">
        <v>100</v>
      </c>
      <c r="N154">
        <v>1</v>
      </c>
      <c r="O154">
        <v>4000</v>
      </c>
      <c r="P154">
        <v>0</v>
      </c>
      <c r="Q154">
        <v>75.134299999999996</v>
      </c>
    </row>
    <row r="155" spans="1:17" x14ac:dyDescent="0.45">
      <c r="A155">
        <v>45</v>
      </c>
      <c r="B155">
        <v>12</v>
      </c>
      <c r="C155">
        <v>900</v>
      </c>
      <c r="D155">
        <v>100</v>
      </c>
      <c r="E155">
        <v>0</v>
      </c>
      <c r="F155">
        <v>4000</v>
      </c>
      <c r="G155">
        <v>0.05</v>
      </c>
      <c r="H155">
        <v>32.386000000000003</v>
      </c>
      <c r="J155">
        <v>45</v>
      </c>
      <c r="K155">
        <v>12</v>
      </c>
      <c r="L155">
        <v>900</v>
      </c>
      <c r="M155">
        <v>100</v>
      </c>
      <c r="N155">
        <v>1</v>
      </c>
      <c r="O155">
        <v>4000</v>
      </c>
      <c r="P155">
        <v>0.05</v>
      </c>
      <c r="Q155">
        <v>78.565399999999997</v>
      </c>
    </row>
    <row r="156" spans="1:17" x14ac:dyDescent="0.45">
      <c r="A156">
        <v>46</v>
      </c>
      <c r="B156">
        <v>12</v>
      </c>
      <c r="C156">
        <v>900</v>
      </c>
      <c r="D156">
        <v>100</v>
      </c>
      <c r="E156">
        <v>0</v>
      </c>
      <c r="F156">
        <v>4000</v>
      </c>
      <c r="G156">
        <v>0.1</v>
      </c>
      <c r="H156">
        <v>37.892299999999999</v>
      </c>
      <c r="J156">
        <v>46</v>
      </c>
      <c r="K156">
        <v>12</v>
      </c>
      <c r="L156">
        <v>900</v>
      </c>
      <c r="M156">
        <v>100</v>
      </c>
      <c r="N156">
        <v>1</v>
      </c>
      <c r="O156">
        <v>4000</v>
      </c>
      <c r="P156">
        <v>0.1</v>
      </c>
      <c r="Q156">
        <v>70.612700000000004</v>
      </c>
    </row>
    <row r="157" spans="1:17" x14ac:dyDescent="0.45">
      <c r="A157">
        <v>47</v>
      </c>
      <c r="B157">
        <v>12</v>
      </c>
      <c r="C157">
        <v>900</v>
      </c>
      <c r="D157">
        <v>100</v>
      </c>
      <c r="E157">
        <v>0</v>
      </c>
      <c r="F157">
        <v>4000</v>
      </c>
      <c r="G157">
        <v>0.15</v>
      </c>
      <c r="H157">
        <v>39.547499999999999</v>
      </c>
      <c r="J157">
        <v>47</v>
      </c>
      <c r="K157">
        <v>12</v>
      </c>
      <c r="L157">
        <v>900</v>
      </c>
      <c r="M157">
        <v>100</v>
      </c>
      <c r="N157">
        <v>1</v>
      </c>
      <c r="O157">
        <v>4000</v>
      </c>
      <c r="P157">
        <v>0.15</v>
      </c>
      <c r="Q157">
        <v>68.865700000000004</v>
      </c>
    </row>
    <row r="158" spans="1:17" x14ac:dyDescent="0.45">
      <c r="A158">
        <v>48</v>
      </c>
      <c r="B158">
        <v>12</v>
      </c>
      <c r="C158">
        <v>900</v>
      </c>
      <c r="D158">
        <v>100</v>
      </c>
      <c r="E158">
        <v>0</v>
      </c>
      <c r="F158">
        <v>4000</v>
      </c>
      <c r="G158">
        <v>0.2</v>
      </c>
      <c r="H158">
        <v>31.369399999999999</v>
      </c>
      <c r="J158">
        <v>48</v>
      </c>
      <c r="K158">
        <v>12</v>
      </c>
      <c r="L158">
        <v>900</v>
      </c>
      <c r="M158">
        <v>100</v>
      </c>
      <c r="N158">
        <v>1</v>
      </c>
      <c r="O158">
        <v>4000</v>
      </c>
      <c r="P158">
        <v>0.2</v>
      </c>
      <c r="Q158">
        <v>65.343199999999996</v>
      </c>
    </row>
    <row r="159" spans="1:17" x14ac:dyDescent="0.45">
      <c r="A159">
        <v>49</v>
      </c>
      <c r="B159">
        <v>12</v>
      </c>
      <c r="C159">
        <v>900</v>
      </c>
      <c r="D159">
        <v>100</v>
      </c>
      <c r="E159">
        <v>0</v>
      </c>
      <c r="F159">
        <v>4000</v>
      </c>
      <c r="G159">
        <v>0.25</v>
      </c>
      <c r="H159">
        <v>32.256799999999998</v>
      </c>
      <c r="J159">
        <v>49</v>
      </c>
      <c r="K159">
        <v>12</v>
      </c>
      <c r="L159">
        <v>900</v>
      </c>
      <c r="M159">
        <v>100</v>
      </c>
      <c r="N159">
        <v>1</v>
      </c>
      <c r="O159">
        <v>4000</v>
      </c>
      <c r="P159">
        <v>0.25</v>
      </c>
      <c r="Q159">
        <v>69.089799999999997</v>
      </c>
    </row>
    <row r="160" spans="1:17" x14ac:dyDescent="0.45">
      <c r="A160">
        <v>50</v>
      </c>
      <c r="B160">
        <v>12</v>
      </c>
      <c r="C160">
        <v>900</v>
      </c>
      <c r="D160">
        <v>100</v>
      </c>
      <c r="E160">
        <v>0</v>
      </c>
      <c r="F160">
        <v>4000</v>
      </c>
      <c r="G160">
        <v>0.3</v>
      </c>
      <c r="H160">
        <v>33.075299999999999</v>
      </c>
      <c r="J160">
        <v>50</v>
      </c>
      <c r="K160">
        <v>12</v>
      </c>
      <c r="L160">
        <v>900</v>
      </c>
      <c r="M160">
        <v>100</v>
      </c>
      <c r="N160">
        <v>1</v>
      </c>
      <c r="O160">
        <v>4000</v>
      </c>
      <c r="P160">
        <v>0.3</v>
      </c>
      <c r="Q160">
        <v>71.276499999999999</v>
      </c>
    </row>
    <row r="161" spans="1:17" x14ac:dyDescent="0.45">
      <c r="A161">
        <v>51</v>
      </c>
      <c r="B161">
        <v>12</v>
      </c>
      <c r="C161">
        <v>900</v>
      </c>
      <c r="D161">
        <v>100</v>
      </c>
      <c r="E161">
        <v>0</v>
      </c>
      <c r="F161">
        <v>4000</v>
      </c>
      <c r="G161">
        <v>0.35</v>
      </c>
      <c r="H161">
        <v>30.282499999999999</v>
      </c>
      <c r="J161">
        <v>51</v>
      </c>
      <c r="K161">
        <v>12</v>
      </c>
      <c r="L161">
        <v>900</v>
      </c>
      <c r="M161">
        <v>100</v>
      </c>
      <c r="N161">
        <v>1</v>
      </c>
      <c r="O161">
        <v>4000</v>
      </c>
      <c r="P161">
        <v>0.35</v>
      </c>
      <c r="Q161">
        <v>60.244100000000003</v>
      </c>
    </row>
    <row r="162" spans="1:17" x14ac:dyDescent="0.45">
      <c r="A162">
        <v>52</v>
      </c>
      <c r="B162">
        <v>12</v>
      </c>
      <c r="C162">
        <v>900</v>
      </c>
      <c r="D162">
        <v>100</v>
      </c>
      <c r="E162">
        <v>0</v>
      </c>
      <c r="F162">
        <v>4000</v>
      </c>
      <c r="G162">
        <v>0.4</v>
      </c>
      <c r="H162">
        <v>29.642099999999999</v>
      </c>
      <c r="J162">
        <v>52</v>
      </c>
      <c r="K162">
        <v>12</v>
      </c>
      <c r="L162">
        <v>900</v>
      </c>
      <c r="M162">
        <v>100</v>
      </c>
      <c r="N162">
        <v>1</v>
      </c>
      <c r="O162">
        <v>4000</v>
      </c>
      <c r="P162">
        <v>0.4</v>
      </c>
      <c r="Q162">
        <v>9.5249000000000006</v>
      </c>
    </row>
    <row r="163" spans="1:17" x14ac:dyDescent="0.45">
      <c r="A163">
        <v>53</v>
      </c>
      <c r="B163">
        <v>12</v>
      </c>
      <c r="C163">
        <v>900</v>
      </c>
      <c r="D163">
        <v>100</v>
      </c>
      <c r="E163">
        <v>0</v>
      </c>
      <c r="F163">
        <v>4000</v>
      </c>
      <c r="G163">
        <v>0.45</v>
      </c>
      <c r="H163">
        <v>21.4313</v>
      </c>
      <c r="J163">
        <v>53</v>
      </c>
      <c r="K163">
        <v>12</v>
      </c>
      <c r="L163">
        <v>900</v>
      </c>
      <c r="M163">
        <v>100</v>
      </c>
      <c r="N163">
        <v>1</v>
      </c>
      <c r="O163">
        <v>4000</v>
      </c>
      <c r="P163">
        <v>0.45</v>
      </c>
      <c r="Q163">
        <v>66.684600000000003</v>
      </c>
    </row>
    <row r="164" spans="1:17" x14ac:dyDescent="0.45">
      <c r="A164">
        <v>54</v>
      </c>
      <c r="B164">
        <v>12</v>
      </c>
      <c r="C164">
        <v>900</v>
      </c>
      <c r="D164">
        <v>100</v>
      </c>
      <c r="E164">
        <v>0</v>
      </c>
      <c r="F164">
        <v>4000</v>
      </c>
      <c r="G164">
        <v>0.5</v>
      </c>
      <c r="H164">
        <v>22.886299999999999</v>
      </c>
      <c r="J164">
        <v>54</v>
      </c>
      <c r="K164">
        <v>12</v>
      </c>
      <c r="L164">
        <v>900</v>
      </c>
      <c r="M164">
        <v>100</v>
      </c>
      <c r="N164">
        <v>1</v>
      </c>
      <c r="O164">
        <v>4000</v>
      </c>
      <c r="P164">
        <v>0.5</v>
      </c>
      <c r="Q164">
        <v>14.932600000000001</v>
      </c>
    </row>
    <row r="165" spans="1:17" x14ac:dyDescent="0.45">
      <c r="A165">
        <v>55</v>
      </c>
      <c r="B165">
        <v>12</v>
      </c>
      <c r="C165">
        <v>900</v>
      </c>
      <c r="D165">
        <v>100</v>
      </c>
      <c r="E165">
        <v>0</v>
      </c>
      <c r="F165">
        <v>6000</v>
      </c>
      <c r="G165">
        <v>0</v>
      </c>
      <c r="H165">
        <v>37.3703</v>
      </c>
      <c r="J165">
        <v>55</v>
      </c>
      <c r="K165">
        <v>12</v>
      </c>
      <c r="L165">
        <v>900</v>
      </c>
      <c r="M165">
        <v>100</v>
      </c>
      <c r="N165">
        <v>1</v>
      </c>
      <c r="O165">
        <v>6000</v>
      </c>
      <c r="P165">
        <v>0</v>
      </c>
      <c r="Q165">
        <v>73.950299999999999</v>
      </c>
    </row>
    <row r="166" spans="1:17" x14ac:dyDescent="0.45">
      <c r="A166">
        <v>56</v>
      </c>
      <c r="B166">
        <v>12</v>
      </c>
      <c r="C166">
        <v>900</v>
      </c>
      <c r="D166">
        <v>100</v>
      </c>
      <c r="E166">
        <v>0</v>
      </c>
      <c r="F166">
        <v>6000</v>
      </c>
      <c r="G166">
        <v>0.05</v>
      </c>
      <c r="H166">
        <v>34.3108</v>
      </c>
      <c r="J166">
        <v>56</v>
      </c>
      <c r="K166">
        <v>12</v>
      </c>
      <c r="L166">
        <v>900</v>
      </c>
      <c r="M166">
        <v>100</v>
      </c>
      <c r="N166">
        <v>1</v>
      </c>
      <c r="O166">
        <v>6000</v>
      </c>
      <c r="P166">
        <v>0.05</v>
      </c>
      <c r="Q166">
        <v>72.552800000000005</v>
      </c>
    </row>
    <row r="167" spans="1:17" x14ac:dyDescent="0.45">
      <c r="A167">
        <v>57</v>
      </c>
      <c r="B167">
        <v>12</v>
      </c>
      <c r="C167">
        <v>900</v>
      </c>
      <c r="D167">
        <v>100</v>
      </c>
      <c r="E167">
        <v>0</v>
      </c>
      <c r="F167">
        <v>6000</v>
      </c>
      <c r="G167">
        <v>0.1</v>
      </c>
      <c r="H167">
        <v>35.292700000000004</v>
      </c>
      <c r="J167">
        <v>57</v>
      </c>
      <c r="K167">
        <v>12</v>
      </c>
      <c r="L167">
        <v>900</v>
      </c>
      <c r="M167">
        <v>100</v>
      </c>
      <c r="N167">
        <v>1</v>
      </c>
      <c r="O167">
        <v>6000</v>
      </c>
      <c r="P167">
        <v>0.1</v>
      </c>
      <c r="Q167">
        <v>67.8078</v>
      </c>
    </row>
    <row r="168" spans="1:17" x14ac:dyDescent="0.45">
      <c r="A168">
        <v>58</v>
      </c>
      <c r="B168">
        <v>12</v>
      </c>
      <c r="C168">
        <v>900</v>
      </c>
      <c r="D168">
        <v>100</v>
      </c>
      <c r="E168">
        <v>0</v>
      </c>
      <c r="F168">
        <v>6000</v>
      </c>
      <c r="G168">
        <v>0.15</v>
      </c>
      <c r="H168">
        <v>32.176000000000002</v>
      </c>
      <c r="J168">
        <v>58</v>
      </c>
      <c r="K168">
        <v>12</v>
      </c>
      <c r="L168">
        <v>900</v>
      </c>
      <c r="M168">
        <v>100</v>
      </c>
      <c r="N168">
        <v>1</v>
      </c>
      <c r="O168">
        <v>6000</v>
      </c>
      <c r="P168">
        <v>0.15</v>
      </c>
      <c r="Q168">
        <v>76.495599999999996</v>
      </c>
    </row>
    <row r="169" spans="1:17" x14ac:dyDescent="0.45">
      <c r="A169">
        <v>59</v>
      </c>
      <c r="B169">
        <v>12</v>
      </c>
      <c r="C169">
        <v>900</v>
      </c>
      <c r="D169">
        <v>100</v>
      </c>
      <c r="E169">
        <v>0</v>
      </c>
      <c r="F169">
        <v>6000</v>
      </c>
      <c r="G169">
        <v>0.2</v>
      </c>
      <c r="H169">
        <v>33.747700000000002</v>
      </c>
      <c r="J169">
        <v>59</v>
      </c>
      <c r="K169">
        <v>12</v>
      </c>
      <c r="L169">
        <v>900</v>
      </c>
      <c r="M169">
        <v>100</v>
      </c>
      <c r="N169">
        <v>1</v>
      </c>
      <c r="O169">
        <v>6000</v>
      </c>
      <c r="P169">
        <v>0.2</v>
      </c>
      <c r="Q169">
        <v>68.9482</v>
      </c>
    </row>
    <row r="170" spans="1:17" x14ac:dyDescent="0.45">
      <c r="A170">
        <v>60</v>
      </c>
      <c r="B170">
        <v>12</v>
      </c>
      <c r="C170">
        <v>900</v>
      </c>
      <c r="D170">
        <v>100</v>
      </c>
      <c r="E170">
        <v>0</v>
      </c>
      <c r="F170">
        <v>6000</v>
      </c>
      <c r="G170">
        <v>0.25</v>
      </c>
      <c r="H170">
        <v>37.587000000000003</v>
      </c>
      <c r="J170">
        <v>60</v>
      </c>
      <c r="K170">
        <v>12</v>
      </c>
      <c r="L170">
        <v>900</v>
      </c>
      <c r="M170">
        <v>100</v>
      </c>
      <c r="N170">
        <v>1</v>
      </c>
      <c r="O170">
        <v>6000</v>
      </c>
      <c r="P170">
        <v>0.25</v>
      </c>
      <c r="Q170">
        <v>76.093100000000007</v>
      </c>
    </row>
    <row r="171" spans="1:17" x14ac:dyDescent="0.45">
      <c r="A171">
        <v>61</v>
      </c>
      <c r="B171">
        <v>12</v>
      </c>
      <c r="C171">
        <v>900</v>
      </c>
      <c r="D171">
        <v>100</v>
      </c>
      <c r="E171">
        <v>0</v>
      </c>
      <c r="F171">
        <v>6000</v>
      </c>
      <c r="G171">
        <v>0.3</v>
      </c>
      <c r="H171">
        <v>38.587200000000003</v>
      </c>
      <c r="J171">
        <v>61</v>
      </c>
      <c r="K171">
        <v>12</v>
      </c>
      <c r="L171">
        <v>900</v>
      </c>
      <c r="M171">
        <v>100</v>
      </c>
      <c r="N171">
        <v>1</v>
      </c>
      <c r="O171">
        <v>6000</v>
      </c>
      <c r="P171">
        <v>0.3</v>
      </c>
      <c r="Q171">
        <v>57.918700000000001</v>
      </c>
    </row>
    <row r="172" spans="1:17" x14ac:dyDescent="0.45">
      <c r="A172">
        <v>62</v>
      </c>
      <c r="B172">
        <v>12</v>
      </c>
      <c r="C172">
        <v>900</v>
      </c>
      <c r="D172">
        <v>100</v>
      </c>
      <c r="E172">
        <v>0</v>
      </c>
      <c r="F172">
        <v>6000</v>
      </c>
      <c r="G172">
        <v>0.35</v>
      </c>
      <c r="H172">
        <v>28.931100000000001</v>
      </c>
      <c r="J172">
        <v>62</v>
      </c>
      <c r="K172">
        <v>12</v>
      </c>
      <c r="L172">
        <v>900</v>
      </c>
      <c r="M172">
        <v>100</v>
      </c>
      <c r="N172">
        <v>1</v>
      </c>
      <c r="O172">
        <v>6000</v>
      </c>
      <c r="P172">
        <v>0.35</v>
      </c>
      <c r="Q172">
        <v>61.386299999999999</v>
      </c>
    </row>
    <row r="173" spans="1:17" x14ac:dyDescent="0.45">
      <c r="A173">
        <v>63</v>
      </c>
      <c r="B173">
        <v>12</v>
      </c>
      <c r="C173">
        <v>900</v>
      </c>
      <c r="D173">
        <v>100</v>
      </c>
      <c r="E173">
        <v>0</v>
      </c>
      <c r="F173">
        <v>6000</v>
      </c>
      <c r="G173">
        <v>0.4</v>
      </c>
      <c r="H173">
        <v>30.451799999999999</v>
      </c>
      <c r="J173">
        <v>63</v>
      </c>
      <c r="K173">
        <v>12</v>
      </c>
      <c r="L173">
        <v>900</v>
      </c>
      <c r="M173">
        <v>100</v>
      </c>
      <c r="N173">
        <v>1</v>
      </c>
      <c r="O173">
        <v>6000</v>
      </c>
      <c r="P173">
        <v>0.4</v>
      </c>
      <c r="Q173">
        <v>9.4300999999999995</v>
      </c>
    </row>
    <row r="174" spans="1:17" x14ac:dyDescent="0.45">
      <c r="A174">
        <v>64</v>
      </c>
      <c r="B174">
        <v>12</v>
      </c>
      <c r="C174">
        <v>900</v>
      </c>
      <c r="D174">
        <v>100</v>
      </c>
      <c r="E174">
        <v>0</v>
      </c>
      <c r="F174">
        <v>6000</v>
      </c>
      <c r="G174">
        <v>0.45</v>
      </c>
      <c r="H174">
        <v>36.217199999999998</v>
      </c>
      <c r="J174">
        <v>64</v>
      </c>
      <c r="K174">
        <v>12</v>
      </c>
      <c r="L174">
        <v>900</v>
      </c>
      <c r="M174">
        <v>100</v>
      </c>
      <c r="N174">
        <v>1</v>
      </c>
      <c r="O174">
        <v>6000</v>
      </c>
      <c r="P174">
        <v>0.45</v>
      </c>
      <c r="Q174">
        <v>9.3550000000000004</v>
      </c>
    </row>
    <row r="175" spans="1:17" x14ac:dyDescent="0.45">
      <c r="A175">
        <v>65</v>
      </c>
      <c r="B175">
        <v>12</v>
      </c>
      <c r="C175">
        <v>900</v>
      </c>
      <c r="D175">
        <v>100</v>
      </c>
      <c r="E175">
        <v>0</v>
      </c>
      <c r="F175">
        <v>6000</v>
      </c>
      <c r="G175">
        <v>0.5</v>
      </c>
      <c r="H175">
        <v>32.699399999999997</v>
      </c>
      <c r="J175">
        <v>65</v>
      </c>
      <c r="K175">
        <v>12</v>
      </c>
      <c r="L175">
        <v>900</v>
      </c>
      <c r="M175">
        <v>100</v>
      </c>
      <c r="N175">
        <v>1</v>
      </c>
      <c r="O175">
        <v>6000</v>
      </c>
      <c r="P175">
        <v>0.5</v>
      </c>
      <c r="Q175">
        <v>66.242800000000003</v>
      </c>
    </row>
    <row r="176" spans="1:17" x14ac:dyDescent="0.45">
      <c r="A176">
        <v>66</v>
      </c>
      <c r="B176">
        <v>12</v>
      </c>
      <c r="C176">
        <v>900</v>
      </c>
      <c r="D176">
        <v>100</v>
      </c>
      <c r="E176">
        <v>0</v>
      </c>
      <c r="F176">
        <v>8000</v>
      </c>
      <c r="G176">
        <v>0</v>
      </c>
      <c r="H176">
        <v>39.6492</v>
      </c>
      <c r="J176">
        <v>66</v>
      </c>
      <c r="K176">
        <v>12</v>
      </c>
      <c r="L176">
        <v>900</v>
      </c>
      <c r="M176">
        <v>100</v>
      </c>
      <c r="N176">
        <v>1</v>
      </c>
      <c r="O176">
        <v>8000</v>
      </c>
      <c r="P176">
        <v>0</v>
      </c>
      <c r="Q176">
        <v>71.852999999999994</v>
      </c>
    </row>
    <row r="177" spans="1:17" x14ac:dyDescent="0.45">
      <c r="A177">
        <v>67</v>
      </c>
      <c r="B177">
        <v>12</v>
      </c>
      <c r="C177">
        <v>900</v>
      </c>
      <c r="D177">
        <v>100</v>
      </c>
      <c r="E177">
        <v>0</v>
      </c>
      <c r="F177">
        <v>8000</v>
      </c>
      <c r="G177">
        <v>0.05</v>
      </c>
      <c r="H177">
        <v>42.724800000000002</v>
      </c>
      <c r="J177">
        <v>67</v>
      </c>
      <c r="K177">
        <v>12</v>
      </c>
      <c r="L177">
        <v>900</v>
      </c>
      <c r="M177">
        <v>100</v>
      </c>
      <c r="N177">
        <v>1</v>
      </c>
      <c r="O177">
        <v>8000</v>
      </c>
      <c r="P177">
        <v>0.05</v>
      </c>
      <c r="Q177">
        <v>78.064499999999995</v>
      </c>
    </row>
    <row r="178" spans="1:17" x14ac:dyDescent="0.45">
      <c r="A178">
        <v>68</v>
      </c>
      <c r="B178">
        <v>12</v>
      </c>
      <c r="C178">
        <v>900</v>
      </c>
      <c r="D178">
        <v>100</v>
      </c>
      <c r="E178">
        <v>0</v>
      </c>
      <c r="F178">
        <v>8000</v>
      </c>
      <c r="G178">
        <v>0.1</v>
      </c>
      <c r="H178">
        <v>32.228700000000003</v>
      </c>
      <c r="J178">
        <v>68</v>
      </c>
      <c r="K178">
        <v>12</v>
      </c>
      <c r="L178">
        <v>900</v>
      </c>
      <c r="M178">
        <v>100</v>
      </c>
      <c r="N178">
        <v>1</v>
      </c>
      <c r="O178">
        <v>8000</v>
      </c>
      <c r="P178">
        <v>0.1</v>
      </c>
      <c r="Q178">
        <v>78.990799999999993</v>
      </c>
    </row>
    <row r="179" spans="1:17" x14ac:dyDescent="0.45">
      <c r="A179">
        <v>69</v>
      </c>
      <c r="B179">
        <v>12</v>
      </c>
      <c r="C179">
        <v>900</v>
      </c>
      <c r="D179">
        <v>100</v>
      </c>
      <c r="E179">
        <v>0</v>
      </c>
      <c r="F179">
        <v>8000</v>
      </c>
      <c r="G179">
        <v>0.15</v>
      </c>
      <c r="H179">
        <v>37.051499999999997</v>
      </c>
      <c r="J179">
        <v>69</v>
      </c>
      <c r="K179">
        <v>12</v>
      </c>
      <c r="L179">
        <v>900</v>
      </c>
      <c r="M179">
        <v>100</v>
      </c>
      <c r="N179">
        <v>1</v>
      </c>
      <c r="O179">
        <v>8000</v>
      </c>
      <c r="P179">
        <v>0.15</v>
      </c>
      <c r="Q179">
        <v>74.816000000000003</v>
      </c>
    </row>
    <row r="180" spans="1:17" x14ac:dyDescent="0.45">
      <c r="A180">
        <v>70</v>
      </c>
      <c r="B180">
        <v>12</v>
      </c>
      <c r="C180">
        <v>900</v>
      </c>
      <c r="D180">
        <v>100</v>
      </c>
      <c r="E180">
        <v>0</v>
      </c>
      <c r="F180">
        <v>8000</v>
      </c>
      <c r="G180">
        <v>0.2</v>
      </c>
      <c r="H180">
        <v>38.296599999999998</v>
      </c>
      <c r="J180">
        <v>70</v>
      </c>
      <c r="K180">
        <v>12</v>
      </c>
      <c r="L180">
        <v>900</v>
      </c>
      <c r="M180">
        <v>100</v>
      </c>
      <c r="N180">
        <v>1</v>
      </c>
      <c r="O180">
        <v>8000</v>
      </c>
      <c r="P180">
        <v>0.2</v>
      </c>
      <c r="Q180">
        <v>73.270700000000005</v>
      </c>
    </row>
    <row r="181" spans="1:17" x14ac:dyDescent="0.45">
      <c r="A181">
        <v>71</v>
      </c>
      <c r="B181">
        <v>12</v>
      </c>
      <c r="C181">
        <v>900</v>
      </c>
      <c r="D181">
        <v>100</v>
      </c>
      <c r="E181">
        <v>0</v>
      </c>
      <c r="F181">
        <v>8000</v>
      </c>
      <c r="G181">
        <v>0.25</v>
      </c>
      <c r="H181">
        <v>34.754800000000003</v>
      </c>
      <c r="J181">
        <v>71</v>
      </c>
      <c r="K181">
        <v>12</v>
      </c>
      <c r="L181">
        <v>900</v>
      </c>
      <c r="M181">
        <v>100</v>
      </c>
      <c r="N181">
        <v>1</v>
      </c>
      <c r="O181">
        <v>8000</v>
      </c>
      <c r="P181">
        <v>0.25</v>
      </c>
      <c r="Q181">
        <v>62.689100000000003</v>
      </c>
    </row>
    <row r="182" spans="1:17" x14ac:dyDescent="0.45">
      <c r="A182">
        <v>72</v>
      </c>
      <c r="B182">
        <v>12</v>
      </c>
      <c r="C182">
        <v>900</v>
      </c>
      <c r="D182">
        <v>100</v>
      </c>
      <c r="E182">
        <v>0</v>
      </c>
      <c r="F182">
        <v>8000</v>
      </c>
      <c r="G182">
        <v>0.3</v>
      </c>
      <c r="H182">
        <v>32.7166</v>
      </c>
      <c r="J182">
        <v>72</v>
      </c>
      <c r="K182">
        <v>12</v>
      </c>
      <c r="L182">
        <v>900</v>
      </c>
      <c r="M182">
        <v>100</v>
      </c>
      <c r="N182">
        <v>1</v>
      </c>
      <c r="O182">
        <v>8000</v>
      </c>
      <c r="P182">
        <v>0.3</v>
      </c>
      <c r="Q182">
        <v>67.6678</v>
      </c>
    </row>
    <row r="183" spans="1:17" x14ac:dyDescent="0.45">
      <c r="A183">
        <v>73</v>
      </c>
      <c r="B183">
        <v>12</v>
      </c>
      <c r="C183">
        <v>900</v>
      </c>
      <c r="D183">
        <v>100</v>
      </c>
      <c r="E183">
        <v>0</v>
      </c>
      <c r="F183">
        <v>8000</v>
      </c>
      <c r="G183">
        <v>0.35</v>
      </c>
      <c r="H183">
        <v>31.0045</v>
      </c>
      <c r="J183">
        <v>73</v>
      </c>
      <c r="K183">
        <v>12</v>
      </c>
      <c r="L183">
        <v>900</v>
      </c>
      <c r="M183">
        <v>100</v>
      </c>
      <c r="N183">
        <v>1</v>
      </c>
      <c r="O183">
        <v>8000</v>
      </c>
      <c r="P183">
        <v>0.35</v>
      </c>
      <c r="Q183">
        <v>62.310699999999997</v>
      </c>
    </row>
    <row r="184" spans="1:17" x14ac:dyDescent="0.45">
      <c r="A184">
        <v>74</v>
      </c>
      <c r="B184">
        <v>12</v>
      </c>
      <c r="C184">
        <v>900</v>
      </c>
      <c r="D184">
        <v>100</v>
      </c>
      <c r="E184">
        <v>0</v>
      </c>
      <c r="F184">
        <v>8000</v>
      </c>
      <c r="G184">
        <v>0.4</v>
      </c>
      <c r="H184">
        <v>33.491199999999999</v>
      </c>
      <c r="J184">
        <v>74</v>
      </c>
      <c r="K184">
        <v>12</v>
      </c>
      <c r="L184">
        <v>900</v>
      </c>
      <c r="M184">
        <v>100</v>
      </c>
      <c r="N184">
        <v>1</v>
      </c>
      <c r="O184">
        <v>8000</v>
      </c>
      <c r="P184">
        <v>0.4</v>
      </c>
      <c r="Q184">
        <v>63.273699999999998</v>
      </c>
    </row>
    <row r="185" spans="1:17" x14ac:dyDescent="0.45">
      <c r="A185">
        <v>75</v>
      </c>
      <c r="B185">
        <v>12</v>
      </c>
      <c r="C185">
        <v>900</v>
      </c>
      <c r="D185">
        <v>100</v>
      </c>
      <c r="E185">
        <v>0</v>
      </c>
      <c r="F185">
        <v>8000</v>
      </c>
      <c r="G185">
        <v>0.45</v>
      </c>
      <c r="H185">
        <v>38.569200000000002</v>
      </c>
      <c r="J185">
        <v>75</v>
      </c>
      <c r="K185">
        <v>12</v>
      </c>
      <c r="L185">
        <v>900</v>
      </c>
      <c r="M185">
        <v>100</v>
      </c>
      <c r="N185">
        <v>1</v>
      </c>
      <c r="O185">
        <v>8000</v>
      </c>
      <c r="P185">
        <v>0.45</v>
      </c>
      <c r="Q185">
        <v>58.519100000000002</v>
      </c>
    </row>
    <row r="186" spans="1:17" x14ac:dyDescent="0.45">
      <c r="A186">
        <v>76</v>
      </c>
      <c r="B186">
        <v>12</v>
      </c>
      <c r="C186">
        <v>900</v>
      </c>
      <c r="D186">
        <v>100</v>
      </c>
      <c r="E186">
        <v>0</v>
      </c>
      <c r="F186">
        <v>8000</v>
      </c>
      <c r="G186">
        <v>0.5</v>
      </c>
      <c r="H186">
        <v>30.255199999999999</v>
      </c>
      <c r="J186">
        <v>76</v>
      </c>
      <c r="K186">
        <v>12</v>
      </c>
      <c r="L186">
        <v>900</v>
      </c>
      <c r="M186">
        <v>100</v>
      </c>
      <c r="N186">
        <v>1</v>
      </c>
      <c r="O186">
        <v>8000</v>
      </c>
      <c r="P186">
        <v>0.5</v>
      </c>
      <c r="Q186">
        <v>64.145499999999998</v>
      </c>
    </row>
  </sheetData>
  <mergeCells count="2">
    <mergeCell ref="A1:Q1"/>
    <mergeCell ref="A16:Q16"/>
  </mergeCells>
  <phoneticPr fontId="2" type="noConversion"/>
  <conditionalFormatting sqref="B3:Q14 B18:Q29">
    <cfRule type="colorScale" priority="1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186"/>
  <sheetViews>
    <sheetView tabSelected="1" zoomScaleNormal="100" workbookViewId="0">
      <selection activeCell="L12" sqref="L12"/>
    </sheetView>
  </sheetViews>
  <sheetFormatPr defaultRowHeight="17" x14ac:dyDescent="0.45"/>
  <cols>
    <col min="1" max="1" width="16.33203125" customWidth="1"/>
    <col min="2" max="15" width="7.5" customWidth="1"/>
    <col min="16" max="16" width="3.83203125" customWidth="1"/>
  </cols>
  <sheetData>
    <row r="1" spans="1:17" x14ac:dyDescent="0.45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500</v>
      </c>
      <c r="J2" s="1">
        <v>1000</v>
      </c>
      <c r="K2" s="1">
        <v>2000</v>
      </c>
      <c r="L2" s="1">
        <v>3000</v>
      </c>
      <c r="M2" s="1">
        <v>4000</v>
      </c>
      <c r="N2" s="1">
        <v>6000</v>
      </c>
      <c r="O2" s="1">
        <v>8000</v>
      </c>
      <c r="Q2" s="11" t="s">
        <v>1</v>
      </c>
    </row>
    <row r="3" spans="1:17" x14ac:dyDescent="0.45">
      <c r="A3" s="3">
        <v>0</v>
      </c>
      <c r="B3" s="13">
        <f>INDEX($H$33:$H$186, (ROW()-2)+(COLUMN()-2)*11)</f>
        <v>34.761499999999998</v>
      </c>
      <c r="C3" s="13">
        <f t="shared" ref="C3:O13" si="0">INDEX($H$33:$H$186, (ROW()-2)+(COLUMN()-2)*11)</f>
        <v>40.485500000000002</v>
      </c>
      <c r="D3" s="13">
        <f t="shared" si="0"/>
        <v>44.441000000000003</v>
      </c>
      <c r="E3" s="13">
        <f t="shared" si="0"/>
        <v>43.408200000000001</v>
      </c>
      <c r="F3" s="13">
        <f t="shared" si="0"/>
        <v>42.456899999999997</v>
      </c>
      <c r="G3" s="13">
        <f t="shared" si="0"/>
        <v>35.185400000000001</v>
      </c>
      <c r="H3" s="13">
        <f t="shared" si="0"/>
        <v>36.678199999999997</v>
      </c>
      <c r="I3" s="13">
        <f t="shared" si="0"/>
        <v>36.274999999999999</v>
      </c>
      <c r="J3" s="13">
        <f t="shared" si="0"/>
        <v>42.287599999999998</v>
      </c>
      <c r="K3" s="13">
        <f t="shared" si="0"/>
        <v>45.576500000000003</v>
      </c>
      <c r="L3" s="13">
        <f t="shared" si="0"/>
        <v>37.993299999999998</v>
      </c>
      <c r="M3" s="13">
        <f t="shared" si="0"/>
        <v>42.516399999999997</v>
      </c>
      <c r="N3" s="13">
        <f t="shared" si="0"/>
        <v>42.951999999999998</v>
      </c>
      <c r="O3" s="13">
        <f t="shared" si="0"/>
        <v>39.281999999999996</v>
      </c>
      <c r="P3" s="4"/>
      <c r="Q3" s="5">
        <f>AVERAGE(B3:O3)</f>
        <v>40.307107142857141</v>
      </c>
    </row>
    <row r="4" spans="1:17" x14ac:dyDescent="0.45">
      <c r="A4" s="3">
        <v>0.05</v>
      </c>
      <c r="B4" s="13">
        <f t="shared" ref="B4:B13" si="1">INDEX($H$33:$H$186, (ROW()-2)+(COLUMN()-2)*11)</f>
        <v>34.4514</v>
      </c>
      <c r="C4" s="13">
        <f t="shared" si="0"/>
        <v>38.412100000000002</v>
      </c>
      <c r="D4" s="13">
        <f t="shared" si="0"/>
        <v>43.577100000000002</v>
      </c>
      <c r="E4" s="13">
        <f t="shared" si="0"/>
        <v>42.365200000000002</v>
      </c>
      <c r="F4" s="13">
        <f t="shared" si="0"/>
        <v>39.937399999999997</v>
      </c>
      <c r="G4" s="13">
        <f t="shared" si="0"/>
        <v>37.970700000000001</v>
      </c>
      <c r="H4" s="13">
        <f t="shared" si="0"/>
        <v>33.555599999999998</v>
      </c>
      <c r="I4" s="13">
        <f t="shared" si="0"/>
        <v>37.474200000000003</v>
      </c>
      <c r="J4" s="13">
        <f t="shared" si="0"/>
        <v>37.579900000000002</v>
      </c>
      <c r="K4" s="13">
        <f t="shared" si="0"/>
        <v>39.910600000000002</v>
      </c>
      <c r="L4" s="13">
        <f t="shared" si="0"/>
        <v>36.718400000000003</v>
      </c>
      <c r="M4" s="13">
        <f t="shared" si="0"/>
        <v>40.099499999999999</v>
      </c>
      <c r="N4" s="13">
        <f t="shared" si="0"/>
        <v>44.260300000000001</v>
      </c>
      <c r="O4" s="13">
        <f t="shared" si="0"/>
        <v>39.358899999999998</v>
      </c>
      <c r="P4" s="4"/>
      <c r="Q4" s="6">
        <f t="shared" ref="Q4:Q13" si="2">AVERAGE(B4:O4)</f>
        <v>38.976521428571417</v>
      </c>
    </row>
    <row r="5" spans="1:17" x14ac:dyDescent="0.45">
      <c r="A5" s="3">
        <v>0.1</v>
      </c>
      <c r="B5" s="13">
        <f t="shared" si="1"/>
        <v>32.860500000000002</v>
      </c>
      <c r="C5" s="13">
        <f t="shared" si="0"/>
        <v>42.646500000000003</v>
      </c>
      <c r="D5" s="13">
        <f t="shared" si="0"/>
        <v>41.955199999999998</v>
      </c>
      <c r="E5" s="13">
        <f t="shared" si="0"/>
        <v>46.2196</v>
      </c>
      <c r="F5" s="13">
        <f t="shared" si="0"/>
        <v>37.555</v>
      </c>
      <c r="G5" s="13">
        <f t="shared" si="0"/>
        <v>36.956499999999998</v>
      </c>
      <c r="H5" s="13">
        <f t="shared" si="0"/>
        <v>39.158499999999997</v>
      </c>
      <c r="I5" s="13">
        <f t="shared" si="0"/>
        <v>34.568199999999997</v>
      </c>
      <c r="J5" s="13">
        <f t="shared" si="0"/>
        <v>36.905500000000004</v>
      </c>
      <c r="K5" s="13">
        <f t="shared" si="0"/>
        <v>35.927100000000003</v>
      </c>
      <c r="L5" s="13">
        <f t="shared" si="0"/>
        <v>28.320599999999999</v>
      </c>
      <c r="M5" s="13">
        <f t="shared" si="0"/>
        <v>29.467199999999998</v>
      </c>
      <c r="N5" s="13">
        <f t="shared" si="0"/>
        <v>39.368299999999998</v>
      </c>
      <c r="O5" s="13">
        <f t="shared" si="0"/>
        <v>38.038699999999999</v>
      </c>
      <c r="P5" s="4"/>
      <c r="Q5" s="6">
        <f t="shared" si="2"/>
        <v>37.139099999999999</v>
      </c>
    </row>
    <row r="6" spans="1:17" x14ac:dyDescent="0.45">
      <c r="A6" s="3">
        <v>0.15</v>
      </c>
      <c r="B6" s="13">
        <f t="shared" si="1"/>
        <v>32.192799999999998</v>
      </c>
      <c r="C6" s="13">
        <f t="shared" si="0"/>
        <v>37.490900000000003</v>
      </c>
      <c r="D6" s="13">
        <f t="shared" si="0"/>
        <v>42.634</v>
      </c>
      <c r="E6" s="13">
        <f t="shared" si="0"/>
        <v>43.7973</v>
      </c>
      <c r="F6" s="13">
        <f t="shared" si="0"/>
        <v>37.702500000000001</v>
      </c>
      <c r="G6" s="13">
        <f t="shared" si="0"/>
        <v>36.994700000000002</v>
      </c>
      <c r="H6" s="13">
        <f t="shared" si="0"/>
        <v>36.642600000000002</v>
      </c>
      <c r="I6" s="13">
        <f t="shared" si="0"/>
        <v>35.503</v>
      </c>
      <c r="J6" s="13">
        <f t="shared" si="0"/>
        <v>35.498100000000001</v>
      </c>
      <c r="K6" s="13">
        <f t="shared" si="0"/>
        <v>28.529599999999999</v>
      </c>
      <c r="L6" s="13">
        <f t="shared" si="0"/>
        <v>32.034300000000002</v>
      </c>
      <c r="M6" s="13">
        <f t="shared" si="0"/>
        <v>31.667000000000002</v>
      </c>
      <c r="N6" s="13">
        <f t="shared" si="0"/>
        <v>33.231000000000002</v>
      </c>
      <c r="O6" s="13">
        <f t="shared" si="0"/>
        <v>36.927199999999999</v>
      </c>
      <c r="P6" s="4"/>
      <c r="Q6" s="6">
        <f t="shared" si="2"/>
        <v>35.774642857142858</v>
      </c>
    </row>
    <row r="7" spans="1:17" x14ac:dyDescent="0.45">
      <c r="A7" s="3">
        <v>0.2</v>
      </c>
      <c r="B7" s="13">
        <f t="shared" si="1"/>
        <v>32.434800000000003</v>
      </c>
      <c r="C7" s="13">
        <f t="shared" si="0"/>
        <v>40.380899999999997</v>
      </c>
      <c r="D7" s="13">
        <f t="shared" si="0"/>
        <v>41.792099999999998</v>
      </c>
      <c r="E7" s="13">
        <f t="shared" si="0"/>
        <v>41.695399999999999</v>
      </c>
      <c r="F7" s="13">
        <f t="shared" si="0"/>
        <v>45.576700000000002</v>
      </c>
      <c r="G7" s="13">
        <f t="shared" si="0"/>
        <v>33.642899999999997</v>
      </c>
      <c r="H7" s="13">
        <f t="shared" si="0"/>
        <v>32.637700000000002</v>
      </c>
      <c r="I7" s="13">
        <f t="shared" si="0"/>
        <v>37.199300000000001</v>
      </c>
      <c r="J7" s="13">
        <f t="shared" si="0"/>
        <v>31.887799999999999</v>
      </c>
      <c r="K7" s="13">
        <f t="shared" si="0"/>
        <v>30.195599999999999</v>
      </c>
      <c r="L7" s="13">
        <f t="shared" si="0"/>
        <v>29.968499999999999</v>
      </c>
      <c r="M7" s="13">
        <f t="shared" si="0"/>
        <v>27.498999999999999</v>
      </c>
      <c r="N7" s="13">
        <f t="shared" si="0"/>
        <v>32.731299999999997</v>
      </c>
      <c r="O7" s="13">
        <f t="shared" si="0"/>
        <v>31.809899999999999</v>
      </c>
      <c r="P7" s="4"/>
      <c r="Q7" s="6">
        <f t="shared" si="2"/>
        <v>34.960850000000001</v>
      </c>
    </row>
    <row r="8" spans="1:17" x14ac:dyDescent="0.45">
      <c r="A8" s="3">
        <v>0.25</v>
      </c>
      <c r="B8" s="13">
        <f t="shared" si="1"/>
        <v>33.0428</v>
      </c>
      <c r="C8" s="13">
        <f t="shared" si="0"/>
        <v>37.096200000000003</v>
      </c>
      <c r="D8" s="13">
        <f t="shared" si="0"/>
        <v>39.537100000000002</v>
      </c>
      <c r="E8" s="13">
        <f t="shared" si="0"/>
        <v>38.349200000000003</v>
      </c>
      <c r="F8" s="13">
        <f t="shared" si="0"/>
        <v>41.835700000000003</v>
      </c>
      <c r="G8" s="13">
        <f t="shared" si="0"/>
        <v>39.256</v>
      </c>
      <c r="H8" s="13">
        <f t="shared" si="0"/>
        <v>36.5124</v>
      </c>
      <c r="I8" s="13">
        <f t="shared" si="0"/>
        <v>33.9803</v>
      </c>
      <c r="J8" s="13">
        <f t="shared" si="0"/>
        <v>31.8094</v>
      </c>
      <c r="K8" s="13">
        <f t="shared" si="0"/>
        <v>33.215200000000003</v>
      </c>
      <c r="L8" s="13">
        <f t="shared" si="0"/>
        <v>30.752199999999998</v>
      </c>
      <c r="M8" s="13">
        <f t="shared" si="0"/>
        <v>26.5168</v>
      </c>
      <c r="N8" s="13">
        <f t="shared" si="0"/>
        <v>25.3931</v>
      </c>
      <c r="O8" s="13">
        <f t="shared" si="0"/>
        <v>31.715199999999999</v>
      </c>
      <c r="P8" s="4"/>
      <c r="Q8" s="6">
        <f t="shared" si="2"/>
        <v>34.215114285714286</v>
      </c>
    </row>
    <row r="9" spans="1:17" x14ac:dyDescent="0.45">
      <c r="A9" s="3">
        <v>0.3</v>
      </c>
      <c r="B9" s="13">
        <f t="shared" si="1"/>
        <v>32.360500000000002</v>
      </c>
      <c r="C9" s="13">
        <f t="shared" si="0"/>
        <v>35.259500000000003</v>
      </c>
      <c r="D9" s="13">
        <f t="shared" si="0"/>
        <v>41.172800000000002</v>
      </c>
      <c r="E9" s="13">
        <f t="shared" si="0"/>
        <v>41.446100000000001</v>
      </c>
      <c r="F9" s="13">
        <f t="shared" si="0"/>
        <v>45.346800000000002</v>
      </c>
      <c r="G9" s="13">
        <f t="shared" si="0"/>
        <v>39.789700000000003</v>
      </c>
      <c r="H9" s="13">
        <f t="shared" si="0"/>
        <v>39.520499999999998</v>
      </c>
      <c r="I9" s="13">
        <f t="shared" si="0"/>
        <v>29.583200000000001</v>
      </c>
      <c r="J9" s="13">
        <f t="shared" si="0"/>
        <v>35.8431</v>
      </c>
      <c r="K9" s="13">
        <f t="shared" si="0"/>
        <v>29.700399999999998</v>
      </c>
      <c r="L9" s="13">
        <f t="shared" si="0"/>
        <v>30.733599999999999</v>
      </c>
      <c r="M9" s="13">
        <f t="shared" si="0"/>
        <v>29.697199999999999</v>
      </c>
      <c r="N9" s="13">
        <f t="shared" si="0"/>
        <v>30.243500000000001</v>
      </c>
      <c r="O9" s="13">
        <f t="shared" si="0"/>
        <v>30.761700000000001</v>
      </c>
      <c r="P9" s="4"/>
      <c r="Q9" s="6">
        <f t="shared" si="2"/>
        <v>35.104185714285713</v>
      </c>
    </row>
    <row r="10" spans="1:17" x14ac:dyDescent="0.45">
      <c r="A10" s="3">
        <v>0.35</v>
      </c>
      <c r="B10" s="13">
        <f t="shared" si="1"/>
        <v>34.716700000000003</v>
      </c>
      <c r="C10" s="13">
        <f t="shared" si="0"/>
        <v>36.924100000000003</v>
      </c>
      <c r="D10" s="13">
        <f t="shared" si="0"/>
        <v>37.561599999999999</v>
      </c>
      <c r="E10" s="13">
        <f t="shared" si="0"/>
        <v>42.9696</v>
      </c>
      <c r="F10" s="13">
        <f t="shared" si="0"/>
        <v>46.142699999999998</v>
      </c>
      <c r="G10" s="13">
        <f t="shared" si="0"/>
        <v>40.693600000000004</v>
      </c>
      <c r="H10" s="13">
        <f t="shared" si="0"/>
        <v>33.433300000000003</v>
      </c>
      <c r="I10" s="13">
        <f t="shared" si="0"/>
        <v>32.6554</v>
      </c>
      <c r="J10" s="13">
        <f t="shared" si="0"/>
        <v>30.583200000000001</v>
      </c>
      <c r="K10" s="13">
        <f t="shared" si="0"/>
        <v>27.9299</v>
      </c>
      <c r="L10" s="13">
        <f t="shared" si="0"/>
        <v>28.7042</v>
      </c>
      <c r="M10" s="13">
        <f t="shared" si="0"/>
        <v>33.658499999999997</v>
      </c>
      <c r="N10" s="13">
        <f t="shared" si="0"/>
        <v>31.248699999999999</v>
      </c>
      <c r="O10" s="13">
        <f t="shared" si="0"/>
        <v>30.094000000000001</v>
      </c>
      <c r="P10" s="4"/>
      <c r="Q10" s="6">
        <f t="shared" si="2"/>
        <v>34.808249999999994</v>
      </c>
    </row>
    <row r="11" spans="1:17" x14ac:dyDescent="0.45">
      <c r="A11" s="3">
        <v>0.4</v>
      </c>
      <c r="B11" s="13">
        <f t="shared" si="1"/>
        <v>32.379300000000001</v>
      </c>
      <c r="C11" s="13">
        <f t="shared" si="0"/>
        <v>36.312399999999997</v>
      </c>
      <c r="D11" s="13">
        <f t="shared" si="0"/>
        <v>43.594900000000003</v>
      </c>
      <c r="E11" s="13">
        <f t="shared" si="0"/>
        <v>39.4206</v>
      </c>
      <c r="F11" s="13">
        <f t="shared" si="0"/>
        <v>42.155900000000003</v>
      </c>
      <c r="G11" s="13">
        <f t="shared" si="0"/>
        <v>42.534599999999998</v>
      </c>
      <c r="H11" s="13">
        <f t="shared" si="0"/>
        <v>35.741599999999998</v>
      </c>
      <c r="I11" s="13">
        <f t="shared" si="0"/>
        <v>36.541800000000002</v>
      </c>
      <c r="J11" s="13">
        <f t="shared" si="0"/>
        <v>31.303699999999999</v>
      </c>
      <c r="K11" s="13">
        <f t="shared" si="0"/>
        <v>33.8842</v>
      </c>
      <c r="L11" s="13">
        <f t="shared" si="0"/>
        <v>31.909099999999999</v>
      </c>
      <c r="M11" s="13">
        <f t="shared" si="0"/>
        <v>32.854599999999998</v>
      </c>
      <c r="N11" s="13">
        <f t="shared" si="0"/>
        <v>30.085699999999999</v>
      </c>
      <c r="O11" s="13">
        <f t="shared" si="0"/>
        <v>28.682099999999998</v>
      </c>
      <c r="P11" s="4"/>
      <c r="Q11" s="6">
        <f t="shared" si="2"/>
        <v>35.528607142857147</v>
      </c>
    </row>
    <row r="12" spans="1:17" x14ac:dyDescent="0.45">
      <c r="A12" s="3">
        <v>0.45</v>
      </c>
      <c r="B12" s="13">
        <f t="shared" si="1"/>
        <v>33.385599999999997</v>
      </c>
      <c r="C12" s="13">
        <f t="shared" si="0"/>
        <v>37.860199999999999</v>
      </c>
      <c r="D12" s="13">
        <f t="shared" si="0"/>
        <v>42.576000000000001</v>
      </c>
      <c r="E12" s="13">
        <f t="shared" si="0"/>
        <v>42.893900000000002</v>
      </c>
      <c r="F12" s="13">
        <f t="shared" si="0"/>
        <v>43.712299999999999</v>
      </c>
      <c r="G12" s="13">
        <f t="shared" si="0"/>
        <v>40.297800000000002</v>
      </c>
      <c r="H12" s="13">
        <f t="shared" si="0"/>
        <v>36.197200000000002</v>
      </c>
      <c r="I12" s="13">
        <f t="shared" si="0"/>
        <v>27.6676</v>
      </c>
      <c r="J12" s="13">
        <f t="shared" si="0"/>
        <v>32.200400000000002</v>
      </c>
      <c r="K12" s="13">
        <f t="shared" si="0"/>
        <v>30.090900000000001</v>
      </c>
      <c r="L12" s="13">
        <f t="shared" si="0"/>
        <v>34.314700000000002</v>
      </c>
      <c r="M12" s="13">
        <f t="shared" si="0"/>
        <v>33.007899999999999</v>
      </c>
      <c r="N12" s="13">
        <f t="shared" si="0"/>
        <v>33.675800000000002</v>
      </c>
      <c r="O12" s="13">
        <f t="shared" si="0"/>
        <v>30.142700000000001</v>
      </c>
      <c r="P12" s="4"/>
      <c r="Q12" s="6">
        <f t="shared" si="2"/>
        <v>35.573071428571424</v>
      </c>
    </row>
    <row r="13" spans="1:17" ht="17.5" thickBot="1" x14ac:dyDescent="0.5">
      <c r="A13" s="3">
        <v>0.5</v>
      </c>
      <c r="B13" s="13">
        <f t="shared" si="1"/>
        <v>33.8812</v>
      </c>
      <c r="C13" s="13">
        <f t="shared" si="0"/>
        <v>37.99</v>
      </c>
      <c r="D13" s="13">
        <f t="shared" si="0"/>
        <v>36.4544</v>
      </c>
      <c r="E13" s="13">
        <f t="shared" si="0"/>
        <v>33.722499999999997</v>
      </c>
      <c r="F13" s="13">
        <f t="shared" si="0"/>
        <v>42.415700000000001</v>
      </c>
      <c r="G13" s="13">
        <f t="shared" si="0"/>
        <v>39.464300000000001</v>
      </c>
      <c r="H13" s="13">
        <f t="shared" si="0"/>
        <v>39.285600000000002</v>
      </c>
      <c r="I13" s="13">
        <f t="shared" si="0"/>
        <v>34.882399999999997</v>
      </c>
      <c r="J13" s="13">
        <f t="shared" si="0"/>
        <v>29.84</v>
      </c>
      <c r="K13" s="13">
        <f t="shared" si="0"/>
        <v>33.877499999999998</v>
      </c>
      <c r="L13" s="13">
        <f t="shared" si="0"/>
        <v>34.183500000000002</v>
      </c>
      <c r="M13" s="13">
        <f t="shared" si="0"/>
        <v>31.178000000000001</v>
      </c>
      <c r="N13" s="13">
        <f t="shared" si="0"/>
        <v>36.759700000000002</v>
      </c>
      <c r="O13" s="13">
        <f t="shared" si="0"/>
        <v>32.341700000000003</v>
      </c>
      <c r="P13" s="4"/>
      <c r="Q13" s="6">
        <f t="shared" si="2"/>
        <v>35.448321428571425</v>
      </c>
    </row>
    <row r="14" spans="1:17" ht="17.5" thickBot="1" x14ac:dyDescent="0.5">
      <c r="A14" s="10" t="s">
        <v>1</v>
      </c>
      <c r="B14" s="7">
        <f>AVERAGE(B3:B13)</f>
        <v>33.315190909090909</v>
      </c>
      <c r="C14" s="8">
        <f t="shared" ref="C14:O14" si="3">AVERAGE(C3:C13)</f>
        <v>38.259845454545456</v>
      </c>
      <c r="D14" s="8">
        <f t="shared" si="3"/>
        <v>41.390563636363645</v>
      </c>
      <c r="E14" s="8">
        <f t="shared" si="3"/>
        <v>41.48069090909091</v>
      </c>
      <c r="F14" s="8">
        <f t="shared" si="3"/>
        <v>42.257963636363641</v>
      </c>
      <c r="G14" s="8">
        <f t="shared" si="3"/>
        <v>38.435109090909094</v>
      </c>
      <c r="H14" s="8">
        <f t="shared" si="3"/>
        <v>36.305745454545452</v>
      </c>
      <c r="I14" s="8">
        <f t="shared" si="3"/>
        <v>34.21185454545455</v>
      </c>
      <c r="J14" s="8">
        <f t="shared" si="3"/>
        <v>34.158063636363636</v>
      </c>
      <c r="K14" s="8">
        <f t="shared" si="3"/>
        <v>33.530681818181819</v>
      </c>
      <c r="L14" s="8">
        <f t="shared" si="3"/>
        <v>32.330218181818182</v>
      </c>
      <c r="M14" s="8">
        <f t="shared" si="3"/>
        <v>32.560190909090913</v>
      </c>
      <c r="N14" s="8">
        <f t="shared" si="3"/>
        <v>34.540854545454543</v>
      </c>
      <c r="O14" s="12">
        <f t="shared" si="3"/>
        <v>33.559463636363631</v>
      </c>
      <c r="P14" s="4"/>
      <c r="Q14" s="9">
        <f>AVERAGE(Q3:Q13)</f>
        <v>36.166888311688311</v>
      </c>
    </row>
    <row r="15" spans="1:17" x14ac:dyDescent="0.45">
      <c r="A15" s="14" t="s">
        <v>16</v>
      </c>
    </row>
    <row r="16" spans="1:17" x14ac:dyDescent="0.45">
      <c r="A16" s="15" t="s">
        <v>18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</row>
    <row r="18" spans="1:17" x14ac:dyDescent="0.45">
      <c r="A18" s="3">
        <v>0</v>
      </c>
      <c r="B18" s="13">
        <f>INDEX($Q$31:$Q$184, (ROW()-17)+(COLUMN()-2)*11)</f>
        <v>16.590299999999999</v>
      </c>
      <c r="C18" s="13">
        <f t="shared" ref="C18:O28" si="4">INDEX($Q$31:$Q$184, (ROW()-17)+(COLUMN()-2)*11)</f>
        <v>32.230400000000003</v>
      </c>
      <c r="D18" s="13">
        <f t="shared" si="4"/>
        <v>52.124899999999997</v>
      </c>
      <c r="E18" s="13">
        <f t="shared" si="4"/>
        <v>37.7151</v>
      </c>
      <c r="F18" s="13">
        <f t="shared" si="4"/>
        <v>65.222899999999996</v>
      </c>
      <c r="G18" s="13">
        <f t="shared" si="4"/>
        <v>76.883600000000001</v>
      </c>
      <c r="H18" s="13">
        <f t="shared" si="4"/>
        <v>77.938599999999994</v>
      </c>
      <c r="I18" s="13">
        <f t="shared" si="4"/>
        <v>82.575599999999994</v>
      </c>
      <c r="J18" s="13">
        <f t="shared" si="4"/>
        <v>80.197000000000003</v>
      </c>
      <c r="K18" s="13">
        <f t="shared" si="4"/>
        <v>79.501300000000001</v>
      </c>
      <c r="L18" s="13">
        <f t="shared" si="4"/>
        <v>79.173599999999993</v>
      </c>
      <c r="M18" s="13">
        <f t="shared" si="4"/>
        <v>80.767899999999997</v>
      </c>
      <c r="N18" s="13">
        <f t="shared" si="4"/>
        <v>80.321700000000007</v>
      </c>
      <c r="O18" s="13">
        <f t="shared" si="4"/>
        <v>81.871499999999997</v>
      </c>
      <c r="P18" s="4"/>
      <c r="Q18" s="5">
        <f>AVERAGE(B18:O18)</f>
        <v>65.936742857142846</v>
      </c>
    </row>
    <row r="19" spans="1:17" x14ac:dyDescent="0.45">
      <c r="A19" s="3">
        <v>0.05</v>
      </c>
      <c r="B19" s="13">
        <f t="shared" ref="B19:B28" si="5">INDEX($Q$31:$Q$184, (ROW()-17)+(COLUMN()-2)*11)</f>
        <v>14.875299999999999</v>
      </c>
      <c r="C19" s="13">
        <f t="shared" si="4"/>
        <v>13.7818</v>
      </c>
      <c r="D19" s="13">
        <f t="shared" si="4"/>
        <v>37.517200000000003</v>
      </c>
      <c r="E19" s="13">
        <f t="shared" si="4"/>
        <v>51.113900000000001</v>
      </c>
      <c r="F19" s="13">
        <f t="shared" si="4"/>
        <v>61.765599999999999</v>
      </c>
      <c r="G19" s="13">
        <f t="shared" si="4"/>
        <v>73.055000000000007</v>
      </c>
      <c r="H19" s="13">
        <f t="shared" si="4"/>
        <v>80.197000000000003</v>
      </c>
      <c r="I19" s="13">
        <f t="shared" si="4"/>
        <v>79.491399999999999</v>
      </c>
      <c r="J19" s="13">
        <f t="shared" si="4"/>
        <v>80.719399999999993</v>
      </c>
      <c r="K19" s="13">
        <f t="shared" si="4"/>
        <v>83.239000000000004</v>
      </c>
      <c r="L19" s="13">
        <f t="shared" si="4"/>
        <v>80.789299999999997</v>
      </c>
      <c r="M19" s="13">
        <f t="shared" si="4"/>
        <v>80.608699999999999</v>
      </c>
      <c r="N19" s="13">
        <f t="shared" si="4"/>
        <v>84.368300000000005</v>
      </c>
      <c r="O19" s="13">
        <f t="shared" si="4"/>
        <v>79.777900000000002</v>
      </c>
      <c r="P19" s="4"/>
      <c r="Q19" s="6">
        <f t="shared" ref="Q19:Q28" si="6">AVERAGE(B19:O19)</f>
        <v>64.378557142857147</v>
      </c>
    </row>
    <row r="20" spans="1:17" x14ac:dyDescent="0.45">
      <c r="A20" s="3">
        <v>0.1</v>
      </c>
      <c r="B20" s="13">
        <f t="shared" si="5"/>
        <v>23.456199999999999</v>
      </c>
      <c r="C20" s="13">
        <f t="shared" si="4"/>
        <v>23.010300000000001</v>
      </c>
      <c r="D20" s="13">
        <f t="shared" si="4"/>
        <v>48.469799999999999</v>
      </c>
      <c r="E20" s="13">
        <f t="shared" si="4"/>
        <v>55.796900000000001</v>
      </c>
      <c r="F20" s="13">
        <f t="shared" si="4"/>
        <v>66.538399999999996</v>
      </c>
      <c r="G20" s="13">
        <f t="shared" si="4"/>
        <v>75.7239</v>
      </c>
      <c r="H20" s="13">
        <f t="shared" si="4"/>
        <v>80.754900000000006</v>
      </c>
      <c r="I20" s="13">
        <f t="shared" si="4"/>
        <v>81.313500000000005</v>
      </c>
      <c r="J20" s="13">
        <f t="shared" si="4"/>
        <v>82.713300000000004</v>
      </c>
      <c r="K20" s="13">
        <f t="shared" si="4"/>
        <v>85.117999999999995</v>
      </c>
      <c r="L20" s="13">
        <f t="shared" si="4"/>
        <v>80.268900000000002</v>
      </c>
      <c r="M20" s="13">
        <f t="shared" si="4"/>
        <v>80.7363</v>
      </c>
      <c r="N20" s="13">
        <f t="shared" si="4"/>
        <v>80.147000000000006</v>
      </c>
      <c r="O20" s="13">
        <f t="shared" si="4"/>
        <v>79.057500000000005</v>
      </c>
      <c r="P20" s="4"/>
      <c r="Q20" s="6">
        <f t="shared" si="6"/>
        <v>67.364635714285711</v>
      </c>
    </row>
    <row r="21" spans="1:17" x14ac:dyDescent="0.45">
      <c r="A21" s="3">
        <v>0.15</v>
      </c>
      <c r="B21" s="13">
        <f t="shared" si="5"/>
        <v>16.6492</v>
      </c>
      <c r="C21" s="13">
        <f t="shared" si="4"/>
        <v>32.625500000000002</v>
      </c>
      <c r="D21" s="13">
        <f t="shared" si="4"/>
        <v>25.583500000000001</v>
      </c>
      <c r="E21" s="13">
        <f t="shared" si="4"/>
        <v>46.485399999999998</v>
      </c>
      <c r="F21" s="13">
        <f t="shared" si="4"/>
        <v>61.523699999999998</v>
      </c>
      <c r="G21" s="13">
        <f t="shared" si="4"/>
        <v>72.654899999999998</v>
      </c>
      <c r="H21" s="13">
        <f t="shared" si="4"/>
        <v>75.212199999999996</v>
      </c>
      <c r="I21" s="13">
        <f t="shared" si="4"/>
        <v>83.198899999999995</v>
      </c>
      <c r="J21" s="13">
        <f t="shared" si="4"/>
        <v>82.174899999999994</v>
      </c>
      <c r="K21" s="13">
        <f t="shared" si="4"/>
        <v>81.370599999999996</v>
      </c>
      <c r="L21" s="13">
        <f t="shared" si="4"/>
        <v>83.287599999999998</v>
      </c>
      <c r="M21" s="13">
        <f t="shared" si="4"/>
        <v>82.848799999999997</v>
      </c>
      <c r="N21" s="13">
        <f t="shared" si="4"/>
        <v>81.191000000000003</v>
      </c>
      <c r="O21" s="13">
        <f t="shared" si="4"/>
        <v>81.221500000000006</v>
      </c>
      <c r="P21" s="4"/>
      <c r="Q21" s="6">
        <f t="shared" si="6"/>
        <v>64.716264285714288</v>
      </c>
    </row>
    <row r="22" spans="1:17" x14ac:dyDescent="0.45">
      <c r="A22" s="3">
        <v>0.2</v>
      </c>
      <c r="B22" s="13">
        <f t="shared" si="5"/>
        <v>12.406700000000001</v>
      </c>
      <c r="C22" s="13">
        <f t="shared" si="4"/>
        <v>25.407299999999999</v>
      </c>
      <c r="D22" s="13">
        <f t="shared" si="4"/>
        <v>37.773800000000001</v>
      </c>
      <c r="E22" s="13">
        <f t="shared" si="4"/>
        <v>46.294600000000003</v>
      </c>
      <c r="F22" s="13">
        <f t="shared" si="4"/>
        <v>57.567999999999998</v>
      </c>
      <c r="G22" s="13">
        <f t="shared" si="4"/>
        <v>75.561700000000002</v>
      </c>
      <c r="H22" s="13">
        <f t="shared" si="4"/>
        <v>79.125200000000007</v>
      </c>
      <c r="I22" s="13">
        <f t="shared" si="4"/>
        <v>77.569999999999993</v>
      </c>
      <c r="J22" s="13">
        <f t="shared" si="4"/>
        <v>84.9285</v>
      </c>
      <c r="K22" s="13">
        <f t="shared" si="4"/>
        <v>79.700800000000001</v>
      </c>
      <c r="L22" s="13">
        <f t="shared" si="4"/>
        <v>81.446700000000007</v>
      </c>
      <c r="M22" s="13">
        <f t="shared" si="4"/>
        <v>80.792199999999994</v>
      </c>
      <c r="N22" s="13">
        <f t="shared" si="4"/>
        <v>84.239900000000006</v>
      </c>
      <c r="O22" s="13">
        <f t="shared" si="4"/>
        <v>76.273799999999994</v>
      </c>
      <c r="P22" s="4"/>
      <c r="Q22" s="6">
        <f t="shared" si="6"/>
        <v>64.220657142857135</v>
      </c>
    </row>
    <row r="23" spans="1:17" x14ac:dyDescent="0.45">
      <c r="A23" s="3">
        <v>0.25</v>
      </c>
      <c r="B23" s="13">
        <f t="shared" si="5"/>
        <v>29.325700000000001</v>
      </c>
      <c r="C23" s="13">
        <f t="shared" si="4"/>
        <v>27.261800000000001</v>
      </c>
      <c r="D23" s="13">
        <f t="shared" si="4"/>
        <v>34.6252</v>
      </c>
      <c r="E23" s="13">
        <f t="shared" si="4"/>
        <v>47.297199999999997</v>
      </c>
      <c r="F23" s="13">
        <f t="shared" si="4"/>
        <v>67.646299999999997</v>
      </c>
      <c r="G23" s="13">
        <f t="shared" si="4"/>
        <v>69.384500000000003</v>
      </c>
      <c r="H23" s="13">
        <f t="shared" si="4"/>
        <v>72.464399999999998</v>
      </c>
      <c r="I23" s="13">
        <f t="shared" si="4"/>
        <v>79.142399999999995</v>
      </c>
      <c r="J23" s="13">
        <f t="shared" si="4"/>
        <v>82.383899999999997</v>
      </c>
      <c r="K23" s="13">
        <f t="shared" si="4"/>
        <v>79.946899999999999</v>
      </c>
      <c r="L23" s="13">
        <f t="shared" si="4"/>
        <v>79.847999999999999</v>
      </c>
      <c r="M23" s="13">
        <f t="shared" si="4"/>
        <v>81.116799999999998</v>
      </c>
      <c r="N23" s="13">
        <f t="shared" si="4"/>
        <v>82.802199999999999</v>
      </c>
      <c r="O23" s="13">
        <f t="shared" si="4"/>
        <v>81.393699999999995</v>
      </c>
      <c r="P23" s="4"/>
      <c r="Q23" s="6">
        <f t="shared" si="6"/>
        <v>65.331357142857129</v>
      </c>
    </row>
    <row r="24" spans="1:17" x14ac:dyDescent="0.45">
      <c r="A24" s="3">
        <v>0.3</v>
      </c>
      <c r="B24" s="13">
        <f t="shared" si="5"/>
        <v>14.026400000000001</v>
      </c>
      <c r="C24" s="13">
        <f t="shared" si="4"/>
        <v>21.883600000000001</v>
      </c>
      <c r="D24" s="13">
        <f t="shared" si="4"/>
        <v>32.293399999999998</v>
      </c>
      <c r="E24" s="13">
        <f t="shared" si="4"/>
        <v>45.592300000000002</v>
      </c>
      <c r="F24" s="13">
        <f t="shared" si="4"/>
        <v>64.055999999999997</v>
      </c>
      <c r="G24" s="13">
        <f t="shared" si="4"/>
        <v>65.691000000000003</v>
      </c>
      <c r="H24" s="13">
        <f t="shared" si="4"/>
        <v>74.507000000000005</v>
      </c>
      <c r="I24" s="13">
        <f t="shared" si="4"/>
        <v>77.564599999999999</v>
      </c>
      <c r="J24" s="13">
        <f t="shared" si="4"/>
        <v>80.142300000000006</v>
      </c>
      <c r="K24" s="13">
        <f t="shared" si="4"/>
        <v>81.072100000000006</v>
      </c>
      <c r="L24" s="13">
        <f t="shared" si="4"/>
        <v>86.596000000000004</v>
      </c>
      <c r="M24" s="13">
        <f t="shared" si="4"/>
        <v>79.460400000000007</v>
      </c>
      <c r="N24" s="13">
        <f t="shared" si="4"/>
        <v>80.788499999999999</v>
      </c>
      <c r="O24" s="13">
        <f t="shared" si="4"/>
        <v>77.617000000000004</v>
      </c>
      <c r="P24" s="4"/>
      <c r="Q24" s="6">
        <f t="shared" si="6"/>
        <v>62.949328571428573</v>
      </c>
    </row>
    <row r="25" spans="1:17" x14ac:dyDescent="0.45">
      <c r="A25" s="3">
        <v>0.35</v>
      </c>
      <c r="B25" s="13">
        <f t="shared" si="5"/>
        <v>22.319900000000001</v>
      </c>
      <c r="C25" s="13">
        <f t="shared" si="4"/>
        <v>22.190899999999999</v>
      </c>
      <c r="D25" s="13">
        <f t="shared" si="4"/>
        <v>42.428800000000003</v>
      </c>
      <c r="E25" s="13">
        <f t="shared" si="4"/>
        <v>44.420099999999998</v>
      </c>
      <c r="F25" s="13">
        <f t="shared" si="4"/>
        <v>54.7014</v>
      </c>
      <c r="G25" s="13">
        <f t="shared" si="4"/>
        <v>69.190899999999999</v>
      </c>
      <c r="H25" s="13">
        <f t="shared" si="4"/>
        <v>74.442099999999996</v>
      </c>
      <c r="I25" s="13">
        <f t="shared" si="4"/>
        <v>73.120599999999996</v>
      </c>
      <c r="J25" s="13">
        <f t="shared" si="4"/>
        <v>80.1708</v>
      </c>
      <c r="K25" s="13">
        <f t="shared" si="4"/>
        <v>80.481200000000001</v>
      </c>
      <c r="L25" s="13">
        <f t="shared" si="4"/>
        <v>81.647000000000006</v>
      </c>
      <c r="M25" s="13">
        <f t="shared" si="4"/>
        <v>81.465900000000005</v>
      </c>
      <c r="N25" s="13">
        <f t="shared" si="4"/>
        <v>82.810299999999998</v>
      </c>
      <c r="O25" s="13">
        <f t="shared" si="4"/>
        <v>81.047300000000007</v>
      </c>
      <c r="P25" s="4"/>
      <c r="Q25" s="6">
        <f t="shared" si="6"/>
        <v>63.602657142857147</v>
      </c>
    </row>
    <row r="26" spans="1:17" x14ac:dyDescent="0.45">
      <c r="A26" s="3">
        <v>0.4</v>
      </c>
      <c r="B26" s="13">
        <f t="shared" si="5"/>
        <v>21.413599999999999</v>
      </c>
      <c r="C26" s="13">
        <f t="shared" si="4"/>
        <v>34.228000000000002</v>
      </c>
      <c r="D26" s="13">
        <f t="shared" si="4"/>
        <v>36.235100000000003</v>
      </c>
      <c r="E26" s="13">
        <f t="shared" si="4"/>
        <v>49.027299999999997</v>
      </c>
      <c r="F26" s="13">
        <f t="shared" si="4"/>
        <v>66.946299999999994</v>
      </c>
      <c r="G26" s="13">
        <f t="shared" si="4"/>
        <v>67.324100000000001</v>
      </c>
      <c r="H26" s="13">
        <f t="shared" si="4"/>
        <v>74.365399999999994</v>
      </c>
      <c r="I26" s="13">
        <f t="shared" si="4"/>
        <v>75.5655</v>
      </c>
      <c r="J26" s="13">
        <f t="shared" si="4"/>
        <v>76.746300000000005</v>
      </c>
      <c r="K26" s="13">
        <f t="shared" si="4"/>
        <v>81.5471</v>
      </c>
      <c r="L26" s="13">
        <f t="shared" si="4"/>
        <v>78.327699999999993</v>
      </c>
      <c r="M26" s="13">
        <f t="shared" si="4"/>
        <v>77.789199999999994</v>
      </c>
      <c r="N26" s="13">
        <f t="shared" si="4"/>
        <v>77.759</v>
      </c>
      <c r="O26" s="13">
        <f t="shared" si="4"/>
        <v>77.794600000000003</v>
      </c>
      <c r="P26" s="4"/>
      <c r="Q26" s="6">
        <f t="shared" si="6"/>
        <v>63.933514285714281</v>
      </c>
    </row>
    <row r="27" spans="1:17" x14ac:dyDescent="0.45">
      <c r="A27" s="3">
        <v>0.45</v>
      </c>
      <c r="B27" s="13">
        <f t="shared" si="5"/>
        <v>21.269100000000002</v>
      </c>
      <c r="C27" s="13">
        <f t="shared" si="4"/>
        <v>21.726199999999999</v>
      </c>
      <c r="D27" s="13">
        <f t="shared" si="4"/>
        <v>33.110599999999998</v>
      </c>
      <c r="E27" s="13">
        <f t="shared" si="4"/>
        <v>48.5565</v>
      </c>
      <c r="F27" s="13">
        <f t="shared" si="4"/>
        <v>57.901400000000002</v>
      </c>
      <c r="G27" s="13">
        <f t="shared" si="4"/>
        <v>57.863399999999999</v>
      </c>
      <c r="H27" s="13">
        <f t="shared" si="4"/>
        <v>70.627300000000005</v>
      </c>
      <c r="I27" s="13">
        <f t="shared" si="4"/>
        <v>69.993499999999997</v>
      </c>
      <c r="J27" s="13">
        <f t="shared" si="4"/>
        <v>79.379300000000001</v>
      </c>
      <c r="K27" s="13">
        <f t="shared" si="4"/>
        <v>75.121899999999997</v>
      </c>
      <c r="L27" s="13">
        <f t="shared" si="4"/>
        <v>83.043800000000005</v>
      </c>
      <c r="M27" s="13">
        <f t="shared" si="4"/>
        <v>78.9619</v>
      </c>
      <c r="N27" s="13">
        <f t="shared" si="4"/>
        <v>81.681600000000003</v>
      </c>
      <c r="O27" s="13">
        <f t="shared" si="4"/>
        <v>77.965199999999996</v>
      </c>
      <c r="P27" s="4"/>
      <c r="Q27" s="6">
        <f t="shared" si="6"/>
        <v>61.228692857142853</v>
      </c>
    </row>
    <row r="28" spans="1:17" ht="17.5" thickBot="1" x14ac:dyDescent="0.5">
      <c r="A28" s="3">
        <v>0.5</v>
      </c>
      <c r="B28" s="13">
        <f t="shared" si="5"/>
        <v>31.576499999999999</v>
      </c>
      <c r="C28" s="13">
        <f t="shared" si="4"/>
        <v>30.274100000000001</v>
      </c>
      <c r="D28" s="13">
        <f t="shared" si="4"/>
        <v>39.388800000000003</v>
      </c>
      <c r="E28" s="13">
        <f t="shared" si="4"/>
        <v>42.2361</v>
      </c>
      <c r="F28" s="13">
        <f t="shared" si="4"/>
        <v>61.585599999999999</v>
      </c>
      <c r="G28" s="13">
        <f t="shared" si="4"/>
        <v>52.432200000000002</v>
      </c>
      <c r="H28" s="13">
        <f t="shared" si="4"/>
        <v>65.904600000000002</v>
      </c>
      <c r="I28" s="13">
        <f t="shared" si="4"/>
        <v>78.717200000000005</v>
      </c>
      <c r="J28" s="13">
        <f t="shared" si="4"/>
        <v>78.946899999999999</v>
      </c>
      <c r="K28" s="13">
        <f t="shared" si="4"/>
        <v>79.206299999999999</v>
      </c>
      <c r="L28" s="13">
        <f t="shared" si="4"/>
        <v>77.937799999999996</v>
      </c>
      <c r="M28" s="13">
        <f t="shared" si="4"/>
        <v>78.169600000000003</v>
      </c>
      <c r="N28" s="13">
        <f t="shared" si="4"/>
        <v>78.996600000000001</v>
      </c>
      <c r="O28" s="13">
        <f t="shared" si="4"/>
        <v>79.305499999999995</v>
      </c>
      <c r="P28" s="4"/>
      <c r="Q28" s="6">
        <f t="shared" si="6"/>
        <v>62.476985714285711</v>
      </c>
    </row>
    <row r="29" spans="1:17" ht="17.5" thickBot="1" x14ac:dyDescent="0.5">
      <c r="A29" s="10" t="s">
        <v>1</v>
      </c>
      <c r="B29" s="7">
        <f>AVERAGE(B18:B28)</f>
        <v>20.355354545454546</v>
      </c>
      <c r="C29" s="8">
        <f t="shared" ref="C29:Q29" si="7">AVERAGE(C18:C28)</f>
        <v>25.874536363636366</v>
      </c>
      <c r="D29" s="8">
        <f t="shared" si="7"/>
        <v>38.141009090909094</v>
      </c>
      <c r="E29" s="8">
        <f t="shared" si="7"/>
        <v>46.77594545454545</v>
      </c>
      <c r="F29" s="8">
        <f t="shared" si="7"/>
        <v>62.314145454545447</v>
      </c>
      <c r="G29" s="8">
        <f t="shared" si="7"/>
        <v>68.70592727272728</v>
      </c>
      <c r="H29" s="8">
        <f t="shared" si="7"/>
        <v>75.048972727272727</v>
      </c>
      <c r="I29" s="8">
        <f t="shared" si="7"/>
        <v>78.023018181818188</v>
      </c>
      <c r="J29" s="8">
        <f t="shared" si="7"/>
        <v>80.772963636363627</v>
      </c>
      <c r="K29" s="8">
        <f t="shared" si="7"/>
        <v>80.573199999999986</v>
      </c>
      <c r="L29" s="8">
        <f t="shared" si="7"/>
        <v>81.124218181818193</v>
      </c>
      <c r="M29" s="8">
        <f t="shared" si="7"/>
        <v>80.247063636363634</v>
      </c>
      <c r="N29" s="8">
        <f t="shared" si="7"/>
        <v>81.373281818181809</v>
      </c>
      <c r="O29" s="12">
        <f t="shared" si="7"/>
        <v>79.393227272727259</v>
      </c>
      <c r="P29" s="4"/>
      <c r="Q29" s="9">
        <f t="shared" si="7"/>
        <v>64.194490259740263</v>
      </c>
    </row>
    <row r="31" spans="1:17" x14ac:dyDescent="0.45">
      <c r="B31" t="s">
        <v>2</v>
      </c>
      <c r="C31" t="s">
        <v>3</v>
      </c>
      <c r="D31" t="s">
        <v>4</v>
      </c>
      <c r="E31" t="s">
        <v>5</v>
      </c>
      <c r="J31">
        <v>0</v>
      </c>
      <c r="K31">
        <v>12</v>
      </c>
      <c r="L31">
        <v>900</v>
      </c>
      <c r="M31">
        <v>100</v>
      </c>
      <c r="N31">
        <v>1</v>
      </c>
      <c r="O31">
        <v>5</v>
      </c>
      <c r="P31">
        <v>0</v>
      </c>
      <c r="Q31">
        <v>16.590299999999999</v>
      </c>
    </row>
    <row r="32" spans="1:17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>
        <v>1</v>
      </c>
      <c r="K32">
        <v>12</v>
      </c>
      <c r="L32">
        <v>900</v>
      </c>
      <c r="M32">
        <v>100</v>
      </c>
      <c r="N32">
        <v>1</v>
      </c>
      <c r="O32">
        <v>5</v>
      </c>
      <c r="P32">
        <v>0.05</v>
      </c>
      <c r="Q32">
        <v>14.875299999999999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0</v>
      </c>
      <c r="F33">
        <v>5</v>
      </c>
      <c r="G33">
        <v>0</v>
      </c>
      <c r="H33">
        <v>34.761499999999998</v>
      </c>
      <c r="J33">
        <v>2</v>
      </c>
      <c r="K33">
        <v>12</v>
      </c>
      <c r="L33">
        <v>900</v>
      </c>
      <c r="M33">
        <v>100</v>
      </c>
      <c r="N33">
        <v>1</v>
      </c>
      <c r="O33">
        <v>5</v>
      </c>
      <c r="P33">
        <v>0.1</v>
      </c>
      <c r="Q33">
        <v>23.456199999999999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0</v>
      </c>
      <c r="F34">
        <v>5</v>
      </c>
      <c r="G34">
        <v>0.05</v>
      </c>
      <c r="H34">
        <v>34.4514</v>
      </c>
      <c r="J34">
        <v>3</v>
      </c>
      <c r="K34">
        <v>12</v>
      </c>
      <c r="L34">
        <v>900</v>
      </c>
      <c r="M34">
        <v>100</v>
      </c>
      <c r="N34">
        <v>1</v>
      </c>
      <c r="O34">
        <v>5</v>
      </c>
      <c r="P34">
        <v>0.15</v>
      </c>
      <c r="Q34">
        <v>16.6492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0</v>
      </c>
      <c r="F35">
        <v>5</v>
      </c>
      <c r="G35">
        <v>0.1</v>
      </c>
      <c r="H35">
        <v>32.860500000000002</v>
      </c>
      <c r="J35">
        <v>4</v>
      </c>
      <c r="K35">
        <v>12</v>
      </c>
      <c r="L35">
        <v>900</v>
      </c>
      <c r="M35">
        <v>100</v>
      </c>
      <c r="N35">
        <v>1</v>
      </c>
      <c r="O35">
        <v>5</v>
      </c>
      <c r="P35">
        <v>0.2</v>
      </c>
      <c r="Q35">
        <v>12.406700000000001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0</v>
      </c>
      <c r="F36">
        <v>5</v>
      </c>
      <c r="G36">
        <v>0.15</v>
      </c>
      <c r="H36">
        <v>32.192799999999998</v>
      </c>
      <c r="J36">
        <v>5</v>
      </c>
      <c r="K36">
        <v>12</v>
      </c>
      <c r="L36">
        <v>900</v>
      </c>
      <c r="M36">
        <v>100</v>
      </c>
      <c r="N36">
        <v>1</v>
      </c>
      <c r="O36">
        <v>5</v>
      </c>
      <c r="P36">
        <v>0.25</v>
      </c>
      <c r="Q36">
        <v>29.325700000000001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0</v>
      </c>
      <c r="F37">
        <v>5</v>
      </c>
      <c r="G37">
        <v>0.2</v>
      </c>
      <c r="H37">
        <v>32.434800000000003</v>
      </c>
      <c r="J37">
        <v>6</v>
      </c>
      <c r="K37">
        <v>12</v>
      </c>
      <c r="L37">
        <v>900</v>
      </c>
      <c r="M37">
        <v>100</v>
      </c>
      <c r="N37">
        <v>1</v>
      </c>
      <c r="O37">
        <v>5</v>
      </c>
      <c r="P37">
        <v>0.3</v>
      </c>
      <c r="Q37">
        <v>14.026400000000001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0</v>
      </c>
      <c r="F38">
        <v>5</v>
      </c>
      <c r="G38">
        <v>0.25</v>
      </c>
      <c r="H38">
        <v>33.0428</v>
      </c>
      <c r="J38">
        <v>7</v>
      </c>
      <c r="K38">
        <v>12</v>
      </c>
      <c r="L38">
        <v>900</v>
      </c>
      <c r="M38">
        <v>100</v>
      </c>
      <c r="N38">
        <v>1</v>
      </c>
      <c r="O38">
        <v>5</v>
      </c>
      <c r="P38">
        <v>0.35</v>
      </c>
      <c r="Q38">
        <v>22.319900000000001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0</v>
      </c>
      <c r="F39">
        <v>5</v>
      </c>
      <c r="G39">
        <v>0.3</v>
      </c>
      <c r="H39">
        <v>32.360500000000002</v>
      </c>
      <c r="J39">
        <v>8</v>
      </c>
      <c r="K39">
        <v>12</v>
      </c>
      <c r="L39">
        <v>900</v>
      </c>
      <c r="M39">
        <v>100</v>
      </c>
      <c r="N39">
        <v>1</v>
      </c>
      <c r="O39">
        <v>5</v>
      </c>
      <c r="P39">
        <v>0.4</v>
      </c>
      <c r="Q39">
        <v>21.413599999999999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0</v>
      </c>
      <c r="F40">
        <v>5</v>
      </c>
      <c r="G40">
        <v>0.35</v>
      </c>
      <c r="H40">
        <v>34.716700000000003</v>
      </c>
      <c r="J40">
        <v>9</v>
      </c>
      <c r="K40">
        <v>12</v>
      </c>
      <c r="L40">
        <v>900</v>
      </c>
      <c r="M40">
        <v>100</v>
      </c>
      <c r="N40">
        <v>1</v>
      </c>
      <c r="O40">
        <v>5</v>
      </c>
      <c r="P40">
        <v>0.45</v>
      </c>
      <c r="Q40">
        <v>21.269100000000002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0</v>
      </c>
      <c r="F41">
        <v>5</v>
      </c>
      <c r="G41">
        <v>0.4</v>
      </c>
      <c r="H41">
        <v>32.379300000000001</v>
      </c>
      <c r="J41">
        <v>10</v>
      </c>
      <c r="K41">
        <v>12</v>
      </c>
      <c r="L41">
        <v>900</v>
      </c>
      <c r="M41">
        <v>100</v>
      </c>
      <c r="N41">
        <v>1</v>
      </c>
      <c r="O41">
        <v>5</v>
      </c>
      <c r="P41">
        <v>0.5</v>
      </c>
      <c r="Q41">
        <v>31.576499999999999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0</v>
      </c>
      <c r="F42">
        <v>5</v>
      </c>
      <c r="G42">
        <v>0.45</v>
      </c>
      <c r="H42">
        <v>33.385599999999997</v>
      </c>
      <c r="J42">
        <v>11</v>
      </c>
      <c r="K42">
        <v>12</v>
      </c>
      <c r="L42">
        <v>900</v>
      </c>
      <c r="M42">
        <v>100</v>
      </c>
      <c r="N42">
        <v>1</v>
      </c>
      <c r="O42">
        <v>15</v>
      </c>
      <c r="P42">
        <v>0</v>
      </c>
      <c r="Q42">
        <v>32.230400000000003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0</v>
      </c>
      <c r="F43">
        <v>5</v>
      </c>
      <c r="G43">
        <v>0.5</v>
      </c>
      <c r="H43">
        <v>33.8812</v>
      </c>
      <c r="J43">
        <v>12</v>
      </c>
      <c r="K43">
        <v>12</v>
      </c>
      <c r="L43">
        <v>900</v>
      </c>
      <c r="M43">
        <v>100</v>
      </c>
      <c r="N43">
        <v>1</v>
      </c>
      <c r="O43">
        <v>15</v>
      </c>
      <c r="P43">
        <v>0.05</v>
      </c>
      <c r="Q43">
        <v>13.7818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0</v>
      </c>
      <c r="F44">
        <v>15</v>
      </c>
      <c r="G44">
        <v>0</v>
      </c>
      <c r="H44">
        <v>40.485500000000002</v>
      </c>
      <c r="J44">
        <v>13</v>
      </c>
      <c r="K44">
        <v>12</v>
      </c>
      <c r="L44">
        <v>900</v>
      </c>
      <c r="M44">
        <v>100</v>
      </c>
      <c r="N44">
        <v>1</v>
      </c>
      <c r="O44">
        <v>15</v>
      </c>
      <c r="P44">
        <v>0.1</v>
      </c>
      <c r="Q44">
        <v>23.010300000000001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0</v>
      </c>
      <c r="F45">
        <v>15</v>
      </c>
      <c r="G45">
        <v>0.05</v>
      </c>
      <c r="H45">
        <v>38.412100000000002</v>
      </c>
      <c r="J45">
        <v>14</v>
      </c>
      <c r="K45">
        <v>12</v>
      </c>
      <c r="L45">
        <v>900</v>
      </c>
      <c r="M45">
        <v>100</v>
      </c>
      <c r="N45">
        <v>1</v>
      </c>
      <c r="O45">
        <v>15</v>
      </c>
      <c r="P45">
        <v>0.15</v>
      </c>
      <c r="Q45">
        <v>32.625500000000002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0</v>
      </c>
      <c r="F46">
        <v>15</v>
      </c>
      <c r="G46">
        <v>0.1</v>
      </c>
      <c r="H46">
        <v>42.646500000000003</v>
      </c>
      <c r="J46">
        <v>15</v>
      </c>
      <c r="K46">
        <v>12</v>
      </c>
      <c r="L46">
        <v>900</v>
      </c>
      <c r="M46">
        <v>100</v>
      </c>
      <c r="N46">
        <v>1</v>
      </c>
      <c r="O46">
        <v>15</v>
      </c>
      <c r="P46">
        <v>0.2</v>
      </c>
      <c r="Q46">
        <v>25.407299999999999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0</v>
      </c>
      <c r="F47">
        <v>15</v>
      </c>
      <c r="G47">
        <v>0.15</v>
      </c>
      <c r="H47">
        <v>37.490900000000003</v>
      </c>
      <c r="J47">
        <v>16</v>
      </c>
      <c r="K47">
        <v>12</v>
      </c>
      <c r="L47">
        <v>900</v>
      </c>
      <c r="M47">
        <v>100</v>
      </c>
      <c r="N47">
        <v>1</v>
      </c>
      <c r="O47">
        <v>15</v>
      </c>
      <c r="P47">
        <v>0.25</v>
      </c>
      <c r="Q47">
        <v>27.261800000000001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0</v>
      </c>
      <c r="F48">
        <v>15</v>
      </c>
      <c r="G48">
        <v>0.2</v>
      </c>
      <c r="H48">
        <v>40.380899999999997</v>
      </c>
      <c r="J48">
        <v>17</v>
      </c>
      <c r="K48">
        <v>12</v>
      </c>
      <c r="L48">
        <v>900</v>
      </c>
      <c r="M48">
        <v>100</v>
      </c>
      <c r="N48">
        <v>1</v>
      </c>
      <c r="O48">
        <v>15</v>
      </c>
      <c r="P48">
        <v>0.3</v>
      </c>
      <c r="Q48">
        <v>21.883600000000001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0</v>
      </c>
      <c r="F49">
        <v>15</v>
      </c>
      <c r="G49">
        <v>0.25</v>
      </c>
      <c r="H49">
        <v>37.096200000000003</v>
      </c>
      <c r="J49">
        <v>18</v>
      </c>
      <c r="K49">
        <v>12</v>
      </c>
      <c r="L49">
        <v>900</v>
      </c>
      <c r="M49">
        <v>100</v>
      </c>
      <c r="N49">
        <v>1</v>
      </c>
      <c r="O49">
        <v>15</v>
      </c>
      <c r="P49">
        <v>0.35</v>
      </c>
      <c r="Q49">
        <v>22.190899999999999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0</v>
      </c>
      <c r="F50">
        <v>15</v>
      </c>
      <c r="G50">
        <v>0.3</v>
      </c>
      <c r="H50">
        <v>35.259500000000003</v>
      </c>
      <c r="J50">
        <v>19</v>
      </c>
      <c r="K50">
        <v>12</v>
      </c>
      <c r="L50">
        <v>900</v>
      </c>
      <c r="M50">
        <v>100</v>
      </c>
      <c r="N50">
        <v>1</v>
      </c>
      <c r="O50">
        <v>15</v>
      </c>
      <c r="P50">
        <v>0.4</v>
      </c>
      <c r="Q50">
        <v>34.228000000000002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0</v>
      </c>
      <c r="F51">
        <v>15</v>
      </c>
      <c r="G51">
        <v>0.35</v>
      </c>
      <c r="H51">
        <v>36.924100000000003</v>
      </c>
      <c r="J51">
        <v>20</v>
      </c>
      <c r="K51">
        <v>12</v>
      </c>
      <c r="L51">
        <v>900</v>
      </c>
      <c r="M51">
        <v>100</v>
      </c>
      <c r="N51">
        <v>1</v>
      </c>
      <c r="O51">
        <v>15</v>
      </c>
      <c r="P51">
        <v>0.45</v>
      </c>
      <c r="Q51">
        <v>21.726199999999999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0</v>
      </c>
      <c r="F52">
        <v>15</v>
      </c>
      <c r="G52">
        <v>0.4</v>
      </c>
      <c r="H52">
        <v>36.312399999999997</v>
      </c>
      <c r="J52">
        <v>21</v>
      </c>
      <c r="K52">
        <v>12</v>
      </c>
      <c r="L52">
        <v>900</v>
      </c>
      <c r="M52">
        <v>100</v>
      </c>
      <c r="N52">
        <v>1</v>
      </c>
      <c r="O52">
        <v>15</v>
      </c>
      <c r="P52">
        <v>0.5</v>
      </c>
      <c r="Q52">
        <v>30.274100000000001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0</v>
      </c>
      <c r="F53">
        <v>15</v>
      </c>
      <c r="G53">
        <v>0.45</v>
      </c>
      <c r="H53">
        <v>37.860199999999999</v>
      </c>
      <c r="J53">
        <v>22</v>
      </c>
      <c r="K53">
        <v>12</v>
      </c>
      <c r="L53">
        <v>900</v>
      </c>
      <c r="M53">
        <v>100</v>
      </c>
      <c r="N53">
        <v>1</v>
      </c>
      <c r="O53">
        <v>30</v>
      </c>
      <c r="P53">
        <v>0</v>
      </c>
      <c r="Q53">
        <v>52.124899999999997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0</v>
      </c>
      <c r="F54">
        <v>15</v>
      </c>
      <c r="G54">
        <v>0.5</v>
      </c>
      <c r="H54">
        <v>37.99</v>
      </c>
      <c r="J54">
        <v>23</v>
      </c>
      <c r="K54">
        <v>12</v>
      </c>
      <c r="L54">
        <v>900</v>
      </c>
      <c r="M54">
        <v>100</v>
      </c>
      <c r="N54">
        <v>1</v>
      </c>
      <c r="O54">
        <v>30</v>
      </c>
      <c r="P54">
        <v>0.05</v>
      </c>
      <c r="Q54">
        <v>37.517200000000003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0</v>
      </c>
      <c r="F55">
        <v>30</v>
      </c>
      <c r="G55">
        <v>0</v>
      </c>
      <c r="H55">
        <v>44.441000000000003</v>
      </c>
      <c r="J55">
        <v>24</v>
      </c>
      <c r="K55">
        <v>12</v>
      </c>
      <c r="L55">
        <v>900</v>
      </c>
      <c r="M55">
        <v>100</v>
      </c>
      <c r="N55">
        <v>1</v>
      </c>
      <c r="O55">
        <v>30</v>
      </c>
      <c r="P55">
        <v>0.1</v>
      </c>
      <c r="Q55">
        <v>48.469799999999999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0</v>
      </c>
      <c r="F56">
        <v>30</v>
      </c>
      <c r="G56">
        <v>0.05</v>
      </c>
      <c r="H56">
        <v>43.577100000000002</v>
      </c>
      <c r="J56">
        <v>25</v>
      </c>
      <c r="K56">
        <v>12</v>
      </c>
      <c r="L56">
        <v>900</v>
      </c>
      <c r="M56">
        <v>100</v>
      </c>
      <c r="N56">
        <v>1</v>
      </c>
      <c r="O56">
        <v>30</v>
      </c>
      <c r="P56">
        <v>0.15</v>
      </c>
      <c r="Q56">
        <v>25.583500000000001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0</v>
      </c>
      <c r="F57">
        <v>30</v>
      </c>
      <c r="G57">
        <v>0.1</v>
      </c>
      <c r="H57">
        <v>41.955199999999998</v>
      </c>
      <c r="J57">
        <v>26</v>
      </c>
      <c r="K57">
        <v>12</v>
      </c>
      <c r="L57">
        <v>900</v>
      </c>
      <c r="M57">
        <v>100</v>
      </c>
      <c r="N57">
        <v>1</v>
      </c>
      <c r="O57">
        <v>30</v>
      </c>
      <c r="P57">
        <v>0.2</v>
      </c>
      <c r="Q57">
        <v>37.773800000000001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0</v>
      </c>
      <c r="F58">
        <v>30</v>
      </c>
      <c r="G58">
        <v>0.15</v>
      </c>
      <c r="H58">
        <v>42.634</v>
      </c>
      <c r="J58">
        <v>27</v>
      </c>
      <c r="K58">
        <v>12</v>
      </c>
      <c r="L58">
        <v>900</v>
      </c>
      <c r="M58">
        <v>100</v>
      </c>
      <c r="N58">
        <v>1</v>
      </c>
      <c r="O58">
        <v>30</v>
      </c>
      <c r="P58">
        <v>0.25</v>
      </c>
      <c r="Q58">
        <v>34.6252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0</v>
      </c>
      <c r="F59">
        <v>30</v>
      </c>
      <c r="G59">
        <v>0.2</v>
      </c>
      <c r="H59">
        <v>41.792099999999998</v>
      </c>
      <c r="J59">
        <v>28</v>
      </c>
      <c r="K59">
        <v>12</v>
      </c>
      <c r="L59">
        <v>900</v>
      </c>
      <c r="M59">
        <v>100</v>
      </c>
      <c r="N59">
        <v>1</v>
      </c>
      <c r="O59">
        <v>30</v>
      </c>
      <c r="P59">
        <v>0.3</v>
      </c>
      <c r="Q59">
        <v>32.293399999999998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0</v>
      </c>
      <c r="F60">
        <v>30</v>
      </c>
      <c r="G60">
        <v>0.25</v>
      </c>
      <c r="H60">
        <v>39.537100000000002</v>
      </c>
      <c r="J60">
        <v>29</v>
      </c>
      <c r="K60">
        <v>12</v>
      </c>
      <c r="L60">
        <v>900</v>
      </c>
      <c r="M60">
        <v>100</v>
      </c>
      <c r="N60">
        <v>1</v>
      </c>
      <c r="O60">
        <v>30</v>
      </c>
      <c r="P60">
        <v>0.35</v>
      </c>
      <c r="Q60">
        <v>42.428800000000003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0</v>
      </c>
      <c r="F61">
        <v>30</v>
      </c>
      <c r="G61">
        <v>0.3</v>
      </c>
      <c r="H61">
        <v>41.172800000000002</v>
      </c>
      <c r="J61">
        <v>30</v>
      </c>
      <c r="K61">
        <v>12</v>
      </c>
      <c r="L61">
        <v>900</v>
      </c>
      <c r="M61">
        <v>100</v>
      </c>
      <c r="N61">
        <v>1</v>
      </c>
      <c r="O61">
        <v>30</v>
      </c>
      <c r="P61">
        <v>0.4</v>
      </c>
      <c r="Q61">
        <v>36.235100000000003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0</v>
      </c>
      <c r="F62">
        <v>30</v>
      </c>
      <c r="G62">
        <v>0.35</v>
      </c>
      <c r="H62">
        <v>37.561599999999999</v>
      </c>
      <c r="J62">
        <v>31</v>
      </c>
      <c r="K62">
        <v>12</v>
      </c>
      <c r="L62">
        <v>900</v>
      </c>
      <c r="M62">
        <v>100</v>
      </c>
      <c r="N62">
        <v>1</v>
      </c>
      <c r="O62">
        <v>30</v>
      </c>
      <c r="P62">
        <v>0.45</v>
      </c>
      <c r="Q62">
        <v>33.110599999999998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0</v>
      </c>
      <c r="F63">
        <v>30</v>
      </c>
      <c r="G63">
        <v>0.4</v>
      </c>
      <c r="H63">
        <v>43.594900000000003</v>
      </c>
      <c r="J63">
        <v>32</v>
      </c>
      <c r="K63">
        <v>12</v>
      </c>
      <c r="L63">
        <v>900</v>
      </c>
      <c r="M63">
        <v>100</v>
      </c>
      <c r="N63">
        <v>1</v>
      </c>
      <c r="O63">
        <v>30</v>
      </c>
      <c r="P63">
        <v>0.5</v>
      </c>
      <c r="Q63">
        <v>39.388800000000003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0</v>
      </c>
      <c r="F64">
        <v>30</v>
      </c>
      <c r="G64">
        <v>0.45</v>
      </c>
      <c r="H64">
        <v>42.576000000000001</v>
      </c>
      <c r="J64">
        <v>33</v>
      </c>
      <c r="K64">
        <v>12</v>
      </c>
      <c r="L64">
        <v>900</v>
      </c>
      <c r="M64">
        <v>100</v>
      </c>
      <c r="N64">
        <v>1</v>
      </c>
      <c r="O64">
        <v>50</v>
      </c>
      <c r="P64">
        <v>0</v>
      </c>
      <c r="Q64">
        <v>37.7151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0</v>
      </c>
      <c r="F65">
        <v>30</v>
      </c>
      <c r="G65">
        <v>0.5</v>
      </c>
      <c r="H65">
        <v>36.4544</v>
      </c>
      <c r="J65">
        <v>34</v>
      </c>
      <c r="K65">
        <v>12</v>
      </c>
      <c r="L65">
        <v>900</v>
      </c>
      <c r="M65">
        <v>100</v>
      </c>
      <c r="N65">
        <v>1</v>
      </c>
      <c r="O65">
        <v>50</v>
      </c>
      <c r="P65">
        <v>0.05</v>
      </c>
      <c r="Q65">
        <v>51.113900000000001</v>
      </c>
    </row>
    <row r="66" spans="1:17" x14ac:dyDescent="0.45">
      <c r="A66">
        <v>0</v>
      </c>
      <c r="B66">
        <v>12</v>
      </c>
      <c r="C66">
        <v>900</v>
      </c>
      <c r="D66">
        <v>100</v>
      </c>
      <c r="E66">
        <v>0</v>
      </c>
      <c r="F66">
        <v>50</v>
      </c>
      <c r="G66">
        <v>0</v>
      </c>
      <c r="H66">
        <v>43.408200000000001</v>
      </c>
      <c r="J66">
        <v>35</v>
      </c>
      <c r="K66">
        <v>12</v>
      </c>
      <c r="L66">
        <v>900</v>
      </c>
      <c r="M66">
        <v>100</v>
      </c>
      <c r="N66">
        <v>1</v>
      </c>
      <c r="O66">
        <v>50</v>
      </c>
      <c r="P66">
        <v>0.1</v>
      </c>
      <c r="Q66">
        <v>55.796900000000001</v>
      </c>
    </row>
    <row r="67" spans="1:17" x14ac:dyDescent="0.45">
      <c r="A67">
        <v>1</v>
      </c>
      <c r="B67">
        <v>12</v>
      </c>
      <c r="C67">
        <v>900</v>
      </c>
      <c r="D67">
        <v>100</v>
      </c>
      <c r="E67">
        <v>0</v>
      </c>
      <c r="F67">
        <v>50</v>
      </c>
      <c r="G67">
        <v>0.05</v>
      </c>
      <c r="H67">
        <v>42.365200000000002</v>
      </c>
      <c r="J67">
        <v>36</v>
      </c>
      <c r="K67">
        <v>12</v>
      </c>
      <c r="L67">
        <v>900</v>
      </c>
      <c r="M67">
        <v>100</v>
      </c>
      <c r="N67">
        <v>1</v>
      </c>
      <c r="O67">
        <v>50</v>
      </c>
      <c r="P67">
        <v>0.15</v>
      </c>
      <c r="Q67">
        <v>46.485399999999998</v>
      </c>
    </row>
    <row r="68" spans="1:17" x14ac:dyDescent="0.45">
      <c r="A68">
        <v>2</v>
      </c>
      <c r="B68">
        <v>12</v>
      </c>
      <c r="C68">
        <v>900</v>
      </c>
      <c r="D68">
        <v>100</v>
      </c>
      <c r="E68">
        <v>0</v>
      </c>
      <c r="F68">
        <v>50</v>
      </c>
      <c r="G68">
        <v>0.1</v>
      </c>
      <c r="H68">
        <v>46.2196</v>
      </c>
      <c r="J68">
        <v>37</v>
      </c>
      <c r="K68">
        <v>12</v>
      </c>
      <c r="L68">
        <v>900</v>
      </c>
      <c r="M68">
        <v>100</v>
      </c>
      <c r="N68">
        <v>1</v>
      </c>
      <c r="O68">
        <v>50</v>
      </c>
      <c r="P68">
        <v>0.2</v>
      </c>
      <c r="Q68">
        <v>46.294600000000003</v>
      </c>
    </row>
    <row r="69" spans="1:17" x14ac:dyDescent="0.45">
      <c r="A69">
        <v>3</v>
      </c>
      <c r="B69">
        <v>12</v>
      </c>
      <c r="C69">
        <v>900</v>
      </c>
      <c r="D69">
        <v>100</v>
      </c>
      <c r="E69">
        <v>0</v>
      </c>
      <c r="F69">
        <v>50</v>
      </c>
      <c r="G69">
        <v>0.15</v>
      </c>
      <c r="H69">
        <v>43.7973</v>
      </c>
      <c r="J69">
        <v>38</v>
      </c>
      <c r="K69">
        <v>12</v>
      </c>
      <c r="L69">
        <v>900</v>
      </c>
      <c r="M69">
        <v>100</v>
      </c>
      <c r="N69">
        <v>1</v>
      </c>
      <c r="O69">
        <v>50</v>
      </c>
      <c r="P69">
        <v>0.25</v>
      </c>
      <c r="Q69">
        <v>47.297199999999997</v>
      </c>
    </row>
    <row r="70" spans="1:17" x14ac:dyDescent="0.45">
      <c r="A70">
        <v>4</v>
      </c>
      <c r="B70">
        <v>12</v>
      </c>
      <c r="C70">
        <v>900</v>
      </c>
      <c r="D70">
        <v>100</v>
      </c>
      <c r="E70">
        <v>0</v>
      </c>
      <c r="F70">
        <v>50</v>
      </c>
      <c r="G70">
        <v>0.2</v>
      </c>
      <c r="H70">
        <v>41.695399999999999</v>
      </c>
      <c r="J70">
        <v>39</v>
      </c>
      <c r="K70">
        <v>12</v>
      </c>
      <c r="L70">
        <v>900</v>
      </c>
      <c r="M70">
        <v>100</v>
      </c>
      <c r="N70">
        <v>1</v>
      </c>
      <c r="O70">
        <v>50</v>
      </c>
      <c r="P70">
        <v>0.3</v>
      </c>
      <c r="Q70">
        <v>45.592300000000002</v>
      </c>
    </row>
    <row r="71" spans="1:17" x14ac:dyDescent="0.45">
      <c r="A71">
        <v>5</v>
      </c>
      <c r="B71">
        <v>12</v>
      </c>
      <c r="C71">
        <v>900</v>
      </c>
      <c r="D71">
        <v>100</v>
      </c>
      <c r="E71">
        <v>0</v>
      </c>
      <c r="F71">
        <v>50</v>
      </c>
      <c r="G71">
        <v>0.25</v>
      </c>
      <c r="H71">
        <v>38.349200000000003</v>
      </c>
      <c r="J71">
        <v>40</v>
      </c>
      <c r="K71">
        <v>12</v>
      </c>
      <c r="L71">
        <v>900</v>
      </c>
      <c r="M71">
        <v>100</v>
      </c>
      <c r="N71">
        <v>1</v>
      </c>
      <c r="O71">
        <v>50</v>
      </c>
      <c r="P71">
        <v>0.35</v>
      </c>
      <c r="Q71">
        <v>44.420099999999998</v>
      </c>
    </row>
    <row r="72" spans="1:17" x14ac:dyDescent="0.45">
      <c r="A72">
        <v>6</v>
      </c>
      <c r="B72">
        <v>12</v>
      </c>
      <c r="C72">
        <v>900</v>
      </c>
      <c r="D72">
        <v>100</v>
      </c>
      <c r="E72">
        <v>0</v>
      </c>
      <c r="F72">
        <v>50</v>
      </c>
      <c r="G72">
        <v>0.3</v>
      </c>
      <c r="H72">
        <v>41.446100000000001</v>
      </c>
      <c r="J72">
        <v>41</v>
      </c>
      <c r="K72">
        <v>12</v>
      </c>
      <c r="L72">
        <v>900</v>
      </c>
      <c r="M72">
        <v>100</v>
      </c>
      <c r="N72">
        <v>1</v>
      </c>
      <c r="O72">
        <v>50</v>
      </c>
      <c r="P72">
        <v>0.4</v>
      </c>
      <c r="Q72">
        <v>49.027299999999997</v>
      </c>
    </row>
    <row r="73" spans="1:17" x14ac:dyDescent="0.45">
      <c r="A73">
        <v>7</v>
      </c>
      <c r="B73">
        <v>12</v>
      </c>
      <c r="C73">
        <v>900</v>
      </c>
      <c r="D73">
        <v>100</v>
      </c>
      <c r="E73">
        <v>0</v>
      </c>
      <c r="F73">
        <v>50</v>
      </c>
      <c r="G73">
        <v>0.35</v>
      </c>
      <c r="H73">
        <v>42.9696</v>
      </c>
      <c r="J73">
        <v>42</v>
      </c>
      <c r="K73">
        <v>12</v>
      </c>
      <c r="L73">
        <v>900</v>
      </c>
      <c r="M73">
        <v>100</v>
      </c>
      <c r="N73">
        <v>1</v>
      </c>
      <c r="O73">
        <v>50</v>
      </c>
      <c r="P73">
        <v>0.45</v>
      </c>
      <c r="Q73">
        <v>48.5565</v>
      </c>
    </row>
    <row r="74" spans="1:17" x14ac:dyDescent="0.45">
      <c r="A74">
        <v>8</v>
      </c>
      <c r="B74">
        <v>12</v>
      </c>
      <c r="C74">
        <v>900</v>
      </c>
      <c r="D74">
        <v>100</v>
      </c>
      <c r="E74">
        <v>0</v>
      </c>
      <c r="F74">
        <v>50</v>
      </c>
      <c r="G74">
        <v>0.4</v>
      </c>
      <c r="H74">
        <v>39.4206</v>
      </c>
      <c r="J74">
        <v>43</v>
      </c>
      <c r="K74">
        <v>12</v>
      </c>
      <c r="L74">
        <v>900</v>
      </c>
      <c r="M74">
        <v>100</v>
      </c>
      <c r="N74">
        <v>1</v>
      </c>
      <c r="O74">
        <v>50</v>
      </c>
      <c r="P74">
        <v>0.5</v>
      </c>
      <c r="Q74">
        <v>42.2361</v>
      </c>
    </row>
    <row r="75" spans="1:17" x14ac:dyDescent="0.45">
      <c r="A75">
        <v>9</v>
      </c>
      <c r="B75">
        <v>12</v>
      </c>
      <c r="C75">
        <v>900</v>
      </c>
      <c r="D75">
        <v>100</v>
      </c>
      <c r="E75">
        <v>0</v>
      </c>
      <c r="F75">
        <v>50</v>
      </c>
      <c r="G75">
        <v>0.45</v>
      </c>
      <c r="H75">
        <v>42.893900000000002</v>
      </c>
      <c r="J75">
        <v>0</v>
      </c>
      <c r="K75">
        <v>12</v>
      </c>
      <c r="L75">
        <v>900</v>
      </c>
      <c r="M75">
        <v>100</v>
      </c>
      <c r="N75">
        <v>1</v>
      </c>
      <c r="O75">
        <v>100</v>
      </c>
      <c r="P75">
        <v>0</v>
      </c>
      <c r="Q75">
        <v>65.222899999999996</v>
      </c>
    </row>
    <row r="76" spans="1:17" x14ac:dyDescent="0.45">
      <c r="A76">
        <v>10</v>
      </c>
      <c r="B76">
        <v>12</v>
      </c>
      <c r="C76">
        <v>900</v>
      </c>
      <c r="D76">
        <v>100</v>
      </c>
      <c r="E76">
        <v>0</v>
      </c>
      <c r="F76">
        <v>50</v>
      </c>
      <c r="G76">
        <v>0.5</v>
      </c>
      <c r="H76">
        <v>33.722499999999997</v>
      </c>
      <c r="J76">
        <v>1</v>
      </c>
      <c r="K76">
        <v>12</v>
      </c>
      <c r="L76">
        <v>900</v>
      </c>
      <c r="M76">
        <v>100</v>
      </c>
      <c r="N76">
        <v>1</v>
      </c>
      <c r="O76">
        <v>100</v>
      </c>
      <c r="P76">
        <v>0.05</v>
      </c>
      <c r="Q76">
        <v>61.765599999999999</v>
      </c>
    </row>
    <row r="77" spans="1:17" x14ac:dyDescent="0.45">
      <c r="A77">
        <v>11</v>
      </c>
      <c r="B77">
        <v>12</v>
      </c>
      <c r="C77">
        <v>900</v>
      </c>
      <c r="D77">
        <v>100</v>
      </c>
      <c r="E77">
        <v>0</v>
      </c>
      <c r="F77">
        <v>100</v>
      </c>
      <c r="G77">
        <v>0</v>
      </c>
      <c r="H77">
        <v>42.456899999999997</v>
      </c>
      <c r="J77">
        <v>2</v>
      </c>
      <c r="K77">
        <v>12</v>
      </c>
      <c r="L77">
        <v>900</v>
      </c>
      <c r="M77">
        <v>100</v>
      </c>
      <c r="N77">
        <v>1</v>
      </c>
      <c r="O77">
        <v>100</v>
      </c>
      <c r="P77">
        <v>0.1</v>
      </c>
      <c r="Q77">
        <v>66.538399999999996</v>
      </c>
    </row>
    <row r="78" spans="1:17" x14ac:dyDescent="0.45">
      <c r="A78">
        <v>12</v>
      </c>
      <c r="B78">
        <v>12</v>
      </c>
      <c r="C78">
        <v>900</v>
      </c>
      <c r="D78">
        <v>100</v>
      </c>
      <c r="E78">
        <v>0</v>
      </c>
      <c r="F78">
        <v>100</v>
      </c>
      <c r="G78">
        <v>0.05</v>
      </c>
      <c r="H78">
        <v>39.937399999999997</v>
      </c>
      <c r="J78">
        <v>3</v>
      </c>
      <c r="K78">
        <v>12</v>
      </c>
      <c r="L78">
        <v>900</v>
      </c>
      <c r="M78">
        <v>100</v>
      </c>
      <c r="N78">
        <v>1</v>
      </c>
      <c r="O78">
        <v>100</v>
      </c>
      <c r="P78">
        <v>0.15</v>
      </c>
      <c r="Q78">
        <v>61.523699999999998</v>
      </c>
    </row>
    <row r="79" spans="1:17" x14ac:dyDescent="0.45">
      <c r="A79">
        <v>13</v>
      </c>
      <c r="B79">
        <v>12</v>
      </c>
      <c r="C79">
        <v>900</v>
      </c>
      <c r="D79">
        <v>100</v>
      </c>
      <c r="E79">
        <v>0</v>
      </c>
      <c r="F79">
        <v>100</v>
      </c>
      <c r="G79">
        <v>0.1</v>
      </c>
      <c r="H79">
        <v>37.555</v>
      </c>
      <c r="J79">
        <v>4</v>
      </c>
      <c r="K79">
        <v>12</v>
      </c>
      <c r="L79">
        <v>900</v>
      </c>
      <c r="M79">
        <v>100</v>
      </c>
      <c r="N79">
        <v>1</v>
      </c>
      <c r="O79">
        <v>100</v>
      </c>
      <c r="P79">
        <v>0.2</v>
      </c>
      <c r="Q79">
        <v>57.567999999999998</v>
      </c>
    </row>
    <row r="80" spans="1:17" x14ac:dyDescent="0.45">
      <c r="A80">
        <v>14</v>
      </c>
      <c r="B80">
        <v>12</v>
      </c>
      <c r="C80">
        <v>900</v>
      </c>
      <c r="D80">
        <v>100</v>
      </c>
      <c r="E80">
        <v>0</v>
      </c>
      <c r="F80">
        <v>100</v>
      </c>
      <c r="G80">
        <v>0.15</v>
      </c>
      <c r="H80">
        <v>37.702500000000001</v>
      </c>
      <c r="J80">
        <v>5</v>
      </c>
      <c r="K80">
        <v>12</v>
      </c>
      <c r="L80">
        <v>900</v>
      </c>
      <c r="M80">
        <v>100</v>
      </c>
      <c r="N80">
        <v>1</v>
      </c>
      <c r="O80">
        <v>100</v>
      </c>
      <c r="P80">
        <v>0.25</v>
      </c>
      <c r="Q80">
        <v>67.646299999999997</v>
      </c>
    </row>
    <row r="81" spans="1:17" x14ac:dyDescent="0.45">
      <c r="A81">
        <v>15</v>
      </c>
      <c r="B81">
        <v>12</v>
      </c>
      <c r="C81">
        <v>900</v>
      </c>
      <c r="D81">
        <v>100</v>
      </c>
      <c r="E81">
        <v>0</v>
      </c>
      <c r="F81">
        <v>100</v>
      </c>
      <c r="G81">
        <v>0.2</v>
      </c>
      <c r="H81">
        <v>45.576700000000002</v>
      </c>
      <c r="J81">
        <v>6</v>
      </c>
      <c r="K81">
        <v>12</v>
      </c>
      <c r="L81">
        <v>900</v>
      </c>
      <c r="M81">
        <v>100</v>
      </c>
      <c r="N81">
        <v>1</v>
      </c>
      <c r="O81">
        <v>100</v>
      </c>
      <c r="P81">
        <v>0.3</v>
      </c>
      <c r="Q81">
        <v>64.055999999999997</v>
      </c>
    </row>
    <row r="82" spans="1:17" x14ac:dyDescent="0.45">
      <c r="A82">
        <v>16</v>
      </c>
      <c r="B82">
        <v>12</v>
      </c>
      <c r="C82">
        <v>900</v>
      </c>
      <c r="D82">
        <v>100</v>
      </c>
      <c r="E82">
        <v>0</v>
      </c>
      <c r="F82">
        <v>100</v>
      </c>
      <c r="G82">
        <v>0.25</v>
      </c>
      <c r="H82">
        <v>41.835700000000003</v>
      </c>
      <c r="J82">
        <v>7</v>
      </c>
      <c r="K82">
        <v>12</v>
      </c>
      <c r="L82">
        <v>900</v>
      </c>
      <c r="M82">
        <v>100</v>
      </c>
      <c r="N82">
        <v>1</v>
      </c>
      <c r="O82">
        <v>100</v>
      </c>
      <c r="P82">
        <v>0.35</v>
      </c>
      <c r="Q82">
        <v>54.7014</v>
      </c>
    </row>
    <row r="83" spans="1:17" x14ac:dyDescent="0.45">
      <c r="A83">
        <v>17</v>
      </c>
      <c r="B83">
        <v>12</v>
      </c>
      <c r="C83">
        <v>900</v>
      </c>
      <c r="D83">
        <v>100</v>
      </c>
      <c r="E83">
        <v>0</v>
      </c>
      <c r="F83">
        <v>100</v>
      </c>
      <c r="G83">
        <v>0.3</v>
      </c>
      <c r="H83">
        <v>45.346800000000002</v>
      </c>
      <c r="J83">
        <v>8</v>
      </c>
      <c r="K83">
        <v>12</v>
      </c>
      <c r="L83">
        <v>900</v>
      </c>
      <c r="M83">
        <v>100</v>
      </c>
      <c r="N83">
        <v>1</v>
      </c>
      <c r="O83">
        <v>100</v>
      </c>
      <c r="P83">
        <v>0.4</v>
      </c>
      <c r="Q83">
        <v>66.946299999999994</v>
      </c>
    </row>
    <row r="84" spans="1:17" x14ac:dyDescent="0.45">
      <c r="A84">
        <v>18</v>
      </c>
      <c r="B84">
        <v>12</v>
      </c>
      <c r="C84">
        <v>900</v>
      </c>
      <c r="D84">
        <v>100</v>
      </c>
      <c r="E84">
        <v>0</v>
      </c>
      <c r="F84">
        <v>100</v>
      </c>
      <c r="G84">
        <v>0.35</v>
      </c>
      <c r="H84">
        <v>46.142699999999998</v>
      </c>
      <c r="J84">
        <v>9</v>
      </c>
      <c r="K84">
        <v>12</v>
      </c>
      <c r="L84">
        <v>900</v>
      </c>
      <c r="M84">
        <v>100</v>
      </c>
      <c r="N84">
        <v>1</v>
      </c>
      <c r="O84">
        <v>100</v>
      </c>
      <c r="P84">
        <v>0.45</v>
      </c>
      <c r="Q84">
        <v>57.901400000000002</v>
      </c>
    </row>
    <row r="85" spans="1:17" x14ac:dyDescent="0.45">
      <c r="A85">
        <v>19</v>
      </c>
      <c r="B85">
        <v>12</v>
      </c>
      <c r="C85">
        <v>900</v>
      </c>
      <c r="D85">
        <v>100</v>
      </c>
      <c r="E85">
        <v>0</v>
      </c>
      <c r="F85">
        <v>100</v>
      </c>
      <c r="G85">
        <v>0.4</v>
      </c>
      <c r="H85">
        <v>42.155900000000003</v>
      </c>
      <c r="J85">
        <v>10</v>
      </c>
      <c r="K85">
        <v>12</v>
      </c>
      <c r="L85">
        <v>900</v>
      </c>
      <c r="M85">
        <v>100</v>
      </c>
      <c r="N85">
        <v>1</v>
      </c>
      <c r="O85">
        <v>100</v>
      </c>
      <c r="P85">
        <v>0.5</v>
      </c>
      <c r="Q85">
        <v>61.585599999999999</v>
      </c>
    </row>
    <row r="86" spans="1:17" x14ac:dyDescent="0.45">
      <c r="A86">
        <v>20</v>
      </c>
      <c r="B86">
        <v>12</v>
      </c>
      <c r="C86">
        <v>900</v>
      </c>
      <c r="D86">
        <v>100</v>
      </c>
      <c r="E86">
        <v>0</v>
      </c>
      <c r="F86">
        <v>100</v>
      </c>
      <c r="G86">
        <v>0.45</v>
      </c>
      <c r="H86">
        <v>43.712299999999999</v>
      </c>
      <c r="J86">
        <v>11</v>
      </c>
      <c r="K86">
        <v>12</v>
      </c>
      <c r="L86">
        <v>900</v>
      </c>
      <c r="M86">
        <v>100</v>
      </c>
      <c r="N86">
        <v>1</v>
      </c>
      <c r="O86">
        <v>200</v>
      </c>
      <c r="P86">
        <v>0</v>
      </c>
      <c r="Q86">
        <v>76.883600000000001</v>
      </c>
    </row>
    <row r="87" spans="1:17" x14ac:dyDescent="0.45">
      <c r="A87">
        <v>21</v>
      </c>
      <c r="B87">
        <v>12</v>
      </c>
      <c r="C87">
        <v>900</v>
      </c>
      <c r="D87">
        <v>100</v>
      </c>
      <c r="E87">
        <v>0</v>
      </c>
      <c r="F87">
        <v>100</v>
      </c>
      <c r="G87">
        <v>0.5</v>
      </c>
      <c r="H87">
        <v>42.415700000000001</v>
      </c>
      <c r="J87">
        <v>12</v>
      </c>
      <c r="K87">
        <v>12</v>
      </c>
      <c r="L87">
        <v>900</v>
      </c>
      <c r="M87">
        <v>100</v>
      </c>
      <c r="N87">
        <v>1</v>
      </c>
      <c r="O87">
        <v>200</v>
      </c>
      <c r="P87">
        <v>0.05</v>
      </c>
      <c r="Q87">
        <v>73.055000000000007</v>
      </c>
    </row>
    <row r="88" spans="1:17" x14ac:dyDescent="0.45">
      <c r="A88">
        <v>22</v>
      </c>
      <c r="B88">
        <v>12</v>
      </c>
      <c r="C88">
        <v>900</v>
      </c>
      <c r="D88">
        <v>100</v>
      </c>
      <c r="E88">
        <v>0</v>
      </c>
      <c r="F88">
        <v>200</v>
      </c>
      <c r="G88">
        <v>0</v>
      </c>
      <c r="H88">
        <v>35.185400000000001</v>
      </c>
      <c r="J88">
        <v>13</v>
      </c>
      <c r="K88">
        <v>12</v>
      </c>
      <c r="L88">
        <v>900</v>
      </c>
      <c r="M88">
        <v>100</v>
      </c>
      <c r="N88">
        <v>1</v>
      </c>
      <c r="O88">
        <v>200</v>
      </c>
      <c r="P88">
        <v>0.1</v>
      </c>
      <c r="Q88">
        <v>75.7239</v>
      </c>
    </row>
    <row r="89" spans="1:17" x14ac:dyDescent="0.45">
      <c r="A89">
        <v>23</v>
      </c>
      <c r="B89">
        <v>12</v>
      </c>
      <c r="C89">
        <v>900</v>
      </c>
      <c r="D89">
        <v>100</v>
      </c>
      <c r="E89">
        <v>0</v>
      </c>
      <c r="F89">
        <v>200</v>
      </c>
      <c r="G89">
        <v>0.05</v>
      </c>
      <c r="H89">
        <v>37.970700000000001</v>
      </c>
      <c r="J89">
        <v>14</v>
      </c>
      <c r="K89">
        <v>12</v>
      </c>
      <c r="L89">
        <v>900</v>
      </c>
      <c r="M89">
        <v>100</v>
      </c>
      <c r="N89">
        <v>1</v>
      </c>
      <c r="O89">
        <v>200</v>
      </c>
      <c r="P89">
        <v>0.15</v>
      </c>
      <c r="Q89">
        <v>72.654899999999998</v>
      </c>
    </row>
    <row r="90" spans="1:17" x14ac:dyDescent="0.45">
      <c r="A90">
        <v>24</v>
      </c>
      <c r="B90">
        <v>12</v>
      </c>
      <c r="C90">
        <v>900</v>
      </c>
      <c r="D90">
        <v>100</v>
      </c>
      <c r="E90">
        <v>0</v>
      </c>
      <c r="F90">
        <v>200</v>
      </c>
      <c r="G90">
        <v>0.1</v>
      </c>
      <c r="H90">
        <v>36.956499999999998</v>
      </c>
      <c r="J90">
        <v>15</v>
      </c>
      <c r="K90">
        <v>12</v>
      </c>
      <c r="L90">
        <v>900</v>
      </c>
      <c r="M90">
        <v>100</v>
      </c>
      <c r="N90">
        <v>1</v>
      </c>
      <c r="O90">
        <v>200</v>
      </c>
      <c r="P90">
        <v>0.2</v>
      </c>
      <c r="Q90">
        <v>75.561700000000002</v>
      </c>
    </row>
    <row r="91" spans="1:17" x14ac:dyDescent="0.45">
      <c r="A91">
        <v>25</v>
      </c>
      <c r="B91">
        <v>12</v>
      </c>
      <c r="C91">
        <v>900</v>
      </c>
      <c r="D91">
        <v>100</v>
      </c>
      <c r="E91">
        <v>0</v>
      </c>
      <c r="F91">
        <v>200</v>
      </c>
      <c r="G91">
        <v>0.15</v>
      </c>
      <c r="H91">
        <v>36.994700000000002</v>
      </c>
      <c r="J91">
        <v>16</v>
      </c>
      <c r="K91">
        <v>12</v>
      </c>
      <c r="L91">
        <v>900</v>
      </c>
      <c r="M91">
        <v>100</v>
      </c>
      <c r="N91">
        <v>1</v>
      </c>
      <c r="O91">
        <v>200</v>
      </c>
      <c r="P91">
        <v>0.25</v>
      </c>
      <c r="Q91">
        <v>69.384500000000003</v>
      </c>
    </row>
    <row r="92" spans="1:17" x14ac:dyDescent="0.45">
      <c r="A92">
        <v>26</v>
      </c>
      <c r="B92">
        <v>12</v>
      </c>
      <c r="C92">
        <v>900</v>
      </c>
      <c r="D92">
        <v>100</v>
      </c>
      <c r="E92">
        <v>0</v>
      </c>
      <c r="F92">
        <v>200</v>
      </c>
      <c r="G92">
        <v>0.2</v>
      </c>
      <c r="H92">
        <v>33.642899999999997</v>
      </c>
      <c r="J92">
        <v>17</v>
      </c>
      <c r="K92">
        <v>12</v>
      </c>
      <c r="L92">
        <v>900</v>
      </c>
      <c r="M92">
        <v>100</v>
      </c>
      <c r="N92">
        <v>1</v>
      </c>
      <c r="O92">
        <v>200</v>
      </c>
      <c r="P92">
        <v>0.3</v>
      </c>
      <c r="Q92">
        <v>65.691000000000003</v>
      </c>
    </row>
    <row r="93" spans="1:17" x14ac:dyDescent="0.45">
      <c r="A93">
        <v>27</v>
      </c>
      <c r="B93">
        <v>12</v>
      </c>
      <c r="C93">
        <v>900</v>
      </c>
      <c r="D93">
        <v>100</v>
      </c>
      <c r="E93">
        <v>0</v>
      </c>
      <c r="F93">
        <v>200</v>
      </c>
      <c r="G93">
        <v>0.25</v>
      </c>
      <c r="H93">
        <v>39.256</v>
      </c>
      <c r="J93">
        <v>18</v>
      </c>
      <c r="K93">
        <v>12</v>
      </c>
      <c r="L93">
        <v>900</v>
      </c>
      <c r="M93">
        <v>100</v>
      </c>
      <c r="N93">
        <v>1</v>
      </c>
      <c r="O93">
        <v>200</v>
      </c>
      <c r="P93">
        <v>0.35</v>
      </c>
      <c r="Q93">
        <v>69.190899999999999</v>
      </c>
    </row>
    <row r="94" spans="1:17" x14ac:dyDescent="0.45">
      <c r="A94">
        <v>28</v>
      </c>
      <c r="B94">
        <v>12</v>
      </c>
      <c r="C94">
        <v>900</v>
      </c>
      <c r="D94">
        <v>100</v>
      </c>
      <c r="E94">
        <v>0</v>
      </c>
      <c r="F94">
        <v>200</v>
      </c>
      <c r="G94">
        <v>0.3</v>
      </c>
      <c r="H94">
        <v>39.789700000000003</v>
      </c>
      <c r="J94">
        <v>19</v>
      </c>
      <c r="K94">
        <v>12</v>
      </c>
      <c r="L94">
        <v>900</v>
      </c>
      <c r="M94">
        <v>100</v>
      </c>
      <c r="N94">
        <v>1</v>
      </c>
      <c r="O94">
        <v>200</v>
      </c>
      <c r="P94">
        <v>0.4</v>
      </c>
      <c r="Q94">
        <v>67.324100000000001</v>
      </c>
    </row>
    <row r="95" spans="1:17" x14ac:dyDescent="0.45">
      <c r="A95">
        <v>29</v>
      </c>
      <c r="B95">
        <v>12</v>
      </c>
      <c r="C95">
        <v>900</v>
      </c>
      <c r="D95">
        <v>100</v>
      </c>
      <c r="E95">
        <v>0</v>
      </c>
      <c r="F95">
        <v>200</v>
      </c>
      <c r="G95">
        <v>0.35</v>
      </c>
      <c r="H95">
        <v>40.693600000000004</v>
      </c>
      <c r="J95">
        <v>20</v>
      </c>
      <c r="K95">
        <v>12</v>
      </c>
      <c r="L95">
        <v>900</v>
      </c>
      <c r="M95">
        <v>100</v>
      </c>
      <c r="N95">
        <v>1</v>
      </c>
      <c r="O95">
        <v>200</v>
      </c>
      <c r="P95">
        <v>0.45</v>
      </c>
      <c r="Q95">
        <v>57.863399999999999</v>
      </c>
    </row>
    <row r="96" spans="1:17" x14ac:dyDescent="0.45">
      <c r="A96">
        <v>30</v>
      </c>
      <c r="B96">
        <v>12</v>
      </c>
      <c r="C96">
        <v>900</v>
      </c>
      <c r="D96">
        <v>100</v>
      </c>
      <c r="E96">
        <v>0</v>
      </c>
      <c r="F96">
        <v>200</v>
      </c>
      <c r="G96">
        <v>0.4</v>
      </c>
      <c r="H96">
        <v>42.534599999999998</v>
      </c>
      <c r="J96">
        <v>21</v>
      </c>
      <c r="K96">
        <v>12</v>
      </c>
      <c r="L96">
        <v>900</v>
      </c>
      <c r="M96">
        <v>100</v>
      </c>
      <c r="N96">
        <v>1</v>
      </c>
      <c r="O96">
        <v>200</v>
      </c>
      <c r="P96">
        <v>0.5</v>
      </c>
      <c r="Q96">
        <v>52.432200000000002</v>
      </c>
    </row>
    <row r="97" spans="1:17" x14ac:dyDescent="0.45">
      <c r="A97">
        <v>31</v>
      </c>
      <c r="B97">
        <v>12</v>
      </c>
      <c r="C97">
        <v>900</v>
      </c>
      <c r="D97">
        <v>100</v>
      </c>
      <c r="E97">
        <v>0</v>
      </c>
      <c r="F97">
        <v>200</v>
      </c>
      <c r="G97">
        <v>0.45</v>
      </c>
      <c r="H97">
        <v>40.297800000000002</v>
      </c>
      <c r="J97">
        <v>22</v>
      </c>
      <c r="K97">
        <v>12</v>
      </c>
      <c r="L97">
        <v>900</v>
      </c>
      <c r="M97">
        <v>100</v>
      </c>
      <c r="N97">
        <v>1</v>
      </c>
      <c r="O97">
        <v>300</v>
      </c>
      <c r="P97">
        <v>0</v>
      </c>
      <c r="Q97">
        <v>77.938599999999994</v>
      </c>
    </row>
    <row r="98" spans="1:17" x14ac:dyDescent="0.45">
      <c r="A98">
        <v>32</v>
      </c>
      <c r="B98">
        <v>12</v>
      </c>
      <c r="C98">
        <v>900</v>
      </c>
      <c r="D98">
        <v>100</v>
      </c>
      <c r="E98">
        <v>0</v>
      </c>
      <c r="F98">
        <v>200</v>
      </c>
      <c r="G98">
        <v>0.5</v>
      </c>
      <c r="H98">
        <v>39.464300000000001</v>
      </c>
      <c r="J98">
        <v>23</v>
      </c>
      <c r="K98">
        <v>12</v>
      </c>
      <c r="L98">
        <v>900</v>
      </c>
      <c r="M98">
        <v>100</v>
      </c>
      <c r="N98">
        <v>1</v>
      </c>
      <c r="O98">
        <v>300</v>
      </c>
      <c r="P98">
        <v>0.05</v>
      </c>
      <c r="Q98">
        <v>80.197000000000003</v>
      </c>
    </row>
    <row r="99" spans="1:17" x14ac:dyDescent="0.45">
      <c r="A99">
        <v>0</v>
      </c>
      <c r="B99">
        <v>12</v>
      </c>
      <c r="C99">
        <v>900</v>
      </c>
      <c r="D99">
        <v>100</v>
      </c>
      <c r="E99">
        <v>0</v>
      </c>
      <c r="F99">
        <v>300</v>
      </c>
      <c r="G99">
        <v>0</v>
      </c>
      <c r="H99">
        <v>36.678199999999997</v>
      </c>
      <c r="J99">
        <v>24</v>
      </c>
      <c r="K99">
        <v>12</v>
      </c>
      <c r="L99">
        <v>900</v>
      </c>
      <c r="M99">
        <v>100</v>
      </c>
      <c r="N99">
        <v>1</v>
      </c>
      <c r="O99">
        <v>300</v>
      </c>
      <c r="P99">
        <v>0.1</v>
      </c>
      <c r="Q99">
        <v>80.754900000000006</v>
      </c>
    </row>
    <row r="100" spans="1:17" x14ac:dyDescent="0.45">
      <c r="A100">
        <v>1</v>
      </c>
      <c r="B100">
        <v>12</v>
      </c>
      <c r="C100">
        <v>900</v>
      </c>
      <c r="D100">
        <v>100</v>
      </c>
      <c r="E100">
        <v>0</v>
      </c>
      <c r="F100">
        <v>300</v>
      </c>
      <c r="G100">
        <v>0.05</v>
      </c>
      <c r="H100">
        <v>33.555599999999998</v>
      </c>
      <c r="J100">
        <v>25</v>
      </c>
      <c r="K100">
        <v>12</v>
      </c>
      <c r="L100">
        <v>900</v>
      </c>
      <c r="M100">
        <v>100</v>
      </c>
      <c r="N100">
        <v>1</v>
      </c>
      <c r="O100">
        <v>300</v>
      </c>
      <c r="P100">
        <v>0.15</v>
      </c>
      <c r="Q100">
        <v>75.212199999999996</v>
      </c>
    </row>
    <row r="101" spans="1:17" x14ac:dyDescent="0.45">
      <c r="A101">
        <v>2</v>
      </c>
      <c r="B101">
        <v>12</v>
      </c>
      <c r="C101">
        <v>900</v>
      </c>
      <c r="D101">
        <v>100</v>
      </c>
      <c r="E101">
        <v>0</v>
      </c>
      <c r="F101">
        <v>300</v>
      </c>
      <c r="G101">
        <v>0.1</v>
      </c>
      <c r="H101">
        <v>39.158499999999997</v>
      </c>
      <c r="J101">
        <v>26</v>
      </c>
      <c r="K101">
        <v>12</v>
      </c>
      <c r="L101">
        <v>900</v>
      </c>
      <c r="M101">
        <v>100</v>
      </c>
      <c r="N101">
        <v>1</v>
      </c>
      <c r="O101">
        <v>300</v>
      </c>
      <c r="P101">
        <v>0.2</v>
      </c>
      <c r="Q101">
        <v>79.125200000000007</v>
      </c>
    </row>
    <row r="102" spans="1:17" x14ac:dyDescent="0.45">
      <c r="A102">
        <v>3</v>
      </c>
      <c r="B102">
        <v>12</v>
      </c>
      <c r="C102">
        <v>900</v>
      </c>
      <c r="D102">
        <v>100</v>
      </c>
      <c r="E102">
        <v>0</v>
      </c>
      <c r="F102">
        <v>300</v>
      </c>
      <c r="G102">
        <v>0.15</v>
      </c>
      <c r="H102">
        <v>36.642600000000002</v>
      </c>
      <c r="J102">
        <v>27</v>
      </c>
      <c r="K102">
        <v>12</v>
      </c>
      <c r="L102">
        <v>900</v>
      </c>
      <c r="M102">
        <v>100</v>
      </c>
      <c r="N102">
        <v>1</v>
      </c>
      <c r="O102">
        <v>300</v>
      </c>
      <c r="P102">
        <v>0.25</v>
      </c>
      <c r="Q102">
        <v>72.464399999999998</v>
      </c>
    </row>
    <row r="103" spans="1:17" x14ac:dyDescent="0.45">
      <c r="A103">
        <v>4</v>
      </c>
      <c r="B103">
        <v>12</v>
      </c>
      <c r="C103">
        <v>900</v>
      </c>
      <c r="D103">
        <v>100</v>
      </c>
      <c r="E103">
        <v>0</v>
      </c>
      <c r="F103">
        <v>300</v>
      </c>
      <c r="G103">
        <v>0.2</v>
      </c>
      <c r="H103">
        <v>32.637700000000002</v>
      </c>
      <c r="J103">
        <v>28</v>
      </c>
      <c r="K103">
        <v>12</v>
      </c>
      <c r="L103">
        <v>900</v>
      </c>
      <c r="M103">
        <v>100</v>
      </c>
      <c r="N103">
        <v>1</v>
      </c>
      <c r="O103">
        <v>300</v>
      </c>
      <c r="P103">
        <v>0.3</v>
      </c>
      <c r="Q103">
        <v>74.507000000000005</v>
      </c>
    </row>
    <row r="104" spans="1:17" x14ac:dyDescent="0.45">
      <c r="A104">
        <v>5</v>
      </c>
      <c r="B104">
        <v>12</v>
      </c>
      <c r="C104">
        <v>900</v>
      </c>
      <c r="D104">
        <v>100</v>
      </c>
      <c r="E104">
        <v>0</v>
      </c>
      <c r="F104">
        <v>300</v>
      </c>
      <c r="G104">
        <v>0.25</v>
      </c>
      <c r="H104">
        <v>36.5124</v>
      </c>
      <c r="J104">
        <v>29</v>
      </c>
      <c r="K104">
        <v>12</v>
      </c>
      <c r="L104">
        <v>900</v>
      </c>
      <c r="M104">
        <v>100</v>
      </c>
      <c r="N104">
        <v>1</v>
      </c>
      <c r="O104">
        <v>300</v>
      </c>
      <c r="P104">
        <v>0.35</v>
      </c>
      <c r="Q104">
        <v>74.442099999999996</v>
      </c>
    </row>
    <row r="105" spans="1:17" x14ac:dyDescent="0.45">
      <c r="A105">
        <v>6</v>
      </c>
      <c r="B105">
        <v>12</v>
      </c>
      <c r="C105">
        <v>900</v>
      </c>
      <c r="D105">
        <v>100</v>
      </c>
      <c r="E105">
        <v>0</v>
      </c>
      <c r="F105">
        <v>300</v>
      </c>
      <c r="G105">
        <v>0.3</v>
      </c>
      <c r="H105">
        <v>39.520499999999998</v>
      </c>
      <c r="J105">
        <v>30</v>
      </c>
      <c r="K105">
        <v>12</v>
      </c>
      <c r="L105">
        <v>900</v>
      </c>
      <c r="M105">
        <v>100</v>
      </c>
      <c r="N105">
        <v>1</v>
      </c>
      <c r="O105">
        <v>300</v>
      </c>
      <c r="P105">
        <v>0.4</v>
      </c>
      <c r="Q105">
        <v>74.365399999999994</v>
      </c>
    </row>
    <row r="106" spans="1:17" x14ac:dyDescent="0.45">
      <c r="A106">
        <v>7</v>
      </c>
      <c r="B106">
        <v>12</v>
      </c>
      <c r="C106">
        <v>900</v>
      </c>
      <c r="D106">
        <v>100</v>
      </c>
      <c r="E106">
        <v>0</v>
      </c>
      <c r="F106">
        <v>300</v>
      </c>
      <c r="G106">
        <v>0.35</v>
      </c>
      <c r="H106">
        <v>33.433300000000003</v>
      </c>
      <c r="J106">
        <v>31</v>
      </c>
      <c r="K106">
        <v>12</v>
      </c>
      <c r="L106">
        <v>900</v>
      </c>
      <c r="M106">
        <v>100</v>
      </c>
      <c r="N106">
        <v>1</v>
      </c>
      <c r="O106">
        <v>300</v>
      </c>
      <c r="P106">
        <v>0.45</v>
      </c>
      <c r="Q106">
        <v>70.627300000000005</v>
      </c>
    </row>
    <row r="107" spans="1:17" x14ac:dyDescent="0.45">
      <c r="A107">
        <v>8</v>
      </c>
      <c r="B107">
        <v>12</v>
      </c>
      <c r="C107">
        <v>900</v>
      </c>
      <c r="D107">
        <v>100</v>
      </c>
      <c r="E107">
        <v>0</v>
      </c>
      <c r="F107">
        <v>300</v>
      </c>
      <c r="G107">
        <v>0.4</v>
      </c>
      <c r="H107">
        <v>35.741599999999998</v>
      </c>
      <c r="J107">
        <v>32</v>
      </c>
      <c r="K107">
        <v>12</v>
      </c>
      <c r="L107">
        <v>900</v>
      </c>
      <c r="M107">
        <v>100</v>
      </c>
      <c r="N107">
        <v>1</v>
      </c>
      <c r="O107">
        <v>300</v>
      </c>
      <c r="P107">
        <v>0.5</v>
      </c>
      <c r="Q107">
        <v>65.904600000000002</v>
      </c>
    </row>
    <row r="108" spans="1:17" x14ac:dyDescent="0.45">
      <c r="A108">
        <v>9</v>
      </c>
      <c r="B108">
        <v>12</v>
      </c>
      <c r="C108">
        <v>900</v>
      </c>
      <c r="D108">
        <v>100</v>
      </c>
      <c r="E108">
        <v>0</v>
      </c>
      <c r="F108">
        <v>300</v>
      </c>
      <c r="G108">
        <v>0.45</v>
      </c>
      <c r="H108">
        <v>36.197200000000002</v>
      </c>
      <c r="J108">
        <v>33</v>
      </c>
      <c r="K108">
        <v>12</v>
      </c>
      <c r="L108">
        <v>900</v>
      </c>
      <c r="M108">
        <v>100</v>
      </c>
      <c r="N108">
        <v>1</v>
      </c>
      <c r="O108">
        <v>500</v>
      </c>
      <c r="P108">
        <v>0</v>
      </c>
      <c r="Q108">
        <v>82.575599999999994</v>
      </c>
    </row>
    <row r="109" spans="1:17" x14ac:dyDescent="0.45">
      <c r="A109">
        <v>10</v>
      </c>
      <c r="B109">
        <v>12</v>
      </c>
      <c r="C109">
        <v>900</v>
      </c>
      <c r="D109">
        <v>100</v>
      </c>
      <c r="E109">
        <v>0</v>
      </c>
      <c r="F109">
        <v>300</v>
      </c>
      <c r="G109">
        <v>0.5</v>
      </c>
      <c r="H109">
        <v>39.285600000000002</v>
      </c>
      <c r="J109">
        <v>34</v>
      </c>
      <c r="K109">
        <v>12</v>
      </c>
      <c r="L109">
        <v>900</v>
      </c>
      <c r="M109">
        <v>100</v>
      </c>
      <c r="N109">
        <v>1</v>
      </c>
      <c r="O109">
        <v>500</v>
      </c>
      <c r="P109">
        <v>0.05</v>
      </c>
      <c r="Q109">
        <v>79.491399999999999</v>
      </c>
    </row>
    <row r="110" spans="1:17" x14ac:dyDescent="0.45">
      <c r="A110">
        <v>11</v>
      </c>
      <c r="B110">
        <v>12</v>
      </c>
      <c r="C110">
        <v>900</v>
      </c>
      <c r="D110">
        <v>100</v>
      </c>
      <c r="E110">
        <v>0</v>
      </c>
      <c r="F110">
        <v>500</v>
      </c>
      <c r="G110">
        <v>0</v>
      </c>
      <c r="H110">
        <v>36.274999999999999</v>
      </c>
      <c r="J110">
        <v>35</v>
      </c>
      <c r="K110">
        <v>12</v>
      </c>
      <c r="L110">
        <v>900</v>
      </c>
      <c r="M110">
        <v>100</v>
      </c>
      <c r="N110">
        <v>1</v>
      </c>
      <c r="O110">
        <v>500</v>
      </c>
      <c r="P110">
        <v>0.1</v>
      </c>
      <c r="Q110">
        <v>81.313500000000005</v>
      </c>
    </row>
    <row r="111" spans="1:17" x14ac:dyDescent="0.45">
      <c r="A111">
        <v>12</v>
      </c>
      <c r="B111">
        <v>12</v>
      </c>
      <c r="C111">
        <v>900</v>
      </c>
      <c r="D111">
        <v>100</v>
      </c>
      <c r="E111">
        <v>0</v>
      </c>
      <c r="F111">
        <v>500</v>
      </c>
      <c r="G111">
        <v>0.05</v>
      </c>
      <c r="H111">
        <v>37.474200000000003</v>
      </c>
      <c r="J111">
        <v>36</v>
      </c>
      <c r="K111">
        <v>12</v>
      </c>
      <c r="L111">
        <v>900</v>
      </c>
      <c r="M111">
        <v>100</v>
      </c>
      <c r="N111">
        <v>1</v>
      </c>
      <c r="O111">
        <v>500</v>
      </c>
      <c r="P111">
        <v>0.15</v>
      </c>
      <c r="Q111">
        <v>83.198899999999995</v>
      </c>
    </row>
    <row r="112" spans="1:17" x14ac:dyDescent="0.45">
      <c r="A112">
        <v>13</v>
      </c>
      <c r="B112">
        <v>12</v>
      </c>
      <c r="C112">
        <v>900</v>
      </c>
      <c r="D112">
        <v>100</v>
      </c>
      <c r="E112">
        <v>0</v>
      </c>
      <c r="F112">
        <v>500</v>
      </c>
      <c r="G112">
        <v>0.1</v>
      </c>
      <c r="H112">
        <v>34.568199999999997</v>
      </c>
      <c r="J112">
        <v>37</v>
      </c>
      <c r="K112">
        <v>12</v>
      </c>
      <c r="L112">
        <v>900</v>
      </c>
      <c r="M112">
        <v>100</v>
      </c>
      <c r="N112">
        <v>1</v>
      </c>
      <c r="O112">
        <v>500</v>
      </c>
      <c r="P112">
        <v>0.2</v>
      </c>
      <c r="Q112">
        <v>77.569999999999993</v>
      </c>
    </row>
    <row r="113" spans="1:17" x14ac:dyDescent="0.45">
      <c r="A113">
        <v>14</v>
      </c>
      <c r="B113">
        <v>12</v>
      </c>
      <c r="C113">
        <v>900</v>
      </c>
      <c r="D113">
        <v>100</v>
      </c>
      <c r="E113">
        <v>0</v>
      </c>
      <c r="F113">
        <v>500</v>
      </c>
      <c r="G113">
        <v>0.15</v>
      </c>
      <c r="H113">
        <v>35.503</v>
      </c>
      <c r="J113">
        <v>38</v>
      </c>
      <c r="K113">
        <v>12</v>
      </c>
      <c r="L113">
        <v>900</v>
      </c>
      <c r="M113">
        <v>100</v>
      </c>
      <c r="N113">
        <v>1</v>
      </c>
      <c r="O113">
        <v>500</v>
      </c>
      <c r="P113">
        <v>0.25</v>
      </c>
      <c r="Q113">
        <v>79.142399999999995</v>
      </c>
    </row>
    <row r="114" spans="1:17" x14ac:dyDescent="0.45">
      <c r="A114">
        <v>15</v>
      </c>
      <c r="B114">
        <v>12</v>
      </c>
      <c r="C114">
        <v>900</v>
      </c>
      <c r="D114">
        <v>100</v>
      </c>
      <c r="E114">
        <v>0</v>
      </c>
      <c r="F114">
        <v>500</v>
      </c>
      <c r="G114">
        <v>0.2</v>
      </c>
      <c r="H114">
        <v>37.199300000000001</v>
      </c>
      <c r="J114">
        <v>39</v>
      </c>
      <c r="K114">
        <v>12</v>
      </c>
      <c r="L114">
        <v>900</v>
      </c>
      <c r="M114">
        <v>100</v>
      </c>
      <c r="N114">
        <v>1</v>
      </c>
      <c r="O114">
        <v>500</v>
      </c>
      <c r="P114">
        <v>0.3</v>
      </c>
      <c r="Q114">
        <v>77.564599999999999</v>
      </c>
    </row>
    <row r="115" spans="1:17" x14ac:dyDescent="0.45">
      <c r="A115">
        <v>16</v>
      </c>
      <c r="B115">
        <v>12</v>
      </c>
      <c r="C115">
        <v>900</v>
      </c>
      <c r="D115">
        <v>100</v>
      </c>
      <c r="E115">
        <v>0</v>
      </c>
      <c r="F115">
        <v>500</v>
      </c>
      <c r="G115">
        <v>0.25</v>
      </c>
      <c r="H115">
        <v>33.9803</v>
      </c>
      <c r="J115">
        <v>40</v>
      </c>
      <c r="K115">
        <v>12</v>
      </c>
      <c r="L115">
        <v>900</v>
      </c>
      <c r="M115">
        <v>100</v>
      </c>
      <c r="N115">
        <v>1</v>
      </c>
      <c r="O115">
        <v>500</v>
      </c>
      <c r="P115">
        <v>0.35</v>
      </c>
      <c r="Q115">
        <v>73.120599999999996</v>
      </c>
    </row>
    <row r="116" spans="1:17" x14ac:dyDescent="0.45">
      <c r="A116">
        <v>17</v>
      </c>
      <c r="B116">
        <v>12</v>
      </c>
      <c r="C116">
        <v>900</v>
      </c>
      <c r="D116">
        <v>100</v>
      </c>
      <c r="E116">
        <v>0</v>
      </c>
      <c r="F116">
        <v>500</v>
      </c>
      <c r="G116">
        <v>0.3</v>
      </c>
      <c r="H116">
        <v>29.583200000000001</v>
      </c>
      <c r="J116">
        <v>41</v>
      </c>
      <c r="K116">
        <v>12</v>
      </c>
      <c r="L116">
        <v>900</v>
      </c>
      <c r="M116">
        <v>100</v>
      </c>
      <c r="N116">
        <v>1</v>
      </c>
      <c r="O116">
        <v>500</v>
      </c>
      <c r="P116">
        <v>0.4</v>
      </c>
      <c r="Q116">
        <v>75.5655</v>
      </c>
    </row>
    <row r="117" spans="1:17" x14ac:dyDescent="0.45">
      <c r="A117">
        <v>18</v>
      </c>
      <c r="B117">
        <v>12</v>
      </c>
      <c r="C117">
        <v>900</v>
      </c>
      <c r="D117">
        <v>100</v>
      </c>
      <c r="E117">
        <v>0</v>
      </c>
      <c r="F117">
        <v>500</v>
      </c>
      <c r="G117">
        <v>0.35</v>
      </c>
      <c r="H117">
        <v>32.6554</v>
      </c>
      <c r="J117">
        <v>42</v>
      </c>
      <c r="K117">
        <v>12</v>
      </c>
      <c r="L117">
        <v>900</v>
      </c>
      <c r="M117">
        <v>100</v>
      </c>
      <c r="N117">
        <v>1</v>
      </c>
      <c r="O117">
        <v>500</v>
      </c>
      <c r="P117">
        <v>0.45</v>
      </c>
      <c r="Q117">
        <v>69.993499999999997</v>
      </c>
    </row>
    <row r="118" spans="1:17" x14ac:dyDescent="0.45">
      <c r="A118">
        <v>19</v>
      </c>
      <c r="B118">
        <v>12</v>
      </c>
      <c r="C118">
        <v>900</v>
      </c>
      <c r="D118">
        <v>100</v>
      </c>
      <c r="E118">
        <v>0</v>
      </c>
      <c r="F118">
        <v>500</v>
      </c>
      <c r="G118">
        <v>0.4</v>
      </c>
      <c r="H118">
        <v>36.541800000000002</v>
      </c>
      <c r="J118">
        <v>43</v>
      </c>
      <c r="K118">
        <v>12</v>
      </c>
      <c r="L118">
        <v>900</v>
      </c>
      <c r="M118">
        <v>100</v>
      </c>
      <c r="N118">
        <v>1</v>
      </c>
      <c r="O118">
        <v>500</v>
      </c>
      <c r="P118">
        <v>0.5</v>
      </c>
      <c r="Q118">
        <v>78.717200000000005</v>
      </c>
    </row>
    <row r="119" spans="1:17" x14ac:dyDescent="0.45">
      <c r="A119">
        <v>20</v>
      </c>
      <c r="B119">
        <v>12</v>
      </c>
      <c r="C119">
        <v>900</v>
      </c>
      <c r="D119">
        <v>100</v>
      </c>
      <c r="E119">
        <v>0</v>
      </c>
      <c r="F119">
        <v>500</v>
      </c>
      <c r="G119">
        <v>0.45</v>
      </c>
      <c r="H119">
        <v>27.6676</v>
      </c>
      <c r="J119">
        <v>0</v>
      </c>
      <c r="K119">
        <v>12</v>
      </c>
      <c r="L119">
        <v>900</v>
      </c>
      <c r="M119">
        <v>100</v>
      </c>
      <c r="N119">
        <v>1</v>
      </c>
      <c r="O119">
        <v>1000</v>
      </c>
      <c r="P119">
        <v>0</v>
      </c>
      <c r="Q119">
        <v>80.197000000000003</v>
      </c>
    </row>
    <row r="120" spans="1:17" x14ac:dyDescent="0.45">
      <c r="A120">
        <v>21</v>
      </c>
      <c r="B120">
        <v>12</v>
      </c>
      <c r="C120">
        <v>900</v>
      </c>
      <c r="D120">
        <v>100</v>
      </c>
      <c r="E120">
        <v>0</v>
      </c>
      <c r="F120">
        <v>500</v>
      </c>
      <c r="G120">
        <v>0.5</v>
      </c>
      <c r="H120">
        <v>34.882399999999997</v>
      </c>
      <c r="J120">
        <v>1</v>
      </c>
      <c r="K120">
        <v>12</v>
      </c>
      <c r="L120">
        <v>900</v>
      </c>
      <c r="M120">
        <v>100</v>
      </c>
      <c r="N120">
        <v>1</v>
      </c>
      <c r="O120">
        <v>1000</v>
      </c>
      <c r="P120">
        <v>0.05</v>
      </c>
      <c r="Q120">
        <v>80.719399999999993</v>
      </c>
    </row>
    <row r="121" spans="1:17" x14ac:dyDescent="0.45">
      <c r="A121">
        <v>0</v>
      </c>
      <c r="B121">
        <v>12</v>
      </c>
      <c r="C121">
        <v>900</v>
      </c>
      <c r="D121">
        <v>100</v>
      </c>
      <c r="E121">
        <v>0</v>
      </c>
      <c r="F121">
        <v>1000</v>
      </c>
      <c r="G121">
        <v>0</v>
      </c>
      <c r="H121">
        <v>42.287599999999998</v>
      </c>
      <c r="J121">
        <v>2</v>
      </c>
      <c r="K121">
        <v>12</v>
      </c>
      <c r="L121">
        <v>900</v>
      </c>
      <c r="M121">
        <v>100</v>
      </c>
      <c r="N121">
        <v>1</v>
      </c>
      <c r="O121">
        <v>1000</v>
      </c>
      <c r="P121">
        <v>0.1</v>
      </c>
      <c r="Q121">
        <v>82.713300000000004</v>
      </c>
    </row>
    <row r="122" spans="1:17" x14ac:dyDescent="0.45">
      <c r="A122">
        <v>1</v>
      </c>
      <c r="B122">
        <v>12</v>
      </c>
      <c r="C122">
        <v>900</v>
      </c>
      <c r="D122">
        <v>100</v>
      </c>
      <c r="E122">
        <v>0</v>
      </c>
      <c r="F122">
        <v>1000</v>
      </c>
      <c r="G122">
        <v>0.05</v>
      </c>
      <c r="H122">
        <v>37.579900000000002</v>
      </c>
      <c r="J122">
        <v>3</v>
      </c>
      <c r="K122">
        <v>12</v>
      </c>
      <c r="L122">
        <v>900</v>
      </c>
      <c r="M122">
        <v>100</v>
      </c>
      <c r="N122">
        <v>1</v>
      </c>
      <c r="O122">
        <v>1000</v>
      </c>
      <c r="P122">
        <v>0.15</v>
      </c>
      <c r="Q122">
        <v>82.174899999999994</v>
      </c>
    </row>
    <row r="123" spans="1:17" x14ac:dyDescent="0.45">
      <c r="A123">
        <v>2</v>
      </c>
      <c r="B123">
        <v>12</v>
      </c>
      <c r="C123">
        <v>900</v>
      </c>
      <c r="D123">
        <v>100</v>
      </c>
      <c r="E123">
        <v>0</v>
      </c>
      <c r="F123">
        <v>1000</v>
      </c>
      <c r="G123">
        <v>0.1</v>
      </c>
      <c r="H123">
        <v>36.905500000000004</v>
      </c>
      <c r="J123">
        <v>4</v>
      </c>
      <c r="K123">
        <v>12</v>
      </c>
      <c r="L123">
        <v>900</v>
      </c>
      <c r="M123">
        <v>100</v>
      </c>
      <c r="N123">
        <v>1</v>
      </c>
      <c r="O123">
        <v>1000</v>
      </c>
      <c r="P123">
        <v>0.2</v>
      </c>
      <c r="Q123">
        <v>84.9285</v>
      </c>
    </row>
    <row r="124" spans="1:17" x14ac:dyDescent="0.45">
      <c r="A124">
        <v>3</v>
      </c>
      <c r="B124">
        <v>12</v>
      </c>
      <c r="C124">
        <v>900</v>
      </c>
      <c r="D124">
        <v>100</v>
      </c>
      <c r="E124">
        <v>0</v>
      </c>
      <c r="F124">
        <v>1000</v>
      </c>
      <c r="G124">
        <v>0.15</v>
      </c>
      <c r="H124">
        <v>35.498100000000001</v>
      </c>
      <c r="J124">
        <v>5</v>
      </c>
      <c r="K124">
        <v>12</v>
      </c>
      <c r="L124">
        <v>900</v>
      </c>
      <c r="M124">
        <v>100</v>
      </c>
      <c r="N124">
        <v>1</v>
      </c>
      <c r="O124">
        <v>1000</v>
      </c>
      <c r="P124">
        <v>0.25</v>
      </c>
      <c r="Q124">
        <v>82.383899999999997</v>
      </c>
    </row>
    <row r="125" spans="1:17" x14ac:dyDescent="0.45">
      <c r="A125">
        <v>4</v>
      </c>
      <c r="B125">
        <v>12</v>
      </c>
      <c r="C125">
        <v>900</v>
      </c>
      <c r="D125">
        <v>100</v>
      </c>
      <c r="E125">
        <v>0</v>
      </c>
      <c r="F125">
        <v>1000</v>
      </c>
      <c r="G125">
        <v>0.2</v>
      </c>
      <c r="H125">
        <v>31.887799999999999</v>
      </c>
      <c r="J125">
        <v>6</v>
      </c>
      <c r="K125">
        <v>12</v>
      </c>
      <c r="L125">
        <v>900</v>
      </c>
      <c r="M125">
        <v>100</v>
      </c>
      <c r="N125">
        <v>1</v>
      </c>
      <c r="O125">
        <v>1000</v>
      </c>
      <c r="P125">
        <v>0.3</v>
      </c>
      <c r="Q125">
        <v>80.142300000000006</v>
      </c>
    </row>
    <row r="126" spans="1:17" x14ac:dyDescent="0.45">
      <c r="A126">
        <v>5</v>
      </c>
      <c r="B126">
        <v>12</v>
      </c>
      <c r="C126">
        <v>900</v>
      </c>
      <c r="D126">
        <v>100</v>
      </c>
      <c r="E126">
        <v>0</v>
      </c>
      <c r="F126">
        <v>1000</v>
      </c>
      <c r="G126">
        <v>0.25</v>
      </c>
      <c r="H126">
        <v>31.8094</v>
      </c>
      <c r="J126">
        <v>7</v>
      </c>
      <c r="K126">
        <v>12</v>
      </c>
      <c r="L126">
        <v>900</v>
      </c>
      <c r="M126">
        <v>100</v>
      </c>
      <c r="N126">
        <v>1</v>
      </c>
      <c r="O126">
        <v>1000</v>
      </c>
      <c r="P126">
        <v>0.35</v>
      </c>
      <c r="Q126">
        <v>80.1708</v>
      </c>
    </row>
    <row r="127" spans="1:17" x14ac:dyDescent="0.45">
      <c r="A127">
        <v>6</v>
      </c>
      <c r="B127">
        <v>12</v>
      </c>
      <c r="C127">
        <v>900</v>
      </c>
      <c r="D127">
        <v>100</v>
      </c>
      <c r="E127">
        <v>0</v>
      </c>
      <c r="F127">
        <v>1000</v>
      </c>
      <c r="G127">
        <v>0.3</v>
      </c>
      <c r="H127">
        <v>35.8431</v>
      </c>
      <c r="J127">
        <v>8</v>
      </c>
      <c r="K127">
        <v>12</v>
      </c>
      <c r="L127">
        <v>900</v>
      </c>
      <c r="M127">
        <v>100</v>
      </c>
      <c r="N127">
        <v>1</v>
      </c>
      <c r="O127">
        <v>1000</v>
      </c>
      <c r="P127">
        <v>0.4</v>
      </c>
      <c r="Q127">
        <v>76.746300000000005</v>
      </c>
    </row>
    <row r="128" spans="1:17" x14ac:dyDescent="0.45">
      <c r="A128">
        <v>7</v>
      </c>
      <c r="B128">
        <v>12</v>
      </c>
      <c r="C128">
        <v>900</v>
      </c>
      <c r="D128">
        <v>100</v>
      </c>
      <c r="E128">
        <v>0</v>
      </c>
      <c r="F128">
        <v>1000</v>
      </c>
      <c r="G128">
        <v>0.35</v>
      </c>
      <c r="H128">
        <v>30.583200000000001</v>
      </c>
      <c r="J128">
        <v>9</v>
      </c>
      <c r="K128">
        <v>12</v>
      </c>
      <c r="L128">
        <v>900</v>
      </c>
      <c r="M128">
        <v>100</v>
      </c>
      <c r="N128">
        <v>1</v>
      </c>
      <c r="O128">
        <v>1000</v>
      </c>
      <c r="P128">
        <v>0.45</v>
      </c>
      <c r="Q128">
        <v>79.379300000000001</v>
      </c>
    </row>
    <row r="129" spans="1:17" x14ac:dyDescent="0.45">
      <c r="A129">
        <v>8</v>
      </c>
      <c r="B129">
        <v>12</v>
      </c>
      <c r="C129">
        <v>900</v>
      </c>
      <c r="D129">
        <v>100</v>
      </c>
      <c r="E129">
        <v>0</v>
      </c>
      <c r="F129">
        <v>1000</v>
      </c>
      <c r="G129">
        <v>0.4</v>
      </c>
      <c r="H129">
        <v>31.303699999999999</v>
      </c>
      <c r="J129">
        <v>10</v>
      </c>
      <c r="K129">
        <v>12</v>
      </c>
      <c r="L129">
        <v>900</v>
      </c>
      <c r="M129">
        <v>100</v>
      </c>
      <c r="N129">
        <v>1</v>
      </c>
      <c r="O129">
        <v>1000</v>
      </c>
      <c r="P129">
        <v>0.5</v>
      </c>
      <c r="Q129">
        <v>78.946899999999999</v>
      </c>
    </row>
    <row r="130" spans="1:17" x14ac:dyDescent="0.45">
      <c r="A130">
        <v>9</v>
      </c>
      <c r="B130">
        <v>12</v>
      </c>
      <c r="C130">
        <v>900</v>
      </c>
      <c r="D130">
        <v>100</v>
      </c>
      <c r="E130">
        <v>0</v>
      </c>
      <c r="F130">
        <v>1000</v>
      </c>
      <c r="G130">
        <v>0.45</v>
      </c>
      <c r="H130">
        <v>32.200400000000002</v>
      </c>
      <c r="J130">
        <v>11</v>
      </c>
      <c r="K130">
        <v>12</v>
      </c>
      <c r="L130">
        <v>900</v>
      </c>
      <c r="M130">
        <v>100</v>
      </c>
      <c r="N130">
        <v>1</v>
      </c>
      <c r="O130">
        <v>2000</v>
      </c>
      <c r="P130">
        <v>0</v>
      </c>
      <c r="Q130">
        <v>79.501300000000001</v>
      </c>
    </row>
    <row r="131" spans="1:17" x14ac:dyDescent="0.45">
      <c r="A131">
        <v>10</v>
      </c>
      <c r="B131">
        <v>12</v>
      </c>
      <c r="C131">
        <v>900</v>
      </c>
      <c r="D131">
        <v>100</v>
      </c>
      <c r="E131">
        <v>0</v>
      </c>
      <c r="F131">
        <v>1000</v>
      </c>
      <c r="G131">
        <v>0.5</v>
      </c>
      <c r="H131">
        <v>29.84</v>
      </c>
      <c r="J131">
        <v>12</v>
      </c>
      <c r="K131">
        <v>12</v>
      </c>
      <c r="L131">
        <v>900</v>
      </c>
      <c r="M131">
        <v>100</v>
      </c>
      <c r="N131">
        <v>1</v>
      </c>
      <c r="O131">
        <v>2000</v>
      </c>
      <c r="P131">
        <v>0.05</v>
      </c>
      <c r="Q131">
        <v>83.239000000000004</v>
      </c>
    </row>
    <row r="132" spans="1:17" x14ac:dyDescent="0.45">
      <c r="A132">
        <v>11</v>
      </c>
      <c r="B132">
        <v>12</v>
      </c>
      <c r="C132">
        <v>900</v>
      </c>
      <c r="D132">
        <v>100</v>
      </c>
      <c r="E132">
        <v>0</v>
      </c>
      <c r="F132">
        <v>2000</v>
      </c>
      <c r="G132">
        <v>0</v>
      </c>
      <c r="H132">
        <v>45.576500000000003</v>
      </c>
      <c r="J132">
        <v>13</v>
      </c>
      <c r="K132">
        <v>12</v>
      </c>
      <c r="L132">
        <v>900</v>
      </c>
      <c r="M132">
        <v>100</v>
      </c>
      <c r="N132">
        <v>1</v>
      </c>
      <c r="O132">
        <v>2000</v>
      </c>
      <c r="P132">
        <v>0.1</v>
      </c>
      <c r="Q132">
        <v>85.117999999999995</v>
      </c>
    </row>
    <row r="133" spans="1:17" x14ac:dyDescent="0.45">
      <c r="A133">
        <v>12</v>
      </c>
      <c r="B133">
        <v>12</v>
      </c>
      <c r="C133">
        <v>900</v>
      </c>
      <c r="D133">
        <v>100</v>
      </c>
      <c r="E133">
        <v>0</v>
      </c>
      <c r="F133">
        <v>2000</v>
      </c>
      <c r="G133">
        <v>0.05</v>
      </c>
      <c r="H133">
        <v>39.910600000000002</v>
      </c>
      <c r="J133">
        <v>14</v>
      </c>
      <c r="K133">
        <v>12</v>
      </c>
      <c r="L133">
        <v>900</v>
      </c>
      <c r="M133">
        <v>100</v>
      </c>
      <c r="N133">
        <v>1</v>
      </c>
      <c r="O133">
        <v>2000</v>
      </c>
      <c r="P133">
        <v>0.15</v>
      </c>
      <c r="Q133">
        <v>81.370599999999996</v>
      </c>
    </row>
    <row r="134" spans="1:17" x14ac:dyDescent="0.45">
      <c r="A134">
        <v>13</v>
      </c>
      <c r="B134">
        <v>12</v>
      </c>
      <c r="C134">
        <v>900</v>
      </c>
      <c r="D134">
        <v>100</v>
      </c>
      <c r="E134">
        <v>0</v>
      </c>
      <c r="F134">
        <v>2000</v>
      </c>
      <c r="G134">
        <v>0.1</v>
      </c>
      <c r="H134">
        <v>35.927100000000003</v>
      </c>
      <c r="J134">
        <v>15</v>
      </c>
      <c r="K134">
        <v>12</v>
      </c>
      <c r="L134">
        <v>900</v>
      </c>
      <c r="M134">
        <v>100</v>
      </c>
      <c r="N134">
        <v>1</v>
      </c>
      <c r="O134">
        <v>2000</v>
      </c>
      <c r="P134">
        <v>0.2</v>
      </c>
      <c r="Q134">
        <v>79.700800000000001</v>
      </c>
    </row>
    <row r="135" spans="1:17" x14ac:dyDescent="0.45">
      <c r="A135">
        <v>14</v>
      </c>
      <c r="B135">
        <v>12</v>
      </c>
      <c r="C135">
        <v>900</v>
      </c>
      <c r="D135">
        <v>100</v>
      </c>
      <c r="E135">
        <v>0</v>
      </c>
      <c r="F135">
        <v>2000</v>
      </c>
      <c r="G135">
        <v>0.15</v>
      </c>
      <c r="H135">
        <v>28.529599999999999</v>
      </c>
      <c r="J135">
        <v>16</v>
      </c>
      <c r="K135">
        <v>12</v>
      </c>
      <c r="L135">
        <v>900</v>
      </c>
      <c r="M135">
        <v>100</v>
      </c>
      <c r="N135">
        <v>1</v>
      </c>
      <c r="O135">
        <v>2000</v>
      </c>
      <c r="P135">
        <v>0.25</v>
      </c>
      <c r="Q135">
        <v>79.946899999999999</v>
      </c>
    </row>
    <row r="136" spans="1:17" x14ac:dyDescent="0.45">
      <c r="A136">
        <v>15</v>
      </c>
      <c r="B136">
        <v>12</v>
      </c>
      <c r="C136">
        <v>900</v>
      </c>
      <c r="D136">
        <v>100</v>
      </c>
      <c r="E136">
        <v>0</v>
      </c>
      <c r="F136">
        <v>2000</v>
      </c>
      <c r="G136">
        <v>0.2</v>
      </c>
      <c r="H136">
        <v>30.195599999999999</v>
      </c>
      <c r="J136">
        <v>0</v>
      </c>
      <c r="K136">
        <v>12</v>
      </c>
      <c r="L136">
        <v>900</v>
      </c>
      <c r="M136">
        <v>100</v>
      </c>
      <c r="N136">
        <v>1</v>
      </c>
      <c r="O136">
        <v>2000</v>
      </c>
      <c r="P136">
        <v>0.3</v>
      </c>
      <c r="Q136">
        <v>81.072100000000006</v>
      </c>
    </row>
    <row r="137" spans="1:17" x14ac:dyDescent="0.45">
      <c r="A137">
        <v>16</v>
      </c>
      <c r="B137">
        <v>12</v>
      </c>
      <c r="C137">
        <v>900</v>
      </c>
      <c r="D137">
        <v>100</v>
      </c>
      <c r="E137">
        <v>0</v>
      </c>
      <c r="F137">
        <v>2000</v>
      </c>
      <c r="G137">
        <v>0.25</v>
      </c>
      <c r="H137">
        <v>33.215200000000003</v>
      </c>
      <c r="J137">
        <v>1</v>
      </c>
      <c r="K137">
        <v>12</v>
      </c>
      <c r="L137">
        <v>900</v>
      </c>
      <c r="M137">
        <v>100</v>
      </c>
      <c r="N137">
        <v>1</v>
      </c>
      <c r="O137">
        <v>2000</v>
      </c>
      <c r="P137">
        <v>0.35</v>
      </c>
      <c r="Q137">
        <v>80.481200000000001</v>
      </c>
    </row>
    <row r="138" spans="1:17" x14ac:dyDescent="0.45">
      <c r="A138">
        <v>17</v>
      </c>
      <c r="B138">
        <v>12</v>
      </c>
      <c r="C138">
        <v>900</v>
      </c>
      <c r="D138">
        <v>100</v>
      </c>
      <c r="E138">
        <v>0</v>
      </c>
      <c r="F138">
        <v>2000</v>
      </c>
      <c r="G138">
        <v>0.3</v>
      </c>
      <c r="H138">
        <v>29.700399999999998</v>
      </c>
      <c r="J138">
        <v>2</v>
      </c>
      <c r="K138">
        <v>12</v>
      </c>
      <c r="L138">
        <v>900</v>
      </c>
      <c r="M138">
        <v>100</v>
      </c>
      <c r="N138">
        <v>1</v>
      </c>
      <c r="O138">
        <v>2000</v>
      </c>
      <c r="P138">
        <v>0.4</v>
      </c>
      <c r="Q138">
        <v>81.5471</v>
      </c>
    </row>
    <row r="139" spans="1:17" x14ac:dyDescent="0.45">
      <c r="A139">
        <v>18</v>
      </c>
      <c r="B139">
        <v>12</v>
      </c>
      <c r="C139">
        <v>900</v>
      </c>
      <c r="D139">
        <v>100</v>
      </c>
      <c r="E139">
        <v>0</v>
      </c>
      <c r="F139">
        <v>2000</v>
      </c>
      <c r="G139">
        <v>0.35</v>
      </c>
      <c r="H139">
        <v>27.9299</v>
      </c>
      <c r="J139">
        <v>3</v>
      </c>
      <c r="K139">
        <v>12</v>
      </c>
      <c r="L139">
        <v>900</v>
      </c>
      <c r="M139">
        <v>100</v>
      </c>
      <c r="N139">
        <v>1</v>
      </c>
      <c r="O139">
        <v>2000</v>
      </c>
      <c r="P139">
        <v>0.45</v>
      </c>
      <c r="Q139">
        <v>75.121899999999997</v>
      </c>
    </row>
    <row r="140" spans="1:17" x14ac:dyDescent="0.45">
      <c r="A140">
        <v>19</v>
      </c>
      <c r="B140">
        <v>12</v>
      </c>
      <c r="C140">
        <v>900</v>
      </c>
      <c r="D140">
        <v>100</v>
      </c>
      <c r="E140">
        <v>0</v>
      </c>
      <c r="F140">
        <v>2000</v>
      </c>
      <c r="G140">
        <v>0.4</v>
      </c>
      <c r="H140">
        <v>33.8842</v>
      </c>
      <c r="J140">
        <v>4</v>
      </c>
      <c r="K140">
        <v>12</v>
      </c>
      <c r="L140">
        <v>900</v>
      </c>
      <c r="M140">
        <v>100</v>
      </c>
      <c r="N140">
        <v>1</v>
      </c>
      <c r="O140">
        <v>2000</v>
      </c>
      <c r="P140">
        <v>0.5</v>
      </c>
      <c r="Q140">
        <v>79.206299999999999</v>
      </c>
    </row>
    <row r="141" spans="1:17" x14ac:dyDescent="0.45">
      <c r="A141">
        <v>20</v>
      </c>
      <c r="B141">
        <v>12</v>
      </c>
      <c r="C141">
        <v>900</v>
      </c>
      <c r="D141">
        <v>100</v>
      </c>
      <c r="E141">
        <v>0</v>
      </c>
      <c r="F141">
        <v>2000</v>
      </c>
      <c r="G141">
        <v>0.45</v>
      </c>
      <c r="H141">
        <v>30.090900000000001</v>
      </c>
      <c r="J141">
        <v>5</v>
      </c>
      <c r="K141">
        <v>12</v>
      </c>
      <c r="L141">
        <v>900</v>
      </c>
      <c r="M141">
        <v>100</v>
      </c>
      <c r="N141">
        <v>1</v>
      </c>
      <c r="O141">
        <v>3000</v>
      </c>
      <c r="P141">
        <v>0</v>
      </c>
      <c r="Q141">
        <v>79.173599999999993</v>
      </c>
    </row>
    <row r="142" spans="1:17" x14ac:dyDescent="0.45">
      <c r="A142">
        <v>21</v>
      </c>
      <c r="B142">
        <v>12</v>
      </c>
      <c r="C142">
        <v>900</v>
      </c>
      <c r="D142">
        <v>100</v>
      </c>
      <c r="E142">
        <v>0</v>
      </c>
      <c r="F142">
        <v>2000</v>
      </c>
      <c r="G142">
        <v>0.5</v>
      </c>
      <c r="H142">
        <v>33.877499999999998</v>
      </c>
      <c r="J142">
        <v>6</v>
      </c>
      <c r="K142">
        <v>12</v>
      </c>
      <c r="L142">
        <v>900</v>
      </c>
      <c r="M142">
        <v>100</v>
      </c>
      <c r="N142">
        <v>1</v>
      </c>
      <c r="O142">
        <v>3000</v>
      </c>
      <c r="P142">
        <v>0.05</v>
      </c>
      <c r="Q142">
        <v>80.789299999999997</v>
      </c>
    </row>
    <row r="143" spans="1:17" x14ac:dyDescent="0.45">
      <c r="A143">
        <v>0</v>
      </c>
      <c r="B143">
        <v>12</v>
      </c>
      <c r="C143">
        <v>900</v>
      </c>
      <c r="D143">
        <v>100</v>
      </c>
      <c r="E143">
        <v>0</v>
      </c>
      <c r="F143">
        <v>3000</v>
      </c>
      <c r="G143">
        <v>0</v>
      </c>
      <c r="H143">
        <v>37.993299999999998</v>
      </c>
      <c r="J143">
        <v>7</v>
      </c>
      <c r="K143">
        <v>12</v>
      </c>
      <c r="L143">
        <v>900</v>
      </c>
      <c r="M143">
        <v>100</v>
      </c>
      <c r="N143">
        <v>1</v>
      </c>
      <c r="O143">
        <v>3000</v>
      </c>
      <c r="P143">
        <v>0.1</v>
      </c>
      <c r="Q143">
        <v>80.268900000000002</v>
      </c>
    </row>
    <row r="144" spans="1:17" x14ac:dyDescent="0.45">
      <c r="A144">
        <v>1</v>
      </c>
      <c r="B144">
        <v>12</v>
      </c>
      <c r="C144">
        <v>900</v>
      </c>
      <c r="D144">
        <v>100</v>
      </c>
      <c r="E144">
        <v>0</v>
      </c>
      <c r="F144">
        <v>3000</v>
      </c>
      <c r="G144">
        <v>0.05</v>
      </c>
      <c r="H144">
        <v>36.718400000000003</v>
      </c>
      <c r="J144">
        <v>8</v>
      </c>
      <c r="K144">
        <v>12</v>
      </c>
      <c r="L144">
        <v>900</v>
      </c>
      <c r="M144">
        <v>100</v>
      </c>
      <c r="N144">
        <v>1</v>
      </c>
      <c r="O144">
        <v>3000</v>
      </c>
      <c r="P144">
        <v>0.15</v>
      </c>
      <c r="Q144">
        <v>83.287599999999998</v>
      </c>
    </row>
    <row r="145" spans="1:17" x14ac:dyDescent="0.45">
      <c r="A145">
        <v>2</v>
      </c>
      <c r="B145">
        <v>12</v>
      </c>
      <c r="C145">
        <v>900</v>
      </c>
      <c r="D145">
        <v>100</v>
      </c>
      <c r="E145">
        <v>0</v>
      </c>
      <c r="F145">
        <v>3000</v>
      </c>
      <c r="G145">
        <v>0.1</v>
      </c>
      <c r="H145">
        <v>28.320599999999999</v>
      </c>
      <c r="J145">
        <v>9</v>
      </c>
      <c r="K145">
        <v>12</v>
      </c>
      <c r="L145">
        <v>900</v>
      </c>
      <c r="M145">
        <v>100</v>
      </c>
      <c r="N145">
        <v>1</v>
      </c>
      <c r="O145">
        <v>3000</v>
      </c>
      <c r="P145">
        <v>0.2</v>
      </c>
      <c r="Q145">
        <v>81.446700000000007</v>
      </c>
    </row>
    <row r="146" spans="1:17" x14ac:dyDescent="0.45">
      <c r="A146">
        <v>3</v>
      </c>
      <c r="B146">
        <v>12</v>
      </c>
      <c r="C146">
        <v>900</v>
      </c>
      <c r="D146">
        <v>100</v>
      </c>
      <c r="E146">
        <v>0</v>
      </c>
      <c r="F146">
        <v>3000</v>
      </c>
      <c r="G146">
        <v>0.15</v>
      </c>
      <c r="H146">
        <v>32.034300000000002</v>
      </c>
      <c r="J146">
        <v>10</v>
      </c>
      <c r="K146">
        <v>12</v>
      </c>
      <c r="L146">
        <v>900</v>
      </c>
      <c r="M146">
        <v>100</v>
      </c>
      <c r="N146">
        <v>1</v>
      </c>
      <c r="O146">
        <v>3000</v>
      </c>
      <c r="P146">
        <v>0.25</v>
      </c>
      <c r="Q146">
        <v>79.847999999999999</v>
      </c>
    </row>
    <row r="147" spans="1:17" x14ac:dyDescent="0.45">
      <c r="A147">
        <v>4</v>
      </c>
      <c r="B147">
        <v>12</v>
      </c>
      <c r="C147">
        <v>900</v>
      </c>
      <c r="D147">
        <v>100</v>
      </c>
      <c r="E147">
        <v>0</v>
      </c>
      <c r="F147">
        <v>3000</v>
      </c>
      <c r="G147">
        <v>0.2</v>
      </c>
      <c r="H147">
        <v>29.968499999999999</v>
      </c>
      <c r="J147">
        <v>11</v>
      </c>
      <c r="K147">
        <v>12</v>
      </c>
      <c r="L147">
        <v>900</v>
      </c>
      <c r="M147">
        <v>100</v>
      </c>
      <c r="N147">
        <v>1</v>
      </c>
      <c r="O147">
        <v>3000</v>
      </c>
      <c r="P147">
        <v>0.3</v>
      </c>
      <c r="Q147">
        <v>86.596000000000004</v>
      </c>
    </row>
    <row r="148" spans="1:17" x14ac:dyDescent="0.45">
      <c r="A148">
        <v>5</v>
      </c>
      <c r="B148">
        <v>12</v>
      </c>
      <c r="C148">
        <v>900</v>
      </c>
      <c r="D148">
        <v>100</v>
      </c>
      <c r="E148">
        <v>0</v>
      </c>
      <c r="F148">
        <v>3000</v>
      </c>
      <c r="G148">
        <v>0.25</v>
      </c>
      <c r="H148">
        <v>30.752199999999998</v>
      </c>
      <c r="J148">
        <v>12</v>
      </c>
      <c r="K148">
        <v>12</v>
      </c>
      <c r="L148">
        <v>900</v>
      </c>
      <c r="M148">
        <v>100</v>
      </c>
      <c r="N148">
        <v>1</v>
      </c>
      <c r="O148">
        <v>3000</v>
      </c>
      <c r="P148">
        <v>0.35</v>
      </c>
      <c r="Q148">
        <v>81.647000000000006</v>
      </c>
    </row>
    <row r="149" spans="1:17" x14ac:dyDescent="0.45">
      <c r="A149">
        <v>6</v>
      </c>
      <c r="B149">
        <v>12</v>
      </c>
      <c r="C149">
        <v>900</v>
      </c>
      <c r="D149">
        <v>100</v>
      </c>
      <c r="E149">
        <v>0</v>
      </c>
      <c r="F149">
        <v>3000</v>
      </c>
      <c r="G149">
        <v>0.3</v>
      </c>
      <c r="H149">
        <v>30.733599999999999</v>
      </c>
      <c r="J149">
        <v>13</v>
      </c>
      <c r="K149">
        <v>12</v>
      </c>
      <c r="L149">
        <v>900</v>
      </c>
      <c r="M149">
        <v>100</v>
      </c>
      <c r="N149">
        <v>1</v>
      </c>
      <c r="O149">
        <v>3000</v>
      </c>
      <c r="P149">
        <v>0.4</v>
      </c>
      <c r="Q149">
        <v>78.327699999999993</v>
      </c>
    </row>
    <row r="150" spans="1:17" x14ac:dyDescent="0.45">
      <c r="A150">
        <v>7</v>
      </c>
      <c r="B150">
        <v>12</v>
      </c>
      <c r="C150">
        <v>900</v>
      </c>
      <c r="D150">
        <v>100</v>
      </c>
      <c r="E150">
        <v>0</v>
      </c>
      <c r="F150">
        <v>3000</v>
      </c>
      <c r="G150">
        <v>0.35</v>
      </c>
      <c r="H150">
        <v>28.7042</v>
      </c>
      <c r="J150">
        <v>14</v>
      </c>
      <c r="K150">
        <v>12</v>
      </c>
      <c r="L150">
        <v>900</v>
      </c>
      <c r="M150">
        <v>100</v>
      </c>
      <c r="N150">
        <v>1</v>
      </c>
      <c r="O150">
        <v>3000</v>
      </c>
      <c r="P150">
        <v>0.45</v>
      </c>
      <c r="Q150">
        <v>83.043800000000005</v>
      </c>
    </row>
    <row r="151" spans="1:17" x14ac:dyDescent="0.45">
      <c r="A151">
        <v>8</v>
      </c>
      <c r="B151">
        <v>12</v>
      </c>
      <c r="C151">
        <v>900</v>
      </c>
      <c r="D151">
        <v>100</v>
      </c>
      <c r="E151">
        <v>0</v>
      </c>
      <c r="F151">
        <v>3000</v>
      </c>
      <c r="G151">
        <v>0.4</v>
      </c>
      <c r="H151">
        <v>31.909099999999999</v>
      </c>
      <c r="J151">
        <v>15</v>
      </c>
      <c r="K151">
        <v>12</v>
      </c>
      <c r="L151">
        <v>900</v>
      </c>
      <c r="M151">
        <v>100</v>
      </c>
      <c r="N151">
        <v>1</v>
      </c>
      <c r="O151">
        <v>3000</v>
      </c>
      <c r="P151">
        <v>0.5</v>
      </c>
      <c r="Q151">
        <v>77.937799999999996</v>
      </c>
    </row>
    <row r="152" spans="1:17" x14ac:dyDescent="0.45">
      <c r="A152">
        <v>9</v>
      </c>
      <c r="B152">
        <v>12</v>
      </c>
      <c r="C152">
        <v>900</v>
      </c>
      <c r="D152">
        <v>100</v>
      </c>
      <c r="E152">
        <v>0</v>
      </c>
      <c r="F152">
        <v>3000</v>
      </c>
      <c r="G152">
        <v>0.45</v>
      </c>
      <c r="H152">
        <v>34.314700000000002</v>
      </c>
      <c r="J152">
        <v>16</v>
      </c>
      <c r="K152">
        <v>12</v>
      </c>
      <c r="L152">
        <v>900</v>
      </c>
      <c r="M152">
        <v>100</v>
      </c>
      <c r="N152">
        <v>1</v>
      </c>
      <c r="O152">
        <v>4000</v>
      </c>
      <c r="P152">
        <v>0</v>
      </c>
      <c r="Q152">
        <v>80.767899999999997</v>
      </c>
    </row>
    <row r="153" spans="1:17" x14ac:dyDescent="0.45">
      <c r="A153">
        <v>10</v>
      </c>
      <c r="B153">
        <v>12</v>
      </c>
      <c r="C153">
        <v>900</v>
      </c>
      <c r="D153">
        <v>100</v>
      </c>
      <c r="E153">
        <v>0</v>
      </c>
      <c r="F153">
        <v>3000</v>
      </c>
      <c r="G153">
        <v>0.5</v>
      </c>
      <c r="H153">
        <v>34.183500000000002</v>
      </c>
      <c r="J153">
        <v>17</v>
      </c>
      <c r="K153">
        <v>12</v>
      </c>
      <c r="L153">
        <v>900</v>
      </c>
      <c r="M153">
        <v>100</v>
      </c>
      <c r="N153">
        <v>1</v>
      </c>
      <c r="O153">
        <v>4000</v>
      </c>
      <c r="P153">
        <v>0.05</v>
      </c>
      <c r="Q153">
        <v>80.608699999999999</v>
      </c>
    </row>
    <row r="154" spans="1:17" x14ac:dyDescent="0.45">
      <c r="A154">
        <v>11</v>
      </c>
      <c r="B154">
        <v>12</v>
      </c>
      <c r="C154">
        <v>900</v>
      </c>
      <c r="D154">
        <v>100</v>
      </c>
      <c r="E154">
        <v>0</v>
      </c>
      <c r="F154">
        <v>4000</v>
      </c>
      <c r="G154">
        <v>0</v>
      </c>
      <c r="H154">
        <v>42.516399999999997</v>
      </c>
      <c r="J154">
        <v>18</v>
      </c>
      <c r="K154">
        <v>12</v>
      </c>
      <c r="L154">
        <v>900</v>
      </c>
      <c r="M154">
        <v>100</v>
      </c>
      <c r="N154">
        <v>1</v>
      </c>
      <c r="O154">
        <v>4000</v>
      </c>
      <c r="P154">
        <v>0.1</v>
      </c>
      <c r="Q154">
        <v>80.7363</v>
      </c>
    </row>
    <row r="155" spans="1:17" x14ac:dyDescent="0.45">
      <c r="A155">
        <v>12</v>
      </c>
      <c r="B155">
        <v>12</v>
      </c>
      <c r="C155">
        <v>900</v>
      </c>
      <c r="D155">
        <v>100</v>
      </c>
      <c r="E155">
        <v>0</v>
      </c>
      <c r="F155">
        <v>4000</v>
      </c>
      <c r="G155">
        <v>0.05</v>
      </c>
      <c r="H155">
        <v>40.099499999999999</v>
      </c>
      <c r="J155">
        <v>19</v>
      </c>
      <c r="K155">
        <v>12</v>
      </c>
      <c r="L155">
        <v>900</v>
      </c>
      <c r="M155">
        <v>100</v>
      </c>
      <c r="N155">
        <v>1</v>
      </c>
      <c r="O155">
        <v>4000</v>
      </c>
      <c r="P155">
        <v>0.15</v>
      </c>
      <c r="Q155">
        <v>82.848799999999997</v>
      </c>
    </row>
    <row r="156" spans="1:17" x14ac:dyDescent="0.45">
      <c r="A156">
        <v>13</v>
      </c>
      <c r="B156">
        <v>12</v>
      </c>
      <c r="C156">
        <v>900</v>
      </c>
      <c r="D156">
        <v>100</v>
      </c>
      <c r="E156">
        <v>0</v>
      </c>
      <c r="F156">
        <v>4000</v>
      </c>
      <c r="G156">
        <v>0.1</v>
      </c>
      <c r="H156">
        <v>29.467199999999998</v>
      </c>
      <c r="J156">
        <v>20</v>
      </c>
      <c r="K156">
        <v>12</v>
      </c>
      <c r="L156">
        <v>900</v>
      </c>
      <c r="M156">
        <v>100</v>
      </c>
      <c r="N156">
        <v>1</v>
      </c>
      <c r="O156">
        <v>4000</v>
      </c>
      <c r="P156">
        <v>0.2</v>
      </c>
      <c r="Q156">
        <v>80.792199999999994</v>
      </c>
    </row>
    <row r="157" spans="1:17" x14ac:dyDescent="0.45">
      <c r="A157">
        <v>14</v>
      </c>
      <c r="B157">
        <v>12</v>
      </c>
      <c r="C157">
        <v>900</v>
      </c>
      <c r="D157">
        <v>100</v>
      </c>
      <c r="E157">
        <v>0</v>
      </c>
      <c r="F157">
        <v>4000</v>
      </c>
      <c r="G157">
        <v>0.15</v>
      </c>
      <c r="H157">
        <v>31.667000000000002</v>
      </c>
      <c r="J157">
        <v>21</v>
      </c>
      <c r="K157">
        <v>12</v>
      </c>
      <c r="L157">
        <v>900</v>
      </c>
      <c r="M157">
        <v>100</v>
      </c>
      <c r="N157">
        <v>1</v>
      </c>
      <c r="O157">
        <v>4000</v>
      </c>
      <c r="P157">
        <v>0.25</v>
      </c>
      <c r="Q157">
        <v>81.116799999999998</v>
      </c>
    </row>
    <row r="158" spans="1:17" x14ac:dyDescent="0.45">
      <c r="A158">
        <v>15</v>
      </c>
      <c r="B158">
        <v>12</v>
      </c>
      <c r="C158">
        <v>900</v>
      </c>
      <c r="D158">
        <v>100</v>
      </c>
      <c r="E158">
        <v>0</v>
      </c>
      <c r="F158">
        <v>4000</v>
      </c>
      <c r="G158">
        <v>0.2</v>
      </c>
      <c r="H158">
        <v>27.498999999999999</v>
      </c>
      <c r="J158">
        <v>22</v>
      </c>
      <c r="K158">
        <v>12</v>
      </c>
      <c r="L158">
        <v>900</v>
      </c>
      <c r="M158">
        <v>100</v>
      </c>
      <c r="N158">
        <v>1</v>
      </c>
      <c r="O158">
        <v>4000</v>
      </c>
      <c r="P158">
        <v>0.3</v>
      </c>
      <c r="Q158">
        <v>79.460400000000007</v>
      </c>
    </row>
    <row r="159" spans="1:17" x14ac:dyDescent="0.45">
      <c r="A159">
        <v>16</v>
      </c>
      <c r="B159">
        <v>12</v>
      </c>
      <c r="C159">
        <v>900</v>
      </c>
      <c r="D159">
        <v>100</v>
      </c>
      <c r="E159">
        <v>0</v>
      </c>
      <c r="F159">
        <v>4000</v>
      </c>
      <c r="G159">
        <v>0.25</v>
      </c>
      <c r="H159">
        <v>26.5168</v>
      </c>
      <c r="J159">
        <v>23</v>
      </c>
      <c r="K159">
        <v>12</v>
      </c>
      <c r="L159">
        <v>900</v>
      </c>
      <c r="M159">
        <v>100</v>
      </c>
      <c r="N159">
        <v>1</v>
      </c>
      <c r="O159">
        <v>4000</v>
      </c>
      <c r="P159">
        <v>0.35</v>
      </c>
      <c r="Q159">
        <v>81.465900000000005</v>
      </c>
    </row>
    <row r="160" spans="1:17" x14ac:dyDescent="0.45">
      <c r="A160">
        <v>17</v>
      </c>
      <c r="B160">
        <v>12</v>
      </c>
      <c r="C160">
        <v>900</v>
      </c>
      <c r="D160">
        <v>100</v>
      </c>
      <c r="E160">
        <v>0</v>
      </c>
      <c r="F160">
        <v>4000</v>
      </c>
      <c r="G160">
        <v>0.3</v>
      </c>
      <c r="H160">
        <v>29.697199999999999</v>
      </c>
      <c r="J160">
        <v>24</v>
      </c>
      <c r="K160">
        <v>12</v>
      </c>
      <c r="L160">
        <v>900</v>
      </c>
      <c r="M160">
        <v>100</v>
      </c>
      <c r="N160">
        <v>1</v>
      </c>
      <c r="O160">
        <v>4000</v>
      </c>
      <c r="P160">
        <v>0.4</v>
      </c>
      <c r="Q160">
        <v>77.789199999999994</v>
      </c>
    </row>
    <row r="161" spans="1:17" x14ac:dyDescent="0.45">
      <c r="A161">
        <v>18</v>
      </c>
      <c r="B161">
        <v>12</v>
      </c>
      <c r="C161">
        <v>900</v>
      </c>
      <c r="D161">
        <v>100</v>
      </c>
      <c r="E161">
        <v>0</v>
      </c>
      <c r="F161">
        <v>4000</v>
      </c>
      <c r="G161">
        <v>0.35</v>
      </c>
      <c r="H161">
        <v>33.658499999999997</v>
      </c>
      <c r="J161">
        <v>25</v>
      </c>
      <c r="K161">
        <v>12</v>
      </c>
      <c r="L161">
        <v>900</v>
      </c>
      <c r="M161">
        <v>100</v>
      </c>
      <c r="N161">
        <v>1</v>
      </c>
      <c r="O161">
        <v>4000</v>
      </c>
      <c r="P161">
        <v>0.45</v>
      </c>
      <c r="Q161">
        <v>78.9619</v>
      </c>
    </row>
    <row r="162" spans="1:17" x14ac:dyDescent="0.45">
      <c r="A162">
        <v>19</v>
      </c>
      <c r="B162">
        <v>12</v>
      </c>
      <c r="C162">
        <v>900</v>
      </c>
      <c r="D162">
        <v>100</v>
      </c>
      <c r="E162">
        <v>0</v>
      </c>
      <c r="F162">
        <v>4000</v>
      </c>
      <c r="G162">
        <v>0.4</v>
      </c>
      <c r="H162">
        <v>32.854599999999998</v>
      </c>
      <c r="J162">
        <v>26</v>
      </c>
      <c r="K162">
        <v>12</v>
      </c>
      <c r="L162">
        <v>900</v>
      </c>
      <c r="M162">
        <v>100</v>
      </c>
      <c r="N162">
        <v>1</v>
      </c>
      <c r="O162">
        <v>4000</v>
      </c>
      <c r="P162">
        <v>0.5</v>
      </c>
      <c r="Q162">
        <v>78.169600000000003</v>
      </c>
    </row>
    <row r="163" spans="1:17" x14ac:dyDescent="0.45">
      <c r="A163">
        <v>20</v>
      </c>
      <c r="B163">
        <v>12</v>
      </c>
      <c r="C163">
        <v>900</v>
      </c>
      <c r="D163">
        <v>100</v>
      </c>
      <c r="E163">
        <v>0</v>
      </c>
      <c r="F163">
        <v>4000</v>
      </c>
      <c r="G163">
        <v>0.45</v>
      </c>
      <c r="H163">
        <v>33.007899999999999</v>
      </c>
      <c r="J163">
        <v>27</v>
      </c>
      <c r="K163">
        <v>12</v>
      </c>
      <c r="L163">
        <v>900</v>
      </c>
      <c r="M163">
        <v>100</v>
      </c>
      <c r="N163">
        <v>1</v>
      </c>
      <c r="O163">
        <v>6000</v>
      </c>
      <c r="P163">
        <v>0</v>
      </c>
      <c r="Q163">
        <v>80.321700000000007</v>
      </c>
    </row>
    <row r="164" spans="1:17" x14ac:dyDescent="0.45">
      <c r="A164">
        <v>21</v>
      </c>
      <c r="B164">
        <v>12</v>
      </c>
      <c r="C164">
        <v>900</v>
      </c>
      <c r="D164">
        <v>100</v>
      </c>
      <c r="E164">
        <v>0</v>
      </c>
      <c r="F164">
        <v>4000</v>
      </c>
      <c r="G164">
        <v>0.5</v>
      </c>
      <c r="H164">
        <v>31.178000000000001</v>
      </c>
      <c r="J164">
        <v>28</v>
      </c>
      <c r="K164">
        <v>12</v>
      </c>
      <c r="L164">
        <v>900</v>
      </c>
      <c r="M164">
        <v>100</v>
      </c>
      <c r="N164">
        <v>1</v>
      </c>
      <c r="O164">
        <v>6000</v>
      </c>
      <c r="P164">
        <v>0.05</v>
      </c>
      <c r="Q164">
        <v>84.368300000000005</v>
      </c>
    </row>
    <row r="165" spans="1:17" x14ac:dyDescent="0.45">
      <c r="A165">
        <v>22</v>
      </c>
      <c r="B165">
        <v>12</v>
      </c>
      <c r="C165">
        <v>900</v>
      </c>
      <c r="D165">
        <v>100</v>
      </c>
      <c r="E165">
        <v>0</v>
      </c>
      <c r="F165">
        <v>6000</v>
      </c>
      <c r="G165">
        <v>0</v>
      </c>
      <c r="H165">
        <v>42.951999999999998</v>
      </c>
      <c r="J165">
        <v>29</v>
      </c>
      <c r="K165">
        <v>12</v>
      </c>
      <c r="L165">
        <v>900</v>
      </c>
      <c r="M165">
        <v>100</v>
      </c>
      <c r="N165">
        <v>1</v>
      </c>
      <c r="O165">
        <v>6000</v>
      </c>
      <c r="P165">
        <v>0.1</v>
      </c>
      <c r="Q165">
        <v>80.147000000000006</v>
      </c>
    </row>
    <row r="166" spans="1:17" x14ac:dyDescent="0.45">
      <c r="A166">
        <v>23</v>
      </c>
      <c r="B166">
        <v>12</v>
      </c>
      <c r="C166">
        <v>900</v>
      </c>
      <c r="D166">
        <v>100</v>
      </c>
      <c r="E166">
        <v>0</v>
      </c>
      <c r="F166">
        <v>6000</v>
      </c>
      <c r="G166">
        <v>0.05</v>
      </c>
      <c r="H166">
        <v>44.260300000000001</v>
      </c>
      <c r="J166">
        <v>0</v>
      </c>
      <c r="K166">
        <v>12</v>
      </c>
      <c r="L166">
        <v>900</v>
      </c>
      <c r="M166">
        <v>100</v>
      </c>
      <c r="N166">
        <v>1</v>
      </c>
      <c r="O166">
        <v>6000</v>
      </c>
      <c r="P166">
        <v>0.15</v>
      </c>
      <c r="Q166">
        <v>81.191000000000003</v>
      </c>
    </row>
    <row r="167" spans="1:17" x14ac:dyDescent="0.45">
      <c r="A167">
        <v>24</v>
      </c>
      <c r="B167">
        <v>12</v>
      </c>
      <c r="C167">
        <v>900</v>
      </c>
      <c r="D167">
        <v>100</v>
      </c>
      <c r="E167">
        <v>0</v>
      </c>
      <c r="F167">
        <v>6000</v>
      </c>
      <c r="G167">
        <v>0.1</v>
      </c>
      <c r="H167">
        <v>39.368299999999998</v>
      </c>
      <c r="J167">
        <v>1</v>
      </c>
      <c r="K167">
        <v>12</v>
      </c>
      <c r="L167">
        <v>900</v>
      </c>
      <c r="M167">
        <v>100</v>
      </c>
      <c r="N167">
        <v>1</v>
      </c>
      <c r="O167">
        <v>6000</v>
      </c>
      <c r="P167">
        <v>0.2</v>
      </c>
      <c r="Q167">
        <v>84.239900000000006</v>
      </c>
    </row>
    <row r="168" spans="1:17" x14ac:dyDescent="0.45">
      <c r="A168">
        <v>25</v>
      </c>
      <c r="B168">
        <v>12</v>
      </c>
      <c r="C168">
        <v>900</v>
      </c>
      <c r="D168">
        <v>100</v>
      </c>
      <c r="E168">
        <v>0</v>
      </c>
      <c r="F168">
        <v>6000</v>
      </c>
      <c r="G168">
        <v>0.15</v>
      </c>
      <c r="H168">
        <v>33.231000000000002</v>
      </c>
      <c r="J168">
        <v>2</v>
      </c>
      <c r="K168">
        <v>12</v>
      </c>
      <c r="L168">
        <v>900</v>
      </c>
      <c r="M168">
        <v>100</v>
      </c>
      <c r="N168">
        <v>1</v>
      </c>
      <c r="O168">
        <v>6000</v>
      </c>
      <c r="P168">
        <v>0.25</v>
      </c>
      <c r="Q168">
        <v>82.802199999999999</v>
      </c>
    </row>
    <row r="169" spans="1:17" x14ac:dyDescent="0.45">
      <c r="A169">
        <v>26</v>
      </c>
      <c r="B169">
        <v>12</v>
      </c>
      <c r="C169">
        <v>900</v>
      </c>
      <c r="D169">
        <v>100</v>
      </c>
      <c r="E169">
        <v>0</v>
      </c>
      <c r="F169">
        <v>6000</v>
      </c>
      <c r="G169">
        <v>0.2</v>
      </c>
      <c r="H169">
        <v>32.731299999999997</v>
      </c>
      <c r="J169">
        <v>3</v>
      </c>
      <c r="K169">
        <v>12</v>
      </c>
      <c r="L169">
        <v>900</v>
      </c>
      <c r="M169">
        <v>100</v>
      </c>
      <c r="N169">
        <v>1</v>
      </c>
      <c r="O169">
        <v>6000</v>
      </c>
      <c r="P169">
        <v>0.3</v>
      </c>
      <c r="Q169">
        <v>80.788499999999999</v>
      </c>
    </row>
    <row r="170" spans="1:17" x14ac:dyDescent="0.45">
      <c r="A170">
        <v>27</v>
      </c>
      <c r="B170">
        <v>12</v>
      </c>
      <c r="C170">
        <v>900</v>
      </c>
      <c r="D170">
        <v>100</v>
      </c>
      <c r="E170">
        <v>0</v>
      </c>
      <c r="F170">
        <v>6000</v>
      </c>
      <c r="G170">
        <v>0.25</v>
      </c>
      <c r="H170">
        <v>25.3931</v>
      </c>
      <c r="J170">
        <v>4</v>
      </c>
      <c r="K170">
        <v>12</v>
      </c>
      <c r="L170">
        <v>900</v>
      </c>
      <c r="M170">
        <v>100</v>
      </c>
      <c r="N170">
        <v>1</v>
      </c>
      <c r="O170">
        <v>6000</v>
      </c>
      <c r="P170">
        <v>0.35</v>
      </c>
      <c r="Q170">
        <v>82.810299999999998</v>
      </c>
    </row>
    <row r="171" spans="1:17" x14ac:dyDescent="0.45">
      <c r="A171">
        <v>28</v>
      </c>
      <c r="B171">
        <v>12</v>
      </c>
      <c r="C171">
        <v>900</v>
      </c>
      <c r="D171">
        <v>100</v>
      </c>
      <c r="E171">
        <v>0</v>
      </c>
      <c r="F171">
        <v>6000</v>
      </c>
      <c r="G171">
        <v>0.3</v>
      </c>
      <c r="H171">
        <v>30.243500000000001</v>
      </c>
      <c r="J171">
        <v>5</v>
      </c>
      <c r="K171">
        <v>12</v>
      </c>
      <c r="L171">
        <v>900</v>
      </c>
      <c r="M171">
        <v>100</v>
      </c>
      <c r="N171">
        <v>1</v>
      </c>
      <c r="O171">
        <v>6000</v>
      </c>
      <c r="P171">
        <v>0.4</v>
      </c>
      <c r="Q171">
        <v>77.759</v>
      </c>
    </row>
    <row r="172" spans="1:17" x14ac:dyDescent="0.45">
      <c r="A172">
        <v>29</v>
      </c>
      <c r="B172">
        <v>12</v>
      </c>
      <c r="C172">
        <v>900</v>
      </c>
      <c r="D172">
        <v>100</v>
      </c>
      <c r="E172">
        <v>0</v>
      </c>
      <c r="F172">
        <v>6000</v>
      </c>
      <c r="G172">
        <v>0.35</v>
      </c>
      <c r="H172">
        <v>31.248699999999999</v>
      </c>
      <c r="J172">
        <v>6</v>
      </c>
      <c r="K172">
        <v>12</v>
      </c>
      <c r="L172">
        <v>900</v>
      </c>
      <c r="M172">
        <v>100</v>
      </c>
      <c r="N172">
        <v>1</v>
      </c>
      <c r="O172">
        <v>6000</v>
      </c>
      <c r="P172">
        <v>0.45</v>
      </c>
      <c r="Q172">
        <v>81.681600000000003</v>
      </c>
    </row>
    <row r="173" spans="1:17" x14ac:dyDescent="0.45">
      <c r="A173">
        <v>30</v>
      </c>
      <c r="B173">
        <v>12</v>
      </c>
      <c r="C173">
        <v>900</v>
      </c>
      <c r="D173">
        <v>100</v>
      </c>
      <c r="E173">
        <v>0</v>
      </c>
      <c r="F173">
        <v>6000</v>
      </c>
      <c r="G173">
        <v>0.4</v>
      </c>
      <c r="H173">
        <v>30.085699999999999</v>
      </c>
      <c r="J173">
        <v>7</v>
      </c>
      <c r="K173">
        <v>12</v>
      </c>
      <c r="L173">
        <v>900</v>
      </c>
      <c r="M173">
        <v>100</v>
      </c>
      <c r="N173">
        <v>1</v>
      </c>
      <c r="O173">
        <v>6000</v>
      </c>
      <c r="P173">
        <v>0.5</v>
      </c>
      <c r="Q173">
        <v>78.996600000000001</v>
      </c>
    </row>
    <row r="174" spans="1:17" x14ac:dyDescent="0.45">
      <c r="A174">
        <v>31</v>
      </c>
      <c r="B174">
        <v>12</v>
      </c>
      <c r="C174">
        <v>900</v>
      </c>
      <c r="D174">
        <v>100</v>
      </c>
      <c r="E174">
        <v>0</v>
      </c>
      <c r="F174">
        <v>6000</v>
      </c>
      <c r="G174">
        <v>0.45</v>
      </c>
      <c r="H174">
        <v>33.675800000000002</v>
      </c>
      <c r="J174">
        <v>8</v>
      </c>
      <c r="K174">
        <v>12</v>
      </c>
      <c r="L174">
        <v>900</v>
      </c>
      <c r="M174">
        <v>100</v>
      </c>
      <c r="N174">
        <v>1</v>
      </c>
      <c r="O174">
        <v>8000</v>
      </c>
      <c r="P174">
        <v>0</v>
      </c>
      <c r="Q174">
        <v>81.871499999999997</v>
      </c>
    </row>
    <row r="175" spans="1:17" x14ac:dyDescent="0.45">
      <c r="A175">
        <v>32</v>
      </c>
      <c r="B175">
        <v>12</v>
      </c>
      <c r="C175">
        <v>900</v>
      </c>
      <c r="D175">
        <v>100</v>
      </c>
      <c r="E175">
        <v>0</v>
      </c>
      <c r="F175">
        <v>6000</v>
      </c>
      <c r="G175">
        <v>0.5</v>
      </c>
      <c r="H175">
        <v>36.759700000000002</v>
      </c>
      <c r="J175">
        <v>9</v>
      </c>
      <c r="K175">
        <v>12</v>
      </c>
      <c r="L175">
        <v>900</v>
      </c>
      <c r="M175">
        <v>100</v>
      </c>
      <c r="N175">
        <v>1</v>
      </c>
      <c r="O175">
        <v>8000</v>
      </c>
      <c r="P175">
        <v>0.05</v>
      </c>
      <c r="Q175">
        <v>79.777900000000002</v>
      </c>
    </row>
    <row r="176" spans="1:17" x14ac:dyDescent="0.45">
      <c r="A176">
        <v>33</v>
      </c>
      <c r="B176">
        <v>12</v>
      </c>
      <c r="C176">
        <v>900</v>
      </c>
      <c r="D176">
        <v>100</v>
      </c>
      <c r="E176">
        <v>0</v>
      </c>
      <c r="F176">
        <v>8000</v>
      </c>
      <c r="G176">
        <v>0</v>
      </c>
      <c r="H176">
        <v>39.281999999999996</v>
      </c>
      <c r="J176">
        <v>0</v>
      </c>
      <c r="K176">
        <v>12</v>
      </c>
      <c r="L176">
        <v>900</v>
      </c>
      <c r="M176">
        <v>100</v>
      </c>
      <c r="N176">
        <v>1</v>
      </c>
      <c r="O176">
        <v>8000</v>
      </c>
      <c r="P176">
        <v>0.1</v>
      </c>
      <c r="Q176">
        <v>79.057500000000005</v>
      </c>
    </row>
    <row r="177" spans="1:17" x14ac:dyDescent="0.45">
      <c r="A177">
        <v>34</v>
      </c>
      <c r="B177">
        <v>12</v>
      </c>
      <c r="C177">
        <v>900</v>
      </c>
      <c r="D177">
        <v>100</v>
      </c>
      <c r="E177">
        <v>0</v>
      </c>
      <c r="F177">
        <v>8000</v>
      </c>
      <c r="G177">
        <v>0.05</v>
      </c>
      <c r="H177">
        <v>39.358899999999998</v>
      </c>
      <c r="J177">
        <v>1</v>
      </c>
      <c r="K177">
        <v>12</v>
      </c>
      <c r="L177">
        <v>900</v>
      </c>
      <c r="M177">
        <v>100</v>
      </c>
      <c r="N177">
        <v>1</v>
      </c>
      <c r="O177">
        <v>8000</v>
      </c>
      <c r="P177">
        <v>0.15</v>
      </c>
      <c r="Q177">
        <v>81.221500000000006</v>
      </c>
    </row>
    <row r="178" spans="1:17" x14ac:dyDescent="0.45">
      <c r="A178">
        <v>35</v>
      </c>
      <c r="B178">
        <v>12</v>
      </c>
      <c r="C178">
        <v>900</v>
      </c>
      <c r="D178">
        <v>100</v>
      </c>
      <c r="E178">
        <v>0</v>
      </c>
      <c r="F178">
        <v>8000</v>
      </c>
      <c r="G178">
        <v>0.1</v>
      </c>
      <c r="H178">
        <v>38.038699999999999</v>
      </c>
      <c r="J178">
        <v>2</v>
      </c>
      <c r="K178">
        <v>12</v>
      </c>
      <c r="L178">
        <v>900</v>
      </c>
      <c r="M178">
        <v>100</v>
      </c>
      <c r="N178">
        <v>1</v>
      </c>
      <c r="O178">
        <v>8000</v>
      </c>
      <c r="P178">
        <v>0.2</v>
      </c>
      <c r="Q178">
        <v>76.273799999999994</v>
      </c>
    </row>
    <row r="179" spans="1:17" x14ac:dyDescent="0.45">
      <c r="A179">
        <v>36</v>
      </c>
      <c r="B179">
        <v>12</v>
      </c>
      <c r="C179">
        <v>900</v>
      </c>
      <c r="D179">
        <v>100</v>
      </c>
      <c r="E179">
        <v>0</v>
      </c>
      <c r="F179">
        <v>8000</v>
      </c>
      <c r="G179">
        <v>0.15</v>
      </c>
      <c r="H179">
        <v>36.927199999999999</v>
      </c>
      <c r="J179">
        <v>3</v>
      </c>
      <c r="K179">
        <v>12</v>
      </c>
      <c r="L179">
        <v>900</v>
      </c>
      <c r="M179">
        <v>100</v>
      </c>
      <c r="N179">
        <v>1</v>
      </c>
      <c r="O179">
        <v>8000</v>
      </c>
      <c r="P179">
        <v>0.25</v>
      </c>
      <c r="Q179">
        <v>81.393699999999995</v>
      </c>
    </row>
    <row r="180" spans="1:17" x14ac:dyDescent="0.45">
      <c r="A180">
        <v>37</v>
      </c>
      <c r="B180">
        <v>12</v>
      </c>
      <c r="C180">
        <v>900</v>
      </c>
      <c r="D180">
        <v>100</v>
      </c>
      <c r="E180">
        <v>0</v>
      </c>
      <c r="F180">
        <v>8000</v>
      </c>
      <c r="G180">
        <v>0.2</v>
      </c>
      <c r="H180">
        <v>31.809899999999999</v>
      </c>
      <c r="J180">
        <v>4</v>
      </c>
      <c r="K180">
        <v>12</v>
      </c>
      <c r="L180">
        <v>900</v>
      </c>
      <c r="M180">
        <v>100</v>
      </c>
      <c r="N180">
        <v>1</v>
      </c>
      <c r="O180">
        <v>8000</v>
      </c>
      <c r="P180">
        <v>0.3</v>
      </c>
      <c r="Q180">
        <v>77.617000000000004</v>
      </c>
    </row>
    <row r="181" spans="1:17" x14ac:dyDescent="0.45">
      <c r="A181">
        <v>38</v>
      </c>
      <c r="B181">
        <v>12</v>
      </c>
      <c r="C181">
        <v>900</v>
      </c>
      <c r="D181">
        <v>100</v>
      </c>
      <c r="E181">
        <v>0</v>
      </c>
      <c r="F181">
        <v>8000</v>
      </c>
      <c r="G181">
        <v>0.25</v>
      </c>
      <c r="H181">
        <v>31.715199999999999</v>
      </c>
      <c r="J181">
        <v>5</v>
      </c>
      <c r="K181">
        <v>12</v>
      </c>
      <c r="L181">
        <v>900</v>
      </c>
      <c r="M181">
        <v>100</v>
      </c>
      <c r="N181">
        <v>1</v>
      </c>
      <c r="O181">
        <v>8000</v>
      </c>
      <c r="P181">
        <v>0.35</v>
      </c>
      <c r="Q181">
        <v>81.047300000000007</v>
      </c>
    </row>
    <row r="182" spans="1:17" x14ac:dyDescent="0.45">
      <c r="A182">
        <v>0</v>
      </c>
      <c r="B182">
        <v>12</v>
      </c>
      <c r="C182">
        <v>900</v>
      </c>
      <c r="D182">
        <v>100</v>
      </c>
      <c r="E182">
        <v>0</v>
      </c>
      <c r="F182">
        <v>8000</v>
      </c>
      <c r="G182">
        <v>0.3</v>
      </c>
      <c r="H182">
        <v>30.761700000000001</v>
      </c>
      <c r="J182">
        <v>6</v>
      </c>
      <c r="K182">
        <v>12</v>
      </c>
      <c r="L182">
        <v>900</v>
      </c>
      <c r="M182">
        <v>100</v>
      </c>
      <c r="N182">
        <v>1</v>
      </c>
      <c r="O182">
        <v>8000</v>
      </c>
      <c r="P182">
        <v>0.4</v>
      </c>
      <c r="Q182">
        <v>77.794600000000003</v>
      </c>
    </row>
    <row r="183" spans="1:17" x14ac:dyDescent="0.45">
      <c r="A183">
        <v>1</v>
      </c>
      <c r="B183">
        <v>12</v>
      </c>
      <c r="C183">
        <v>900</v>
      </c>
      <c r="D183">
        <v>100</v>
      </c>
      <c r="E183">
        <v>0</v>
      </c>
      <c r="F183">
        <v>8000</v>
      </c>
      <c r="G183">
        <v>0.35</v>
      </c>
      <c r="H183">
        <v>30.094000000000001</v>
      </c>
      <c r="J183">
        <v>7</v>
      </c>
      <c r="K183">
        <v>12</v>
      </c>
      <c r="L183">
        <v>900</v>
      </c>
      <c r="M183">
        <v>100</v>
      </c>
      <c r="N183">
        <v>1</v>
      </c>
      <c r="O183">
        <v>8000</v>
      </c>
      <c r="P183">
        <v>0.45</v>
      </c>
      <c r="Q183">
        <v>77.965199999999996</v>
      </c>
    </row>
    <row r="184" spans="1:17" x14ac:dyDescent="0.45">
      <c r="A184">
        <v>2</v>
      </c>
      <c r="B184">
        <v>12</v>
      </c>
      <c r="C184">
        <v>900</v>
      </c>
      <c r="D184">
        <v>100</v>
      </c>
      <c r="E184">
        <v>0</v>
      </c>
      <c r="F184">
        <v>8000</v>
      </c>
      <c r="G184">
        <v>0.4</v>
      </c>
      <c r="H184">
        <v>28.682099999999998</v>
      </c>
      <c r="J184">
        <v>8</v>
      </c>
      <c r="K184">
        <v>12</v>
      </c>
      <c r="L184">
        <v>900</v>
      </c>
      <c r="M184">
        <v>100</v>
      </c>
      <c r="N184">
        <v>1</v>
      </c>
      <c r="O184">
        <v>8000</v>
      </c>
      <c r="P184">
        <v>0.5</v>
      </c>
      <c r="Q184">
        <v>79.305499999999995</v>
      </c>
    </row>
    <row r="185" spans="1:17" x14ac:dyDescent="0.45">
      <c r="A185">
        <v>3</v>
      </c>
      <c r="B185">
        <v>12</v>
      </c>
      <c r="C185">
        <v>900</v>
      </c>
      <c r="D185">
        <v>100</v>
      </c>
      <c r="E185">
        <v>0</v>
      </c>
      <c r="F185">
        <v>8000</v>
      </c>
      <c r="G185">
        <v>0.45</v>
      </c>
      <c r="H185">
        <v>30.142700000000001</v>
      </c>
    </row>
    <row r="186" spans="1:17" x14ac:dyDescent="0.45">
      <c r="A186">
        <v>4</v>
      </c>
      <c r="B186">
        <v>12</v>
      </c>
      <c r="C186">
        <v>900</v>
      </c>
      <c r="D186">
        <v>100</v>
      </c>
      <c r="E186">
        <v>0</v>
      </c>
      <c r="F186">
        <v>8000</v>
      </c>
      <c r="G186">
        <v>0.5</v>
      </c>
      <c r="H186">
        <v>32.341700000000003</v>
      </c>
    </row>
  </sheetData>
  <mergeCells count="2">
    <mergeCell ref="A1:Q1"/>
    <mergeCell ref="A16:Q16"/>
  </mergeCells>
  <phoneticPr fontId="2" type="noConversion"/>
  <conditionalFormatting sqref="B3:Q14 B18:Q29">
    <cfRule type="colorScale" priority="1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7" sqref="C7"/>
    </sheetView>
  </sheetViews>
  <sheetFormatPr defaultRowHeight="17" x14ac:dyDescent="0.45"/>
  <sheetData>
    <row r="1" spans="1:12" x14ac:dyDescent="0.45">
      <c r="A1">
        <v>1.2999999999999999E-2</v>
      </c>
      <c r="B1">
        <v>2.5499999999999998E-2</v>
      </c>
      <c r="C1">
        <v>5.3600000000000002E-2</v>
      </c>
      <c r="D1">
        <v>0.108</v>
      </c>
      <c r="E1">
        <v>0.15840000000000001</v>
      </c>
      <c r="F1">
        <v>0.1585</v>
      </c>
      <c r="G1">
        <v>0.15129999999999999</v>
      </c>
      <c r="H1">
        <v>0.1002</v>
      </c>
      <c r="I1">
        <v>4.9599999999999998E-2</v>
      </c>
      <c r="J1">
        <v>2.5399999999999999E-2</v>
      </c>
      <c r="K1">
        <v>1.4800000000000001E-2</v>
      </c>
      <c r="L1">
        <v>9.4000000000000004E-3</v>
      </c>
    </row>
    <row r="2" spans="1:12" x14ac:dyDescent="0.45">
      <c r="A2">
        <v>1.78E-2</v>
      </c>
      <c r="B2">
        <v>4.0899999999999999E-2</v>
      </c>
      <c r="C2">
        <v>0.1132</v>
      </c>
      <c r="D2">
        <v>0.37880000000000003</v>
      </c>
      <c r="E2">
        <v>0.84299999999999997</v>
      </c>
      <c r="F2">
        <v>0.55600000000000005</v>
      </c>
      <c r="G2">
        <v>0.82640000000000002</v>
      </c>
      <c r="H2">
        <v>0.35449999999999998</v>
      </c>
      <c r="I2">
        <v>0.10100000000000001</v>
      </c>
      <c r="J2">
        <v>4.1599999999999998E-2</v>
      </c>
      <c r="K2">
        <v>2.2599999999999999E-2</v>
      </c>
      <c r="L2">
        <v>1.38E-2</v>
      </c>
    </row>
    <row r="3" spans="1:12" x14ac:dyDescent="0.45">
      <c r="A3">
        <v>2.1499999999999998E-2</v>
      </c>
      <c r="B3">
        <v>5.4199999999999998E-2</v>
      </c>
      <c r="C3">
        <v>0.1802</v>
      </c>
      <c r="D3">
        <v>0.90969999999999995</v>
      </c>
      <c r="E3">
        <v>1.1705000000000001</v>
      </c>
      <c r="F3">
        <v>1.2230000000000001</v>
      </c>
      <c r="G3">
        <v>0.8488</v>
      </c>
      <c r="H3">
        <v>0.81969999999999998</v>
      </c>
      <c r="I3">
        <v>0.15290000000000001</v>
      </c>
      <c r="J3">
        <v>6.4399999999999999E-2</v>
      </c>
      <c r="K3">
        <v>3.61E-2</v>
      </c>
      <c r="L3">
        <v>2.12E-2</v>
      </c>
    </row>
    <row r="4" spans="1:12" x14ac:dyDescent="0.45">
      <c r="A4">
        <v>2.1899999999999999E-2</v>
      </c>
      <c r="B4">
        <v>5.4699999999999999E-2</v>
      </c>
      <c r="C4">
        <v>0.18079999999999999</v>
      </c>
      <c r="D4">
        <v>0.91020000000000001</v>
      </c>
      <c r="E4">
        <v>1.1664000000000001</v>
      </c>
      <c r="F4">
        <v>1.0012000000000001</v>
      </c>
      <c r="G4">
        <v>0.85489999999999999</v>
      </c>
      <c r="H4">
        <v>0.3972</v>
      </c>
      <c r="I4">
        <v>0.1991</v>
      </c>
      <c r="J4">
        <v>0.12509999999999999</v>
      </c>
      <c r="K4">
        <v>6.7699999999999996E-2</v>
      </c>
      <c r="L4">
        <v>3.5400000000000001E-2</v>
      </c>
    </row>
    <row r="5" spans="1:12" x14ac:dyDescent="0.45">
      <c r="A5">
        <v>1.9199999999999998E-2</v>
      </c>
      <c r="B5">
        <v>4.2799999999999998E-2</v>
      </c>
      <c r="C5">
        <v>0.11550000000000001</v>
      </c>
      <c r="D5">
        <v>0.38080000000000003</v>
      </c>
      <c r="E5">
        <v>0.84040000000000004</v>
      </c>
      <c r="F5">
        <v>0.41860000000000003</v>
      </c>
      <c r="G5">
        <v>0.25309999999999999</v>
      </c>
      <c r="H5">
        <v>0.40310000000000001</v>
      </c>
      <c r="I5">
        <v>0.83340000000000003</v>
      </c>
      <c r="J5">
        <v>0.40250000000000002</v>
      </c>
      <c r="K5">
        <v>0.1535</v>
      </c>
      <c r="L5">
        <v>6.3200000000000006E-2</v>
      </c>
    </row>
    <row r="6" spans="1:12" x14ac:dyDescent="0.45">
      <c r="A6">
        <v>1.55E-2</v>
      </c>
      <c r="B6">
        <v>2.9399999999999999E-2</v>
      </c>
      <c r="C6">
        <v>5.8999999999999997E-2</v>
      </c>
      <c r="D6">
        <v>0.1144</v>
      </c>
      <c r="E6">
        <v>0.16189999999999999</v>
      </c>
      <c r="F6">
        <v>0.15010000000000001</v>
      </c>
      <c r="G6">
        <v>0.19370000000000001</v>
      </c>
      <c r="H6">
        <v>0.83899999999999997</v>
      </c>
      <c r="I6">
        <v>0.9194</v>
      </c>
      <c r="J6">
        <v>1.1615</v>
      </c>
      <c r="K6">
        <v>0.39860000000000001</v>
      </c>
      <c r="L6">
        <v>0.1099</v>
      </c>
    </row>
    <row r="7" spans="1:12" x14ac:dyDescent="0.45">
      <c r="A7">
        <v>1.2800000000000001E-2</v>
      </c>
      <c r="B7">
        <v>2.1600000000000001E-2</v>
      </c>
      <c r="C7">
        <v>3.6600000000000001E-2</v>
      </c>
      <c r="D7">
        <v>5.8400000000000001E-2</v>
      </c>
      <c r="E7">
        <v>8.1600000000000006E-2</v>
      </c>
      <c r="F7">
        <v>0.10299999999999999</v>
      </c>
      <c r="G7">
        <v>0.16309999999999999</v>
      </c>
      <c r="H7">
        <v>0.4385</v>
      </c>
      <c r="I7">
        <v>1.1769000000000001</v>
      </c>
      <c r="J7">
        <v>0.92269999999999996</v>
      </c>
      <c r="K7">
        <v>0.82599999999999996</v>
      </c>
      <c r="L7">
        <v>0.1434</v>
      </c>
    </row>
    <row r="8" spans="1:12" x14ac:dyDescent="0.45">
      <c r="A8">
        <v>1.15E-2</v>
      </c>
      <c r="B8">
        <v>1.95E-2</v>
      </c>
      <c r="C8">
        <v>3.49E-2</v>
      </c>
      <c r="D8">
        <v>6.54E-2</v>
      </c>
      <c r="E8">
        <v>0.121</v>
      </c>
      <c r="F8">
        <v>0.17230000000000001</v>
      </c>
      <c r="G8">
        <v>0.19750000000000001</v>
      </c>
      <c r="H8">
        <v>0.42520000000000002</v>
      </c>
      <c r="I8">
        <v>0.93559999999999999</v>
      </c>
      <c r="J8">
        <v>0.92279999999999995</v>
      </c>
      <c r="K8">
        <v>0.38629999999999998</v>
      </c>
      <c r="L8">
        <v>0.11</v>
      </c>
    </row>
    <row r="9" spans="1:12" x14ac:dyDescent="0.45">
      <c r="A9">
        <v>1.1299999999999999E-2</v>
      </c>
      <c r="B9">
        <v>2.0899999999999998E-2</v>
      </c>
      <c r="C9">
        <v>4.4499999999999998E-2</v>
      </c>
      <c r="D9">
        <v>0.1167</v>
      </c>
      <c r="E9">
        <v>0.38109999999999999</v>
      </c>
      <c r="F9">
        <v>0.84</v>
      </c>
      <c r="G9">
        <v>0.43480000000000002</v>
      </c>
      <c r="H9">
        <v>0.84</v>
      </c>
      <c r="I9">
        <v>0.83430000000000004</v>
      </c>
      <c r="J9">
        <v>0.83730000000000004</v>
      </c>
      <c r="K9">
        <v>0.18579999999999999</v>
      </c>
      <c r="L9">
        <v>6.8900000000000003E-2</v>
      </c>
    </row>
    <row r="10" spans="1:12" x14ac:dyDescent="0.45">
      <c r="A10">
        <v>1.12E-2</v>
      </c>
      <c r="B10">
        <v>2.24E-2</v>
      </c>
      <c r="C10">
        <v>5.4600000000000003E-2</v>
      </c>
      <c r="D10">
        <v>0.17960000000000001</v>
      </c>
      <c r="E10">
        <v>0.90780000000000005</v>
      </c>
      <c r="F10">
        <v>1.1597</v>
      </c>
      <c r="G10">
        <v>0.9234</v>
      </c>
      <c r="H10">
        <v>0.43080000000000002</v>
      </c>
      <c r="I10">
        <v>0.82030000000000003</v>
      </c>
      <c r="J10">
        <v>0.3574</v>
      </c>
      <c r="K10">
        <v>0.1077</v>
      </c>
      <c r="L10">
        <v>4.3700000000000003E-2</v>
      </c>
    </row>
    <row r="11" spans="1:12" x14ac:dyDescent="0.45">
      <c r="A11">
        <v>1.04E-2</v>
      </c>
      <c r="B11">
        <v>2.12E-2</v>
      </c>
      <c r="C11">
        <v>5.3100000000000001E-2</v>
      </c>
      <c r="D11">
        <v>0.17749999999999999</v>
      </c>
      <c r="E11">
        <v>0.90549999999999997</v>
      </c>
      <c r="F11">
        <v>1.1561999999999999</v>
      </c>
      <c r="G11">
        <v>0.91239999999999999</v>
      </c>
      <c r="H11">
        <v>0.2281</v>
      </c>
      <c r="I11">
        <v>0.15709999999999999</v>
      </c>
      <c r="J11">
        <v>0.1026</v>
      </c>
      <c r="K11">
        <v>5.1900000000000002E-2</v>
      </c>
      <c r="L11">
        <v>2.64E-2</v>
      </c>
    </row>
    <row r="12" spans="1:12" x14ac:dyDescent="0.45">
      <c r="A12">
        <v>8.8000000000000005E-3</v>
      </c>
      <c r="B12">
        <v>1.72E-2</v>
      </c>
      <c r="C12">
        <v>3.9300000000000002E-2</v>
      </c>
      <c r="D12">
        <v>0.10979999999999999</v>
      </c>
      <c r="E12">
        <v>0.3725</v>
      </c>
      <c r="F12">
        <v>0.82850000000000001</v>
      </c>
      <c r="G12">
        <v>0.37690000000000001</v>
      </c>
      <c r="H12">
        <v>0.12520000000000001</v>
      </c>
      <c r="I12">
        <v>6.5000000000000002E-2</v>
      </c>
      <c r="J12">
        <v>4.1799999999999997E-2</v>
      </c>
      <c r="K12">
        <v>2.6100000000000002E-2</v>
      </c>
      <c r="L12">
        <v>1.5800000000000002E-2</v>
      </c>
    </row>
  </sheetData>
  <phoneticPr fontId="2" type="noConversion"/>
  <conditionalFormatting sqref="A1:L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{8651AB15-9FC6-45BD-80D4-5DFE4A9237E0}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51AB15-9FC6-45BD-80D4-5DFE4A923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A1:L12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base 900-100 (200227~0304)</vt:lpstr>
      <vt:lpstr>REAL base 900-100 (200305)</vt:lpstr>
      <vt:lpstr>REAL base 900-100 (200306)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2020-03-10T21:52:40Z</dcterms:modified>
</cp:coreProperties>
</file>