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8" i="1"/>
  <c r="C52" i="1"/>
  <c r="C53" i="1"/>
  <c r="C54" i="1"/>
  <c r="C55" i="1"/>
  <c r="C56" i="1"/>
  <c r="C57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8" i="1"/>
  <c r="C7" i="1"/>
  <c r="E7" i="1" s="1"/>
</calcChain>
</file>

<file path=xl/sharedStrings.xml><?xml version="1.0" encoding="utf-8"?>
<sst xmlns="http://schemas.openxmlformats.org/spreadsheetml/2006/main" count="6" uniqueCount="6">
  <si>
    <t>N</t>
  </si>
  <si>
    <t>L</t>
  </si>
  <si>
    <t>kh</t>
  </si>
  <si>
    <t>k'h</t>
  </si>
  <si>
    <t>deg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</si>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</sst>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3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k'h vs. kh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Sheet1!$E$6</c:f>
              <c:strCache>
                <c:ptCount val="1"/>
                <c:pt idx="0">
                  <c:v>k'h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numRef>
              <c:f>Sheet1!$D$7:$D$57</c:f>
              <c:numCache>
                <c:formatCode>_(* #,##0.00_);_(* \(#,##0.00\);_(* "-"??_);_(@_)</c:formatCode>
                <c:ptCount val="51"/>
                <c:pt idx="0">
                  <c:v>0</c:v>
                </c:pt>
                <c:pt idx="1">
                  <c:v>0.12566370614359174</c:v>
                </c:pt>
                <c:pt idx="2">
                  <c:v>0.25132741228718347</c:v>
                </c:pt>
                <c:pt idx="3">
                  <c:v>0.37699111843077521</c:v>
                </c:pt>
                <c:pt idx="4">
                  <c:v>0.50265482457436694</c:v>
                </c:pt>
                <c:pt idx="5">
                  <c:v>0.62831853071795862</c:v>
                </c:pt>
                <c:pt idx="6">
                  <c:v>0.75398223686155041</c:v>
                </c:pt>
                <c:pt idx="7">
                  <c:v>0.87964594300514209</c:v>
                </c:pt>
                <c:pt idx="8">
                  <c:v>1.0053096491487339</c:v>
                </c:pt>
                <c:pt idx="9">
                  <c:v>1.1309733552923256</c:v>
                </c:pt>
                <c:pt idx="10">
                  <c:v>1.2566370614359172</c:v>
                </c:pt>
                <c:pt idx="11">
                  <c:v>1.3823007675795091</c:v>
                </c:pt>
                <c:pt idx="12">
                  <c:v>1.5079644737231008</c:v>
                </c:pt>
                <c:pt idx="13">
                  <c:v>1.6336281798666925</c:v>
                </c:pt>
                <c:pt idx="14">
                  <c:v>1.7592918860102842</c:v>
                </c:pt>
                <c:pt idx="15">
                  <c:v>1.8849555921538759</c:v>
                </c:pt>
                <c:pt idx="16">
                  <c:v>2.0106192982974678</c:v>
                </c:pt>
                <c:pt idx="17">
                  <c:v>2.1362830044410597</c:v>
                </c:pt>
                <c:pt idx="18">
                  <c:v>2.2619467105846511</c:v>
                </c:pt>
                <c:pt idx="19">
                  <c:v>2.387610416728243</c:v>
                </c:pt>
                <c:pt idx="20">
                  <c:v>2.5132741228718345</c:v>
                </c:pt>
                <c:pt idx="21">
                  <c:v>2.6389378290154264</c:v>
                </c:pt>
                <c:pt idx="22">
                  <c:v>2.7646015351590183</c:v>
                </c:pt>
                <c:pt idx="23">
                  <c:v>2.8902652413026098</c:v>
                </c:pt>
                <c:pt idx="24">
                  <c:v>3.0159289474462017</c:v>
                </c:pt>
                <c:pt idx="25">
                  <c:v>3.1415926535897931</c:v>
                </c:pt>
                <c:pt idx="26">
                  <c:v>3.267256359733385</c:v>
                </c:pt>
                <c:pt idx="27">
                  <c:v>3.3929200658769769</c:v>
                </c:pt>
                <c:pt idx="28">
                  <c:v>3.5185837720205684</c:v>
                </c:pt>
                <c:pt idx="29">
                  <c:v>3.6442474781641603</c:v>
                </c:pt>
                <c:pt idx="30">
                  <c:v>3.7699111843077517</c:v>
                </c:pt>
                <c:pt idx="31">
                  <c:v>3.8955748904513436</c:v>
                </c:pt>
                <c:pt idx="32">
                  <c:v>4.0212385965949355</c:v>
                </c:pt>
                <c:pt idx="33">
                  <c:v>4.1469023027385266</c:v>
                </c:pt>
                <c:pt idx="34">
                  <c:v>4.2725660088821193</c:v>
                </c:pt>
                <c:pt idx="35">
                  <c:v>4.3982297150257104</c:v>
                </c:pt>
                <c:pt idx="36">
                  <c:v>4.5238934211693023</c:v>
                </c:pt>
                <c:pt idx="37">
                  <c:v>4.6495571273128942</c:v>
                </c:pt>
                <c:pt idx="38">
                  <c:v>4.7752208334564861</c:v>
                </c:pt>
                <c:pt idx="39">
                  <c:v>4.900884539600078</c:v>
                </c:pt>
                <c:pt idx="40">
                  <c:v>5.026548245743669</c:v>
                </c:pt>
                <c:pt idx="41">
                  <c:v>5.1522119518872609</c:v>
                </c:pt>
                <c:pt idx="42">
                  <c:v>5.2778756580308528</c:v>
                </c:pt>
                <c:pt idx="43">
                  <c:v>5.4035393641744447</c:v>
                </c:pt>
                <c:pt idx="44">
                  <c:v>5.5292030703180366</c:v>
                </c:pt>
                <c:pt idx="45">
                  <c:v>5.6548667764616276</c:v>
                </c:pt>
                <c:pt idx="46">
                  <c:v>5.7805304826052195</c:v>
                </c:pt>
                <c:pt idx="47">
                  <c:v>5.9061941887488114</c:v>
                </c:pt>
                <c:pt idx="48">
                  <c:v>6.0318578948924033</c:v>
                </c:pt>
                <c:pt idx="49">
                  <c:v>6.1575216010359952</c:v>
                </c:pt>
                <c:pt idx="50">
                  <c:v>6.2831853071795862</c:v>
                </c:pt>
              </c:numCache>
            </c:numRef>
          </c:xVal>
          <c:yVal>
            <c:numRef>
              <c:f>Sheet1!$E$7:$E$57</c:f>
              <c:numCache>
                <c:formatCode>_(* #,##0.00_);_(* \(#,##0.00\);_(* "-"??_);_(@_)</c:formatCode>
                <c:ptCount val="51"/>
                <c:pt idx="0">
                  <c:v>0</c:v>
                </c:pt>
                <c:pt idx="1">
                  <c:v>0.12566353172481351</c:v>
                </c:pt>
                <c:pt idx="2">
                  <c:v>0.25132179932291832</c:v>
                </c:pt>
                <c:pt idx="3">
                  <c:v>0.37694809258434242</c:v>
                </c:pt>
                <c:pt idx="4">
                  <c:v>0.50247111420090507</c:v>
                </c:pt>
                <c:pt idx="5">
                  <c:v>0.62774834057911966</c:v>
                </c:pt>
                <c:pt idx="6">
                  <c:v>0.7525338683451781</c:v>
                </c:pt>
                <c:pt idx="7">
                  <c:v>0.87643842526344273</c:v>
                </c:pt>
                <c:pt idx="8">
                  <c:v>0.99887885936114373</c:v>
                </c:pt>
                <c:pt idx="9">
                  <c:v>1.1190140697617714</c:v>
                </c:pt>
                <c:pt idx="10">
                  <c:v>1.2356641617779931</c:v>
                </c:pt>
                <c:pt idx="11">
                  <c:v>1.3472098954745721</c:v>
                </c:pt>
                <c:pt idx="12">
                  <c:v>1.4514707901449937</c:v>
                </c:pt>
                <c:pt idx="13">
                  <c:v>1.5455634589178959</c:v>
                </c:pt>
                <c:pt idx="14">
                  <c:v>1.6257483032138988</c:v>
                </c:pt>
                <c:pt idx="15">
                  <c:v>1.6872845790847077</c:v>
                </c:pt>
                <c:pt idx="16">
                  <c:v>1.7243332798593185</c:v>
                </c:pt>
                <c:pt idx="17">
                  <c:v>1.729975502775104</c:v>
                </c:pt>
                <c:pt idx="18">
                  <c:v>1.6964482795356373</c:v>
                </c:pt>
                <c:pt idx="19">
                  <c:v>1.6157282676821485</c:v>
                </c:pt>
                <c:pt idx="20">
                  <c:v>1.4805885126395855</c:v>
                </c:pt>
                <c:pt idx="21">
                  <c:v>1.2861703425998487</c:v>
                </c:pt>
                <c:pt idx="22">
                  <c:v>1.0319093567764004</c:v>
                </c:pt>
                <c:pt idx="23">
                  <c:v>0.72334446498949301</c:v>
                </c:pt>
                <c:pt idx="24">
                  <c:v>0.37305802672515298</c:v>
                </c:pt>
                <c:pt idx="25">
                  <c:v>3.67544536472586E-16</c:v>
                </c:pt>
                <c:pt idx="26">
                  <c:v>-0.37305802672515359</c:v>
                </c:pt>
                <c:pt idx="27">
                  <c:v>-0.72334446498949356</c:v>
                </c:pt>
                <c:pt idx="28">
                  <c:v>-1.0319093567764006</c:v>
                </c:pt>
                <c:pt idx="29">
                  <c:v>-1.2861703425998492</c:v>
                </c:pt>
                <c:pt idx="30">
                  <c:v>-1.480588512639585</c:v>
                </c:pt>
                <c:pt idx="31">
                  <c:v>-1.6157282676821485</c:v>
                </c:pt>
                <c:pt idx="32">
                  <c:v>-1.6964482795356368</c:v>
                </c:pt>
                <c:pt idx="33">
                  <c:v>-1.7299755027751036</c:v>
                </c:pt>
                <c:pt idx="34">
                  <c:v>-1.7243332798593187</c:v>
                </c:pt>
                <c:pt idx="35">
                  <c:v>-1.6872845790847075</c:v>
                </c:pt>
                <c:pt idx="36">
                  <c:v>-1.6257483032138988</c:v>
                </c:pt>
                <c:pt idx="37">
                  <c:v>-1.5455634589178957</c:v>
                </c:pt>
                <c:pt idx="38">
                  <c:v>-1.4514707901449933</c:v>
                </c:pt>
                <c:pt idx="39">
                  <c:v>-1.3472098954745715</c:v>
                </c:pt>
                <c:pt idx="40">
                  <c:v>-1.2356641617779933</c:v>
                </c:pt>
                <c:pt idx="41">
                  <c:v>-1.1190140697617716</c:v>
                </c:pt>
                <c:pt idx="42">
                  <c:v>-0.99887885936114373</c:v>
                </c:pt>
                <c:pt idx="43">
                  <c:v>-0.87643842526344229</c:v>
                </c:pt>
                <c:pt idx="44">
                  <c:v>-0.75253386834517766</c:v>
                </c:pt>
                <c:pt idx="45">
                  <c:v>-0.62774834057911988</c:v>
                </c:pt>
                <c:pt idx="46">
                  <c:v>-0.50247111420090507</c:v>
                </c:pt>
                <c:pt idx="47">
                  <c:v>-0.37694809258434225</c:v>
                </c:pt>
                <c:pt idx="48">
                  <c:v>-0.25132179932291804</c:v>
                </c:pt>
                <c:pt idx="49">
                  <c:v>-0.12566353172481301</c:v>
                </c:pt>
                <c:pt idx="50">
                  <c:v>-2.45029690981724E-16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Sheet1!$E$6</c:f>
              <c:strCache>
                <c:ptCount val="1"/>
                <c:pt idx="0">
                  <c:v>k'h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Sheet1!$D$7:$D$57</c:f>
              <c:numCache>
                <c:formatCode>_(* #,##0.00_);_(* \(#,##0.00\);_(* "-"??_);_(@_)</c:formatCode>
                <c:ptCount val="51"/>
                <c:pt idx="0">
                  <c:v>0</c:v>
                </c:pt>
                <c:pt idx="1">
                  <c:v>0.12566370614359174</c:v>
                </c:pt>
                <c:pt idx="2">
                  <c:v>0.25132741228718347</c:v>
                </c:pt>
                <c:pt idx="3">
                  <c:v>0.37699111843077521</c:v>
                </c:pt>
                <c:pt idx="4">
                  <c:v>0.50265482457436694</c:v>
                </c:pt>
                <c:pt idx="5">
                  <c:v>0.62831853071795862</c:v>
                </c:pt>
                <c:pt idx="6">
                  <c:v>0.75398223686155041</c:v>
                </c:pt>
                <c:pt idx="7">
                  <c:v>0.87964594300514209</c:v>
                </c:pt>
                <c:pt idx="8">
                  <c:v>1.0053096491487339</c:v>
                </c:pt>
                <c:pt idx="9">
                  <c:v>1.1309733552923256</c:v>
                </c:pt>
                <c:pt idx="10">
                  <c:v>1.2566370614359172</c:v>
                </c:pt>
                <c:pt idx="11">
                  <c:v>1.3823007675795091</c:v>
                </c:pt>
                <c:pt idx="12">
                  <c:v>1.5079644737231008</c:v>
                </c:pt>
                <c:pt idx="13">
                  <c:v>1.6336281798666925</c:v>
                </c:pt>
                <c:pt idx="14">
                  <c:v>1.7592918860102842</c:v>
                </c:pt>
                <c:pt idx="15">
                  <c:v>1.8849555921538759</c:v>
                </c:pt>
                <c:pt idx="16">
                  <c:v>2.0106192982974678</c:v>
                </c:pt>
                <c:pt idx="17">
                  <c:v>2.1362830044410597</c:v>
                </c:pt>
                <c:pt idx="18">
                  <c:v>2.2619467105846511</c:v>
                </c:pt>
                <c:pt idx="19">
                  <c:v>2.387610416728243</c:v>
                </c:pt>
                <c:pt idx="20">
                  <c:v>2.5132741228718345</c:v>
                </c:pt>
                <c:pt idx="21">
                  <c:v>2.6389378290154264</c:v>
                </c:pt>
                <c:pt idx="22">
                  <c:v>2.7646015351590183</c:v>
                </c:pt>
                <c:pt idx="23">
                  <c:v>2.8902652413026098</c:v>
                </c:pt>
                <c:pt idx="24">
                  <c:v>3.0159289474462017</c:v>
                </c:pt>
                <c:pt idx="25">
                  <c:v>3.1415926535897931</c:v>
                </c:pt>
                <c:pt idx="26">
                  <c:v>3.267256359733385</c:v>
                </c:pt>
                <c:pt idx="27">
                  <c:v>3.3929200658769769</c:v>
                </c:pt>
                <c:pt idx="28">
                  <c:v>3.5185837720205684</c:v>
                </c:pt>
                <c:pt idx="29">
                  <c:v>3.6442474781641603</c:v>
                </c:pt>
                <c:pt idx="30">
                  <c:v>3.7699111843077517</c:v>
                </c:pt>
                <c:pt idx="31">
                  <c:v>3.8955748904513436</c:v>
                </c:pt>
                <c:pt idx="32">
                  <c:v>4.0212385965949355</c:v>
                </c:pt>
                <c:pt idx="33">
                  <c:v>4.1469023027385266</c:v>
                </c:pt>
                <c:pt idx="34">
                  <c:v>4.2725660088821193</c:v>
                </c:pt>
                <c:pt idx="35">
                  <c:v>4.3982297150257104</c:v>
                </c:pt>
                <c:pt idx="36">
                  <c:v>4.5238934211693023</c:v>
                </c:pt>
                <c:pt idx="37">
                  <c:v>4.6495571273128942</c:v>
                </c:pt>
                <c:pt idx="38">
                  <c:v>4.7752208334564861</c:v>
                </c:pt>
                <c:pt idx="39">
                  <c:v>4.900884539600078</c:v>
                </c:pt>
                <c:pt idx="40">
                  <c:v>5.026548245743669</c:v>
                </c:pt>
                <c:pt idx="41">
                  <c:v>5.1522119518872609</c:v>
                </c:pt>
                <c:pt idx="42">
                  <c:v>5.2778756580308528</c:v>
                </c:pt>
                <c:pt idx="43">
                  <c:v>5.4035393641744447</c:v>
                </c:pt>
                <c:pt idx="44">
                  <c:v>5.5292030703180366</c:v>
                </c:pt>
                <c:pt idx="45">
                  <c:v>5.6548667764616276</c:v>
                </c:pt>
                <c:pt idx="46">
                  <c:v>5.7805304826052195</c:v>
                </c:pt>
                <c:pt idx="47">
                  <c:v>5.9061941887488114</c:v>
                </c:pt>
                <c:pt idx="48">
                  <c:v>6.0318578948924033</c:v>
                </c:pt>
                <c:pt idx="49">
                  <c:v>6.1575216010359952</c:v>
                </c:pt>
                <c:pt idx="50">
                  <c:v>6.2831853071795862</c:v>
                </c:pt>
              </c:numCache>
            </c:numRef>
          </c:xVal>
          <c:yVal>
            <c:numRef>
              <c:f>Sheet1!$E$7:$E$57</c:f>
              <c:numCache>
                <c:formatCode>_(* #,##0.00_);_(* \(#,##0.00\);_(* "-"??_);_(@_)</c:formatCode>
                <c:ptCount val="51"/>
                <c:pt idx="0">
                  <c:v>0</c:v>
                </c:pt>
                <c:pt idx="1">
                  <c:v>0.12566353172481351</c:v>
                </c:pt>
                <c:pt idx="2">
                  <c:v>0.25132179932291832</c:v>
                </c:pt>
                <c:pt idx="3">
                  <c:v>0.37694809258434242</c:v>
                </c:pt>
                <c:pt idx="4">
                  <c:v>0.50247111420090507</c:v>
                </c:pt>
                <c:pt idx="5">
                  <c:v>0.62774834057911966</c:v>
                </c:pt>
                <c:pt idx="6">
                  <c:v>0.7525338683451781</c:v>
                </c:pt>
                <c:pt idx="7">
                  <c:v>0.87643842526344273</c:v>
                </c:pt>
                <c:pt idx="8">
                  <c:v>0.99887885936114373</c:v>
                </c:pt>
                <c:pt idx="9">
                  <c:v>1.1190140697617714</c:v>
                </c:pt>
                <c:pt idx="10">
                  <c:v>1.2356641617779931</c:v>
                </c:pt>
                <c:pt idx="11">
                  <c:v>1.3472098954745721</c:v>
                </c:pt>
                <c:pt idx="12">
                  <c:v>1.4514707901449937</c:v>
                </c:pt>
                <c:pt idx="13">
                  <c:v>1.5455634589178959</c:v>
                </c:pt>
                <c:pt idx="14">
                  <c:v>1.6257483032138988</c:v>
                </c:pt>
                <c:pt idx="15">
                  <c:v>1.6872845790847077</c:v>
                </c:pt>
                <c:pt idx="16">
                  <c:v>1.7243332798593185</c:v>
                </c:pt>
                <c:pt idx="17">
                  <c:v>1.729975502775104</c:v>
                </c:pt>
                <c:pt idx="18">
                  <c:v>1.6964482795356373</c:v>
                </c:pt>
                <c:pt idx="19">
                  <c:v>1.6157282676821485</c:v>
                </c:pt>
                <c:pt idx="20">
                  <c:v>1.4805885126395855</c:v>
                </c:pt>
                <c:pt idx="21">
                  <c:v>1.2861703425998487</c:v>
                </c:pt>
                <c:pt idx="22">
                  <c:v>1.0319093567764004</c:v>
                </c:pt>
                <c:pt idx="23">
                  <c:v>0.72334446498949301</c:v>
                </c:pt>
                <c:pt idx="24">
                  <c:v>0.37305802672515298</c:v>
                </c:pt>
                <c:pt idx="25">
                  <c:v>3.67544536472586E-16</c:v>
                </c:pt>
                <c:pt idx="26">
                  <c:v>-0.37305802672515359</c:v>
                </c:pt>
                <c:pt idx="27">
                  <c:v>-0.72334446498949356</c:v>
                </c:pt>
                <c:pt idx="28">
                  <c:v>-1.0319093567764006</c:v>
                </c:pt>
                <c:pt idx="29">
                  <c:v>-1.2861703425998492</c:v>
                </c:pt>
                <c:pt idx="30">
                  <c:v>-1.480588512639585</c:v>
                </c:pt>
                <c:pt idx="31">
                  <c:v>-1.6157282676821485</c:v>
                </c:pt>
                <c:pt idx="32">
                  <c:v>-1.6964482795356368</c:v>
                </c:pt>
                <c:pt idx="33">
                  <c:v>-1.7299755027751036</c:v>
                </c:pt>
                <c:pt idx="34">
                  <c:v>-1.7243332798593187</c:v>
                </c:pt>
                <c:pt idx="35">
                  <c:v>-1.6872845790847075</c:v>
                </c:pt>
                <c:pt idx="36">
                  <c:v>-1.6257483032138988</c:v>
                </c:pt>
                <c:pt idx="37">
                  <c:v>-1.5455634589178957</c:v>
                </c:pt>
                <c:pt idx="38">
                  <c:v>-1.4514707901449933</c:v>
                </c:pt>
                <c:pt idx="39">
                  <c:v>-1.3472098954745715</c:v>
                </c:pt>
                <c:pt idx="40">
                  <c:v>-1.2356641617779933</c:v>
                </c:pt>
                <c:pt idx="41">
                  <c:v>-1.1190140697617716</c:v>
                </c:pt>
                <c:pt idx="42">
                  <c:v>-0.99887885936114373</c:v>
                </c:pt>
                <c:pt idx="43">
                  <c:v>-0.87643842526344229</c:v>
                </c:pt>
                <c:pt idx="44">
                  <c:v>-0.75253386834517766</c:v>
                </c:pt>
                <c:pt idx="45">
                  <c:v>-0.62774834057911988</c:v>
                </c:pt>
                <c:pt idx="46">
                  <c:v>-0.50247111420090507</c:v>
                </c:pt>
                <c:pt idx="47">
                  <c:v>-0.37694809258434225</c:v>
                </c:pt>
                <c:pt idx="48">
                  <c:v>-0.25132179932291804</c:v>
                </c:pt>
                <c:pt idx="49">
                  <c:v>-0.12566353172481301</c:v>
                </c:pt>
                <c:pt idx="50">
                  <c:v>-2.45029690981724E-16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0640"/>
        <c:axId val="132076672"/>
      </c:scatterChart>
      <c:valAx>
        <c:axId val="13136064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kh [rad]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132076672"/>
        <c:crosses val="autoZero"/>
        <c:crossBetween val="midCat"/>
      </c:valAx>
      <c:valAx>
        <c:axId val="13207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k'h [rad]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13136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16</xdr:row>
      <xdr:rowOff>42861</xdr:rowOff>
    </xdr:from>
    <xdr:to>
      <xdr:col>16</xdr:col>
      <xdr:colOff>257175</xdr:colOff>
      <xdr:row>33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8"/>
  <sheetViews>
    <sheetView tabSelected="1" topLeftCell="A10" workbookViewId="0">
      <selection activeCell="S11" sqref="S11"/>
    </sheetView>
  </sheetViews>
  <sheetFormatPr defaultRowHeight="15" x14ac:dyDescent="0.25"/>
  <sheetData>
    <row r="4" spans="2:5" x14ac:dyDescent="0.25">
      <c r="B4" t="s">
        <v>1</v>
      </c>
      <c r="C4">
        <v>360</v>
      </c>
    </row>
    <row r="5" spans="2:5" x14ac:dyDescent="0.25">
      <c r="B5" t="s">
        <v>0</v>
      </c>
      <c r="C5">
        <v>50</v>
      </c>
    </row>
    <row r="6" spans="2:5" x14ac:dyDescent="0.25">
      <c r="B6" t="s">
        <v>5</v>
      </c>
      <c r="C6" t="s">
        <v>4</v>
      </c>
      <c r="D6" t="s">
        <v>2</v>
      </c>
      <c r="E6" t="s">
        <v>3</v>
      </c>
    </row>
    <row r="7" spans="2:5" x14ac:dyDescent="0.25">
      <c r="B7">
        <v>0</v>
      </c>
      <c r="C7" s="2">
        <f>$C$4/$C$5*B7</f>
        <v>0</v>
      </c>
      <c r="D7" s="3">
        <f>RADIANS(C7)</f>
        <v>0</v>
      </c>
      <c r="E7" s="3">
        <f>3*SIN(RADIANS(D7))/(COS(RADIANS(D7))+2)</f>
        <v>0</v>
      </c>
    </row>
    <row r="8" spans="2:5" x14ac:dyDescent="0.25">
      <c r="B8">
        <v>1</v>
      </c>
      <c r="C8" s="2">
        <f>$C$4/$C$5*B8</f>
        <v>7.2</v>
      </c>
      <c r="D8" s="3">
        <f>RADIANS(C8)</f>
        <v>0.12566370614359174</v>
      </c>
      <c r="E8" s="3">
        <f>3*SIN(RADIANS(C8))/(COS(RADIANS(C8))+2)</f>
        <v>0.12566353172481351</v>
      </c>
    </row>
    <row r="9" spans="2:5" x14ac:dyDescent="0.25">
      <c r="B9">
        <v>2</v>
      </c>
      <c r="C9" s="2">
        <f t="shared" ref="C9:C51" si="0">$C$4/$C$5*B9</f>
        <v>14.4</v>
      </c>
      <c r="D9" s="3">
        <f t="shared" ref="D9:D57" si="1">RADIANS(C9)</f>
        <v>0.25132741228718347</v>
      </c>
      <c r="E9" s="3">
        <f t="shared" ref="E9:E57" si="2">3*SIN(RADIANS(C9))/(COS(RADIANS(C9))+2)</f>
        <v>0.25132179932291832</v>
      </c>
    </row>
    <row r="10" spans="2:5" x14ac:dyDescent="0.25">
      <c r="B10">
        <v>3</v>
      </c>
      <c r="C10" s="2">
        <f t="shared" si="0"/>
        <v>21.6</v>
      </c>
      <c r="D10" s="3">
        <f t="shared" si="1"/>
        <v>0.37699111843077521</v>
      </c>
      <c r="E10" s="3">
        <f t="shared" si="2"/>
        <v>0.37694809258434242</v>
      </c>
    </row>
    <row r="11" spans="2:5" x14ac:dyDescent="0.25">
      <c r="B11">
        <v>4</v>
      </c>
      <c r="C11" s="2">
        <f t="shared" si="0"/>
        <v>28.8</v>
      </c>
      <c r="D11" s="3">
        <f t="shared" si="1"/>
        <v>0.50265482457436694</v>
      </c>
      <c r="E11" s="3">
        <f t="shared" si="2"/>
        <v>0.50247111420090507</v>
      </c>
    </row>
    <row r="12" spans="2:5" x14ac:dyDescent="0.25">
      <c r="B12">
        <v>5</v>
      </c>
      <c r="C12" s="2">
        <f t="shared" si="0"/>
        <v>36</v>
      </c>
      <c r="D12" s="3">
        <f t="shared" si="1"/>
        <v>0.62831853071795862</v>
      </c>
      <c r="E12" s="3">
        <f t="shared" si="2"/>
        <v>0.62774834057911966</v>
      </c>
    </row>
    <row r="13" spans="2:5" x14ac:dyDescent="0.25">
      <c r="B13">
        <v>6</v>
      </c>
      <c r="C13" s="2">
        <f t="shared" si="0"/>
        <v>43.2</v>
      </c>
      <c r="D13" s="3">
        <f t="shared" si="1"/>
        <v>0.75398223686155041</v>
      </c>
      <c r="E13" s="3">
        <f t="shared" si="2"/>
        <v>0.7525338683451781</v>
      </c>
    </row>
    <row r="14" spans="2:5" x14ac:dyDescent="0.25">
      <c r="B14">
        <v>7</v>
      </c>
      <c r="C14" s="2">
        <f t="shared" si="0"/>
        <v>50.4</v>
      </c>
      <c r="D14" s="3">
        <f t="shared" si="1"/>
        <v>0.87964594300514209</v>
      </c>
      <c r="E14" s="3">
        <f t="shared" si="2"/>
        <v>0.87643842526344273</v>
      </c>
    </row>
    <row r="15" spans="2:5" x14ac:dyDescent="0.25">
      <c r="B15">
        <v>8</v>
      </c>
      <c r="C15" s="2">
        <f t="shared" si="0"/>
        <v>57.6</v>
      </c>
      <c r="D15" s="3">
        <f t="shared" si="1"/>
        <v>1.0053096491487339</v>
      </c>
      <c r="E15" s="3">
        <f t="shared" si="2"/>
        <v>0.99887885936114373</v>
      </c>
    </row>
    <row r="16" spans="2:5" x14ac:dyDescent="0.25">
      <c r="B16">
        <v>9</v>
      </c>
      <c r="C16" s="2">
        <f t="shared" si="0"/>
        <v>64.8</v>
      </c>
      <c r="D16" s="3">
        <f t="shared" si="1"/>
        <v>1.1309733552923256</v>
      </c>
      <c r="E16" s="3">
        <f t="shared" si="2"/>
        <v>1.1190140697617714</v>
      </c>
    </row>
    <row r="17" spans="2:5" x14ac:dyDescent="0.25">
      <c r="B17">
        <v>10</v>
      </c>
      <c r="C17" s="2">
        <f t="shared" si="0"/>
        <v>72</v>
      </c>
      <c r="D17" s="3">
        <f t="shared" si="1"/>
        <v>1.2566370614359172</v>
      </c>
      <c r="E17" s="3">
        <f t="shared" si="2"/>
        <v>1.2356641617779931</v>
      </c>
    </row>
    <row r="18" spans="2:5" x14ac:dyDescent="0.25">
      <c r="B18">
        <v>11</v>
      </c>
      <c r="C18" s="2">
        <f t="shared" si="0"/>
        <v>79.2</v>
      </c>
      <c r="D18" s="3">
        <f t="shared" si="1"/>
        <v>1.3823007675795091</v>
      </c>
      <c r="E18" s="3">
        <f t="shared" si="2"/>
        <v>1.3472098954745721</v>
      </c>
    </row>
    <row r="19" spans="2:5" x14ac:dyDescent="0.25">
      <c r="B19">
        <v>12</v>
      </c>
      <c r="C19" s="2">
        <f t="shared" si="0"/>
        <v>86.4</v>
      </c>
      <c r="D19" s="3">
        <f t="shared" si="1"/>
        <v>1.5079644737231008</v>
      </c>
      <c r="E19" s="3">
        <f t="shared" si="2"/>
        <v>1.4514707901449937</v>
      </c>
    </row>
    <row r="20" spans="2:5" x14ac:dyDescent="0.25">
      <c r="B20">
        <v>13</v>
      </c>
      <c r="C20" s="2">
        <f t="shared" si="0"/>
        <v>93.600000000000009</v>
      </c>
      <c r="D20" s="3">
        <f t="shared" si="1"/>
        <v>1.6336281798666925</v>
      </c>
      <c r="E20" s="3">
        <f t="shared" si="2"/>
        <v>1.5455634589178959</v>
      </c>
    </row>
    <row r="21" spans="2:5" x14ac:dyDescent="0.25">
      <c r="B21">
        <v>14</v>
      </c>
      <c r="C21" s="2">
        <f t="shared" si="0"/>
        <v>100.8</v>
      </c>
      <c r="D21" s="3">
        <f t="shared" si="1"/>
        <v>1.7592918860102842</v>
      </c>
      <c r="E21" s="3">
        <f t="shared" si="2"/>
        <v>1.6257483032138988</v>
      </c>
    </row>
    <row r="22" spans="2:5" x14ac:dyDescent="0.25">
      <c r="B22">
        <v>15</v>
      </c>
      <c r="C22" s="2">
        <f t="shared" si="0"/>
        <v>108</v>
      </c>
      <c r="D22" s="3">
        <f t="shared" si="1"/>
        <v>1.8849555921538759</v>
      </c>
      <c r="E22" s="3">
        <f t="shared" si="2"/>
        <v>1.6872845790847077</v>
      </c>
    </row>
    <row r="23" spans="2:5" x14ac:dyDescent="0.25">
      <c r="B23">
        <v>16</v>
      </c>
      <c r="C23" s="2">
        <f t="shared" si="0"/>
        <v>115.2</v>
      </c>
      <c r="D23" s="3">
        <f t="shared" si="1"/>
        <v>2.0106192982974678</v>
      </c>
      <c r="E23" s="3">
        <f t="shared" si="2"/>
        <v>1.7243332798593185</v>
      </c>
    </row>
    <row r="24" spans="2:5" x14ac:dyDescent="0.25">
      <c r="B24">
        <v>17</v>
      </c>
      <c r="C24" s="2">
        <f t="shared" si="0"/>
        <v>122.4</v>
      </c>
      <c r="D24" s="3">
        <f t="shared" si="1"/>
        <v>2.1362830044410597</v>
      </c>
      <c r="E24" s="3">
        <f t="shared" si="2"/>
        <v>1.729975502775104</v>
      </c>
    </row>
    <row r="25" spans="2:5" x14ac:dyDescent="0.25">
      <c r="B25">
        <v>18</v>
      </c>
      <c r="C25" s="2">
        <f t="shared" si="0"/>
        <v>129.6</v>
      </c>
      <c r="D25" s="3">
        <f t="shared" si="1"/>
        <v>2.2619467105846511</v>
      </c>
      <c r="E25" s="3">
        <f t="shared" si="2"/>
        <v>1.6964482795356373</v>
      </c>
    </row>
    <row r="26" spans="2:5" x14ac:dyDescent="0.25">
      <c r="B26">
        <v>19</v>
      </c>
      <c r="C26" s="2">
        <f t="shared" si="0"/>
        <v>136.80000000000001</v>
      </c>
      <c r="D26" s="3">
        <f t="shared" si="1"/>
        <v>2.387610416728243</v>
      </c>
      <c r="E26" s="3">
        <f t="shared" si="2"/>
        <v>1.6157282676821485</v>
      </c>
    </row>
    <row r="27" spans="2:5" x14ac:dyDescent="0.25">
      <c r="B27">
        <v>20</v>
      </c>
      <c r="C27" s="2">
        <f t="shared" si="0"/>
        <v>144</v>
      </c>
      <c r="D27" s="3">
        <f t="shared" si="1"/>
        <v>2.5132741228718345</v>
      </c>
      <c r="E27" s="3">
        <f t="shared" si="2"/>
        <v>1.4805885126395855</v>
      </c>
    </row>
    <row r="28" spans="2:5" x14ac:dyDescent="0.25">
      <c r="B28">
        <v>21</v>
      </c>
      <c r="C28" s="2">
        <f t="shared" si="0"/>
        <v>151.20000000000002</v>
      </c>
      <c r="D28" s="3">
        <f t="shared" si="1"/>
        <v>2.6389378290154264</v>
      </c>
      <c r="E28" s="3">
        <f t="shared" si="2"/>
        <v>1.2861703425998487</v>
      </c>
    </row>
    <row r="29" spans="2:5" x14ac:dyDescent="0.25">
      <c r="B29">
        <v>22</v>
      </c>
      <c r="C29" s="2">
        <f t="shared" si="0"/>
        <v>158.4</v>
      </c>
      <c r="D29" s="3">
        <f t="shared" si="1"/>
        <v>2.7646015351590183</v>
      </c>
      <c r="E29" s="3">
        <f t="shared" si="2"/>
        <v>1.0319093567764004</v>
      </c>
    </row>
    <row r="30" spans="2:5" x14ac:dyDescent="0.25">
      <c r="B30">
        <v>23</v>
      </c>
      <c r="C30" s="2">
        <f t="shared" si="0"/>
        <v>165.6</v>
      </c>
      <c r="D30" s="3">
        <f t="shared" si="1"/>
        <v>2.8902652413026098</v>
      </c>
      <c r="E30" s="3">
        <f t="shared" si="2"/>
        <v>0.72334446498949301</v>
      </c>
    </row>
    <row r="31" spans="2:5" x14ac:dyDescent="0.25">
      <c r="B31">
        <v>24</v>
      </c>
      <c r="C31" s="2">
        <f t="shared" si="0"/>
        <v>172.8</v>
      </c>
      <c r="D31" s="3">
        <f t="shared" si="1"/>
        <v>3.0159289474462017</v>
      </c>
      <c r="E31" s="3">
        <f t="shared" si="2"/>
        <v>0.37305802672515298</v>
      </c>
    </row>
    <row r="32" spans="2:5" x14ac:dyDescent="0.25">
      <c r="B32">
        <v>25</v>
      </c>
      <c r="C32" s="2">
        <f t="shared" si="0"/>
        <v>180</v>
      </c>
      <c r="D32" s="3">
        <f t="shared" si="1"/>
        <v>3.1415926535897931</v>
      </c>
      <c r="E32" s="3">
        <f t="shared" si="2"/>
        <v>3.67544536472586E-16</v>
      </c>
    </row>
    <row r="33" spans="2:5" x14ac:dyDescent="0.25">
      <c r="B33">
        <v>26</v>
      </c>
      <c r="C33" s="2">
        <f t="shared" si="0"/>
        <v>187.20000000000002</v>
      </c>
      <c r="D33" s="3">
        <f t="shared" si="1"/>
        <v>3.267256359733385</v>
      </c>
      <c r="E33" s="3">
        <f t="shared" si="2"/>
        <v>-0.37305802672515359</v>
      </c>
    </row>
    <row r="34" spans="2:5" x14ac:dyDescent="0.25">
      <c r="B34">
        <v>27</v>
      </c>
      <c r="C34" s="2">
        <f t="shared" si="0"/>
        <v>194.4</v>
      </c>
      <c r="D34" s="3">
        <f t="shared" si="1"/>
        <v>3.3929200658769769</v>
      </c>
      <c r="E34" s="3">
        <f t="shared" si="2"/>
        <v>-0.72334446498949356</v>
      </c>
    </row>
    <row r="35" spans="2:5" x14ac:dyDescent="0.25">
      <c r="B35">
        <v>28</v>
      </c>
      <c r="C35" s="2">
        <f t="shared" si="0"/>
        <v>201.6</v>
      </c>
      <c r="D35" s="3">
        <f t="shared" si="1"/>
        <v>3.5185837720205684</v>
      </c>
      <c r="E35" s="3">
        <f t="shared" si="2"/>
        <v>-1.0319093567764006</v>
      </c>
    </row>
    <row r="36" spans="2:5" x14ac:dyDescent="0.25">
      <c r="B36">
        <v>29</v>
      </c>
      <c r="C36" s="2">
        <f t="shared" si="0"/>
        <v>208.8</v>
      </c>
      <c r="D36" s="3">
        <f t="shared" si="1"/>
        <v>3.6442474781641603</v>
      </c>
      <c r="E36" s="3">
        <f t="shared" si="2"/>
        <v>-1.2861703425998492</v>
      </c>
    </row>
    <row r="37" spans="2:5" x14ac:dyDescent="0.25">
      <c r="B37">
        <v>30</v>
      </c>
      <c r="C37" s="2">
        <f t="shared" si="0"/>
        <v>216</v>
      </c>
      <c r="D37" s="3">
        <f t="shared" si="1"/>
        <v>3.7699111843077517</v>
      </c>
      <c r="E37" s="3">
        <f t="shared" si="2"/>
        <v>-1.480588512639585</v>
      </c>
    </row>
    <row r="38" spans="2:5" x14ac:dyDescent="0.25">
      <c r="B38">
        <v>31</v>
      </c>
      <c r="C38" s="2">
        <f t="shared" si="0"/>
        <v>223.20000000000002</v>
      </c>
      <c r="D38" s="3">
        <f t="shared" si="1"/>
        <v>3.8955748904513436</v>
      </c>
      <c r="E38" s="3">
        <f t="shared" si="2"/>
        <v>-1.6157282676821485</v>
      </c>
    </row>
    <row r="39" spans="2:5" x14ac:dyDescent="0.25">
      <c r="B39">
        <v>32</v>
      </c>
      <c r="C39" s="2">
        <f t="shared" si="0"/>
        <v>230.4</v>
      </c>
      <c r="D39" s="3">
        <f t="shared" si="1"/>
        <v>4.0212385965949355</v>
      </c>
      <c r="E39" s="3">
        <f t="shared" si="2"/>
        <v>-1.6964482795356368</v>
      </c>
    </row>
    <row r="40" spans="2:5" x14ac:dyDescent="0.25">
      <c r="B40">
        <v>33</v>
      </c>
      <c r="C40" s="2">
        <f t="shared" si="0"/>
        <v>237.6</v>
      </c>
      <c r="D40" s="3">
        <f t="shared" si="1"/>
        <v>4.1469023027385266</v>
      </c>
      <c r="E40" s="3">
        <f t="shared" si="2"/>
        <v>-1.7299755027751036</v>
      </c>
    </row>
    <row r="41" spans="2:5" x14ac:dyDescent="0.25">
      <c r="B41">
        <v>34</v>
      </c>
      <c r="C41" s="2">
        <f t="shared" si="0"/>
        <v>244.8</v>
      </c>
      <c r="D41" s="3">
        <f t="shared" si="1"/>
        <v>4.2725660088821193</v>
      </c>
      <c r="E41" s="3">
        <f t="shared" si="2"/>
        <v>-1.7243332798593187</v>
      </c>
    </row>
    <row r="42" spans="2:5" x14ac:dyDescent="0.25">
      <c r="B42">
        <v>35</v>
      </c>
      <c r="C42" s="2">
        <f t="shared" si="0"/>
        <v>252</v>
      </c>
      <c r="D42" s="3">
        <f t="shared" si="1"/>
        <v>4.3982297150257104</v>
      </c>
      <c r="E42" s="3">
        <f t="shared" si="2"/>
        <v>-1.6872845790847075</v>
      </c>
    </row>
    <row r="43" spans="2:5" x14ac:dyDescent="0.25">
      <c r="B43">
        <v>36</v>
      </c>
      <c r="C43" s="2">
        <f t="shared" si="0"/>
        <v>259.2</v>
      </c>
      <c r="D43" s="3">
        <f t="shared" si="1"/>
        <v>4.5238934211693023</v>
      </c>
      <c r="E43" s="3">
        <f t="shared" si="2"/>
        <v>-1.6257483032138988</v>
      </c>
    </row>
    <row r="44" spans="2:5" x14ac:dyDescent="0.25">
      <c r="B44">
        <v>37</v>
      </c>
      <c r="C44" s="2">
        <f t="shared" si="0"/>
        <v>266.40000000000003</v>
      </c>
      <c r="D44" s="3">
        <f t="shared" si="1"/>
        <v>4.6495571273128942</v>
      </c>
      <c r="E44" s="3">
        <f t="shared" si="2"/>
        <v>-1.5455634589178957</v>
      </c>
    </row>
    <row r="45" spans="2:5" x14ac:dyDescent="0.25">
      <c r="B45">
        <v>38</v>
      </c>
      <c r="C45" s="2">
        <f t="shared" si="0"/>
        <v>273.60000000000002</v>
      </c>
      <c r="D45" s="3">
        <f t="shared" si="1"/>
        <v>4.7752208334564861</v>
      </c>
      <c r="E45" s="3">
        <f t="shared" si="2"/>
        <v>-1.4514707901449933</v>
      </c>
    </row>
    <row r="46" spans="2:5" x14ac:dyDescent="0.25">
      <c r="B46">
        <v>39</v>
      </c>
      <c r="C46" s="2">
        <f t="shared" si="0"/>
        <v>280.8</v>
      </c>
      <c r="D46" s="3">
        <f t="shared" si="1"/>
        <v>4.900884539600078</v>
      </c>
      <c r="E46" s="3">
        <f t="shared" si="2"/>
        <v>-1.3472098954745715</v>
      </c>
    </row>
    <row r="47" spans="2:5" x14ac:dyDescent="0.25">
      <c r="B47">
        <v>40</v>
      </c>
      <c r="C47" s="2">
        <f t="shared" si="0"/>
        <v>288</v>
      </c>
      <c r="D47" s="3">
        <f t="shared" si="1"/>
        <v>5.026548245743669</v>
      </c>
      <c r="E47" s="3">
        <f t="shared" si="2"/>
        <v>-1.2356641617779933</v>
      </c>
    </row>
    <row r="48" spans="2:5" x14ac:dyDescent="0.25">
      <c r="B48">
        <v>41</v>
      </c>
      <c r="C48" s="2">
        <f t="shared" si="0"/>
        <v>295.2</v>
      </c>
      <c r="D48" s="3">
        <f t="shared" si="1"/>
        <v>5.1522119518872609</v>
      </c>
      <c r="E48" s="3">
        <f t="shared" si="2"/>
        <v>-1.1190140697617716</v>
      </c>
    </row>
    <row r="49" spans="2:5" x14ac:dyDescent="0.25">
      <c r="B49">
        <v>42</v>
      </c>
      <c r="C49" s="2">
        <f t="shared" si="0"/>
        <v>302.40000000000003</v>
      </c>
      <c r="D49" s="3">
        <f t="shared" si="1"/>
        <v>5.2778756580308528</v>
      </c>
      <c r="E49" s="3">
        <f t="shared" si="2"/>
        <v>-0.99887885936114373</v>
      </c>
    </row>
    <row r="50" spans="2:5" x14ac:dyDescent="0.25">
      <c r="B50">
        <v>43</v>
      </c>
      <c r="C50" s="2">
        <f t="shared" si="0"/>
        <v>309.60000000000002</v>
      </c>
      <c r="D50" s="3">
        <f t="shared" si="1"/>
        <v>5.4035393641744447</v>
      </c>
      <c r="E50" s="3">
        <f t="shared" si="2"/>
        <v>-0.87643842526344229</v>
      </c>
    </row>
    <row r="51" spans="2:5" x14ac:dyDescent="0.25">
      <c r="B51">
        <v>44</v>
      </c>
      <c r="C51" s="2">
        <f t="shared" si="0"/>
        <v>316.8</v>
      </c>
      <c r="D51" s="3">
        <f t="shared" si="1"/>
        <v>5.5292030703180366</v>
      </c>
      <c r="E51" s="3">
        <f t="shared" si="2"/>
        <v>-0.75253386834517766</v>
      </c>
    </row>
    <row r="52" spans="2:5" x14ac:dyDescent="0.25">
      <c r="B52">
        <v>45</v>
      </c>
      <c r="C52" s="2">
        <f>$C$4/$C$5*B52</f>
        <v>324</v>
      </c>
      <c r="D52" s="3">
        <f t="shared" si="1"/>
        <v>5.6548667764616276</v>
      </c>
      <c r="E52" s="3">
        <f t="shared" si="2"/>
        <v>-0.62774834057911988</v>
      </c>
    </row>
    <row r="53" spans="2:5" x14ac:dyDescent="0.25">
      <c r="B53">
        <v>46</v>
      </c>
      <c r="C53" s="2">
        <f>$C$4/$C$5*B53</f>
        <v>331.2</v>
      </c>
      <c r="D53" s="3">
        <f t="shared" si="1"/>
        <v>5.7805304826052195</v>
      </c>
      <c r="E53" s="3">
        <f t="shared" si="2"/>
        <v>-0.50247111420090507</v>
      </c>
    </row>
    <row r="54" spans="2:5" x14ac:dyDescent="0.25">
      <c r="B54">
        <v>47</v>
      </c>
      <c r="C54" s="2">
        <f t="shared" ref="C54:C58" si="3">$C$4/$C$5*B54</f>
        <v>338.40000000000003</v>
      </c>
      <c r="D54" s="3">
        <f t="shared" si="1"/>
        <v>5.9061941887488114</v>
      </c>
      <c r="E54" s="3">
        <f t="shared" si="2"/>
        <v>-0.37694809258434225</v>
      </c>
    </row>
    <row r="55" spans="2:5" x14ac:dyDescent="0.25">
      <c r="B55">
        <v>48</v>
      </c>
      <c r="C55" s="2">
        <f t="shared" si="3"/>
        <v>345.6</v>
      </c>
      <c r="D55" s="3">
        <f t="shared" si="1"/>
        <v>6.0318578948924033</v>
      </c>
      <c r="E55" s="3">
        <f t="shared" si="2"/>
        <v>-0.25132179932291804</v>
      </c>
    </row>
    <row r="56" spans="2:5" x14ac:dyDescent="0.25">
      <c r="B56">
        <v>49</v>
      </c>
      <c r="C56" s="2">
        <f t="shared" si="3"/>
        <v>352.8</v>
      </c>
      <c r="D56" s="3">
        <f t="shared" si="1"/>
        <v>6.1575216010359952</v>
      </c>
      <c r="E56" s="3">
        <f t="shared" si="2"/>
        <v>-0.12566353172481301</v>
      </c>
    </row>
    <row r="57" spans="2:5" x14ac:dyDescent="0.25">
      <c r="B57">
        <v>50</v>
      </c>
      <c r="C57" s="2">
        <f t="shared" si="3"/>
        <v>360</v>
      </c>
      <c r="D57" s="3">
        <f t="shared" si="1"/>
        <v>6.2831853071795862</v>
      </c>
      <c r="E57" s="3">
        <f t="shared" si="2"/>
        <v>-2.45029690981724E-16</v>
      </c>
    </row>
    <row r="58" spans="2:5" x14ac:dyDescent="0.25">
      <c r="C5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2011-09-27T09:32:53Z</dcterms:created>
  <dcterms:modified xsi:type="dcterms:W3CDTF">2011-09-27T10:12:29Z</dcterms:modified>
</cp:coreProperties>
</file>