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te\Projects\Classifiers\saved\"/>
    </mc:Choice>
  </mc:AlternateContent>
  <xr:revisionPtr revIDLastSave="0" documentId="13_ncr:1_{32A81E16-84D2-441A-B68B-3A54AE4015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1" l="1"/>
  <c r="G39" i="1"/>
  <c r="S43" i="1"/>
  <c r="S42" i="1"/>
  <c r="S41" i="1"/>
  <c r="S40" i="1"/>
  <c r="S39" i="1"/>
  <c r="O43" i="1"/>
  <c r="O42" i="1"/>
  <c r="O41" i="1"/>
  <c r="O40" i="1"/>
  <c r="O39" i="1"/>
  <c r="N43" i="1"/>
  <c r="N42" i="1"/>
  <c r="N41" i="1"/>
  <c r="N40" i="1"/>
  <c r="N39" i="1"/>
  <c r="K43" i="1"/>
  <c r="K42" i="1"/>
  <c r="K41" i="1"/>
  <c r="K40" i="1"/>
  <c r="K39" i="1"/>
  <c r="G43" i="1"/>
  <c r="G42" i="1"/>
  <c r="G41" i="1"/>
  <c r="B39" i="1"/>
  <c r="D43" i="1"/>
  <c r="D42" i="1"/>
  <c r="D41" i="1"/>
  <c r="D40" i="1"/>
  <c r="C43" i="1"/>
  <c r="C42" i="1"/>
  <c r="C41" i="1"/>
  <c r="C40" i="1"/>
  <c r="B43" i="1"/>
  <c r="B42" i="1"/>
  <c r="B41" i="1"/>
  <c r="B40" i="1"/>
  <c r="C39" i="1"/>
  <c r="D3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4CE223-FC54-4287-BB4E-60F169D2FBA1}" keepAlive="1" name="Query - result1" description="Connection to the 'result1' query in the workbook." type="5" refreshedVersion="0" background="1">
    <dbPr connection="Provider=Microsoft.Mashup.OleDb.1;Data Source=$Workbook$;Location=result1;Extended Properties=&quot;&quot;" command="SELECT * FROM [result1]"/>
  </connection>
</connections>
</file>

<file path=xl/sharedStrings.xml><?xml version="1.0" encoding="utf-8"?>
<sst xmlns="http://schemas.openxmlformats.org/spreadsheetml/2006/main" count="103" uniqueCount="21">
  <si>
    <t>Accuracy</t>
  </si>
  <si>
    <t>Precision</t>
  </si>
  <si>
    <t>Recall</t>
  </si>
  <si>
    <t>F1</t>
  </si>
  <si>
    <t>Roc AUC</t>
  </si>
  <si>
    <t>3-fold</t>
  </si>
  <si>
    <t>5-fold</t>
  </si>
  <si>
    <t>10-fold</t>
  </si>
  <si>
    <t>accuracy</t>
  </si>
  <si>
    <t>precision</t>
  </si>
  <si>
    <t>recall</t>
  </si>
  <si>
    <t>f1_score</t>
  </si>
  <si>
    <t>roc_auc</t>
  </si>
  <si>
    <t>Augmented</t>
  </si>
  <si>
    <t>Vanilla</t>
  </si>
  <si>
    <t>Bootstrapped</t>
  </si>
  <si>
    <t>Generated (filtered)</t>
  </si>
  <si>
    <t>Generated 2 runs</t>
  </si>
  <si>
    <t>2nd run</t>
  </si>
  <si>
    <t>Generated Big (filtered)</t>
  </si>
  <si>
    <t>Gen. Big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</si>
</sst>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89984"/>
      <name val="Consolas"/>
      <family val="3"/>
    </font>
    <font>
      <sz val="11"/>
      <color rgb="FFB8BB26"/>
      <name val="Consolas"/>
      <family val="3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/>
    <xf numFmtId="0" fontId="1" fillId="0" borderId="3" xfId="0" applyFont="1" applyBorder="1"/>
    <xf numFmtId="0" fontId="0" fillId="0" borderId="5" xfId="0" applyBorder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workbookViewId="0">
      <selection activeCell="P39" sqref="P39"/>
    </sheetView>
  </sheetViews>
  <sheetFormatPr defaultRowHeight="15" x14ac:dyDescent="0.25"/>
  <cols>
    <col min="1" max="1" width="11.85546875" customWidth="1"/>
    <col min="2" max="2" width="15.140625" customWidth="1"/>
    <col min="3" max="3" width="17.42578125" customWidth="1"/>
    <col min="4" max="4" width="14.28515625" customWidth="1"/>
    <col min="5" max="5" width="14.7109375" customWidth="1"/>
    <col min="6" max="6" width="9" customWidth="1"/>
    <col min="7" max="7" width="13" customWidth="1"/>
    <col min="8" max="8" width="16.85546875" customWidth="1"/>
    <col min="9" max="9" width="10.28515625" customWidth="1"/>
    <col min="11" max="11" width="13.28515625" customWidth="1"/>
    <col min="12" max="12" width="14.7109375" customWidth="1"/>
    <col min="14" max="14" width="13.85546875" customWidth="1"/>
    <col min="15" max="15" width="13.5703125" customWidth="1"/>
    <col min="17" max="17" width="15.140625" customWidth="1"/>
    <col min="19" max="19" width="13.85546875" customWidth="1"/>
    <col min="20" max="20" width="13.28515625" customWidth="1"/>
  </cols>
  <sheetData>
    <row r="1" spans="1:20" x14ac:dyDescent="0.25">
      <c r="A1" s="1"/>
      <c r="G1" s="1"/>
      <c r="M1" s="1"/>
      <c r="R1" s="1"/>
    </row>
    <row r="2" spans="1:20" x14ac:dyDescent="0.25">
      <c r="A2" s="2" t="s">
        <v>8</v>
      </c>
      <c r="B2" s="4">
        <v>0.71416526138279901</v>
      </c>
      <c r="C2" s="4">
        <v>0.72050561797752799</v>
      </c>
      <c r="D2" s="3">
        <v>0.73314606741572996</v>
      </c>
      <c r="E2" s="2">
        <v>0.74719101123595499</v>
      </c>
    </row>
    <row r="3" spans="1:20" x14ac:dyDescent="0.25">
      <c r="A3" s="2" t="s">
        <v>9</v>
      </c>
      <c r="B3" s="4">
        <v>0.72359154929577396</v>
      </c>
      <c r="C3" s="4">
        <v>0.72237960339943297</v>
      </c>
      <c r="D3" s="3">
        <v>0.72677595628415304</v>
      </c>
      <c r="E3" s="2">
        <v>0.73913043478260798</v>
      </c>
    </row>
    <row r="4" spans="1:20" x14ac:dyDescent="0.25">
      <c r="A4" s="2" t="s">
        <v>10</v>
      </c>
      <c r="B4" s="4">
        <v>0.693086003372681</v>
      </c>
      <c r="C4" s="4">
        <v>0.71629213483146004</v>
      </c>
      <c r="D4" s="3">
        <v>0.74719101123595499</v>
      </c>
      <c r="E4" s="2">
        <v>0.76404494382022403</v>
      </c>
    </row>
    <row r="5" spans="1:20" ht="15.75" x14ac:dyDescent="0.25">
      <c r="A5" s="2" t="s">
        <v>11</v>
      </c>
      <c r="B5" s="4">
        <v>0.70801033591731199</v>
      </c>
      <c r="C5" s="4">
        <v>0.71932299012693901</v>
      </c>
      <c r="D5" s="3">
        <v>0.73684210526315697</v>
      </c>
      <c r="E5" s="2">
        <v>0.75138121546961301</v>
      </c>
      <c r="G5" s="11" t="s">
        <v>13</v>
      </c>
      <c r="K5" s="11" t="s">
        <v>15</v>
      </c>
      <c r="N5" s="11" t="s">
        <v>16</v>
      </c>
      <c r="Q5" s="12" t="s">
        <v>18</v>
      </c>
    </row>
    <row r="6" spans="1:20" ht="15.75" x14ac:dyDescent="0.25">
      <c r="A6" s="2" t="s">
        <v>12</v>
      </c>
      <c r="B6" s="4">
        <v>0.71416526138279901</v>
      </c>
      <c r="C6" s="4">
        <v>0.72050561797752799</v>
      </c>
      <c r="D6" s="3">
        <v>0.73314606741572996</v>
      </c>
      <c r="E6" s="2">
        <v>0.74719101123595499</v>
      </c>
      <c r="G6" s="2" t="s">
        <v>8</v>
      </c>
      <c r="H6" s="13">
        <v>0.74915682967959496</v>
      </c>
      <c r="K6" s="2" t="s">
        <v>8</v>
      </c>
      <c r="L6">
        <v>0.89734401349072501</v>
      </c>
      <c r="N6" s="2" t="s">
        <v>8</v>
      </c>
      <c r="O6">
        <v>0.77571669477234395</v>
      </c>
      <c r="Q6">
        <v>0.73229342327150004</v>
      </c>
      <c r="S6" s="11" t="s">
        <v>19</v>
      </c>
    </row>
    <row r="7" spans="1:20" x14ac:dyDescent="0.25">
      <c r="A7" s="1"/>
      <c r="B7" s="4"/>
      <c r="C7" s="5"/>
      <c r="D7" s="3"/>
      <c r="E7" s="2"/>
      <c r="G7" s="2" t="s">
        <v>9</v>
      </c>
      <c r="H7" s="13">
        <v>0.73773129525341896</v>
      </c>
      <c r="K7" s="2" t="s">
        <v>9</v>
      </c>
      <c r="L7">
        <v>0.89059262329050903</v>
      </c>
      <c r="N7" s="2" t="s">
        <v>9</v>
      </c>
      <c r="O7">
        <v>0.74772727272727202</v>
      </c>
      <c r="Q7">
        <v>0.75485661424606798</v>
      </c>
      <c r="S7" s="2" t="s">
        <v>8</v>
      </c>
      <c r="T7">
        <v>0.83895446880269797</v>
      </c>
    </row>
    <row r="8" spans="1:20" x14ac:dyDescent="0.25">
      <c r="A8" s="1"/>
      <c r="B8" s="4"/>
      <c r="C8" s="5"/>
      <c r="D8" s="3"/>
      <c r="E8" s="2"/>
      <c r="G8" s="2" t="s">
        <v>10</v>
      </c>
      <c r="H8">
        <v>0.77318718381112905</v>
      </c>
      <c r="K8" s="2" t="s">
        <v>10</v>
      </c>
      <c r="L8">
        <v>0.90598650927487301</v>
      </c>
      <c r="N8" s="2" t="s">
        <v>10</v>
      </c>
      <c r="O8">
        <v>0.83220910623945998</v>
      </c>
      <c r="Q8">
        <v>0.68802698145025298</v>
      </c>
      <c r="S8" s="2" t="s">
        <v>9</v>
      </c>
      <c r="T8">
        <v>0.82177161152614697</v>
      </c>
    </row>
    <row r="9" spans="1:20" x14ac:dyDescent="0.25">
      <c r="A9" s="2" t="s">
        <v>8</v>
      </c>
      <c r="B9" s="4">
        <v>0.70320404721753704</v>
      </c>
      <c r="C9" s="4">
        <v>0.70505617977528001</v>
      </c>
      <c r="D9" s="3">
        <v>0.702247191011236</v>
      </c>
      <c r="E9" s="2">
        <v>0.67696629213483095</v>
      </c>
      <c r="G9" s="2" t="s">
        <v>11</v>
      </c>
      <c r="H9">
        <v>0.75504322766570597</v>
      </c>
      <c r="K9" s="2" t="s">
        <v>11</v>
      </c>
      <c r="L9">
        <v>0.89822361546499396</v>
      </c>
      <c r="N9" s="2" t="s">
        <v>11</v>
      </c>
      <c r="O9">
        <v>0.78770949720670302</v>
      </c>
      <c r="Q9">
        <v>0.71989413321570295</v>
      </c>
      <c r="S9" s="2" t="s">
        <v>10</v>
      </c>
      <c r="T9">
        <v>0.86565486228218103</v>
      </c>
    </row>
    <row r="10" spans="1:20" x14ac:dyDescent="0.25">
      <c r="A10" s="2" t="s">
        <v>9</v>
      </c>
      <c r="B10" s="4">
        <v>0.69851729818780794</v>
      </c>
      <c r="C10" s="4">
        <v>0.69623655913978499</v>
      </c>
      <c r="D10" s="3">
        <v>0.69354838709677402</v>
      </c>
      <c r="E10" s="2">
        <v>0.69325153374233095</v>
      </c>
      <c r="G10" s="2" t="s">
        <v>12</v>
      </c>
      <c r="H10">
        <v>0.74915682967959496</v>
      </c>
      <c r="K10" s="2" t="s">
        <v>12</v>
      </c>
      <c r="L10">
        <v>0.89734401349072501</v>
      </c>
      <c r="N10" s="2" t="s">
        <v>12</v>
      </c>
      <c r="O10">
        <v>0.77571669477234395</v>
      </c>
      <c r="Q10">
        <v>0.73229342327150004</v>
      </c>
      <c r="S10" s="2" t="s">
        <v>11</v>
      </c>
      <c r="T10">
        <v>0.84314262250205296</v>
      </c>
    </row>
    <row r="11" spans="1:20" x14ac:dyDescent="0.25">
      <c r="A11" s="2" t="s">
        <v>10</v>
      </c>
      <c r="B11" s="4">
        <v>0.71500843170320405</v>
      </c>
      <c r="C11" s="4">
        <v>0.72752808988763995</v>
      </c>
      <c r="D11" s="3">
        <v>0.72471910112359506</v>
      </c>
      <c r="E11" s="2">
        <v>0.63483146067415697</v>
      </c>
      <c r="S11" s="2" t="s">
        <v>12</v>
      </c>
      <c r="T11">
        <v>0.83895446880269797</v>
      </c>
    </row>
    <row r="12" spans="1:20" x14ac:dyDescent="0.25">
      <c r="A12" s="2" t="s">
        <v>11</v>
      </c>
      <c r="B12" s="4">
        <v>0.706666666666666</v>
      </c>
      <c r="C12" s="4">
        <v>0.71153846153846101</v>
      </c>
      <c r="D12" s="3">
        <v>0.70879120879120805</v>
      </c>
      <c r="E12" s="2">
        <v>0.66275659824046895</v>
      </c>
      <c r="G12" s="2" t="s">
        <v>8</v>
      </c>
      <c r="H12">
        <v>0.76306913996627301</v>
      </c>
      <c r="K12" s="2" t="s">
        <v>8</v>
      </c>
      <c r="L12">
        <v>0.893549747048903</v>
      </c>
      <c r="N12" s="2" t="s">
        <v>8</v>
      </c>
      <c r="O12">
        <v>0.78246205733558105</v>
      </c>
      <c r="Q12">
        <v>0.76222596964586797</v>
      </c>
    </row>
    <row r="13" spans="1:20" x14ac:dyDescent="0.25">
      <c r="A13" s="2" t="s">
        <v>12</v>
      </c>
      <c r="B13" s="4">
        <v>0.70320404721753704</v>
      </c>
      <c r="C13" s="4">
        <v>0.70505617977528101</v>
      </c>
      <c r="D13" s="3">
        <v>0.702247191011236</v>
      </c>
      <c r="E13" s="2">
        <v>0.67696629213483095</v>
      </c>
      <c r="G13" s="2" t="s">
        <v>9</v>
      </c>
      <c r="H13">
        <v>0.75913621262458397</v>
      </c>
      <c r="K13" s="2" t="s">
        <v>9</v>
      </c>
      <c r="L13">
        <v>0.88273882738827303</v>
      </c>
      <c r="N13" s="2" t="s">
        <v>9</v>
      </c>
      <c r="O13">
        <v>0.72665764546684697</v>
      </c>
      <c r="Q13">
        <v>0.76222596964586797</v>
      </c>
      <c r="S13" s="2" t="s">
        <v>8</v>
      </c>
      <c r="T13">
        <v>0.81141090500280999</v>
      </c>
    </row>
    <row r="14" spans="1:20" x14ac:dyDescent="0.25">
      <c r="A14" s="1"/>
      <c r="B14" s="4"/>
      <c r="C14" s="5"/>
      <c r="D14" s="3"/>
      <c r="E14" s="2"/>
      <c r="G14" s="2" t="s">
        <v>10</v>
      </c>
      <c r="H14">
        <v>0.77065767284991504</v>
      </c>
      <c r="K14" s="2" t="s">
        <v>10</v>
      </c>
      <c r="L14">
        <v>0.90767284991568298</v>
      </c>
      <c r="N14" s="2" t="s">
        <v>10</v>
      </c>
      <c r="O14">
        <v>0.90556492411467104</v>
      </c>
      <c r="Q14">
        <v>0.76222596964586797</v>
      </c>
      <c r="S14" s="2" t="s">
        <v>9</v>
      </c>
      <c r="T14">
        <v>0.82023121387283204</v>
      </c>
    </row>
    <row r="15" spans="1:20" x14ac:dyDescent="0.25">
      <c r="A15" s="1"/>
      <c r="B15" s="4"/>
      <c r="C15" s="5"/>
      <c r="D15" s="3"/>
      <c r="E15" s="2"/>
      <c r="G15" s="2" t="s">
        <v>11</v>
      </c>
      <c r="H15">
        <v>0.76485355648535502</v>
      </c>
      <c r="K15" s="2" t="s">
        <v>11</v>
      </c>
      <c r="L15">
        <v>0.89503221783413001</v>
      </c>
      <c r="N15" s="2" t="s">
        <v>11</v>
      </c>
      <c r="O15">
        <v>0.80630630630630595</v>
      </c>
      <c r="Q15">
        <v>0.76222596964586797</v>
      </c>
      <c r="S15" s="2" t="s">
        <v>10</v>
      </c>
      <c r="T15">
        <v>0.797639123102866</v>
      </c>
    </row>
    <row r="16" spans="1:20" x14ac:dyDescent="0.25">
      <c r="A16" s="2" t="s">
        <v>8</v>
      </c>
      <c r="B16" s="4">
        <v>0.69392917369308604</v>
      </c>
      <c r="C16" s="4">
        <v>0.69662921348314599</v>
      </c>
      <c r="D16" s="3">
        <v>0.69101123595505598</v>
      </c>
      <c r="E16" s="2">
        <v>0.71629213483146004</v>
      </c>
      <c r="G16" s="2" t="s">
        <v>12</v>
      </c>
      <c r="H16">
        <v>0.76306913996627301</v>
      </c>
      <c r="K16" s="2" t="s">
        <v>12</v>
      </c>
      <c r="L16">
        <v>0.893549747048903</v>
      </c>
      <c r="N16" s="2" t="s">
        <v>12</v>
      </c>
      <c r="O16">
        <v>0.78246205733558105</v>
      </c>
      <c r="Q16">
        <v>0.76222596964586797</v>
      </c>
      <c r="S16" s="2" t="s">
        <v>11</v>
      </c>
      <c r="T16">
        <v>0.80877742946708397</v>
      </c>
    </row>
    <row r="17" spans="1:20" x14ac:dyDescent="0.25">
      <c r="A17" s="2" t="s">
        <v>9</v>
      </c>
      <c r="B17" s="4">
        <v>0.681962025316455</v>
      </c>
      <c r="C17" s="4">
        <v>0.68229166666666596</v>
      </c>
      <c r="D17" s="3">
        <v>0.7</v>
      </c>
      <c r="E17" s="2">
        <v>0.71751412429378503</v>
      </c>
      <c r="S17" s="2" t="s">
        <v>12</v>
      </c>
      <c r="T17">
        <v>0.81141090500280999</v>
      </c>
    </row>
    <row r="18" spans="1:20" x14ac:dyDescent="0.25">
      <c r="A18" s="2" t="s">
        <v>10</v>
      </c>
      <c r="B18" s="4">
        <v>0.72681281618886995</v>
      </c>
      <c r="C18" s="4">
        <v>0.73595505617977497</v>
      </c>
      <c r="D18" s="3">
        <v>0.66853932584269604</v>
      </c>
      <c r="E18" s="2">
        <v>0.71348314606741503</v>
      </c>
      <c r="G18" s="2" t="s">
        <v>8</v>
      </c>
      <c r="H18">
        <v>0.73650927487352402</v>
      </c>
      <c r="K18" s="2" t="s">
        <v>8</v>
      </c>
      <c r="L18">
        <v>0.89080944350758795</v>
      </c>
      <c r="N18" s="2" t="s">
        <v>8</v>
      </c>
      <c r="O18">
        <v>0.80185497470488998</v>
      </c>
      <c r="Q18">
        <v>0.76222596964586797</v>
      </c>
    </row>
    <row r="19" spans="1:20" x14ac:dyDescent="0.25">
      <c r="A19" s="2" t="s">
        <v>11</v>
      </c>
      <c r="B19" s="4">
        <v>0.70367346938775499</v>
      </c>
      <c r="C19" s="4">
        <v>0.70810810810810798</v>
      </c>
      <c r="D19" s="3">
        <v>0.68390804597701105</v>
      </c>
      <c r="E19" s="2">
        <v>0.71549295774647803</v>
      </c>
      <c r="G19" s="2" t="s">
        <v>9</v>
      </c>
      <c r="H19">
        <v>0.71330798479087398</v>
      </c>
      <c r="K19" s="2" t="s">
        <v>9</v>
      </c>
      <c r="L19">
        <v>0.89717223650385602</v>
      </c>
      <c r="N19" s="2" t="s">
        <v>9</v>
      </c>
      <c r="O19">
        <v>0.78639999999999999</v>
      </c>
      <c r="Q19">
        <v>0.78170289855072395</v>
      </c>
      <c r="S19" s="2" t="s">
        <v>8</v>
      </c>
      <c r="T19">
        <v>0.81028667790893705</v>
      </c>
    </row>
    <row r="20" spans="1:20" x14ac:dyDescent="0.25">
      <c r="A20" s="2" t="s">
        <v>12</v>
      </c>
      <c r="B20" s="4">
        <v>0.69392917369308504</v>
      </c>
      <c r="C20" s="4">
        <v>0.69662921348314599</v>
      </c>
      <c r="D20" s="3">
        <v>0.69101123595505598</v>
      </c>
      <c r="E20" s="2">
        <v>0.71629213483146004</v>
      </c>
      <c r="G20" s="2" t="s">
        <v>10</v>
      </c>
      <c r="H20">
        <v>0.79089376053962901</v>
      </c>
      <c r="K20" s="2" t="s">
        <v>10</v>
      </c>
      <c r="L20">
        <v>0.88279932546374296</v>
      </c>
      <c r="N20" s="2" t="s">
        <v>10</v>
      </c>
      <c r="O20">
        <v>0.82883642495784104</v>
      </c>
      <c r="Q20">
        <v>0.72765598650927399</v>
      </c>
      <c r="S20" s="2" t="s">
        <v>9</v>
      </c>
      <c r="T20">
        <v>0.80530973451327403</v>
      </c>
    </row>
    <row r="21" spans="1:20" x14ac:dyDescent="0.25">
      <c r="A21" s="2"/>
      <c r="B21" s="2"/>
      <c r="C21" s="6"/>
      <c r="D21" s="3"/>
      <c r="E21" s="2"/>
      <c r="G21" s="2" t="s">
        <v>11</v>
      </c>
      <c r="H21">
        <v>0.75009996001599299</v>
      </c>
      <c r="K21" s="2" t="s">
        <v>11</v>
      </c>
      <c r="L21">
        <v>0.88992775180620398</v>
      </c>
      <c r="N21" s="2" t="s">
        <v>11</v>
      </c>
      <c r="O21">
        <v>0.80706075533661703</v>
      </c>
      <c r="Q21">
        <v>0.75371179039301295</v>
      </c>
      <c r="S21" s="2" t="s">
        <v>10</v>
      </c>
      <c r="T21">
        <v>0.81843732433951599</v>
      </c>
    </row>
    <row r="22" spans="1:20" x14ac:dyDescent="0.25">
      <c r="A22" s="1"/>
      <c r="C22" s="7"/>
      <c r="D22" s="3"/>
      <c r="E22" s="2"/>
      <c r="G22" s="2" t="s">
        <v>12</v>
      </c>
      <c r="H22">
        <v>0.73650927487352402</v>
      </c>
      <c r="K22" s="2" t="s">
        <v>12</v>
      </c>
      <c r="L22">
        <v>0.89080944350758795</v>
      </c>
      <c r="N22" s="2" t="s">
        <v>12</v>
      </c>
      <c r="O22">
        <v>0.80185497470488998</v>
      </c>
      <c r="Q22">
        <v>0.76222596964586797</v>
      </c>
      <c r="S22" s="2" t="s">
        <v>11</v>
      </c>
      <c r="T22">
        <v>0.81182046278226905</v>
      </c>
    </row>
    <row r="23" spans="1:20" x14ac:dyDescent="0.25">
      <c r="A23" s="2" t="s">
        <v>8</v>
      </c>
      <c r="C23" s="6">
        <v>0.72855133614627199</v>
      </c>
      <c r="D23" s="3">
        <v>0.72471910112359506</v>
      </c>
      <c r="E23" s="2">
        <v>0.75492957746478795</v>
      </c>
      <c r="S23" s="2" t="s">
        <v>12</v>
      </c>
      <c r="T23">
        <v>0.81028667790893705</v>
      </c>
    </row>
    <row r="24" spans="1:20" x14ac:dyDescent="0.25">
      <c r="A24" s="2" t="s">
        <v>9</v>
      </c>
      <c r="C24" s="6">
        <v>0.715425531914893</v>
      </c>
      <c r="D24" s="3">
        <v>0.75</v>
      </c>
      <c r="E24" s="2">
        <v>0.75862068965517204</v>
      </c>
    </row>
    <row r="25" spans="1:20" x14ac:dyDescent="0.25">
      <c r="A25" s="2" t="s">
        <v>10</v>
      </c>
      <c r="C25" s="6">
        <v>0.75774647887323898</v>
      </c>
      <c r="D25" s="3">
        <v>0.67415730337078605</v>
      </c>
      <c r="E25" s="2">
        <v>0.74576271186440601</v>
      </c>
    </row>
    <row r="26" spans="1:20" x14ac:dyDescent="0.25">
      <c r="A26" s="2" t="s">
        <v>11</v>
      </c>
      <c r="C26" s="6">
        <v>0.73597811217510201</v>
      </c>
      <c r="D26" s="3">
        <v>0.71005917159763299</v>
      </c>
      <c r="E26" s="2">
        <v>0.75213675213675202</v>
      </c>
    </row>
    <row r="27" spans="1:20" x14ac:dyDescent="0.25">
      <c r="A27" s="2" t="s">
        <v>12</v>
      </c>
      <c r="C27" s="6">
        <v>0.72859234056021505</v>
      </c>
      <c r="D27" s="3">
        <v>0.72471910112359506</v>
      </c>
      <c r="E27" s="2">
        <v>0.75490382784231502</v>
      </c>
    </row>
    <row r="28" spans="1:20" x14ac:dyDescent="0.25">
      <c r="C28" s="7"/>
      <c r="D28" s="3"/>
      <c r="E28" s="2"/>
    </row>
    <row r="29" spans="1:20" x14ac:dyDescent="0.25">
      <c r="C29" s="7"/>
      <c r="D29" s="3"/>
      <c r="E29" s="2"/>
    </row>
    <row r="30" spans="1:20" x14ac:dyDescent="0.25">
      <c r="A30" s="2" t="s">
        <v>8</v>
      </c>
      <c r="C30" s="6">
        <v>0.74824191279887398</v>
      </c>
      <c r="D30" s="3">
        <v>0.73314606741572996</v>
      </c>
      <c r="E30" s="2">
        <v>0.69577464788732302</v>
      </c>
    </row>
    <row r="31" spans="1:20" x14ac:dyDescent="0.25">
      <c r="A31" s="2" t="s">
        <v>9</v>
      </c>
      <c r="C31" s="6">
        <v>0.73228346456692905</v>
      </c>
      <c r="D31" s="3">
        <v>0.72192513368983902</v>
      </c>
      <c r="E31" s="2">
        <v>0.68421052631578905</v>
      </c>
    </row>
    <row r="32" spans="1:20" x14ac:dyDescent="0.25">
      <c r="A32" s="2" t="s">
        <v>10</v>
      </c>
      <c r="C32" s="6">
        <v>0.78370786516853896</v>
      </c>
      <c r="D32" s="3">
        <v>0.75842696629213402</v>
      </c>
      <c r="E32" s="2">
        <v>0.73033707865168496</v>
      </c>
    </row>
    <row r="33" spans="1:19" x14ac:dyDescent="0.25">
      <c r="A33" s="2" t="s">
        <v>11</v>
      </c>
      <c r="C33" s="6">
        <v>0.75712347354138398</v>
      </c>
      <c r="D33" s="3">
        <v>0.73972602739726001</v>
      </c>
      <c r="E33" s="2">
        <v>0.70652173913043403</v>
      </c>
    </row>
    <row r="34" spans="1:19" x14ac:dyDescent="0.25">
      <c r="A34" s="2" t="s">
        <v>12</v>
      </c>
      <c r="C34" s="6">
        <v>0.74819196075328298</v>
      </c>
      <c r="D34" s="3">
        <v>0.73314606741572996</v>
      </c>
      <c r="E34" s="2">
        <v>0.69567701390211301</v>
      </c>
    </row>
    <row r="36" spans="1:19" x14ac:dyDescent="0.25">
      <c r="G36" s="1"/>
      <c r="M36" s="1"/>
      <c r="R36" s="1"/>
    </row>
    <row r="38" spans="1:19" x14ac:dyDescent="0.25">
      <c r="A38" s="10" t="s">
        <v>14</v>
      </c>
      <c r="B38" s="8" t="s">
        <v>5</v>
      </c>
      <c r="C38" s="8" t="s">
        <v>6</v>
      </c>
      <c r="D38" s="8" t="s">
        <v>7</v>
      </c>
      <c r="G38" s="12" t="s">
        <v>13</v>
      </c>
      <c r="K38" s="12" t="s">
        <v>15</v>
      </c>
      <c r="N38" s="12" t="s">
        <v>17</v>
      </c>
      <c r="S38" s="12" t="s">
        <v>20</v>
      </c>
    </row>
    <row r="39" spans="1:19" x14ac:dyDescent="0.25">
      <c r="A39" s="9" t="s">
        <v>0</v>
      </c>
      <c r="B39">
        <f>AVERAGE(B2,B9,B16)</f>
        <v>0.70376616076447407</v>
      </c>
      <c r="C39">
        <f>AVERAGE(C2,C9,C16,C23,C30)</f>
        <v>0.71979685203622001</v>
      </c>
      <c r="D39">
        <f>AVERAGE(B39:C39,D2,D9,D16,D23,D30,E2,E9,E16,E23,E30)</f>
        <v>0.71658219493969977</v>
      </c>
      <c r="G39">
        <f>AVERAGE(H6,H12,H18)</f>
        <v>0.74957841483979737</v>
      </c>
      <c r="K39">
        <f>AVERAGE(L6,L12,L18)</f>
        <v>0.89390106801573876</v>
      </c>
      <c r="N39">
        <f>AVERAGE(O6,O12,O18)</f>
        <v>0.78667790893760492</v>
      </c>
      <c r="O39">
        <f>AVERAGE(Q6,Q12,Q18)</f>
        <v>0.75224845418774533</v>
      </c>
      <c r="S39">
        <f>AVERAGE(T7,T13,T19)</f>
        <v>0.8202173505714816</v>
      </c>
    </row>
    <row r="40" spans="1:19" x14ac:dyDescent="0.25">
      <c r="A40" s="9" t="s">
        <v>1</v>
      </c>
      <c r="B40">
        <f>AVERAGE(B3,B10,B17)</f>
        <v>0.70135695760001227</v>
      </c>
      <c r="C40">
        <f>AVERAGE(C3,C10,C17,C24,C31)</f>
        <v>0.7097233651375412</v>
      </c>
      <c r="D40">
        <f>AVERAGE(D3,E3,D10,E10,D17,E17,D24,E24,D31,E31)</f>
        <v>0.71849767858604507</v>
      </c>
      <c r="G40">
        <f>AVERAGE(H7,H13,H19)</f>
        <v>0.73672516422295897</v>
      </c>
      <c r="K40">
        <f>AVERAGE(L7,L13,L19)</f>
        <v>0.89016789572754595</v>
      </c>
      <c r="N40">
        <f>AVERAGE(O7,O13,O19)</f>
        <v>0.75359497273137299</v>
      </c>
      <c r="O40">
        <f>AVERAGE(Q7,Q13,Q19)</f>
        <v>0.76626182748088656</v>
      </c>
      <c r="S40">
        <f>AVERAGE(T8,T14,T20)</f>
        <v>0.81577085330408439</v>
      </c>
    </row>
    <row r="41" spans="1:19" x14ac:dyDescent="0.25">
      <c r="A41" s="9" t="s">
        <v>2</v>
      </c>
      <c r="B41">
        <f>AVERAGE(B4,B11,B18)</f>
        <v>0.711635750421585</v>
      </c>
      <c r="C41">
        <f>AVERAGE(C4,C11,C18,C25,C32)</f>
        <v>0.74424592498813058</v>
      </c>
      <c r="D41">
        <f>AVERAGE(D4,E4,D11,E11,D18,E18,D25,E25,D32,E32)</f>
        <v>0.71614930489430528</v>
      </c>
      <c r="G41">
        <f>AVERAGE(H8,H14,H20)</f>
        <v>0.77824620573355763</v>
      </c>
      <c r="K41">
        <f>AVERAGE(L8,L14,L20)</f>
        <v>0.89881956155143294</v>
      </c>
      <c r="N41">
        <f>AVERAGE(O8,O14,O20)</f>
        <v>0.85553681843732399</v>
      </c>
      <c r="O41">
        <f>AVERAGE(Q8,Q14,Q20)</f>
        <v>0.72596964586846491</v>
      </c>
      <c r="S41">
        <f>AVERAGE(T9,T15,T21)</f>
        <v>0.82724376990818771</v>
      </c>
    </row>
    <row r="42" spans="1:19" x14ac:dyDescent="0.25">
      <c r="A42" s="9" t="s">
        <v>3</v>
      </c>
      <c r="B42">
        <f>AVERAGE(B5,B12,B19)</f>
        <v>0.70611682399057774</v>
      </c>
      <c r="C42">
        <f>AVERAGE(C5,C12,C19,C26,C33)</f>
        <v>0.72641422909799869</v>
      </c>
      <c r="D42">
        <f>AVERAGE(D5,E5,D12,E12,D19,E19,D26,E26,D33,E33)</f>
        <v>0.71676158217500141</v>
      </c>
      <c r="G42">
        <f>AVERAGE(H9,H15,H21)</f>
        <v>0.75666558138901807</v>
      </c>
      <c r="K42">
        <f>AVERAGE(L9,L15,L21)</f>
        <v>0.89439452836844258</v>
      </c>
      <c r="N42">
        <f>AVERAGE(O9,O15,O21)</f>
        <v>0.8003588529498753</v>
      </c>
      <c r="O42">
        <f>AVERAGE(Q9,Q15,Q21)</f>
        <v>0.74527729775152796</v>
      </c>
      <c r="S42">
        <f>AVERAGE(T10,T16,T22)</f>
        <v>0.82124683825046862</v>
      </c>
    </row>
    <row r="43" spans="1:19" x14ac:dyDescent="0.25">
      <c r="A43" s="9" t="s">
        <v>4</v>
      </c>
      <c r="B43">
        <f>AVERAGE(B6,B13,B20)</f>
        <v>0.70376616076447363</v>
      </c>
      <c r="C43">
        <f>AVERAGE(C6,C13,C20,C27,C34)</f>
        <v>0.71979506250989067</v>
      </c>
      <c r="D43">
        <f>AVERAGE(D6,E6,D13,E13,D20,E20,D27,E27,D34,E34)</f>
        <v>0.71752999428680209</v>
      </c>
      <c r="G43">
        <f>AVERAGE(H10,H16,H22)</f>
        <v>0.74957841483979737</v>
      </c>
      <c r="K43">
        <f>AVERAGE(L10,L16,L22)</f>
        <v>0.89390106801573876</v>
      </c>
      <c r="N43">
        <f>AVERAGE(O10,O16,O22)</f>
        <v>0.78667790893760492</v>
      </c>
      <c r="O43">
        <f>AVERAGE(Q10,Q16,Q22)</f>
        <v>0.75224845418774533</v>
      </c>
      <c r="S43">
        <f>AVERAGE(T11,T17,T23)</f>
        <v>0.8202173505714816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BF3A84-98E6-45DD-BFF4-8258E6F859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Guber</dc:creator>
  <cp:lastModifiedBy>Mate Guber</cp:lastModifiedBy>
  <dcterms:created xsi:type="dcterms:W3CDTF">2015-06-05T18:17:20Z</dcterms:created>
  <dcterms:modified xsi:type="dcterms:W3CDTF">2024-06-05T13:48:45Z</dcterms:modified>
</cp:coreProperties>
</file>