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te\Projects\Classifiers\saved\tests\"/>
    </mc:Choice>
  </mc:AlternateContent>
  <xr:revisionPtr revIDLastSave="0" documentId="13_ncr:1_{EA6EB5F6-8647-4494-944C-074717A84327}" xr6:coauthVersionLast="47" xr6:coauthVersionMax="47" xr10:uidLastSave="{00000000-0000-0000-0000-000000000000}"/>
  <bookViews>
    <workbookView xWindow="-23175" yWindow="90" windowWidth="23190" windowHeight="20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7" i="1"/>
  <c r="X17" i="1"/>
  <c r="X16" i="1"/>
  <c r="X15" i="1"/>
  <c r="X14" i="1"/>
  <c r="X13" i="1"/>
  <c r="X10" i="1"/>
  <c r="X9" i="1"/>
  <c r="X8" i="1"/>
  <c r="X7" i="1"/>
  <c r="X6" i="1"/>
  <c r="Q17" i="1"/>
  <c r="Q16" i="1"/>
  <c r="Q15" i="1"/>
  <c r="Q14" i="1"/>
  <c r="Q13" i="1"/>
  <c r="Q10" i="1"/>
  <c r="Q9" i="1"/>
  <c r="Q8" i="1"/>
  <c r="Q6" i="1"/>
  <c r="I10" i="1"/>
  <c r="I9" i="1"/>
  <c r="I8" i="1"/>
  <c r="I7" i="1"/>
  <c r="I6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<sst xmlns="http://schemas.openxmlformats.org/spreadsheetml/2006/main" count="58" uniqueCount="16">
  <si>
    <t>Accuracy</t>
  </si>
  <si>
    <t>Precision</t>
  </si>
  <si>
    <t>Recall</t>
  </si>
  <si>
    <t>F1</t>
  </si>
  <si>
    <t>Roc AUC</t>
  </si>
  <si>
    <t>Vanilla</t>
  </si>
  <si>
    <t>Filtered</t>
  </si>
  <si>
    <t>Avg</t>
  </si>
  <si>
    <t>Folds 1-5</t>
  </si>
  <si>
    <t>Medieval</t>
  </si>
  <si>
    <t>Iron</t>
  </si>
  <si>
    <t>Folds 1-3</t>
  </si>
  <si>
    <t>Filtered 2nd</t>
  </si>
  <si>
    <t>Filtered 1st</t>
  </si>
  <si>
    <t>Filtered Big</t>
  </si>
  <si>
    <t>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</si>
</sst>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4" fillId="0" borderId="5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24"/>
  <sheetViews>
    <sheetView tabSelected="1" workbookViewId="0">
      <selection activeCell="P20" sqref="P20"/>
    </sheetView>
  </sheetViews>
  <sheetFormatPr defaultRowHeight="15" x14ac:dyDescent="0.25"/>
  <cols>
    <col min="12" max="12" width="12.28515625" customWidth="1"/>
    <col min="19" max="19" width="11.42578125" customWidth="1"/>
  </cols>
  <sheetData>
    <row r="3" spans="2:24" ht="18.75" x14ac:dyDescent="0.3">
      <c r="E3" s="9" t="s">
        <v>9</v>
      </c>
      <c r="F3" s="9"/>
      <c r="Q3" s="9" t="s">
        <v>10</v>
      </c>
      <c r="R3" s="9"/>
      <c r="S3" s="9"/>
    </row>
    <row r="5" spans="2:24" x14ac:dyDescent="0.25">
      <c r="B5" s="2" t="s">
        <v>5</v>
      </c>
      <c r="C5" s="6" t="s">
        <v>8</v>
      </c>
      <c r="D5" s="7"/>
      <c r="E5" s="7"/>
      <c r="F5" s="7"/>
      <c r="G5" s="7"/>
      <c r="H5" s="8"/>
      <c r="I5" s="3" t="s">
        <v>7</v>
      </c>
      <c r="L5" s="2" t="s">
        <v>5</v>
      </c>
      <c r="M5" s="6" t="s">
        <v>11</v>
      </c>
      <c r="N5" s="7"/>
      <c r="O5" s="7"/>
      <c r="P5" s="8"/>
      <c r="Q5" s="3" t="s">
        <v>7</v>
      </c>
      <c r="S5" s="2" t="s">
        <v>13</v>
      </c>
      <c r="T5" s="6" t="s">
        <v>11</v>
      </c>
      <c r="U5" s="7"/>
      <c r="V5" s="7"/>
      <c r="W5" s="8"/>
      <c r="X5" s="3" t="s">
        <v>7</v>
      </c>
    </row>
    <row r="6" spans="2:24" x14ac:dyDescent="0.25">
      <c r="B6" s="4" t="s">
        <v>0</v>
      </c>
      <c r="C6" s="1">
        <v>0.78454999999999997</v>
      </c>
      <c r="D6" s="1">
        <v>0.77895000000000003</v>
      </c>
      <c r="E6" s="1">
        <v>0.77600000000000002</v>
      </c>
      <c r="F6" s="1">
        <v>0.78174999999999994</v>
      </c>
      <c r="G6" s="1">
        <v>0.77644999999999997</v>
      </c>
      <c r="I6" s="5">
        <f>AVERAGE(C6:G6)</f>
        <v>0.77954000000000001</v>
      </c>
      <c r="L6" s="4" t="s">
        <v>0</v>
      </c>
      <c r="M6" s="1">
        <v>0.58467741935483797</v>
      </c>
      <c r="N6" s="1">
        <v>0.597614247311828</v>
      </c>
      <c r="O6" s="1">
        <v>0.57510080645161199</v>
      </c>
      <c r="Q6" s="5">
        <f>AVERAGE(M6:O6)</f>
        <v>0.58579749103942602</v>
      </c>
      <c r="S6" s="4" t="s">
        <v>0</v>
      </c>
      <c r="T6" s="1">
        <v>0.55949197860962496</v>
      </c>
      <c r="U6" s="1">
        <v>0.54745989304812803</v>
      </c>
      <c r="V6" s="1">
        <v>0.58422459893048095</v>
      </c>
      <c r="X6" s="5">
        <f>AVERAGE(T6:V6)</f>
        <v>0.56372549019607809</v>
      </c>
    </row>
    <row r="7" spans="2:24" x14ac:dyDescent="0.25">
      <c r="B7" s="4" t="s">
        <v>1</v>
      </c>
      <c r="C7" s="1">
        <v>0.76786218582321297</v>
      </c>
      <c r="D7" s="1">
        <v>0.78790380844256303</v>
      </c>
      <c r="E7" s="1">
        <v>0.76995305164319205</v>
      </c>
      <c r="F7" s="1">
        <v>0.78723621164236901</v>
      </c>
      <c r="G7" s="1">
        <v>0.78686313167998301</v>
      </c>
      <c r="I7" s="5">
        <f>AVERAGE(C7:G7)</f>
        <v>0.77996367784626397</v>
      </c>
      <c r="L7" s="4" t="s">
        <v>1</v>
      </c>
      <c r="M7" s="1">
        <v>0.56629834254143596</v>
      </c>
      <c r="N7" s="1">
        <v>0.57557666214382597</v>
      </c>
      <c r="O7" s="1">
        <v>0.55751971716072801</v>
      </c>
      <c r="Q7" s="5">
        <f>AVERAGE(M7:O7)</f>
        <v>0.56646490728199661</v>
      </c>
      <c r="S7" s="4" t="s">
        <v>1</v>
      </c>
      <c r="T7" s="1">
        <v>0.53753235547886102</v>
      </c>
      <c r="U7" s="1">
        <v>0.52674418604651096</v>
      </c>
      <c r="V7" s="1">
        <v>0.55690683799908203</v>
      </c>
      <c r="X7" s="5">
        <f>AVERAGE(T7:V7)</f>
        <v>0.54039445984148471</v>
      </c>
    </row>
    <row r="8" spans="2:24" x14ac:dyDescent="0.25">
      <c r="B8" s="4" t="s">
        <v>2</v>
      </c>
      <c r="C8" s="1">
        <v>0.81569999999999998</v>
      </c>
      <c r="D8" s="1">
        <v>0.76339999999999997</v>
      </c>
      <c r="E8" s="1">
        <v>0.78720000000000001</v>
      </c>
      <c r="F8" s="1">
        <v>0.7722</v>
      </c>
      <c r="G8" s="1">
        <v>0.75829999999999997</v>
      </c>
      <c r="I8" s="5">
        <f>AVERAGE(C8:G8)</f>
        <v>0.77935999999999994</v>
      </c>
      <c r="L8" s="4" t="s">
        <v>2</v>
      </c>
      <c r="M8" s="1">
        <v>0.69444444444444398</v>
      </c>
      <c r="N8" s="1">
        <v>0.71849593495934905</v>
      </c>
      <c r="O8" s="1">
        <v>0.69444444444444398</v>
      </c>
      <c r="Q8" s="5">
        <f>AVERAGE(M8:O8)</f>
        <v>0.70246160794941248</v>
      </c>
      <c r="S8" s="4" t="s">
        <v>2</v>
      </c>
      <c r="T8" s="1">
        <v>0.83512064343163495</v>
      </c>
      <c r="U8" s="1">
        <v>0.91085790884718498</v>
      </c>
      <c r="V8" s="1">
        <v>0.81333780160857905</v>
      </c>
      <c r="X8" s="5">
        <f>AVERAGE(T8:V8)</f>
        <v>0.85310545129579973</v>
      </c>
    </row>
    <row r="9" spans="2:24" x14ac:dyDescent="0.25">
      <c r="B9" s="4" t="s">
        <v>3</v>
      </c>
      <c r="C9" s="1">
        <v>0.79105852688745504</v>
      </c>
      <c r="D9" s="1">
        <v>0.77545837777439097</v>
      </c>
      <c r="E9" s="1">
        <v>0.778481012658227</v>
      </c>
      <c r="F9" s="1">
        <v>0.77964561562925905</v>
      </c>
      <c r="G9" s="1">
        <v>0.77231756378265504</v>
      </c>
      <c r="I9" s="5">
        <f>AVERAGE(C9:G9)</f>
        <v>0.77939221934639735</v>
      </c>
      <c r="L9" s="4" t="s">
        <v>3</v>
      </c>
      <c r="M9" s="1">
        <v>0.62385879488740104</v>
      </c>
      <c r="N9" s="1">
        <v>0.63914419165285496</v>
      </c>
      <c r="O9" s="1">
        <v>0.61849449389048095</v>
      </c>
      <c r="Q9" s="5">
        <f>AVERAGE(M9:O9)</f>
        <v>0.62716582681024569</v>
      </c>
      <c r="S9" s="4" t="s">
        <v>3</v>
      </c>
      <c r="T9" s="1">
        <v>0.65406824146981601</v>
      </c>
      <c r="U9" s="1">
        <v>0.66748526522593299</v>
      </c>
      <c r="V9" s="1">
        <v>0.66112775810405799</v>
      </c>
      <c r="X9" s="5">
        <f>AVERAGE(T9:V9)</f>
        <v>0.66089375493326907</v>
      </c>
    </row>
    <row r="10" spans="2:24" x14ac:dyDescent="0.25">
      <c r="B10" s="4" t="s">
        <v>4</v>
      </c>
      <c r="C10" s="1">
        <v>0.84644198499999901</v>
      </c>
      <c r="D10" s="1">
        <v>0.84383829499999896</v>
      </c>
      <c r="E10" s="1">
        <v>0.83897105999999999</v>
      </c>
      <c r="F10" s="1">
        <v>0.84745020000000004</v>
      </c>
      <c r="G10" s="1">
        <v>0.83971324999999897</v>
      </c>
      <c r="I10" s="5">
        <f>AVERAGE(C10:G10)</f>
        <v>0.84328295799999931</v>
      </c>
      <c r="L10" s="4" t="s">
        <v>4</v>
      </c>
      <c r="M10" s="1">
        <v>0.62224446702800296</v>
      </c>
      <c r="N10" s="1">
        <v>0.64006967028003603</v>
      </c>
      <c r="O10" s="1">
        <v>0.61673125564588904</v>
      </c>
      <c r="Q10" s="5">
        <f>AVERAGE(M10:O10)</f>
        <v>0.62634846431797608</v>
      </c>
      <c r="S10" s="4" t="s">
        <v>4</v>
      </c>
      <c r="T10" s="1">
        <v>0.56286863270777399</v>
      </c>
      <c r="U10" s="1">
        <v>0.54923318811438704</v>
      </c>
      <c r="V10" s="1">
        <v>0.58731987265415497</v>
      </c>
      <c r="X10" s="5">
        <f>AVERAGE(T10:V10)</f>
        <v>0.56647389782543867</v>
      </c>
    </row>
    <row r="12" spans="2:24" x14ac:dyDescent="0.25">
      <c r="B12" s="2" t="s">
        <v>6</v>
      </c>
      <c r="C12" s="6" t="s">
        <v>8</v>
      </c>
      <c r="D12" s="7"/>
      <c r="E12" s="7"/>
      <c r="F12" s="7"/>
      <c r="G12" s="7"/>
      <c r="H12" s="8"/>
      <c r="I12" s="3" t="s">
        <v>7</v>
      </c>
      <c r="L12" s="2" t="s">
        <v>12</v>
      </c>
      <c r="M12" s="6" t="s">
        <v>11</v>
      </c>
      <c r="N12" s="7"/>
      <c r="O12" s="7"/>
      <c r="P12" s="8"/>
      <c r="Q12" s="3" t="s">
        <v>7</v>
      </c>
      <c r="S12" s="2" t="s">
        <v>14</v>
      </c>
      <c r="T12" s="6" t="s">
        <v>11</v>
      </c>
      <c r="U12" s="7"/>
      <c r="V12" s="7"/>
      <c r="W12" s="8"/>
      <c r="X12" s="3" t="s">
        <v>7</v>
      </c>
    </row>
    <row r="13" spans="2:24" x14ac:dyDescent="0.25">
      <c r="B13" s="4" t="s">
        <v>0</v>
      </c>
      <c r="C13" s="1">
        <v>0.77754999999999996</v>
      </c>
      <c r="D13" s="1">
        <v>0.77439999999999998</v>
      </c>
      <c r="E13" s="1">
        <v>0.79474999999999996</v>
      </c>
      <c r="F13" s="1">
        <v>0.77380000000000004</v>
      </c>
      <c r="G13" s="1">
        <v>0.78180000000000005</v>
      </c>
      <c r="I13" s="5">
        <f>AVERAGE(C13:G13)</f>
        <v>0.78045999999999993</v>
      </c>
      <c r="L13" s="4" t="s">
        <v>0</v>
      </c>
      <c r="M13" s="1">
        <v>0.59024064171122903</v>
      </c>
      <c r="N13" s="1">
        <v>0.56233288770053402</v>
      </c>
      <c r="O13" s="1">
        <v>0.57687165775400995</v>
      </c>
      <c r="Q13" s="5">
        <f>AVERAGE(M13:O13)</f>
        <v>0.57648172905525774</v>
      </c>
      <c r="S13" s="4" t="s">
        <v>0</v>
      </c>
      <c r="T13" s="1">
        <v>0.563335561497326</v>
      </c>
      <c r="U13" s="1">
        <v>0.57419786096256598</v>
      </c>
      <c r="V13" s="1">
        <v>0.55614973262031997</v>
      </c>
      <c r="X13" s="5">
        <f>AVERAGE(T13:V13)</f>
        <v>0.56456105169340398</v>
      </c>
    </row>
    <row r="14" spans="2:24" x14ac:dyDescent="0.25">
      <c r="B14" s="4" t="s">
        <v>1</v>
      </c>
      <c r="C14" s="1">
        <v>0.73623287088262801</v>
      </c>
      <c r="D14" s="1">
        <v>0.72050787528126004</v>
      </c>
      <c r="E14" s="1">
        <v>0.76291142627776198</v>
      </c>
      <c r="F14" s="1">
        <v>0.71830649019295101</v>
      </c>
      <c r="G14" s="1">
        <v>0.74854471688128399</v>
      </c>
      <c r="I14" s="5">
        <f>AVERAGE(C14:G14)</f>
        <v>0.73730067590317694</v>
      </c>
      <c r="L14" s="4" t="s">
        <v>1</v>
      </c>
      <c r="M14" s="1">
        <v>0.56927083333333295</v>
      </c>
      <c r="N14" s="1">
        <v>0.54398650277175198</v>
      </c>
      <c r="O14" s="1">
        <v>0.55667001003008998</v>
      </c>
      <c r="Q14" s="5">
        <f>AVERAGE(M14:O14)</f>
        <v>0.55664244871172508</v>
      </c>
      <c r="S14" s="4" t="s">
        <v>1</v>
      </c>
      <c r="T14" s="1">
        <v>0.53847749429578895</v>
      </c>
      <c r="U14" s="1">
        <v>0.55016106764841199</v>
      </c>
      <c r="V14" s="1">
        <v>0.53612334801762096</v>
      </c>
      <c r="X14" s="5">
        <f>AVERAGE(T14:V14)</f>
        <v>0.54158730332060723</v>
      </c>
    </row>
    <row r="15" spans="2:24" x14ac:dyDescent="0.25">
      <c r="B15" s="4" t="s">
        <v>2</v>
      </c>
      <c r="C15" s="1">
        <v>0.86499999999999999</v>
      </c>
      <c r="D15" s="1">
        <v>0.89659999999999995</v>
      </c>
      <c r="E15" s="1">
        <v>0.85529999999999995</v>
      </c>
      <c r="F15" s="1">
        <v>0.90090000000000003</v>
      </c>
      <c r="G15" s="1">
        <v>0.84870000000000001</v>
      </c>
      <c r="I15" s="5">
        <f>AVERAGE(C15:G15)</f>
        <v>0.87330000000000008</v>
      </c>
      <c r="L15" s="4" t="s">
        <v>2</v>
      </c>
      <c r="M15" s="1">
        <v>0.73257372654155495</v>
      </c>
      <c r="N15" s="1">
        <v>0.75636729222520105</v>
      </c>
      <c r="O15" s="1">
        <v>0.74396782841822995</v>
      </c>
      <c r="Q15" s="5">
        <f>AVERAGE(M15:O15)</f>
        <v>0.74430294906166194</v>
      </c>
      <c r="S15" s="4" t="s">
        <v>2</v>
      </c>
      <c r="T15" s="1">
        <v>0.86997319034852505</v>
      </c>
      <c r="U15" s="1">
        <v>0.80127345844504005</v>
      </c>
      <c r="V15" s="1">
        <v>0.81568364611260002</v>
      </c>
      <c r="X15" s="5">
        <f>AVERAGE(T15:V15)</f>
        <v>0.82897676496872175</v>
      </c>
    </row>
    <row r="16" spans="2:24" x14ac:dyDescent="0.25">
      <c r="B16" s="4" t="s">
        <v>3</v>
      </c>
      <c r="C16" s="1">
        <v>0.79543887075267805</v>
      </c>
      <c r="D16" s="1">
        <v>0.79896631616467595</v>
      </c>
      <c r="E16" s="1">
        <v>0.80646834189807104</v>
      </c>
      <c r="F16" s="1">
        <v>0.79930795847750802</v>
      </c>
      <c r="G16" s="1">
        <v>0.79548223826038</v>
      </c>
      <c r="I16" s="5">
        <f>AVERAGE(C16:G16)</f>
        <v>0.79913274511066257</v>
      </c>
      <c r="L16" s="4" t="s">
        <v>3</v>
      </c>
      <c r="M16" s="1">
        <v>0.64067995310668202</v>
      </c>
      <c r="N16" s="1">
        <v>0.632833309967755</v>
      </c>
      <c r="O16" s="1">
        <v>0.6368330464716</v>
      </c>
      <c r="Q16" s="5">
        <f>AVERAGE(M16:O16)</f>
        <v>0.63678210318201234</v>
      </c>
      <c r="S16" s="4" t="s">
        <v>3</v>
      </c>
      <c r="T16" s="1">
        <v>0.66521460602178095</v>
      </c>
      <c r="U16" s="1">
        <v>0.65238744884038202</v>
      </c>
      <c r="V16" s="1">
        <v>0.64699627857522501</v>
      </c>
      <c r="X16" s="5">
        <f>AVERAGE(T16:V16)</f>
        <v>0.65486611114579596</v>
      </c>
    </row>
    <row r="17" spans="2:24" x14ac:dyDescent="0.25">
      <c r="B17" s="4" t="s">
        <v>4</v>
      </c>
      <c r="C17" s="1">
        <v>0.83937536499999899</v>
      </c>
      <c r="D17" s="1">
        <v>0.84249358999999902</v>
      </c>
      <c r="E17" s="1">
        <v>0.85566098499999899</v>
      </c>
      <c r="F17" s="1">
        <v>0.83369064000000004</v>
      </c>
      <c r="G17" s="1">
        <v>0.83913296500000001</v>
      </c>
      <c r="I17" s="5">
        <f>AVERAGE(C17:G17)</f>
        <v>0.84207070899999936</v>
      </c>
      <c r="L17" s="4" t="s">
        <v>4</v>
      </c>
      <c r="M17" s="1">
        <v>0.59237689901697899</v>
      </c>
      <c r="N17" s="1">
        <v>0.56424251563896299</v>
      </c>
      <c r="O17" s="1">
        <v>0.58063466264521801</v>
      </c>
      <c r="Q17" s="5">
        <f>AVERAGE(M17:O17)</f>
        <v>0.57908469243372007</v>
      </c>
      <c r="S17" s="4" t="s">
        <v>4</v>
      </c>
      <c r="T17" s="1">
        <v>0.56714862600536198</v>
      </c>
      <c r="U17" s="1">
        <v>0.57566504691689002</v>
      </c>
      <c r="V17" s="1">
        <v>0.557173257372654</v>
      </c>
      <c r="X17" s="5">
        <f>AVERAGE(T17:V17)</f>
        <v>0.56666231009830204</v>
      </c>
    </row>
    <row r="19" spans="2:24" x14ac:dyDescent="0.25">
      <c r="L19" s="2" t="s">
        <v>15</v>
      </c>
      <c r="M19" s="6" t="s">
        <v>11</v>
      </c>
      <c r="N19" s="7"/>
      <c r="O19" s="7"/>
      <c r="P19" s="8"/>
      <c r="Q19" s="3" t="s">
        <v>7</v>
      </c>
    </row>
    <row r="20" spans="2:24" x14ac:dyDescent="0.25">
      <c r="L20" s="4" t="s">
        <v>0</v>
      </c>
      <c r="M20" s="1">
        <v>0.57553475935828802</v>
      </c>
      <c r="N20" s="1">
        <v>0.58038101604278003</v>
      </c>
      <c r="O20" s="1">
        <v>0.58355614973262004</v>
      </c>
      <c r="Q20" s="5">
        <f>AVERAGE(M20:O20)</f>
        <v>0.57982397504456273</v>
      </c>
    </row>
    <row r="21" spans="2:24" x14ac:dyDescent="0.25">
      <c r="L21" s="4" t="s">
        <v>1</v>
      </c>
      <c r="M21" s="1">
        <v>0.55316091954022895</v>
      </c>
      <c r="N21" s="1">
        <v>0.55766886125335202</v>
      </c>
      <c r="O21" s="1">
        <v>0.55865522174534998</v>
      </c>
      <c r="Q21" s="5">
        <f>AVERAGE(M21:O21)</f>
        <v>0.55649500084631032</v>
      </c>
    </row>
    <row r="22" spans="2:24" x14ac:dyDescent="0.25">
      <c r="L22" s="4" t="s">
        <v>2</v>
      </c>
      <c r="M22" s="1">
        <v>0.77412868632707699</v>
      </c>
      <c r="N22" s="1">
        <v>0.76642091152814995</v>
      </c>
      <c r="O22" s="1">
        <v>0.78518766756032099</v>
      </c>
      <c r="Q22" s="5">
        <f>AVERAGE(M22:O22)</f>
        <v>0.77524575513851601</v>
      </c>
    </row>
    <row r="23" spans="2:24" x14ac:dyDescent="0.25">
      <c r="L23" s="4" t="s">
        <v>3</v>
      </c>
      <c r="M23" s="1">
        <v>0.64525139664804398</v>
      </c>
      <c r="N23" s="1">
        <v>0.64558927311220804</v>
      </c>
      <c r="O23" s="1">
        <v>0.65282808581777596</v>
      </c>
      <c r="Q23" s="5">
        <f>AVERAGE(M23:O23)</f>
        <v>0.64788958519267592</v>
      </c>
    </row>
    <row r="24" spans="2:24" x14ac:dyDescent="0.25">
      <c r="L24" s="4" t="s">
        <v>4</v>
      </c>
      <c r="M24" s="1">
        <v>0.60560668007149199</v>
      </c>
      <c r="N24" s="1">
        <v>0.60770799821268895</v>
      </c>
      <c r="O24" s="1">
        <v>0.61398447274352097</v>
      </c>
      <c r="Q24" s="5">
        <f>AVERAGE(M24:O24)</f>
        <v>0.60909971700923393</v>
      </c>
    </row>
  </sheetData>
  <mergeCells count="9">
    <mergeCell ref="M19:P19"/>
    <mergeCell ref="T5:W5"/>
    <mergeCell ref="T12:W12"/>
    <mergeCell ref="Q3:S3"/>
    <mergeCell ref="C5:H5"/>
    <mergeCell ref="C12:H12"/>
    <mergeCell ref="E3:F3"/>
    <mergeCell ref="M5:P5"/>
    <mergeCell ref="M12:P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Guber</dc:creator>
  <cp:lastModifiedBy>Mate Guber</cp:lastModifiedBy>
  <dcterms:created xsi:type="dcterms:W3CDTF">2015-06-05T18:17:20Z</dcterms:created>
  <dcterms:modified xsi:type="dcterms:W3CDTF">2024-06-17T17:45:16Z</dcterms:modified>
</cp:coreProperties>
</file>