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28515" windowHeight="12585" tabRatio="855" activeTab="3"/>
  </bookViews>
  <sheets>
    <sheet name="SimpleWIN" sheetId="11" r:id="rId1"/>
    <sheet name="ComplexWIN" sheetId="12" r:id="rId2"/>
    <sheet name="NestedSimpleWIN" sheetId="13" r:id="rId3"/>
    <sheet name="NestedComplexWIN" sheetId="14" r:id="rId4"/>
  </sheets>
  <calcPr calcId="144525"/>
</workbook>
</file>

<file path=xl/calcChain.xml><?xml version="1.0" encoding="utf-8"?>
<calcChain xmlns="http://schemas.openxmlformats.org/spreadsheetml/2006/main">
  <c r="C4" i="14" l="1"/>
  <c r="C4" i="13"/>
  <c r="C4" i="12"/>
  <c r="C4" i="11"/>
  <c r="F6" i="14" l="1"/>
  <c r="F6" i="13"/>
  <c r="F6" i="12"/>
  <c r="F6" i="11"/>
  <c r="D6" i="14" l="1"/>
  <c r="D6" i="13"/>
  <c r="D6" i="12"/>
  <c r="D6" i="11"/>
  <c r="G6" i="14"/>
  <c r="E6" i="14"/>
  <c r="G6" i="13"/>
  <c r="E6" i="13"/>
  <c r="G6" i="12"/>
  <c r="E6" i="12"/>
  <c r="G6" i="11"/>
  <c r="E6" i="11"/>
</calcChain>
</file>

<file path=xl/sharedStrings.xml><?xml version="1.0" encoding="utf-8"?>
<sst xmlns="http://schemas.openxmlformats.org/spreadsheetml/2006/main" count="60" uniqueCount="14">
  <si>
    <t>DYNAMIC FAST BUFFERS</t>
  </si>
  <si>
    <t>Structure Size (Bytes)</t>
  </si>
  <si>
    <t>DynamicFastBuffers</t>
  </si>
  <si>
    <t>Fast CDR</t>
  </si>
  <si>
    <t>Google Protocol Buffers</t>
  </si>
  <si>
    <t>APACHE THRIFT</t>
  </si>
  <si>
    <t>Thrift</t>
  </si>
  <si>
    <t>GOOGLE PROTOCOL BUFFERS</t>
  </si>
  <si>
    <t>FAST CDR</t>
  </si>
  <si>
    <t>Minimum Time (microseconds)</t>
  </si>
  <si>
    <t>DATA SIZES</t>
  </si>
  <si>
    <t>Protobuf</t>
  </si>
  <si>
    <t>St size</t>
  </si>
  <si>
    <t>Fast CDR &amp; 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</si>
</sst>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1" xfId="0" applyNumberFormat="1" applyBorder="1"/>
    <xf numFmtId="0" fontId="0" fillId="0" borderId="8" xfId="0" applyBorder="1"/>
    <xf numFmtId="164" fontId="1" fillId="0" borderId="9" xfId="0" applyNumberFormat="1" applyFont="1" applyBorder="1" applyAlignment="1">
      <alignment vertical="center"/>
    </xf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6" xfId="0" applyBorder="1"/>
    <xf numFmtId="164" fontId="0" fillId="0" borderId="2" xfId="0" applyNumberFormat="1" applyBorder="1"/>
    <xf numFmtId="164" fontId="1" fillId="0" borderId="7" xfId="0" applyNumberFormat="1" applyFont="1" applyBorder="1" applyAlignment="1">
      <alignment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SimpleWIN!$E$7:$E$11</c:f>
              <c:numCache>
                <c:formatCode>0.000000</c:formatCode>
                <c:ptCount val="5"/>
                <c:pt idx="0">
                  <c:v>0.39000200000000002</c:v>
                </c:pt>
                <c:pt idx="1">
                  <c:v>1.3260080000000001</c:v>
                </c:pt>
                <c:pt idx="2">
                  <c:v>2.062014</c:v>
                </c:pt>
                <c:pt idx="3">
                  <c:v>2.6520169999999998</c:v>
                </c:pt>
                <c:pt idx="4">
                  <c:v>3.191621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SimpleWIN!$G$6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SimpleWIN!$G$7:$G$11</c:f>
              <c:numCache>
                <c:formatCode>0.000000</c:formatCode>
                <c:ptCount val="5"/>
                <c:pt idx="0">
                  <c:v>0.10920100000000001</c:v>
                </c:pt>
                <c:pt idx="1">
                  <c:v>0.23400199999999999</c:v>
                </c:pt>
                <c:pt idx="2">
                  <c:v>0.327602</c:v>
                </c:pt>
                <c:pt idx="3">
                  <c:v>0.452403</c:v>
                </c:pt>
                <c:pt idx="4">
                  <c:v>0.54600300000000002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SimpleWIN!$D$6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SimpleWIN!$D$7:$D$11</c:f>
              <c:numCache>
                <c:formatCode>0.000000</c:formatCode>
                <c:ptCount val="5"/>
                <c:pt idx="0">
                  <c:v>3.1199999999999999E-2</c:v>
                </c:pt>
                <c:pt idx="1">
                  <c:v>6.2399999999999997E-2</c:v>
                </c:pt>
                <c:pt idx="2">
                  <c:v>0.171601</c:v>
                </c:pt>
                <c:pt idx="3">
                  <c:v>0.21840100000000001</c:v>
                </c:pt>
                <c:pt idx="4">
                  <c:v>0.280802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SimpleWIN!$F$6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SimpleWIN!$F$7:$F$11</c:f>
              <c:numCache>
                <c:formatCode>0.000000</c:formatCode>
                <c:ptCount val="5"/>
                <c:pt idx="0">
                  <c:v>0.124801</c:v>
                </c:pt>
                <c:pt idx="1">
                  <c:v>0.21840100000000001</c:v>
                </c:pt>
                <c:pt idx="2">
                  <c:v>0.34320200000000001</c:v>
                </c:pt>
                <c:pt idx="3">
                  <c:v>0.468003</c:v>
                </c:pt>
                <c:pt idx="4">
                  <c:v>0.57720400000000005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0720"/>
        <c:axId val="84991296"/>
      </c:scatterChart>
      <c:valAx>
        <c:axId val="849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991296"/>
        <c:crosses val="autoZero"/>
        <c:crossBetween val="midCat"/>
      </c:valAx>
      <c:valAx>
        <c:axId val="8499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8499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(simple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SimpleWIN!$Q$6:$Q$10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SimpleWIN!$N$6:$N$10</c:f>
              <c:numCache>
                <c:formatCode>General</c:formatCode>
                <c:ptCount val="5"/>
                <c:pt idx="0">
                  <c:v>111</c:v>
                </c:pt>
                <c:pt idx="1">
                  <c:v>221</c:v>
                </c:pt>
                <c:pt idx="2">
                  <c:v>331</c:v>
                </c:pt>
                <c:pt idx="3">
                  <c:v>441</c:v>
                </c:pt>
                <c:pt idx="4">
                  <c:v>551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SimpleWIN!$Q$6:$Q$10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SimpleWIN!$O$6:$O$10</c:f>
              <c:numCache>
                <c:formatCode>General</c:formatCode>
                <c:ptCount val="5"/>
                <c:pt idx="0">
                  <c:v>20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SimpleWIN!$Q$6:$Q$10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SimpleWIN!$P$6:$P$10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11360"/>
        <c:axId val="92210880"/>
      </c:barChart>
      <c:catAx>
        <c:axId val="921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integers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10880"/>
        <c:crosses val="autoZero"/>
        <c:auto val="1"/>
        <c:lblAlgn val="ctr"/>
        <c:lblOffset val="100"/>
        <c:noMultiLvlLbl val="0"/>
      </c:catAx>
      <c:valAx>
        <c:axId val="9221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ComplexWIN!$E$6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ComplexWIN!$E$7:$E$11</c:f>
              <c:numCache>
                <c:formatCode>0.000000</c:formatCode>
                <c:ptCount val="5"/>
                <c:pt idx="0">
                  <c:v>0.92040599999999995</c:v>
                </c:pt>
                <c:pt idx="1">
                  <c:v>1.778411</c:v>
                </c:pt>
                <c:pt idx="2">
                  <c:v>2.6676169999999999</c:v>
                </c:pt>
                <c:pt idx="3">
                  <c:v>3.525623</c:v>
                </c:pt>
                <c:pt idx="4">
                  <c:v>4.3680279999999998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ComplexWIN!$G$6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ComplexWIN!$G$7:$G$11</c:f>
              <c:numCache>
                <c:formatCode>0.000000</c:formatCode>
                <c:ptCount val="5"/>
                <c:pt idx="0">
                  <c:v>0.327602</c:v>
                </c:pt>
                <c:pt idx="1">
                  <c:v>0.592804</c:v>
                </c:pt>
                <c:pt idx="2">
                  <c:v>0.81120499999999995</c:v>
                </c:pt>
                <c:pt idx="3">
                  <c:v>1.0140070000000001</c:v>
                </c:pt>
                <c:pt idx="4">
                  <c:v>1.2168079999999999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ComplexWIN!$D$6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ComplexWIN!$D$7:$D$11</c:f>
              <c:numCache>
                <c:formatCode>0.000000</c:formatCode>
                <c:ptCount val="5"/>
                <c:pt idx="0">
                  <c:v>0.124801</c:v>
                </c:pt>
                <c:pt idx="1">
                  <c:v>0.296402</c:v>
                </c:pt>
                <c:pt idx="2">
                  <c:v>0.452403</c:v>
                </c:pt>
                <c:pt idx="3">
                  <c:v>0.60840399999999994</c:v>
                </c:pt>
                <c:pt idx="4">
                  <c:v>0.74880500000000005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ComplexWIN!$F$6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ComplexWIN!$F$7:$F$11</c:f>
              <c:numCache>
                <c:formatCode>0.000000</c:formatCode>
                <c:ptCount val="5"/>
                <c:pt idx="0">
                  <c:v>0.26520199999999999</c:v>
                </c:pt>
                <c:pt idx="1">
                  <c:v>0.54600300000000002</c:v>
                </c:pt>
                <c:pt idx="2">
                  <c:v>0.82680500000000001</c:v>
                </c:pt>
                <c:pt idx="3">
                  <c:v>1.107607</c:v>
                </c:pt>
                <c:pt idx="4">
                  <c:v>1.3572090000000001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3184"/>
        <c:axId val="92213760"/>
      </c:scatterChart>
      <c:valAx>
        <c:axId val="922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213760"/>
        <c:crosses val="autoZero"/>
        <c:crossBetween val="midCat"/>
      </c:valAx>
      <c:valAx>
        <c:axId val="922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9221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(complex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ComplexWIN!$P$6:$P$10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ComplexWIN!$M$6:$M$10</c:f>
              <c:numCache>
                <c:formatCode>General</c:formatCode>
                <c:ptCount val="5"/>
                <c:pt idx="0">
                  <c:v>115</c:v>
                </c:pt>
                <c:pt idx="1">
                  <c:v>229</c:v>
                </c:pt>
                <c:pt idx="2">
                  <c:v>343</c:v>
                </c:pt>
                <c:pt idx="3">
                  <c:v>547</c:v>
                </c:pt>
                <c:pt idx="4">
                  <c:v>571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ComplexWIN!$P$6:$P$10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ComplexWIN!$N$6:$N$10</c:f>
              <c:numCache>
                <c:formatCode>General</c:formatCode>
                <c:ptCount val="5"/>
                <c:pt idx="0">
                  <c:v>56</c:v>
                </c:pt>
                <c:pt idx="1">
                  <c:v>124</c:v>
                </c:pt>
                <c:pt idx="2">
                  <c:v>195</c:v>
                </c:pt>
                <c:pt idx="3">
                  <c:v>265</c:v>
                </c:pt>
                <c:pt idx="4">
                  <c:v>297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ComplexWIN!$P$6:$P$10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ComplexWIN!$O$6:$O$10</c:f>
              <c:numCache>
                <c:formatCode>General</c:formatCode>
                <c:ptCount val="5"/>
                <c:pt idx="0">
                  <c:v>70</c:v>
                </c:pt>
                <c:pt idx="1">
                  <c:v>140</c:v>
                </c:pt>
                <c:pt idx="2">
                  <c:v>210</c:v>
                </c:pt>
                <c:pt idx="3">
                  <c:v>280</c:v>
                </c:pt>
                <c:pt idx="4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14432"/>
        <c:axId val="92216064"/>
      </c:barChart>
      <c:catAx>
        <c:axId val="921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Repetitions per data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16064"/>
        <c:crosses val="autoZero"/>
        <c:auto val="1"/>
        <c:lblAlgn val="ctr"/>
        <c:lblOffset val="100"/>
        <c:noMultiLvlLbl val="0"/>
      </c:catAx>
      <c:valAx>
        <c:axId val="9221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1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NestedSimpleWIN!$E$6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NestedSimpleWIN!$E$7:$E$11</c:f>
              <c:numCache>
                <c:formatCode>0.000000</c:formatCode>
                <c:ptCount val="5"/>
                <c:pt idx="0">
                  <c:v>0.37440200000000001</c:v>
                </c:pt>
                <c:pt idx="1">
                  <c:v>1.2636080000000001</c:v>
                </c:pt>
                <c:pt idx="2">
                  <c:v>3.1356199999999999</c:v>
                </c:pt>
                <c:pt idx="3">
                  <c:v>5.179233</c:v>
                </c:pt>
                <c:pt idx="4">
                  <c:v>8.2212530000000008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NestedSimpleWIN!$G$6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NestedSimpleWIN!$G$7:$G$11</c:f>
              <c:numCache>
                <c:formatCode>0.000000</c:formatCode>
                <c:ptCount val="5"/>
                <c:pt idx="0">
                  <c:v>4.6800000000000001E-2</c:v>
                </c:pt>
                <c:pt idx="1">
                  <c:v>0.18720100000000001</c:v>
                </c:pt>
                <c:pt idx="2">
                  <c:v>0.39000200000000002</c:v>
                </c:pt>
                <c:pt idx="3">
                  <c:v>0.68640400000000001</c:v>
                </c:pt>
                <c:pt idx="4">
                  <c:v>1.0608070000000001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NestedSimpleWIN!$D$6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NestedSimpleWIN!$D$7:$D$11</c:f>
              <c:numCache>
                <c:formatCode>0.000000</c:formatCode>
                <c:ptCount val="5"/>
                <c:pt idx="0">
                  <c:v>1.5599999999999999E-2</c:v>
                </c:pt>
                <c:pt idx="1">
                  <c:v>4.6800000000000001E-2</c:v>
                </c:pt>
                <c:pt idx="2">
                  <c:v>0.21840100000000001</c:v>
                </c:pt>
                <c:pt idx="3">
                  <c:v>0.39000200000000002</c:v>
                </c:pt>
                <c:pt idx="4">
                  <c:v>0.54320199999999996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NestedSimpleWIN!$F$6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NestedSimpleWIN!$F$7:$F$11</c:f>
              <c:numCache>
                <c:formatCode>0.000000</c:formatCode>
                <c:ptCount val="5"/>
                <c:pt idx="0">
                  <c:v>0.124801</c:v>
                </c:pt>
                <c:pt idx="1">
                  <c:v>0.296402</c:v>
                </c:pt>
                <c:pt idx="2">
                  <c:v>0.54600300000000002</c:v>
                </c:pt>
                <c:pt idx="3">
                  <c:v>0.87360599999999999</c:v>
                </c:pt>
                <c:pt idx="4">
                  <c:v>1.294808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4816"/>
        <c:axId val="92915392"/>
      </c:scatterChart>
      <c:valAx>
        <c:axId val="929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915392"/>
        <c:crosses val="autoZero"/>
        <c:crossBetween val="midCat"/>
      </c:valAx>
      <c:valAx>
        <c:axId val="9291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9291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(simple nested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NestedSimpleWIN!$P$6:$P$10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NestedSimpleWIN!$M$6:$M$10</c:f>
              <c:numCache>
                <c:formatCode>General</c:formatCode>
                <c:ptCount val="5"/>
                <c:pt idx="0">
                  <c:v>37</c:v>
                </c:pt>
                <c:pt idx="1">
                  <c:v>129</c:v>
                </c:pt>
                <c:pt idx="2">
                  <c:v>227</c:v>
                </c:pt>
                <c:pt idx="3">
                  <c:v>481</c:v>
                </c:pt>
                <c:pt idx="4">
                  <c:v>571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NestedSimpleWIN!$P$6:$P$10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NestedSimpleWIN!$N$6:$N$10</c:f>
              <c:numCache>
                <c:formatCode>General</c:formatCode>
                <c:ptCount val="5"/>
                <c:pt idx="0">
                  <c:v>12</c:v>
                </c:pt>
                <c:pt idx="1">
                  <c:v>40</c:v>
                </c:pt>
                <c:pt idx="2">
                  <c:v>84</c:v>
                </c:pt>
                <c:pt idx="3">
                  <c:v>144</c:v>
                </c:pt>
                <c:pt idx="4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NestedSimpleWIN!$P$6:$P$10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NestedSimpleWIN!$O$6:$O$10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32608"/>
        <c:axId val="92917696"/>
      </c:barChart>
      <c:catAx>
        <c:axId val="929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Integers and inner structures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17696"/>
        <c:crosses val="autoZero"/>
        <c:auto val="1"/>
        <c:lblAlgn val="ctr"/>
        <c:lblOffset val="100"/>
        <c:noMultiLvlLbl val="0"/>
      </c:catAx>
      <c:valAx>
        <c:axId val="9291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3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/>
              <a:t>Google Protobuf &amp; 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NestedComplexWIN!$E$6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NestedComplexWIN!$E$7:$E$11</c:f>
              <c:numCache>
                <c:formatCode>0.000000</c:formatCode>
                <c:ptCount val="5"/>
                <c:pt idx="0">
                  <c:v>1.0140070000000001</c:v>
                </c:pt>
                <c:pt idx="1">
                  <c:v>2.761218</c:v>
                </c:pt>
                <c:pt idx="2">
                  <c:v>5.2572340000000004</c:v>
                </c:pt>
                <c:pt idx="3">
                  <c:v>8.5644550000000006</c:v>
                </c:pt>
                <c:pt idx="4">
                  <c:v>10.483267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NestedComplexWIN!$G$6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NestedComplexWIN!$G$7:$G$11</c:f>
              <c:numCache>
                <c:formatCode>0.000000</c:formatCode>
                <c:ptCount val="5"/>
                <c:pt idx="0">
                  <c:v>0.24960199999999999</c:v>
                </c:pt>
                <c:pt idx="1">
                  <c:v>0.96720600000000001</c:v>
                </c:pt>
                <c:pt idx="2">
                  <c:v>1.8876120000000001</c:v>
                </c:pt>
                <c:pt idx="3">
                  <c:v>2.8860190000000001</c:v>
                </c:pt>
                <c:pt idx="4">
                  <c:v>3.2760210000000001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NestedComplexWIN!$D$6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NestedComplexWIN!$D$7:$D$11</c:f>
              <c:numCache>
                <c:formatCode>0.000000</c:formatCode>
                <c:ptCount val="5"/>
                <c:pt idx="0">
                  <c:v>0.124801</c:v>
                </c:pt>
                <c:pt idx="1">
                  <c:v>0.39000200000000002</c:v>
                </c:pt>
                <c:pt idx="2">
                  <c:v>0.904806</c:v>
                </c:pt>
                <c:pt idx="3">
                  <c:v>1.435209</c:v>
                </c:pt>
                <c:pt idx="4">
                  <c:v>1.731611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NestedComplexWIN!$F$6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NestedComplexWIN!$F$7:$F$11</c:f>
              <c:numCache>
                <c:formatCode>0.000000</c:formatCode>
                <c:ptCount val="5"/>
                <c:pt idx="0">
                  <c:v>0.296402</c:v>
                </c:pt>
                <c:pt idx="1">
                  <c:v>0.79560500000000001</c:v>
                </c:pt>
                <c:pt idx="2">
                  <c:v>1.57561</c:v>
                </c:pt>
                <c:pt idx="3">
                  <c:v>2.5584159999999998</c:v>
                </c:pt>
                <c:pt idx="4">
                  <c:v>3.1044200000000002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0000"/>
        <c:axId val="92920576"/>
      </c:scatterChart>
      <c:valAx>
        <c:axId val="929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920576"/>
        <c:crosses val="autoZero"/>
        <c:crossBetween val="midCat"/>
      </c:valAx>
      <c:valAx>
        <c:axId val="9292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9292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Serialized data comparison</a:t>
            </a:r>
          </a:p>
          <a:p>
            <a:pPr>
              <a:defRPr/>
            </a:pPr>
            <a:r>
              <a:rPr lang="en-US" sz="1400"/>
              <a:t>(complex nested structure)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SimpleWIN!$N$5</c:f>
              <c:strCache>
                <c:ptCount val="1"/>
                <c:pt idx="0">
                  <c:v>Thrift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NestedComplexWIN!$Q$6:$Q$10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NestedComplexWIN!$N$6:$N$10</c:f>
              <c:numCache>
                <c:formatCode>General</c:formatCode>
                <c:ptCount val="5"/>
                <c:pt idx="0">
                  <c:v>125</c:v>
                </c:pt>
                <c:pt idx="1">
                  <c:v>356</c:v>
                </c:pt>
                <c:pt idx="2">
                  <c:v>691</c:v>
                </c:pt>
                <c:pt idx="3">
                  <c:v>1132</c:v>
                </c:pt>
                <c:pt idx="4">
                  <c:v>1394</c:v>
                </c:pt>
              </c:numCache>
            </c:numRef>
          </c:val>
        </c:ser>
        <c:ser>
          <c:idx val="1"/>
          <c:order val="1"/>
          <c:tx>
            <c:strRef>
              <c:f>SimpleWIN!$O$5</c:f>
              <c:strCache>
                <c:ptCount val="1"/>
                <c:pt idx="0">
                  <c:v>Protobuf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NestedComplexWIN!$Q$6:$Q$10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NestedComplexWIN!$O$6:$O$10</c:f>
              <c:numCache>
                <c:formatCode>General</c:formatCode>
                <c:ptCount val="5"/>
                <c:pt idx="0">
                  <c:v>70</c:v>
                </c:pt>
                <c:pt idx="1">
                  <c:v>208</c:v>
                </c:pt>
                <c:pt idx="2">
                  <c:v>427</c:v>
                </c:pt>
                <c:pt idx="3">
                  <c:v>727</c:v>
                </c:pt>
                <c:pt idx="4">
                  <c:v>916</c:v>
                </c:pt>
              </c:numCache>
            </c:numRef>
          </c:val>
        </c:ser>
        <c:ser>
          <c:idx val="2"/>
          <c:order val="2"/>
          <c:tx>
            <c:strRef>
              <c:f>SimpleWIN!$P$5</c:f>
              <c:strCache>
                <c:ptCount val="1"/>
                <c:pt idx="0">
                  <c:v>Fast CDR &amp; DFB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NestedComplexWIN!$Q$6:$Q$10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NestedComplexWIN!$P$6:$P$10</c:f>
              <c:numCache>
                <c:formatCode>General</c:formatCode>
                <c:ptCount val="5"/>
                <c:pt idx="0">
                  <c:v>82</c:v>
                </c:pt>
                <c:pt idx="1">
                  <c:v>244</c:v>
                </c:pt>
                <c:pt idx="2">
                  <c:v>483</c:v>
                </c:pt>
                <c:pt idx="3">
                  <c:v>792</c:v>
                </c:pt>
                <c:pt idx="4">
                  <c:v>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24832"/>
        <c:axId val="93389952"/>
      </c:barChart>
      <c:catAx>
        <c:axId val="920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Internal complex structures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389952"/>
        <c:crosses val="autoZero"/>
        <c:auto val="1"/>
        <c:lblAlgn val="ctr"/>
        <c:lblOffset val="100"/>
        <c:noMultiLvlLbl val="0"/>
      </c:catAx>
      <c:valAx>
        <c:axId val="9338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Serialized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2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12</xdr:row>
      <xdr:rowOff>185737</xdr:rowOff>
    </xdr:from>
    <xdr:to>
      <xdr:col>22</xdr:col>
      <xdr:colOff>761999</xdr:colOff>
      <xdr:row>42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13</xdr:row>
      <xdr:rowOff>19050</xdr:rowOff>
    </xdr:from>
    <xdr:to>
      <xdr:col>23</xdr:col>
      <xdr:colOff>57150</xdr:colOff>
      <xdr:row>42</xdr:row>
      <xdr:rowOff>52388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13</xdr:row>
      <xdr:rowOff>0</xdr:rowOff>
    </xdr:from>
    <xdr:to>
      <xdr:col>23</xdr:col>
      <xdr:colOff>28575</xdr:colOff>
      <xdr:row>42</xdr:row>
      <xdr:rowOff>33338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22</xdr:col>
      <xdr:colOff>752475</xdr:colOff>
      <xdr:row>42</xdr:row>
      <xdr:rowOff>33338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eProsima">
      <a:dk1>
        <a:sysClr val="windowText" lastClr="000000"/>
      </a:dk1>
      <a:lt1>
        <a:sysClr val="window" lastClr="FFFFFF"/>
      </a:lt1>
      <a:dk2>
        <a:srgbClr val="09487E"/>
      </a:dk2>
      <a:lt2>
        <a:srgbClr val="EEECE1"/>
      </a:lt2>
      <a:accent1>
        <a:srgbClr val="09487E"/>
      </a:accent1>
      <a:accent2>
        <a:srgbClr val="0895CD"/>
      </a:accent2>
      <a:accent3>
        <a:srgbClr val="88CE28"/>
      </a:accent3>
      <a:accent4>
        <a:srgbClr val="FF0D0C"/>
      </a:accent4>
      <a:accent5>
        <a:srgbClr val="FFC001"/>
      </a:accent5>
      <a:accent6>
        <a:srgbClr val="F79646"/>
      </a:accent6>
      <a:hlink>
        <a:srgbClr val="00FFFF"/>
      </a:hlink>
      <a:folHlink>
        <a:srgbClr val="5F5F5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1"/>
  <sheetViews>
    <sheetView workbookViewId="0">
      <selection activeCell="M10" sqref="M10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7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7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7" ht="15.75" thickBot="1" x14ac:dyDescent="0.3">
      <c r="C3" s="16"/>
      <c r="D3" s="16"/>
      <c r="E3" s="16"/>
      <c r="F3" s="16"/>
      <c r="G3" s="16"/>
      <c r="I3" s="14"/>
      <c r="J3" s="14"/>
      <c r="K3" s="14"/>
      <c r="L3" s="14"/>
    </row>
    <row r="4" spans="3:17" ht="35.1" customHeight="1" thickBot="1" x14ac:dyDescent="0.3">
      <c r="C4" s="17" t="str">
        <f>CONCATENATE("PERFORMANCE TESTS INVOLVING ",K1,", ",J1,", ", I1, " &amp; ",L1)</f>
        <v>PERFORMANCE TESTS INVOLVING DYNAMIC FAST BUFFERS, FAST CDR, GOOGLE PROTOCOL BUFFERS &amp; APACHE THRIFT</v>
      </c>
      <c r="D4" s="18"/>
      <c r="E4" s="19"/>
      <c r="F4" s="20"/>
      <c r="G4" s="21"/>
      <c r="I4" s="14"/>
      <c r="J4" s="14"/>
      <c r="K4" s="14"/>
      <c r="L4" s="14"/>
      <c r="N4" s="15" t="s">
        <v>10</v>
      </c>
      <c r="O4" s="15"/>
      <c r="P4" s="15"/>
      <c r="Q4" s="15"/>
    </row>
    <row r="5" spans="3:17" x14ac:dyDescent="0.25">
      <c r="C5" s="22" t="s">
        <v>1</v>
      </c>
      <c r="D5" s="24" t="s">
        <v>9</v>
      </c>
      <c r="E5" s="25"/>
      <c r="F5" s="25"/>
      <c r="G5" s="26"/>
      <c r="I5" s="14"/>
      <c r="J5" s="14"/>
      <c r="K5" s="14"/>
      <c r="L5" s="14"/>
      <c r="N5" t="s">
        <v>6</v>
      </c>
      <c r="O5" t="s">
        <v>11</v>
      </c>
      <c r="P5" t="s">
        <v>13</v>
      </c>
      <c r="Q5" t="s">
        <v>12</v>
      </c>
    </row>
    <row r="6" spans="3:17" ht="15.75" thickBot="1" x14ac:dyDescent="0.3">
      <c r="C6" s="23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N6">
        <v>111</v>
      </c>
      <c r="O6">
        <v>20</v>
      </c>
      <c r="P6">
        <v>80</v>
      </c>
      <c r="Q6">
        <v>10</v>
      </c>
    </row>
    <row r="7" spans="3:17" x14ac:dyDescent="0.25">
      <c r="C7" s="8">
        <v>80</v>
      </c>
      <c r="D7" s="9">
        <v>3.1199999999999999E-2</v>
      </c>
      <c r="E7" s="9">
        <v>0.39000200000000002</v>
      </c>
      <c r="F7" s="9">
        <v>0.124801</v>
      </c>
      <c r="G7" s="10">
        <v>0.10920100000000001</v>
      </c>
      <c r="I7" s="14"/>
      <c r="J7" s="14"/>
      <c r="K7" s="14"/>
      <c r="L7" s="14"/>
      <c r="N7">
        <v>221</v>
      </c>
      <c r="O7">
        <v>45</v>
      </c>
      <c r="P7">
        <v>160</v>
      </c>
      <c r="Q7">
        <v>20</v>
      </c>
    </row>
    <row r="8" spans="3:17" x14ac:dyDescent="0.25">
      <c r="C8" s="2">
        <v>160</v>
      </c>
      <c r="D8" s="1">
        <v>6.2399999999999997E-2</v>
      </c>
      <c r="E8" s="1">
        <v>1.3260080000000001</v>
      </c>
      <c r="F8" s="1">
        <v>0.21840100000000001</v>
      </c>
      <c r="G8" s="3">
        <v>0.23400199999999999</v>
      </c>
      <c r="I8" s="14"/>
      <c r="J8" s="14"/>
      <c r="K8" s="14"/>
      <c r="L8" s="14"/>
      <c r="N8">
        <v>331</v>
      </c>
      <c r="O8">
        <v>75</v>
      </c>
      <c r="P8">
        <v>240</v>
      </c>
      <c r="Q8">
        <v>30</v>
      </c>
    </row>
    <row r="9" spans="3:17" x14ac:dyDescent="0.25">
      <c r="C9" s="2">
        <v>240</v>
      </c>
      <c r="D9" s="1">
        <v>0.171601</v>
      </c>
      <c r="E9" s="1">
        <v>2.062014</v>
      </c>
      <c r="F9" s="1">
        <v>0.34320200000000001</v>
      </c>
      <c r="G9" s="4">
        <v>0.327602</v>
      </c>
      <c r="I9" s="14"/>
      <c r="J9" s="14"/>
      <c r="K9" s="14"/>
      <c r="L9" s="14"/>
      <c r="N9">
        <v>441</v>
      </c>
      <c r="O9">
        <v>105</v>
      </c>
      <c r="P9">
        <v>320</v>
      </c>
      <c r="Q9">
        <v>40</v>
      </c>
    </row>
    <row r="10" spans="3:17" x14ac:dyDescent="0.25">
      <c r="C10" s="2">
        <v>320</v>
      </c>
      <c r="D10" s="1">
        <v>0.21840100000000001</v>
      </c>
      <c r="E10" s="1">
        <v>2.6520169999999998</v>
      </c>
      <c r="F10" s="1">
        <v>0.468003</v>
      </c>
      <c r="G10" s="4">
        <v>0.452403</v>
      </c>
      <c r="I10" s="14"/>
      <c r="J10" s="14"/>
      <c r="K10" s="14"/>
      <c r="L10" s="14"/>
      <c r="N10">
        <v>551</v>
      </c>
      <c r="O10">
        <v>135</v>
      </c>
      <c r="P10">
        <v>400</v>
      </c>
      <c r="Q10">
        <v>50</v>
      </c>
    </row>
    <row r="11" spans="3:17" ht="15.75" thickBot="1" x14ac:dyDescent="0.3">
      <c r="C11" s="5">
        <v>400</v>
      </c>
      <c r="D11" s="6">
        <v>0.280802</v>
      </c>
      <c r="E11" s="6">
        <v>3.191621</v>
      </c>
      <c r="F11" s="6">
        <v>0.57720400000000005</v>
      </c>
      <c r="G11" s="7">
        <v>0.54600300000000002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1"/>
  <sheetViews>
    <sheetView topLeftCell="G1" workbookViewId="0">
      <selection activeCell="X17" sqref="X17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6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6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6" ht="15.75" thickBot="1" x14ac:dyDescent="0.3">
      <c r="C3" s="16"/>
      <c r="D3" s="16"/>
      <c r="E3" s="16"/>
      <c r="F3" s="16"/>
      <c r="G3" s="16"/>
      <c r="I3" s="14"/>
      <c r="J3" s="14"/>
      <c r="K3" s="14"/>
      <c r="L3" s="14"/>
    </row>
    <row r="4" spans="3:16" ht="35.1" customHeight="1" thickBot="1" x14ac:dyDescent="0.3">
      <c r="C4" s="17" t="str">
        <f>CONCATENATE("PERFORMANCE TESTS INVOLVING ",K1,", ",J1,", ", I1, " &amp; ",L1)</f>
        <v>PERFORMANCE TESTS INVOLVING DYNAMIC FAST BUFFERS, FAST CDR, GOOGLE PROTOCOL BUFFERS &amp; APACHE THRIFT</v>
      </c>
      <c r="D4" s="18"/>
      <c r="E4" s="19"/>
      <c r="F4" s="20"/>
      <c r="G4" s="21"/>
      <c r="I4" s="14"/>
      <c r="J4" s="14"/>
      <c r="K4" s="14"/>
      <c r="L4" s="14"/>
      <c r="M4" s="15" t="s">
        <v>10</v>
      </c>
      <c r="N4" s="15"/>
      <c r="O4" s="15"/>
      <c r="P4" s="15"/>
    </row>
    <row r="5" spans="3:16" x14ac:dyDescent="0.25">
      <c r="C5" s="22" t="s">
        <v>1</v>
      </c>
      <c r="D5" s="24" t="s">
        <v>9</v>
      </c>
      <c r="E5" s="25"/>
      <c r="F5" s="25"/>
      <c r="G5" s="26"/>
      <c r="I5" s="14"/>
      <c r="J5" s="14"/>
      <c r="K5" s="14"/>
      <c r="L5" s="14"/>
      <c r="M5" t="s">
        <v>6</v>
      </c>
      <c r="N5" t="s">
        <v>11</v>
      </c>
      <c r="O5" t="s">
        <v>13</v>
      </c>
      <c r="P5" t="s">
        <v>12</v>
      </c>
    </row>
    <row r="6" spans="3:16" ht="15.75" thickBot="1" x14ac:dyDescent="0.3">
      <c r="C6" s="23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M6">
        <v>115</v>
      </c>
      <c r="N6">
        <v>56</v>
      </c>
      <c r="O6">
        <v>70</v>
      </c>
      <c r="P6">
        <v>2</v>
      </c>
    </row>
    <row r="7" spans="3:16" x14ac:dyDescent="0.25">
      <c r="C7" s="8">
        <v>136</v>
      </c>
      <c r="D7" s="9">
        <v>0.124801</v>
      </c>
      <c r="E7" s="9">
        <v>0.92040599999999995</v>
      </c>
      <c r="F7" s="9">
        <v>0.26520199999999999</v>
      </c>
      <c r="G7" s="10">
        <v>0.327602</v>
      </c>
      <c r="I7" s="14"/>
      <c r="J7" s="14"/>
      <c r="K7" s="14"/>
      <c r="L7" s="14"/>
      <c r="M7">
        <v>229</v>
      </c>
      <c r="N7">
        <v>124</v>
      </c>
      <c r="O7">
        <v>140</v>
      </c>
      <c r="P7">
        <v>4</v>
      </c>
    </row>
    <row r="8" spans="3:16" x14ac:dyDescent="0.25">
      <c r="C8" s="2">
        <v>264</v>
      </c>
      <c r="D8" s="1">
        <v>0.296402</v>
      </c>
      <c r="E8" s="1">
        <v>1.778411</v>
      </c>
      <c r="F8" s="1">
        <v>0.54600300000000002</v>
      </c>
      <c r="G8" s="3">
        <v>0.592804</v>
      </c>
      <c r="I8" s="14"/>
      <c r="J8" s="14"/>
      <c r="K8" s="14"/>
      <c r="L8" s="14"/>
      <c r="M8">
        <v>343</v>
      </c>
      <c r="N8">
        <v>195</v>
      </c>
      <c r="O8">
        <v>210</v>
      </c>
      <c r="P8">
        <v>6</v>
      </c>
    </row>
    <row r="9" spans="3:16" x14ac:dyDescent="0.25">
      <c r="C9" s="2">
        <v>392</v>
      </c>
      <c r="D9" s="1">
        <v>0.452403</v>
      </c>
      <c r="E9" s="1">
        <v>2.6676169999999999</v>
      </c>
      <c r="F9" s="1">
        <v>0.82680500000000001</v>
      </c>
      <c r="G9" s="4">
        <v>0.81120499999999995</v>
      </c>
      <c r="I9" s="14"/>
      <c r="J9" s="14"/>
      <c r="K9" s="14"/>
      <c r="L9" s="14"/>
      <c r="M9">
        <v>547</v>
      </c>
      <c r="N9">
        <v>265</v>
      </c>
      <c r="O9">
        <v>280</v>
      </c>
      <c r="P9">
        <v>8</v>
      </c>
    </row>
    <row r="10" spans="3:16" x14ac:dyDescent="0.25">
      <c r="C10" s="2">
        <v>520</v>
      </c>
      <c r="D10" s="1">
        <v>0.60840399999999994</v>
      </c>
      <c r="E10" s="1">
        <v>3.525623</v>
      </c>
      <c r="F10" s="1">
        <v>1.107607</v>
      </c>
      <c r="G10" s="4">
        <v>1.0140070000000001</v>
      </c>
      <c r="I10" s="14"/>
      <c r="J10" s="14"/>
      <c r="K10" s="14"/>
      <c r="L10" s="14"/>
      <c r="M10">
        <v>571</v>
      </c>
      <c r="N10">
        <v>297</v>
      </c>
      <c r="O10">
        <v>350</v>
      </c>
      <c r="P10">
        <v>10</v>
      </c>
    </row>
    <row r="11" spans="3:16" ht="15.75" thickBot="1" x14ac:dyDescent="0.3">
      <c r="C11" s="5">
        <v>656</v>
      </c>
      <c r="D11" s="6">
        <v>0.74880500000000005</v>
      </c>
      <c r="E11" s="6">
        <v>4.3680279999999998</v>
      </c>
      <c r="F11" s="6">
        <v>1.3572090000000001</v>
      </c>
      <c r="G11" s="7">
        <v>1.2168079999999999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1"/>
  <sheetViews>
    <sheetView topLeftCell="F10" workbookViewId="0">
      <selection activeCell="M11" sqref="M11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6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6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6" ht="15.75" thickBot="1" x14ac:dyDescent="0.3">
      <c r="C3" s="16"/>
      <c r="D3" s="16"/>
      <c r="E3" s="16"/>
      <c r="F3" s="16"/>
      <c r="G3" s="16"/>
      <c r="I3" s="14"/>
      <c r="J3" s="14"/>
      <c r="K3" s="14"/>
      <c r="L3" s="14"/>
    </row>
    <row r="4" spans="3:16" ht="35.1" customHeight="1" thickBot="1" x14ac:dyDescent="0.3">
      <c r="C4" s="17" t="str">
        <f>CONCATENATE("PERFORMANCE TESTS INVOLVING ",K1,", ",J1,", ", I1, " &amp; ",L1)</f>
        <v>PERFORMANCE TESTS INVOLVING DYNAMIC FAST BUFFERS, FAST CDR, GOOGLE PROTOCOL BUFFERS &amp; APACHE THRIFT</v>
      </c>
      <c r="D4" s="18"/>
      <c r="E4" s="19"/>
      <c r="F4" s="20"/>
      <c r="G4" s="21"/>
      <c r="I4" s="14"/>
      <c r="J4" s="14"/>
      <c r="K4" s="14"/>
      <c r="L4" s="14"/>
      <c r="M4" s="15" t="s">
        <v>10</v>
      </c>
      <c r="N4" s="15"/>
      <c r="O4" s="15"/>
      <c r="P4" s="15"/>
    </row>
    <row r="5" spans="3:16" x14ac:dyDescent="0.25">
      <c r="C5" s="22" t="s">
        <v>1</v>
      </c>
      <c r="D5" s="24" t="s">
        <v>9</v>
      </c>
      <c r="E5" s="25"/>
      <c r="F5" s="25"/>
      <c r="G5" s="26"/>
      <c r="I5" s="14"/>
      <c r="J5" s="14"/>
      <c r="K5" s="14"/>
      <c r="L5" s="14"/>
      <c r="M5" t="s">
        <v>6</v>
      </c>
      <c r="N5" t="s">
        <v>11</v>
      </c>
      <c r="O5" t="s">
        <v>13</v>
      </c>
      <c r="P5" t="s">
        <v>12</v>
      </c>
    </row>
    <row r="6" spans="3:16" ht="15.75" thickBot="1" x14ac:dyDescent="0.3">
      <c r="C6" s="23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M6">
        <v>37</v>
      </c>
      <c r="N6">
        <v>12</v>
      </c>
      <c r="O6">
        <v>16</v>
      </c>
      <c r="P6">
        <v>2</v>
      </c>
    </row>
    <row r="7" spans="3:16" x14ac:dyDescent="0.25">
      <c r="C7" s="8">
        <v>16</v>
      </c>
      <c r="D7" s="9">
        <v>1.5599999999999999E-2</v>
      </c>
      <c r="E7" s="9">
        <v>0.37440200000000001</v>
      </c>
      <c r="F7" s="9">
        <v>0.124801</v>
      </c>
      <c r="G7" s="10">
        <v>4.6800000000000001E-2</v>
      </c>
      <c r="I7" s="14"/>
      <c r="J7" s="14"/>
      <c r="K7" s="14"/>
      <c r="L7" s="14"/>
      <c r="M7">
        <v>129</v>
      </c>
      <c r="N7">
        <v>40</v>
      </c>
      <c r="O7">
        <v>64</v>
      </c>
      <c r="P7">
        <v>4</v>
      </c>
    </row>
    <row r="8" spans="3:16" x14ac:dyDescent="0.25">
      <c r="C8" s="2">
        <v>64</v>
      </c>
      <c r="D8" s="1">
        <v>4.6800000000000001E-2</v>
      </c>
      <c r="E8" s="1">
        <v>1.2636080000000001</v>
      </c>
      <c r="F8" s="1">
        <v>0.296402</v>
      </c>
      <c r="G8" s="3">
        <v>0.18720100000000001</v>
      </c>
      <c r="I8" s="14"/>
      <c r="J8" s="14"/>
      <c r="K8" s="14"/>
      <c r="L8" s="14"/>
      <c r="M8">
        <v>227</v>
      </c>
      <c r="N8">
        <v>84</v>
      </c>
      <c r="O8">
        <v>144</v>
      </c>
      <c r="P8">
        <v>6</v>
      </c>
    </row>
    <row r="9" spans="3:16" x14ac:dyDescent="0.25">
      <c r="C9" s="2">
        <v>144</v>
      </c>
      <c r="D9" s="1">
        <v>0.21840100000000001</v>
      </c>
      <c r="E9" s="1">
        <v>3.1356199999999999</v>
      </c>
      <c r="F9" s="1">
        <v>0.54600300000000002</v>
      </c>
      <c r="G9" s="4">
        <v>0.39000200000000002</v>
      </c>
      <c r="I9" s="14"/>
      <c r="J9" s="14"/>
      <c r="K9" s="14"/>
      <c r="L9" s="14"/>
      <c r="M9">
        <v>481</v>
      </c>
      <c r="N9">
        <v>144</v>
      </c>
      <c r="O9">
        <v>256</v>
      </c>
      <c r="P9">
        <v>8</v>
      </c>
    </row>
    <row r="10" spans="3:16" x14ac:dyDescent="0.25">
      <c r="C10" s="2">
        <v>256</v>
      </c>
      <c r="D10" s="1">
        <v>0.39000200000000002</v>
      </c>
      <c r="E10" s="1">
        <v>5.179233</v>
      </c>
      <c r="F10" s="1">
        <v>0.87360599999999999</v>
      </c>
      <c r="G10" s="4">
        <v>0.68640400000000001</v>
      </c>
      <c r="I10" s="14"/>
      <c r="J10" s="14"/>
      <c r="K10" s="14"/>
      <c r="L10" s="14"/>
      <c r="M10">
        <v>571</v>
      </c>
      <c r="N10">
        <v>220</v>
      </c>
      <c r="O10">
        <v>400</v>
      </c>
      <c r="P10">
        <v>10</v>
      </c>
    </row>
    <row r="11" spans="3:16" ht="15.75" thickBot="1" x14ac:dyDescent="0.3">
      <c r="C11" s="5">
        <v>400</v>
      </c>
      <c r="D11" s="6">
        <v>0.54320199999999996</v>
      </c>
      <c r="E11" s="6">
        <v>8.2212530000000008</v>
      </c>
      <c r="F11" s="6">
        <v>1.294808</v>
      </c>
      <c r="G11" s="7">
        <v>1.0608070000000001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1"/>
  <sheetViews>
    <sheetView tabSelected="1" topLeftCell="D1" zoomScale="85" zoomScaleNormal="85" workbookViewId="0">
      <selection activeCell="S9" sqref="S9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7" x14ac:dyDescent="0.25">
      <c r="I1" s="14" t="s">
        <v>7</v>
      </c>
      <c r="J1" s="14" t="s">
        <v>8</v>
      </c>
      <c r="K1" s="14" t="s">
        <v>0</v>
      </c>
      <c r="L1" s="14" t="s">
        <v>5</v>
      </c>
    </row>
    <row r="2" spans="3:17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7" ht="15.75" thickBot="1" x14ac:dyDescent="0.3">
      <c r="C3" s="16"/>
      <c r="D3" s="16"/>
      <c r="E3" s="16"/>
      <c r="F3" s="16"/>
      <c r="G3" s="16"/>
      <c r="I3" s="14"/>
      <c r="J3" s="14"/>
      <c r="K3" s="14"/>
      <c r="L3" s="14"/>
    </row>
    <row r="4" spans="3:17" ht="35.1" customHeight="1" thickBot="1" x14ac:dyDescent="0.3">
      <c r="C4" s="17" t="str">
        <f>CONCATENATE("PERFORMANCE TESTS INVOLVING ",K1,", ",J1,", ", I1, " &amp; ",L1)</f>
        <v>PERFORMANCE TESTS INVOLVING DYNAMIC FAST BUFFERS, FAST CDR, GOOGLE PROTOCOL BUFFERS &amp; APACHE THRIFT</v>
      </c>
      <c r="D4" s="18"/>
      <c r="E4" s="19"/>
      <c r="F4" s="20"/>
      <c r="G4" s="21"/>
      <c r="I4" s="14"/>
      <c r="J4" s="14"/>
      <c r="K4" s="14"/>
      <c r="L4" s="14"/>
      <c r="N4" s="15" t="s">
        <v>10</v>
      </c>
      <c r="O4" s="15"/>
      <c r="P4" s="15"/>
      <c r="Q4" s="15"/>
    </row>
    <row r="5" spans="3:17" x14ac:dyDescent="0.25">
      <c r="C5" s="22" t="s">
        <v>1</v>
      </c>
      <c r="D5" s="24" t="s">
        <v>9</v>
      </c>
      <c r="E5" s="25"/>
      <c r="F5" s="25"/>
      <c r="G5" s="26"/>
      <c r="I5" s="14"/>
      <c r="J5" s="14"/>
      <c r="K5" s="14"/>
      <c r="L5" s="14"/>
      <c r="N5" t="s">
        <v>6</v>
      </c>
      <c r="O5" t="s">
        <v>11</v>
      </c>
      <c r="P5" t="s">
        <v>13</v>
      </c>
      <c r="Q5" t="s">
        <v>12</v>
      </c>
    </row>
    <row r="6" spans="3:17" ht="15.75" thickBot="1" x14ac:dyDescent="0.3">
      <c r="C6" s="23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  <c r="N6">
        <v>125</v>
      </c>
      <c r="O6">
        <v>70</v>
      </c>
      <c r="P6">
        <v>82</v>
      </c>
      <c r="Q6">
        <v>1</v>
      </c>
    </row>
    <row r="7" spans="3:17" x14ac:dyDescent="0.25">
      <c r="C7" s="8">
        <v>160</v>
      </c>
      <c r="D7" s="9">
        <v>0.124801</v>
      </c>
      <c r="E7" s="9">
        <v>1.0140070000000001</v>
      </c>
      <c r="F7" s="9">
        <v>0.296402</v>
      </c>
      <c r="G7" s="10">
        <v>0.24960199999999999</v>
      </c>
      <c r="I7" s="14"/>
      <c r="J7" s="14"/>
      <c r="K7" s="14"/>
      <c r="L7" s="14"/>
      <c r="N7">
        <v>356</v>
      </c>
      <c r="O7">
        <v>208</v>
      </c>
      <c r="P7">
        <v>244</v>
      </c>
      <c r="Q7">
        <v>2</v>
      </c>
    </row>
    <row r="8" spans="3:17" x14ac:dyDescent="0.25">
      <c r="C8" s="2">
        <v>424</v>
      </c>
      <c r="D8" s="1">
        <v>0.39000200000000002</v>
      </c>
      <c r="E8" s="1">
        <v>2.761218</v>
      </c>
      <c r="F8" s="1">
        <v>0.79560500000000001</v>
      </c>
      <c r="G8" s="3">
        <v>0.96720600000000001</v>
      </c>
      <c r="I8" s="14"/>
      <c r="J8" s="14"/>
      <c r="K8" s="14"/>
      <c r="L8" s="14"/>
      <c r="N8">
        <v>691</v>
      </c>
      <c r="O8">
        <v>427</v>
      </c>
      <c r="P8">
        <v>483</v>
      </c>
      <c r="Q8">
        <v>3</v>
      </c>
    </row>
    <row r="9" spans="3:17" x14ac:dyDescent="0.25">
      <c r="C9" s="2">
        <v>840</v>
      </c>
      <c r="D9" s="1">
        <v>0.904806</v>
      </c>
      <c r="E9" s="1">
        <v>5.2572340000000004</v>
      </c>
      <c r="F9" s="1">
        <v>1.57561</v>
      </c>
      <c r="G9" s="4">
        <v>1.8876120000000001</v>
      </c>
      <c r="I9" s="14"/>
      <c r="J9" s="14"/>
      <c r="K9" s="14"/>
      <c r="L9" s="14"/>
      <c r="N9">
        <v>1132</v>
      </c>
      <c r="O9">
        <v>727</v>
      </c>
      <c r="P9">
        <v>792</v>
      </c>
      <c r="Q9">
        <v>4</v>
      </c>
    </row>
    <row r="10" spans="3:17" x14ac:dyDescent="0.25">
      <c r="C10" s="2">
        <v>1296</v>
      </c>
      <c r="D10" s="1">
        <v>1.435209</v>
      </c>
      <c r="E10" s="1">
        <v>8.5644550000000006</v>
      </c>
      <c r="F10" s="1">
        <v>2.5584159999999998</v>
      </c>
      <c r="G10" s="4">
        <v>2.8860190000000001</v>
      </c>
      <c r="I10" s="14"/>
      <c r="J10" s="14"/>
      <c r="K10" s="14"/>
      <c r="L10" s="14"/>
      <c r="N10">
        <v>1394</v>
      </c>
      <c r="O10">
        <v>916</v>
      </c>
      <c r="P10">
        <v>979</v>
      </c>
      <c r="Q10">
        <v>5</v>
      </c>
    </row>
    <row r="11" spans="3:17" ht="15.75" thickBot="1" x14ac:dyDescent="0.3">
      <c r="C11" s="5">
        <v>1600</v>
      </c>
      <c r="D11" s="6">
        <v>1.731611</v>
      </c>
      <c r="E11" s="6">
        <v>10.483267</v>
      </c>
      <c r="F11" s="6">
        <v>3.1044200000000002</v>
      </c>
      <c r="G11" s="7">
        <v>3.2760210000000001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SimpleWIN</vt:lpstr>
      <vt:lpstr>ComplexWIN</vt:lpstr>
      <vt:lpstr>NestedSimpleWIN</vt:lpstr>
      <vt:lpstr>NestedComplexWIN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Lara Álvarez</dc:creator>
  <cp:lastModifiedBy>Rafael Lara Álvarez</cp:lastModifiedBy>
  <dcterms:created xsi:type="dcterms:W3CDTF">2013-09-04T14:21:11Z</dcterms:created>
  <dcterms:modified xsi:type="dcterms:W3CDTF">2013-10-22T15:16:51Z</dcterms:modified>
</cp:coreProperties>
</file>