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120" windowWidth="28515" windowHeight="12585" tabRatio="855"/>
  </bookViews>
  <sheets>
    <sheet name="SimpleWIN" sheetId="11" r:id="rId1"/>
    <sheet name="ComplexWIN" sheetId="12" r:id="rId2"/>
    <sheet name="NestedSimpleWIN" sheetId="13" r:id="rId3"/>
    <sheet name="NestedComplexWIN" sheetId="14" r:id="rId4"/>
  </sheets>
  <calcPr calcId="144525"/>
</workbook>
</file>

<file path=xl/calcChain.xml><?xml version="1.0" encoding="utf-8"?>
<calcChain xmlns="http://schemas.openxmlformats.org/spreadsheetml/2006/main">
  <c r="C4" i="14" l="1"/>
  <c r="C4" i="13"/>
  <c r="C4" i="12"/>
  <c r="C4" i="11"/>
  <c r="F6" i="14" l="1"/>
  <c r="F6" i="13"/>
  <c r="F6" i="12"/>
  <c r="F6" i="11"/>
  <c r="D6" i="14" l="1"/>
  <c r="D6" i="13"/>
  <c r="D6" i="12"/>
  <c r="D6" i="11"/>
  <c r="G6" i="14"/>
  <c r="E6" i="14"/>
  <c r="G6" i="13"/>
  <c r="E6" i="13"/>
  <c r="G6" i="12"/>
  <c r="E6" i="12"/>
  <c r="G6" i="11"/>
  <c r="E6" i="11"/>
</calcChain>
</file>

<file path=xl/sharedStrings.xml><?xml version="1.0" encoding="utf-8"?>
<sst xmlns="http://schemas.openxmlformats.org/spreadsheetml/2006/main" count="40" uniqueCount="10">
  <si>
    <t>DYNAMIC FAST BUFFERS</t>
  </si>
  <si>
    <t>Structure Size (Bytes)</t>
  </si>
  <si>
    <t>DynamicFastBuffers</t>
  </si>
  <si>
    <t>Fast CDR</t>
  </si>
  <si>
    <t>Google Protocol Buffers</t>
  </si>
  <si>
    <t>APACHE THRIFT</t>
  </si>
  <si>
    <t>Thrift</t>
  </si>
  <si>
    <t>GOOGLE PROTOCOL BUFFERS</t>
  </si>
  <si>
    <t>FAST CDR</t>
  </si>
  <si>
    <t>Minimum Time (microseconds)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</si>
</sst>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1" xfId="0" applyNumberFormat="1" applyBorder="1"/>
    <xf numFmtId="0" fontId="0" fillId="0" borderId="8" xfId="0" applyBorder="1"/>
    <xf numFmtId="164" fontId="1" fillId="0" borderId="9" xfId="0" applyNumberFormat="1" applyFont="1" applyBorder="1" applyAlignment="1">
      <alignment vertical="center"/>
    </xf>
    <xf numFmtId="164" fontId="0" fillId="0" borderId="9" xfId="0" applyNumberFormat="1" applyBorder="1"/>
    <xf numFmtId="0" fontId="0" fillId="0" borderId="10" xfId="0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6" xfId="0" applyBorder="1"/>
    <xf numFmtId="164" fontId="0" fillId="0" borderId="2" xfId="0" applyNumberFormat="1" applyBorder="1"/>
    <xf numFmtId="164" fontId="1" fillId="0" borderId="7" xfId="0" applyNumberFormat="1" applyFont="1" applyBorder="1" applyAlignment="1">
      <alignment vertic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</a:p>
          <a:p>
            <a:pPr>
              <a:defRPr/>
            </a:pPr>
            <a:r>
              <a:rPr lang="en-US" sz="1800" b="1" i="0" u="none" strike="noStrike" baseline="0">
                <a:effectLst/>
              </a:rPr>
              <a:t>Google Protobuf &amp; </a:t>
            </a:r>
            <a:r>
              <a:rPr lang="en-US"/>
              <a:t>Apache Thrift VS eProsima </a:t>
            </a:r>
            <a:r>
              <a:rPr lang="en-US" sz="1800" b="1" i="0" u="none" strike="noStrike" baseline="0">
                <a:effectLst/>
              </a:rPr>
              <a:t>FastCDR &amp; </a:t>
            </a:r>
            <a:r>
              <a:rPr lang="en-US"/>
              <a:t>Dynamic Fast Buffers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SimpleWIN!$E$6</c:f>
              <c:strCache>
                <c:ptCount val="1"/>
                <c:pt idx="0">
                  <c:v>Thrift</c:v>
                </c:pt>
              </c:strCache>
            </c:strRef>
          </c:tx>
          <c:xVal>
            <c:numRef>
              <c:f>SimpleWIN!$C$7:$C$11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240</c:v>
                </c:pt>
                <c:pt idx="3">
                  <c:v>320</c:v>
                </c:pt>
                <c:pt idx="4">
                  <c:v>400</c:v>
                </c:pt>
              </c:numCache>
            </c:numRef>
          </c:xVal>
          <c:yVal>
            <c:numRef>
              <c:f>SimpleWIN!$E$7:$E$11</c:f>
              <c:numCache>
                <c:formatCode>0.000000</c:formatCode>
                <c:ptCount val="5"/>
                <c:pt idx="0">
                  <c:v>0.39000200000000002</c:v>
                </c:pt>
                <c:pt idx="1">
                  <c:v>1.3260080000000001</c:v>
                </c:pt>
                <c:pt idx="2">
                  <c:v>2.062014</c:v>
                </c:pt>
                <c:pt idx="3">
                  <c:v>2.6520169999999998</c:v>
                </c:pt>
                <c:pt idx="4">
                  <c:v>3.191621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SimpleWIN!$G$6</c:f>
              <c:strCache>
                <c:ptCount val="1"/>
                <c:pt idx="0">
                  <c:v>DynamicFastBuffers</c:v>
                </c:pt>
              </c:strCache>
            </c:strRef>
          </c:tx>
          <c:xVal>
            <c:numRef>
              <c:f>SimpleWIN!$C$7:$C$11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240</c:v>
                </c:pt>
                <c:pt idx="3">
                  <c:v>320</c:v>
                </c:pt>
                <c:pt idx="4">
                  <c:v>400</c:v>
                </c:pt>
              </c:numCache>
            </c:numRef>
          </c:xVal>
          <c:yVal>
            <c:numRef>
              <c:f>SimpleWIN!$G$7:$G$11</c:f>
              <c:numCache>
                <c:formatCode>0.000000</c:formatCode>
                <c:ptCount val="5"/>
                <c:pt idx="0">
                  <c:v>0.10920100000000001</c:v>
                </c:pt>
                <c:pt idx="1">
                  <c:v>0.23400199999999999</c:v>
                </c:pt>
                <c:pt idx="2">
                  <c:v>0.327602</c:v>
                </c:pt>
                <c:pt idx="3">
                  <c:v>0.452403</c:v>
                </c:pt>
                <c:pt idx="4">
                  <c:v>0.54600300000000002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SimpleWIN!$D$6</c:f>
              <c:strCache>
                <c:ptCount val="1"/>
                <c:pt idx="0">
                  <c:v>Fast CDR</c:v>
                </c:pt>
              </c:strCache>
            </c:strRef>
          </c:tx>
          <c:xVal>
            <c:numRef>
              <c:f>SimpleWIN!$C$7:$C$11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240</c:v>
                </c:pt>
                <c:pt idx="3">
                  <c:v>320</c:v>
                </c:pt>
                <c:pt idx="4">
                  <c:v>400</c:v>
                </c:pt>
              </c:numCache>
            </c:numRef>
          </c:xVal>
          <c:yVal>
            <c:numRef>
              <c:f>SimpleWIN!$D$7:$D$11</c:f>
              <c:numCache>
                <c:formatCode>0.000000</c:formatCode>
                <c:ptCount val="5"/>
                <c:pt idx="0">
                  <c:v>3.1199999999999999E-2</c:v>
                </c:pt>
                <c:pt idx="1">
                  <c:v>6.2399999999999997E-2</c:v>
                </c:pt>
                <c:pt idx="2">
                  <c:v>0.171601</c:v>
                </c:pt>
                <c:pt idx="3">
                  <c:v>0.21840100000000001</c:v>
                </c:pt>
                <c:pt idx="4">
                  <c:v>0.280802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SimpleWIN!$F$6</c:f>
              <c:strCache>
                <c:ptCount val="1"/>
                <c:pt idx="0">
                  <c:v>Google Protocol Buffers</c:v>
                </c:pt>
              </c:strCache>
            </c:strRef>
          </c:tx>
          <c:xVal>
            <c:numRef>
              <c:f>SimpleWIN!$C$7:$C$11</c:f>
              <c:numCache>
                <c:formatCode>General</c:formatCode>
                <c:ptCount val="5"/>
                <c:pt idx="0">
                  <c:v>80</c:v>
                </c:pt>
                <c:pt idx="1">
                  <c:v>160</c:v>
                </c:pt>
                <c:pt idx="2">
                  <c:v>240</c:v>
                </c:pt>
                <c:pt idx="3">
                  <c:v>320</c:v>
                </c:pt>
                <c:pt idx="4">
                  <c:v>400</c:v>
                </c:pt>
              </c:numCache>
            </c:numRef>
          </c:xVal>
          <c:yVal>
            <c:numRef>
              <c:f>SimpleWIN!$F$7:$F$11</c:f>
              <c:numCache>
                <c:formatCode>0.000000</c:formatCode>
                <c:ptCount val="5"/>
                <c:pt idx="0">
                  <c:v>0.124801</c:v>
                </c:pt>
                <c:pt idx="1">
                  <c:v>0.21840100000000001</c:v>
                </c:pt>
                <c:pt idx="2">
                  <c:v>0.34320200000000001</c:v>
                </c:pt>
                <c:pt idx="3">
                  <c:v>0.468003</c:v>
                </c:pt>
                <c:pt idx="4">
                  <c:v>0.57720400000000005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17600"/>
        <c:axId val="106618176"/>
      </c:scatterChart>
      <c:valAx>
        <c:axId val="106617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Structure Size (Bytes)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6618176"/>
        <c:crosses val="autoZero"/>
        <c:crossBetween val="midCat"/>
      </c:valAx>
      <c:valAx>
        <c:axId val="106618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(microseconds)</a:t>
                </a:r>
              </a:p>
            </c:rich>
          </c:tx>
          <c:layout/>
          <c:overlay val="0"/>
        </c:title>
        <c:numFmt formatCode="0.000000" sourceLinked="1"/>
        <c:majorTickMark val="none"/>
        <c:minorTickMark val="none"/>
        <c:tickLblPos val="nextTo"/>
        <c:crossAx val="106617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</a:p>
          <a:p>
            <a:pPr>
              <a:defRPr/>
            </a:pPr>
            <a:r>
              <a:rPr lang="en-US" sz="1800" b="1" i="0" u="none" strike="noStrike" baseline="0">
                <a:effectLst/>
              </a:rPr>
              <a:t>Google Protobuf &amp; </a:t>
            </a:r>
            <a:r>
              <a:rPr lang="en-US"/>
              <a:t>Apache Thrift VS eProsima </a:t>
            </a:r>
            <a:r>
              <a:rPr lang="en-US" sz="1800" b="1" i="0" u="none" strike="noStrike" baseline="0">
                <a:effectLst/>
              </a:rPr>
              <a:t>FastCDR &amp; </a:t>
            </a:r>
            <a:r>
              <a:rPr lang="en-US"/>
              <a:t>Dynamic Fast Buffers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ComplexWIN!$E$6</c:f>
              <c:strCache>
                <c:ptCount val="1"/>
                <c:pt idx="0">
                  <c:v>Thrift</c:v>
                </c:pt>
              </c:strCache>
            </c:strRef>
          </c:tx>
          <c:xVal>
            <c:numRef>
              <c:f>ComplexWIN!$C$7:$C$11</c:f>
              <c:numCache>
                <c:formatCode>General</c:formatCode>
                <c:ptCount val="5"/>
                <c:pt idx="0">
                  <c:v>136</c:v>
                </c:pt>
                <c:pt idx="1">
                  <c:v>264</c:v>
                </c:pt>
                <c:pt idx="2">
                  <c:v>392</c:v>
                </c:pt>
                <c:pt idx="3">
                  <c:v>520</c:v>
                </c:pt>
                <c:pt idx="4">
                  <c:v>656</c:v>
                </c:pt>
              </c:numCache>
            </c:numRef>
          </c:xVal>
          <c:yVal>
            <c:numRef>
              <c:f>ComplexWIN!$E$7:$E$11</c:f>
              <c:numCache>
                <c:formatCode>0.000000</c:formatCode>
                <c:ptCount val="5"/>
                <c:pt idx="0">
                  <c:v>0.92040599999999995</c:v>
                </c:pt>
                <c:pt idx="1">
                  <c:v>1.778411</c:v>
                </c:pt>
                <c:pt idx="2">
                  <c:v>2.6676169999999999</c:v>
                </c:pt>
                <c:pt idx="3">
                  <c:v>3.525623</c:v>
                </c:pt>
                <c:pt idx="4">
                  <c:v>4.3680279999999998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ComplexWIN!$G$6</c:f>
              <c:strCache>
                <c:ptCount val="1"/>
                <c:pt idx="0">
                  <c:v>DynamicFastBuffers</c:v>
                </c:pt>
              </c:strCache>
            </c:strRef>
          </c:tx>
          <c:xVal>
            <c:numRef>
              <c:f>ComplexWIN!$C$7:$C$11</c:f>
              <c:numCache>
                <c:formatCode>General</c:formatCode>
                <c:ptCount val="5"/>
                <c:pt idx="0">
                  <c:v>136</c:v>
                </c:pt>
                <c:pt idx="1">
                  <c:v>264</c:v>
                </c:pt>
                <c:pt idx="2">
                  <c:v>392</c:v>
                </c:pt>
                <c:pt idx="3">
                  <c:v>520</c:v>
                </c:pt>
                <c:pt idx="4">
                  <c:v>656</c:v>
                </c:pt>
              </c:numCache>
            </c:numRef>
          </c:xVal>
          <c:yVal>
            <c:numRef>
              <c:f>ComplexWIN!$G$7:$G$11</c:f>
              <c:numCache>
                <c:formatCode>0.000000</c:formatCode>
                <c:ptCount val="5"/>
                <c:pt idx="0">
                  <c:v>0.327602</c:v>
                </c:pt>
                <c:pt idx="1">
                  <c:v>0.592804</c:v>
                </c:pt>
                <c:pt idx="2">
                  <c:v>0.81120499999999995</c:v>
                </c:pt>
                <c:pt idx="3">
                  <c:v>1.0140070000000001</c:v>
                </c:pt>
                <c:pt idx="4">
                  <c:v>1.2168079999999999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ComplexWIN!$D$6</c:f>
              <c:strCache>
                <c:ptCount val="1"/>
                <c:pt idx="0">
                  <c:v>Fast CDR</c:v>
                </c:pt>
              </c:strCache>
            </c:strRef>
          </c:tx>
          <c:xVal>
            <c:numRef>
              <c:f>ComplexWIN!$C$7:$C$11</c:f>
              <c:numCache>
                <c:formatCode>General</c:formatCode>
                <c:ptCount val="5"/>
                <c:pt idx="0">
                  <c:v>136</c:v>
                </c:pt>
                <c:pt idx="1">
                  <c:v>264</c:v>
                </c:pt>
                <c:pt idx="2">
                  <c:v>392</c:v>
                </c:pt>
                <c:pt idx="3">
                  <c:v>520</c:v>
                </c:pt>
                <c:pt idx="4">
                  <c:v>656</c:v>
                </c:pt>
              </c:numCache>
            </c:numRef>
          </c:xVal>
          <c:yVal>
            <c:numRef>
              <c:f>ComplexWIN!$D$7:$D$11</c:f>
              <c:numCache>
                <c:formatCode>0.000000</c:formatCode>
                <c:ptCount val="5"/>
                <c:pt idx="0">
                  <c:v>0.124801</c:v>
                </c:pt>
                <c:pt idx="1">
                  <c:v>0.296402</c:v>
                </c:pt>
                <c:pt idx="2">
                  <c:v>0.452403</c:v>
                </c:pt>
                <c:pt idx="3">
                  <c:v>0.60840399999999994</c:v>
                </c:pt>
                <c:pt idx="4">
                  <c:v>0.74880500000000005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ComplexWIN!$F$6</c:f>
              <c:strCache>
                <c:ptCount val="1"/>
                <c:pt idx="0">
                  <c:v>Google Protocol Buffers</c:v>
                </c:pt>
              </c:strCache>
            </c:strRef>
          </c:tx>
          <c:xVal>
            <c:numRef>
              <c:f>ComplexWIN!$C$7:$C$11</c:f>
              <c:numCache>
                <c:formatCode>General</c:formatCode>
                <c:ptCount val="5"/>
                <c:pt idx="0">
                  <c:v>136</c:v>
                </c:pt>
                <c:pt idx="1">
                  <c:v>264</c:v>
                </c:pt>
                <c:pt idx="2">
                  <c:v>392</c:v>
                </c:pt>
                <c:pt idx="3">
                  <c:v>520</c:v>
                </c:pt>
                <c:pt idx="4">
                  <c:v>656</c:v>
                </c:pt>
              </c:numCache>
            </c:numRef>
          </c:xVal>
          <c:yVal>
            <c:numRef>
              <c:f>ComplexWIN!$F$7:$F$11</c:f>
              <c:numCache>
                <c:formatCode>0.000000</c:formatCode>
                <c:ptCount val="5"/>
                <c:pt idx="0">
                  <c:v>0.26520199999999999</c:v>
                </c:pt>
                <c:pt idx="1">
                  <c:v>0.54600300000000002</c:v>
                </c:pt>
                <c:pt idx="2">
                  <c:v>0.82680500000000001</c:v>
                </c:pt>
                <c:pt idx="3">
                  <c:v>1.107607</c:v>
                </c:pt>
                <c:pt idx="4">
                  <c:v>1.3572090000000001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80064"/>
        <c:axId val="68880640"/>
      </c:scatterChart>
      <c:valAx>
        <c:axId val="68880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Structure Size (Bytes)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8880640"/>
        <c:crosses val="autoZero"/>
        <c:crossBetween val="midCat"/>
      </c:valAx>
      <c:valAx>
        <c:axId val="68880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(microseconds)</a:t>
                </a:r>
              </a:p>
            </c:rich>
          </c:tx>
          <c:layout/>
          <c:overlay val="0"/>
        </c:title>
        <c:numFmt formatCode="0.000000" sourceLinked="1"/>
        <c:majorTickMark val="none"/>
        <c:minorTickMark val="none"/>
        <c:tickLblPos val="nextTo"/>
        <c:crossAx val="68880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</a:p>
          <a:p>
            <a:pPr>
              <a:defRPr/>
            </a:pPr>
            <a:r>
              <a:rPr lang="en-US" sz="1800" b="1" i="0" u="none" strike="noStrike" baseline="0">
                <a:effectLst/>
              </a:rPr>
              <a:t>Google Protobuf &amp; </a:t>
            </a:r>
            <a:r>
              <a:rPr lang="en-US"/>
              <a:t>Apache Thrift VS eProsima </a:t>
            </a:r>
            <a:r>
              <a:rPr lang="en-US" sz="1800" b="1" i="0" u="none" strike="noStrike" baseline="0">
                <a:effectLst/>
              </a:rPr>
              <a:t>FastCDR &amp; </a:t>
            </a:r>
            <a:r>
              <a:rPr lang="en-US"/>
              <a:t>Dynamic Fast Buffers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NestedSimpleWIN!$E$6</c:f>
              <c:strCache>
                <c:ptCount val="1"/>
                <c:pt idx="0">
                  <c:v>Thrift</c:v>
                </c:pt>
              </c:strCache>
            </c:strRef>
          </c:tx>
          <c:xVal>
            <c:numRef>
              <c:f>NestedSimpleWIN!$C$7:$C$11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144</c:v>
                </c:pt>
                <c:pt idx="3">
                  <c:v>256</c:v>
                </c:pt>
                <c:pt idx="4">
                  <c:v>400</c:v>
                </c:pt>
              </c:numCache>
            </c:numRef>
          </c:xVal>
          <c:yVal>
            <c:numRef>
              <c:f>NestedSimpleWIN!$E$7:$E$11</c:f>
              <c:numCache>
                <c:formatCode>0.000000</c:formatCode>
                <c:ptCount val="5"/>
                <c:pt idx="0">
                  <c:v>0.37440200000000001</c:v>
                </c:pt>
                <c:pt idx="1">
                  <c:v>1.2636080000000001</c:v>
                </c:pt>
                <c:pt idx="2">
                  <c:v>3.1356199999999999</c:v>
                </c:pt>
                <c:pt idx="3">
                  <c:v>5.179233</c:v>
                </c:pt>
                <c:pt idx="4">
                  <c:v>8.2212530000000008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NestedSimpleWIN!$G$6</c:f>
              <c:strCache>
                <c:ptCount val="1"/>
                <c:pt idx="0">
                  <c:v>DynamicFastBuffers</c:v>
                </c:pt>
              </c:strCache>
            </c:strRef>
          </c:tx>
          <c:xVal>
            <c:numRef>
              <c:f>NestedSimpleWIN!$C$7:$C$11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144</c:v>
                </c:pt>
                <c:pt idx="3">
                  <c:v>256</c:v>
                </c:pt>
                <c:pt idx="4">
                  <c:v>400</c:v>
                </c:pt>
              </c:numCache>
            </c:numRef>
          </c:xVal>
          <c:yVal>
            <c:numRef>
              <c:f>NestedSimpleWIN!$G$7:$G$11</c:f>
              <c:numCache>
                <c:formatCode>0.000000</c:formatCode>
                <c:ptCount val="5"/>
                <c:pt idx="0">
                  <c:v>4.6800000000000001E-2</c:v>
                </c:pt>
                <c:pt idx="1">
                  <c:v>0.18720100000000001</c:v>
                </c:pt>
                <c:pt idx="2">
                  <c:v>0.39000200000000002</c:v>
                </c:pt>
                <c:pt idx="3">
                  <c:v>0.68640400000000001</c:v>
                </c:pt>
                <c:pt idx="4">
                  <c:v>1.0608070000000001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NestedSimpleWIN!$D$6</c:f>
              <c:strCache>
                <c:ptCount val="1"/>
                <c:pt idx="0">
                  <c:v>Fast CDR</c:v>
                </c:pt>
              </c:strCache>
            </c:strRef>
          </c:tx>
          <c:xVal>
            <c:numRef>
              <c:f>NestedSimpleWIN!$C$7:$C$11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144</c:v>
                </c:pt>
                <c:pt idx="3">
                  <c:v>256</c:v>
                </c:pt>
                <c:pt idx="4">
                  <c:v>400</c:v>
                </c:pt>
              </c:numCache>
            </c:numRef>
          </c:xVal>
          <c:yVal>
            <c:numRef>
              <c:f>NestedSimpleWIN!$D$7:$D$11</c:f>
              <c:numCache>
                <c:formatCode>0.000000</c:formatCode>
                <c:ptCount val="5"/>
                <c:pt idx="0">
                  <c:v>1.5599999999999999E-2</c:v>
                </c:pt>
                <c:pt idx="1">
                  <c:v>4.6800000000000001E-2</c:v>
                </c:pt>
                <c:pt idx="2">
                  <c:v>0.21840100000000001</c:v>
                </c:pt>
                <c:pt idx="3">
                  <c:v>0.39000200000000002</c:v>
                </c:pt>
                <c:pt idx="4">
                  <c:v>0.54320199999999996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NestedSimpleWIN!$F$6</c:f>
              <c:strCache>
                <c:ptCount val="1"/>
                <c:pt idx="0">
                  <c:v>Google Protocol Buffers</c:v>
                </c:pt>
              </c:strCache>
            </c:strRef>
          </c:tx>
          <c:xVal>
            <c:numRef>
              <c:f>NestedSimpleWIN!$C$7:$C$11</c:f>
              <c:numCache>
                <c:formatCode>General</c:formatCode>
                <c:ptCount val="5"/>
                <c:pt idx="0">
                  <c:v>16</c:v>
                </c:pt>
                <c:pt idx="1">
                  <c:v>64</c:v>
                </c:pt>
                <c:pt idx="2">
                  <c:v>144</c:v>
                </c:pt>
                <c:pt idx="3">
                  <c:v>256</c:v>
                </c:pt>
                <c:pt idx="4">
                  <c:v>400</c:v>
                </c:pt>
              </c:numCache>
            </c:numRef>
          </c:xVal>
          <c:yVal>
            <c:numRef>
              <c:f>NestedSimpleWIN!$F$7:$F$11</c:f>
              <c:numCache>
                <c:formatCode>0.000000</c:formatCode>
                <c:ptCount val="5"/>
                <c:pt idx="0">
                  <c:v>0.124801</c:v>
                </c:pt>
                <c:pt idx="1">
                  <c:v>0.296402</c:v>
                </c:pt>
                <c:pt idx="2">
                  <c:v>0.54600300000000002</c:v>
                </c:pt>
                <c:pt idx="3">
                  <c:v>0.87360599999999999</c:v>
                </c:pt>
                <c:pt idx="4">
                  <c:v>1.294808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82944"/>
        <c:axId val="68883520"/>
      </c:scatterChart>
      <c:valAx>
        <c:axId val="6888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Structure Size (Bytes)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8883520"/>
        <c:crosses val="autoZero"/>
        <c:crossBetween val="midCat"/>
      </c:valAx>
      <c:valAx>
        <c:axId val="68883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(microseconds)</a:t>
                </a:r>
              </a:p>
            </c:rich>
          </c:tx>
          <c:layout/>
          <c:overlay val="0"/>
        </c:title>
        <c:numFmt formatCode="0.000000" sourceLinked="1"/>
        <c:majorTickMark val="none"/>
        <c:minorTickMark val="none"/>
        <c:tickLblPos val="nextTo"/>
        <c:crossAx val="68882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</a:p>
          <a:p>
            <a:pPr>
              <a:defRPr/>
            </a:pPr>
            <a:r>
              <a:rPr lang="en-US"/>
              <a:t>Google Protobuf &amp; Apache Thrift VS eProsima </a:t>
            </a:r>
            <a:r>
              <a:rPr lang="en-US" sz="1800" b="1" i="0" u="none" strike="noStrike" baseline="0">
                <a:effectLst/>
              </a:rPr>
              <a:t>FastCDR &amp; </a:t>
            </a:r>
            <a:r>
              <a:rPr lang="en-US"/>
              <a:t>Dynamic Fast Buffers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NestedComplexWIN!$E$6</c:f>
              <c:strCache>
                <c:ptCount val="1"/>
                <c:pt idx="0">
                  <c:v>Thrift</c:v>
                </c:pt>
              </c:strCache>
            </c:strRef>
          </c:tx>
          <c:xVal>
            <c:numRef>
              <c:f>NestedComplexWIN!$C$7:$C$11</c:f>
              <c:numCache>
                <c:formatCode>General</c:formatCode>
                <c:ptCount val="5"/>
                <c:pt idx="0">
                  <c:v>160</c:v>
                </c:pt>
                <c:pt idx="1">
                  <c:v>424</c:v>
                </c:pt>
                <c:pt idx="2">
                  <c:v>840</c:v>
                </c:pt>
                <c:pt idx="3">
                  <c:v>1296</c:v>
                </c:pt>
                <c:pt idx="4">
                  <c:v>1600</c:v>
                </c:pt>
              </c:numCache>
            </c:numRef>
          </c:xVal>
          <c:yVal>
            <c:numRef>
              <c:f>NestedComplexWIN!$E$7:$E$11</c:f>
              <c:numCache>
                <c:formatCode>0.000000</c:formatCode>
                <c:ptCount val="5"/>
                <c:pt idx="0">
                  <c:v>1.0140070000000001</c:v>
                </c:pt>
                <c:pt idx="1">
                  <c:v>2.761218</c:v>
                </c:pt>
                <c:pt idx="2">
                  <c:v>5.2572340000000004</c:v>
                </c:pt>
                <c:pt idx="3">
                  <c:v>8.5644550000000006</c:v>
                </c:pt>
                <c:pt idx="4">
                  <c:v>10.483267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NestedComplexWIN!$G$6</c:f>
              <c:strCache>
                <c:ptCount val="1"/>
                <c:pt idx="0">
                  <c:v>DynamicFastBuffers</c:v>
                </c:pt>
              </c:strCache>
            </c:strRef>
          </c:tx>
          <c:xVal>
            <c:numRef>
              <c:f>NestedComplexWIN!$C$7:$C$11</c:f>
              <c:numCache>
                <c:formatCode>General</c:formatCode>
                <c:ptCount val="5"/>
                <c:pt idx="0">
                  <c:v>160</c:v>
                </c:pt>
                <c:pt idx="1">
                  <c:v>424</c:v>
                </c:pt>
                <c:pt idx="2">
                  <c:v>840</c:v>
                </c:pt>
                <c:pt idx="3">
                  <c:v>1296</c:v>
                </c:pt>
                <c:pt idx="4">
                  <c:v>1600</c:v>
                </c:pt>
              </c:numCache>
            </c:numRef>
          </c:xVal>
          <c:yVal>
            <c:numRef>
              <c:f>NestedComplexWIN!$G$7:$G$11</c:f>
              <c:numCache>
                <c:formatCode>0.000000</c:formatCode>
                <c:ptCount val="5"/>
                <c:pt idx="0">
                  <c:v>0.24960199999999999</c:v>
                </c:pt>
                <c:pt idx="1">
                  <c:v>0.96720600000000001</c:v>
                </c:pt>
                <c:pt idx="2">
                  <c:v>1.8876120000000001</c:v>
                </c:pt>
                <c:pt idx="3">
                  <c:v>2.8860190000000001</c:v>
                </c:pt>
                <c:pt idx="4">
                  <c:v>3.2760210000000001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NestedComplexWIN!$D$6</c:f>
              <c:strCache>
                <c:ptCount val="1"/>
                <c:pt idx="0">
                  <c:v>Fast CDR</c:v>
                </c:pt>
              </c:strCache>
            </c:strRef>
          </c:tx>
          <c:xVal>
            <c:numRef>
              <c:f>NestedComplexWIN!$C$7:$C$11</c:f>
              <c:numCache>
                <c:formatCode>General</c:formatCode>
                <c:ptCount val="5"/>
                <c:pt idx="0">
                  <c:v>160</c:v>
                </c:pt>
                <c:pt idx="1">
                  <c:v>424</c:v>
                </c:pt>
                <c:pt idx="2">
                  <c:v>840</c:v>
                </c:pt>
                <c:pt idx="3">
                  <c:v>1296</c:v>
                </c:pt>
                <c:pt idx="4">
                  <c:v>1600</c:v>
                </c:pt>
              </c:numCache>
            </c:numRef>
          </c:xVal>
          <c:yVal>
            <c:numRef>
              <c:f>NestedComplexWIN!$D$7:$D$11</c:f>
              <c:numCache>
                <c:formatCode>0.000000</c:formatCode>
                <c:ptCount val="5"/>
                <c:pt idx="0">
                  <c:v>0.124801</c:v>
                </c:pt>
                <c:pt idx="1">
                  <c:v>0.39000200000000002</c:v>
                </c:pt>
                <c:pt idx="2">
                  <c:v>0.904806</c:v>
                </c:pt>
                <c:pt idx="3">
                  <c:v>1.435209</c:v>
                </c:pt>
                <c:pt idx="4">
                  <c:v>1.731611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NestedComplexWIN!$F$6</c:f>
              <c:strCache>
                <c:ptCount val="1"/>
                <c:pt idx="0">
                  <c:v>Google Protocol Buffers</c:v>
                </c:pt>
              </c:strCache>
            </c:strRef>
          </c:tx>
          <c:xVal>
            <c:numRef>
              <c:f>NestedComplexWIN!$C$7:$C$11</c:f>
              <c:numCache>
                <c:formatCode>General</c:formatCode>
                <c:ptCount val="5"/>
                <c:pt idx="0">
                  <c:v>160</c:v>
                </c:pt>
                <c:pt idx="1">
                  <c:v>424</c:v>
                </c:pt>
                <c:pt idx="2">
                  <c:v>840</c:v>
                </c:pt>
                <c:pt idx="3">
                  <c:v>1296</c:v>
                </c:pt>
                <c:pt idx="4">
                  <c:v>1600</c:v>
                </c:pt>
              </c:numCache>
            </c:numRef>
          </c:xVal>
          <c:yVal>
            <c:numRef>
              <c:f>NestedComplexWIN!$F$7:$F$11</c:f>
              <c:numCache>
                <c:formatCode>0.000000</c:formatCode>
                <c:ptCount val="5"/>
                <c:pt idx="0">
                  <c:v>0.296402</c:v>
                </c:pt>
                <c:pt idx="1">
                  <c:v>0.79560500000000001</c:v>
                </c:pt>
                <c:pt idx="2">
                  <c:v>1.57561</c:v>
                </c:pt>
                <c:pt idx="3">
                  <c:v>2.5584159999999998</c:v>
                </c:pt>
                <c:pt idx="4">
                  <c:v>3.1044200000000002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85824"/>
        <c:axId val="115638272"/>
      </c:scatterChart>
      <c:valAx>
        <c:axId val="6888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Structure Size (Bytes)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5638272"/>
        <c:crosses val="autoZero"/>
        <c:crossBetween val="midCat"/>
      </c:valAx>
      <c:valAx>
        <c:axId val="1156382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(microseconds)</a:t>
                </a:r>
              </a:p>
            </c:rich>
          </c:tx>
          <c:layout/>
          <c:overlay val="0"/>
        </c:title>
        <c:numFmt formatCode="0.000000" sourceLinked="1"/>
        <c:majorTickMark val="none"/>
        <c:minorTickMark val="none"/>
        <c:tickLblPos val="nextTo"/>
        <c:crossAx val="68885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876300</xdr:colOff>
      <xdr:row>12</xdr:row>
      <xdr:rowOff>180975</xdr:rowOff>
    </xdr:from>
    <xdr:to>
      <xdr:col>12</xdr:col>
      <xdr:colOff>0</xdr:colOff>
      <xdr:row>41</xdr:row>
      <xdr:rowOff>161925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876300</xdr:colOff>
      <xdr:row>12</xdr:row>
      <xdr:rowOff>180975</xdr:rowOff>
    </xdr:from>
    <xdr:to>
      <xdr:col>12</xdr:col>
      <xdr:colOff>0</xdr:colOff>
      <xdr:row>41</xdr:row>
      <xdr:rowOff>161925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876300</xdr:colOff>
      <xdr:row>12</xdr:row>
      <xdr:rowOff>180975</xdr:rowOff>
    </xdr:from>
    <xdr:to>
      <xdr:col>12</xdr:col>
      <xdr:colOff>0</xdr:colOff>
      <xdr:row>41</xdr:row>
      <xdr:rowOff>161925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876300</xdr:colOff>
      <xdr:row>12</xdr:row>
      <xdr:rowOff>180975</xdr:rowOff>
    </xdr:from>
    <xdr:to>
      <xdr:col>12</xdr:col>
      <xdr:colOff>0</xdr:colOff>
      <xdr:row>41</xdr:row>
      <xdr:rowOff>161925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eProsima">
      <a:dk1>
        <a:sysClr val="windowText" lastClr="000000"/>
      </a:dk1>
      <a:lt1>
        <a:sysClr val="window" lastClr="FFFFFF"/>
      </a:lt1>
      <a:dk2>
        <a:srgbClr val="09487E"/>
      </a:dk2>
      <a:lt2>
        <a:srgbClr val="EEECE1"/>
      </a:lt2>
      <a:accent1>
        <a:srgbClr val="09487E"/>
      </a:accent1>
      <a:accent2>
        <a:srgbClr val="0895CD"/>
      </a:accent2>
      <a:accent3>
        <a:srgbClr val="88CE28"/>
      </a:accent3>
      <a:accent4>
        <a:srgbClr val="FF0D0C"/>
      </a:accent4>
      <a:accent5>
        <a:srgbClr val="FFC001"/>
      </a:accent5>
      <a:accent6>
        <a:srgbClr val="F79646"/>
      </a:accent6>
      <a:hlink>
        <a:srgbClr val="00FFFF"/>
      </a:hlink>
      <a:folHlink>
        <a:srgbClr val="5F5F5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1"/>
  <sheetViews>
    <sheetView tabSelected="1" workbookViewId="0">
      <selection activeCell="C38" sqref="C38:C40"/>
    </sheetView>
  </sheetViews>
  <sheetFormatPr baseColWidth="10" defaultRowHeight="15" x14ac:dyDescent="0.25"/>
  <cols>
    <col min="3" max="3" width="20" bestFit="1" customWidth="1"/>
    <col min="4" max="4" width="23.7109375" customWidth="1"/>
    <col min="5" max="7" width="24.28515625" customWidth="1"/>
    <col min="11" max="11" width="22.42578125" bestFit="1" customWidth="1"/>
    <col min="12" max="12" width="19.140625" bestFit="1" customWidth="1"/>
  </cols>
  <sheetData>
    <row r="1" spans="3:12" x14ac:dyDescent="0.25">
      <c r="I1" s="14" t="s">
        <v>7</v>
      </c>
      <c r="J1" s="14" t="s">
        <v>8</v>
      </c>
      <c r="K1" s="14" t="s">
        <v>0</v>
      </c>
      <c r="L1" s="14" t="s">
        <v>5</v>
      </c>
    </row>
    <row r="2" spans="3:12" x14ac:dyDescent="0.25">
      <c r="I2" s="14" t="s">
        <v>4</v>
      </c>
      <c r="J2" s="14" t="s">
        <v>3</v>
      </c>
      <c r="K2" s="14" t="s">
        <v>2</v>
      </c>
      <c r="L2" s="14" t="s">
        <v>6</v>
      </c>
    </row>
    <row r="3" spans="3:12" ht="15.75" thickBot="1" x14ac:dyDescent="0.3">
      <c r="C3" s="15"/>
      <c r="D3" s="15"/>
      <c r="E3" s="15"/>
      <c r="F3" s="15"/>
      <c r="G3" s="15"/>
      <c r="I3" s="14"/>
      <c r="J3" s="14"/>
      <c r="K3" s="14"/>
      <c r="L3" s="14"/>
    </row>
    <row r="4" spans="3:12" ht="35.1" customHeight="1" thickBot="1" x14ac:dyDescent="0.3">
      <c r="C4" s="16" t="str">
        <f>CONCATENATE("PERFORMANCE TESTS INVOLVING ",K1,", ",J1,", ", I1, " &amp; ",L1)</f>
        <v>PERFORMANCE TESTS INVOLVING DYNAMIC FAST BUFFERS, FAST CDR, GOOGLE PROTOCOL BUFFERS &amp; APACHE THRIFT</v>
      </c>
      <c r="D4" s="17"/>
      <c r="E4" s="18"/>
      <c r="F4" s="19"/>
      <c r="G4" s="20"/>
      <c r="I4" s="14"/>
      <c r="J4" s="14"/>
      <c r="K4" s="14"/>
      <c r="L4" s="14"/>
    </row>
    <row r="5" spans="3:12" x14ac:dyDescent="0.25">
      <c r="C5" s="21" t="s">
        <v>1</v>
      </c>
      <c r="D5" s="23" t="s">
        <v>9</v>
      </c>
      <c r="E5" s="24"/>
      <c r="F5" s="24"/>
      <c r="G5" s="25"/>
      <c r="I5" s="14"/>
      <c r="J5" s="14"/>
      <c r="K5" s="14"/>
      <c r="L5" s="14"/>
    </row>
    <row r="6" spans="3:12" ht="15.75" thickBot="1" x14ac:dyDescent="0.3">
      <c r="C6" s="22"/>
      <c r="D6" s="11" t="str">
        <f>J2</f>
        <v>Fast CDR</v>
      </c>
      <c r="E6" s="11" t="str">
        <f>L2</f>
        <v>Thrift</v>
      </c>
      <c r="F6" s="13" t="str">
        <f>I2</f>
        <v>Google Protocol Buffers</v>
      </c>
      <c r="G6" s="12" t="str">
        <f>K2</f>
        <v>DynamicFastBuffers</v>
      </c>
      <c r="I6" s="14"/>
      <c r="J6" s="14"/>
      <c r="K6" s="14"/>
      <c r="L6" s="14"/>
    </row>
    <row r="7" spans="3:12" x14ac:dyDescent="0.25">
      <c r="C7" s="8">
        <v>80</v>
      </c>
      <c r="D7" s="9">
        <v>3.1199999999999999E-2</v>
      </c>
      <c r="E7" s="9">
        <v>0.39000200000000002</v>
      </c>
      <c r="F7" s="9">
        <v>0.124801</v>
      </c>
      <c r="G7" s="10">
        <v>0.10920100000000001</v>
      </c>
      <c r="I7" s="14"/>
      <c r="J7" s="14"/>
      <c r="K7" s="14"/>
      <c r="L7" s="14"/>
    </row>
    <row r="8" spans="3:12" x14ac:dyDescent="0.25">
      <c r="C8" s="2">
        <v>160</v>
      </c>
      <c r="D8" s="1">
        <v>6.2399999999999997E-2</v>
      </c>
      <c r="E8" s="1">
        <v>1.3260080000000001</v>
      </c>
      <c r="F8" s="1">
        <v>0.21840100000000001</v>
      </c>
      <c r="G8" s="3">
        <v>0.23400199999999999</v>
      </c>
      <c r="I8" s="14"/>
      <c r="J8" s="14"/>
      <c r="K8" s="14"/>
      <c r="L8" s="14"/>
    </row>
    <row r="9" spans="3:12" x14ac:dyDescent="0.25">
      <c r="C9" s="2">
        <v>240</v>
      </c>
      <c r="D9" s="1">
        <v>0.171601</v>
      </c>
      <c r="E9" s="1">
        <v>2.062014</v>
      </c>
      <c r="F9" s="1">
        <v>0.34320200000000001</v>
      </c>
      <c r="G9" s="4">
        <v>0.327602</v>
      </c>
      <c r="I9" s="14"/>
      <c r="J9" s="14"/>
      <c r="K9" s="14"/>
      <c r="L9" s="14"/>
    </row>
    <row r="10" spans="3:12" x14ac:dyDescent="0.25">
      <c r="C10" s="2">
        <v>320</v>
      </c>
      <c r="D10" s="1">
        <v>0.21840100000000001</v>
      </c>
      <c r="E10" s="1">
        <v>2.6520169999999998</v>
      </c>
      <c r="F10" s="1">
        <v>0.468003</v>
      </c>
      <c r="G10" s="4">
        <v>0.452403</v>
      </c>
      <c r="I10" s="14"/>
      <c r="J10" s="14"/>
      <c r="K10" s="14"/>
      <c r="L10" s="14"/>
    </row>
    <row r="11" spans="3:12" ht="15.75" thickBot="1" x14ac:dyDescent="0.3">
      <c r="C11" s="5">
        <v>400</v>
      </c>
      <c r="D11" s="6">
        <v>0.280802</v>
      </c>
      <c r="E11" s="6">
        <v>3.191621</v>
      </c>
      <c r="F11" s="6">
        <v>0.57720400000000005</v>
      </c>
      <c r="G11" s="7">
        <v>0.54600300000000002</v>
      </c>
      <c r="I11" s="14"/>
      <c r="J11" s="14"/>
      <c r="K11" s="14"/>
      <c r="L11" s="14"/>
    </row>
  </sheetData>
  <mergeCells count="4">
    <mergeCell ref="C3:G3"/>
    <mergeCell ref="C4:G4"/>
    <mergeCell ref="C5:C6"/>
    <mergeCell ref="D5:G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1"/>
  <sheetViews>
    <sheetView workbookViewId="0">
      <selection activeCell="D5" sqref="D5:G5"/>
    </sheetView>
  </sheetViews>
  <sheetFormatPr baseColWidth="10" defaultRowHeight="15" x14ac:dyDescent="0.25"/>
  <cols>
    <col min="3" max="3" width="20" bestFit="1" customWidth="1"/>
    <col min="4" max="4" width="23.7109375" customWidth="1"/>
    <col min="5" max="7" width="24.28515625" customWidth="1"/>
    <col min="11" max="11" width="22.42578125" bestFit="1" customWidth="1"/>
    <col min="12" max="12" width="19.140625" bestFit="1" customWidth="1"/>
  </cols>
  <sheetData>
    <row r="1" spans="3:12" x14ac:dyDescent="0.25">
      <c r="I1" s="14" t="s">
        <v>7</v>
      </c>
      <c r="J1" s="14" t="s">
        <v>8</v>
      </c>
      <c r="K1" s="14" t="s">
        <v>0</v>
      </c>
      <c r="L1" s="14" t="s">
        <v>5</v>
      </c>
    </row>
    <row r="2" spans="3:12" x14ac:dyDescent="0.25">
      <c r="I2" s="14" t="s">
        <v>4</v>
      </c>
      <c r="J2" s="14" t="s">
        <v>3</v>
      </c>
      <c r="K2" s="14" t="s">
        <v>2</v>
      </c>
      <c r="L2" s="14" t="s">
        <v>6</v>
      </c>
    </row>
    <row r="3" spans="3:12" ht="15.75" thickBot="1" x14ac:dyDescent="0.3">
      <c r="C3" s="15"/>
      <c r="D3" s="15"/>
      <c r="E3" s="15"/>
      <c r="F3" s="15"/>
      <c r="G3" s="15"/>
      <c r="I3" s="14"/>
      <c r="J3" s="14"/>
      <c r="K3" s="14"/>
      <c r="L3" s="14"/>
    </row>
    <row r="4" spans="3:12" ht="35.1" customHeight="1" thickBot="1" x14ac:dyDescent="0.3">
      <c r="C4" s="16" t="str">
        <f>CONCATENATE("PERFORMANCE TESTS INVOLVING ",K1,", ",J1,", ", I1, " &amp; ",L1)</f>
        <v>PERFORMANCE TESTS INVOLVING DYNAMIC FAST BUFFERS, FAST CDR, GOOGLE PROTOCOL BUFFERS &amp; APACHE THRIFT</v>
      </c>
      <c r="D4" s="17"/>
      <c r="E4" s="18"/>
      <c r="F4" s="19"/>
      <c r="G4" s="20"/>
      <c r="I4" s="14"/>
      <c r="J4" s="14"/>
      <c r="K4" s="14"/>
      <c r="L4" s="14"/>
    </row>
    <row r="5" spans="3:12" x14ac:dyDescent="0.25">
      <c r="C5" s="21" t="s">
        <v>1</v>
      </c>
      <c r="D5" s="23" t="s">
        <v>9</v>
      </c>
      <c r="E5" s="24"/>
      <c r="F5" s="24"/>
      <c r="G5" s="25"/>
      <c r="I5" s="14"/>
      <c r="J5" s="14"/>
      <c r="K5" s="14"/>
      <c r="L5" s="14"/>
    </row>
    <row r="6" spans="3:12" ht="15.75" thickBot="1" x14ac:dyDescent="0.3">
      <c r="C6" s="22"/>
      <c r="D6" s="11" t="str">
        <f>J2</f>
        <v>Fast CDR</v>
      </c>
      <c r="E6" s="11" t="str">
        <f>L2</f>
        <v>Thrift</v>
      </c>
      <c r="F6" s="13" t="str">
        <f>I2</f>
        <v>Google Protocol Buffers</v>
      </c>
      <c r="G6" s="12" t="str">
        <f>K2</f>
        <v>DynamicFastBuffers</v>
      </c>
      <c r="I6" s="14"/>
      <c r="J6" s="14"/>
      <c r="K6" s="14"/>
      <c r="L6" s="14"/>
    </row>
    <row r="7" spans="3:12" x14ac:dyDescent="0.25">
      <c r="C7" s="8">
        <v>136</v>
      </c>
      <c r="D7" s="9">
        <v>0.124801</v>
      </c>
      <c r="E7" s="9">
        <v>0.92040599999999995</v>
      </c>
      <c r="F7" s="9">
        <v>0.26520199999999999</v>
      </c>
      <c r="G7" s="10">
        <v>0.327602</v>
      </c>
      <c r="I7" s="14"/>
      <c r="J7" s="14"/>
      <c r="K7" s="14"/>
      <c r="L7" s="14"/>
    </row>
    <row r="8" spans="3:12" x14ac:dyDescent="0.25">
      <c r="C8" s="2">
        <v>264</v>
      </c>
      <c r="D8" s="1">
        <v>0.296402</v>
      </c>
      <c r="E8" s="1">
        <v>1.778411</v>
      </c>
      <c r="F8" s="1">
        <v>0.54600300000000002</v>
      </c>
      <c r="G8" s="3">
        <v>0.592804</v>
      </c>
      <c r="I8" s="14"/>
      <c r="J8" s="14"/>
      <c r="K8" s="14"/>
      <c r="L8" s="14"/>
    </row>
    <row r="9" spans="3:12" x14ac:dyDescent="0.25">
      <c r="C9" s="2">
        <v>392</v>
      </c>
      <c r="D9" s="1">
        <v>0.452403</v>
      </c>
      <c r="E9" s="1">
        <v>2.6676169999999999</v>
      </c>
      <c r="F9" s="1">
        <v>0.82680500000000001</v>
      </c>
      <c r="G9" s="4">
        <v>0.81120499999999995</v>
      </c>
      <c r="I9" s="14"/>
      <c r="J9" s="14"/>
      <c r="K9" s="14"/>
      <c r="L9" s="14"/>
    </row>
    <row r="10" spans="3:12" x14ac:dyDescent="0.25">
      <c r="C10" s="2">
        <v>520</v>
      </c>
      <c r="D10" s="1">
        <v>0.60840399999999994</v>
      </c>
      <c r="E10" s="1">
        <v>3.525623</v>
      </c>
      <c r="F10" s="1">
        <v>1.107607</v>
      </c>
      <c r="G10" s="4">
        <v>1.0140070000000001</v>
      </c>
      <c r="I10" s="14"/>
      <c r="J10" s="14"/>
      <c r="K10" s="14"/>
      <c r="L10" s="14"/>
    </row>
    <row r="11" spans="3:12" ht="15.75" thickBot="1" x14ac:dyDescent="0.3">
      <c r="C11" s="5">
        <v>656</v>
      </c>
      <c r="D11" s="6">
        <v>0.74880500000000005</v>
      </c>
      <c r="E11" s="6">
        <v>4.3680279999999998</v>
      </c>
      <c r="F11" s="6">
        <v>1.3572090000000001</v>
      </c>
      <c r="G11" s="7">
        <v>1.2168079999999999</v>
      </c>
      <c r="I11" s="14"/>
      <c r="J11" s="14"/>
      <c r="K11" s="14"/>
      <c r="L11" s="14"/>
    </row>
  </sheetData>
  <mergeCells count="4">
    <mergeCell ref="C3:G3"/>
    <mergeCell ref="C4:G4"/>
    <mergeCell ref="C5:C6"/>
    <mergeCell ref="D5:G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1"/>
  <sheetViews>
    <sheetView workbookViewId="0">
      <selection activeCell="D17" sqref="D17"/>
    </sheetView>
  </sheetViews>
  <sheetFormatPr baseColWidth="10" defaultRowHeight="15" x14ac:dyDescent="0.25"/>
  <cols>
    <col min="3" max="3" width="20" bestFit="1" customWidth="1"/>
    <col min="4" max="4" width="23.7109375" customWidth="1"/>
    <col min="5" max="7" width="24.28515625" customWidth="1"/>
    <col min="11" max="11" width="22.42578125" bestFit="1" customWidth="1"/>
    <col min="12" max="12" width="19.140625" bestFit="1" customWidth="1"/>
  </cols>
  <sheetData>
    <row r="1" spans="3:12" x14ac:dyDescent="0.25">
      <c r="I1" s="14" t="s">
        <v>7</v>
      </c>
      <c r="J1" s="14" t="s">
        <v>8</v>
      </c>
      <c r="K1" s="14" t="s">
        <v>0</v>
      </c>
      <c r="L1" s="14" t="s">
        <v>5</v>
      </c>
    </row>
    <row r="2" spans="3:12" x14ac:dyDescent="0.25">
      <c r="I2" s="14" t="s">
        <v>4</v>
      </c>
      <c r="J2" s="14" t="s">
        <v>3</v>
      </c>
      <c r="K2" s="14" t="s">
        <v>2</v>
      </c>
      <c r="L2" s="14" t="s">
        <v>6</v>
      </c>
    </row>
    <row r="3" spans="3:12" ht="15.75" thickBot="1" x14ac:dyDescent="0.3">
      <c r="C3" s="15"/>
      <c r="D3" s="15"/>
      <c r="E3" s="15"/>
      <c r="F3" s="15"/>
      <c r="G3" s="15"/>
      <c r="I3" s="14"/>
      <c r="J3" s="14"/>
      <c r="K3" s="14"/>
      <c r="L3" s="14"/>
    </row>
    <row r="4" spans="3:12" ht="35.1" customHeight="1" thickBot="1" x14ac:dyDescent="0.3">
      <c r="C4" s="16" t="str">
        <f>CONCATENATE("PERFORMANCE TESTS INVOLVING ",K1,", ",J1,", ", I1, " &amp; ",L1)</f>
        <v>PERFORMANCE TESTS INVOLVING DYNAMIC FAST BUFFERS, FAST CDR, GOOGLE PROTOCOL BUFFERS &amp; APACHE THRIFT</v>
      </c>
      <c r="D4" s="17"/>
      <c r="E4" s="18"/>
      <c r="F4" s="19"/>
      <c r="G4" s="20"/>
      <c r="I4" s="14"/>
      <c r="J4" s="14"/>
      <c r="K4" s="14"/>
      <c r="L4" s="14"/>
    </row>
    <row r="5" spans="3:12" x14ac:dyDescent="0.25">
      <c r="C5" s="21" t="s">
        <v>1</v>
      </c>
      <c r="D5" s="23" t="s">
        <v>9</v>
      </c>
      <c r="E5" s="24"/>
      <c r="F5" s="24"/>
      <c r="G5" s="25"/>
      <c r="I5" s="14"/>
      <c r="J5" s="14"/>
      <c r="K5" s="14"/>
      <c r="L5" s="14"/>
    </row>
    <row r="6" spans="3:12" ht="15.75" thickBot="1" x14ac:dyDescent="0.3">
      <c r="C6" s="22"/>
      <c r="D6" s="11" t="str">
        <f>J2</f>
        <v>Fast CDR</v>
      </c>
      <c r="E6" s="11" t="str">
        <f>L2</f>
        <v>Thrift</v>
      </c>
      <c r="F6" s="13" t="str">
        <f>I2</f>
        <v>Google Protocol Buffers</v>
      </c>
      <c r="G6" s="12" t="str">
        <f>K2</f>
        <v>DynamicFastBuffers</v>
      </c>
      <c r="I6" s="14"/>
      <c r="J6" s="14"/>
      <c r="K6" s="14"/>
      <c r="L6" s="14"/>
    </row>
    <row r="7" spans="3:12" x14ac:dyDescent="0.25">
      <c r="C7" s="8">
        <v>16</v>
      </c>
      <c r="D7" s="9">
        <v>1.5599999999999999E-2</v>
      </c>
      <c r="E7" s="9">
        <v>0.37440200000000001</v>
      </c>
      <c r="F7" s="9">
        <v>0.124801</v>
      </c>
      <c r="G7" s="10">
        <v>4.6800000000000001E-2</v>
      </c>
      <c r="I7" s="14"/>
      <c r="J7" s="14"/>
      <c r="K7" s="14"/>
      <c r="L7" s="14"/>
    </row>
    <row r="8" spans="3:12" x14ac:dyDescent="0.25">
      <c r="C8" s="2">
        <v>64</v>
      </c>
      <c r="D8" s="1">
        <v>4.6800000000000001E-2</v>
      </c>
      <c r="E8" s="1">
        <v>1.2636080000000001</v>
      </c>
      <c r="F8" s="1">
        <v>0.296402</v>
      </c>
      <c r="G8" s="3">
        <v>0.18720100000000001</v>
      </c>
      <c r="I8" s="14"/>
      <c r="J8" s="14"/>
      <c r="K8" s="14"/>
      <c r="L8" s="14"/>
    </row>
    <row r="9" spans="3:12" x14ac:dyDescent="0.25">
      <c r="C9" s="2">
        <v>144</v>
      </c>
      <c r="D9" s="1">
        <v>0.21840100000000001</v>
      </c>
      <c r="E9" s="1">
        <v>3.1356199999999999</v>
      </c>
      <c r="F9" s="1">
        <v>0.54600300000000002</v>
      </c>
      <c r="G9" s="4">
        <v>0.39000200000000002</v>
      </c>
      <c r="I9" s="14"/>
      <c r="J9" s="14"/>
      <c r="K9" s="14"/>
      <c r="L9" s="14"/>
    </row>
    <row r="10" spans="3:12" x14ac:dyDescent="0.25">
      <c r="C10" s="2">
        <v>256</v>
      </c>
      <c r="D10" s="1">
        <v>0.39000200000000002</v>
      </c>
      <c r="E10" s="1">
        <v>5.179233</v>
      </c>
      <c r="F10" s="1">
        <v>0.87360599999999999</v>
      </c>
      <c r="G10" s="4">
        <v>0.68640400000000001</v>
      </c>
      <c r="I10" s="14"/>
      <c r="J10" s="14"/>
      <c r="K10" s="14"/>
      <c r="L10" s="14"/>
    </row>
    <row r="11" spans="3:12" ht="15.75" thickBot="1" x14ac:dyDescent="0.3">
      <c r="C11" s="5">
        <v>400</v>
      </c>
      <c r="D11" s="6">
        <v>0.54320199999999996</v>
      </c>
      <c r="E11" s="6">
        <v>8.2212530000000008</v>
      </c>
      <c r="F11" s="6">
        <v>1.294808</v>
      </c>
      <c r="G11" s="7">
        <v>1.0608070000000001</v>
      </c>
      <c r="I11" s="14"/>
      <c r="J11" s="14"/>
      <c r="K11" s="14"/>
      <c r="L11" s="14"/>
    </row>
  </sheetData>
  <mergeCells count="4">
    <mergeCell ref="C3:G3"/>
    <mergeCell ref="C4:G4"/>
    <mergeCell ref="C5:C6"/>
    <mergeCell ref="D5:G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1"/>
  <sheetViews>
    <sheetView workbookViewId="0">
      <selection activeCell="D5" sqref="D5:G5"/>
    </sheetView>
  </sheetViews>
  <sheetFormatPr baseColWidth="10" defaultRowHeight="15" x14ac:dyDescent="0.25"/>
  <cols>
    <col min="3" max="3" width="20" bestFit="1" customWidth="1"/>
    <col min="4" max="4" width="23.7109375" customWidth="1"/>
    <col min="5" max="7" width="24.28515625" customWidth="1"/>
    <col min="11" max="11" width="22.42578125" bestFit="1" customWidth="1"/>
    <col min="12" max="12" width="19.140625" bestFit="1" customWidth="1"/>
  </cols>
  <sheetData>
    <row r="1" spans="3:12" x14ac:dyDescent="0.25">
      <c r="I1" s="14" t="s">
        <v>7</v>
      </c>
      <c r="J1" s="14" t="s">
        <v>8</v>
      </c>
      <c r="K1" s="14" t="s">
        <v>0</v>
      </c>
      <c r="L1" s="14" t="s">
        <v>5</v>
      </c>
    </row>
    <row r="2" spans="3:12" x14ac:dyDescent="0.25">
      <c r="I2" s="14" t="s">
        <v>4</v>
      </c>
      <c r="J2" s="14" t="s">
        <v>3</v>
      </c>
      <c r="K2" s="14" t="s">
        <v>2</v>
      </c>
      <c r="L2" s="14" t="s">
        <v>6</v>
      </c>
    </row>
    <row r="3" spans="3:12" ht="15.75" thickBot="1" x14ac:dyDescent="0.3">
      <c r="C3" s="15"/>
      <c r="D3" s="15"/>
      <c r="E3" s="15"/>
      <c r="F3" s="15"/>
      <c r="G3" s="15"/>
      <c r="I3" s="14"/>
      <c r="J3" s="14"/>
      <c r="K3" s="14"/>
      <c r="L3" s="14"/>
    </row>
    <row r="4" spans="3:12" ht="35.1" customHeight="1" thickBot="1" x14ac:dyDescent="0.3">
      <c r="C4" s="16" t="str">
        <f>CONCATENATE("PERFORMANCE TESTS INVOLVING ",K1,", ",J1,", ", I1, " &amp; ",L1)</f>
        <v>PERFORMANCE TESTS INVOLVING DYNAMIC FAST BUFFERS, FAST CDR, GOOGLE PROTOCOL BUFFERS &amp; APACHE THRIFT</v>
      </c>
      <c r="D4" s="17"/>
      <c r="E4" s="18"/>
      <c r="F4" s="19"/>
      <c r="G4" s="20"/>
      <c r="I4" s="14"/>
      <c r="J4" s="14"/>
      <c r="K4" s="14"/>
      <c r="L4" s="14"/>
    </row>
    <row r="5" spans="3:12" x14ac:dyDescent="0.25">
      <c r="C5" s="21" t="s">
        <v>1</v>
      </c>
      <c r="D5" s="23" t="s">
        <v>9</v>
      </c>
      <c r="E5" s="24"/>
      <c r="F5" s="24"/>
      <c r="G5" s="25"/>
      <c r="I5" s="14"/>
      <c r="J5" s="14"/>
      <c r="K5" s="14"/>
      <c r="L5" s="14"/>
    </row>
    <row r="6" spans="3:12" ht="15.75" thickBot="1" x14ac:dyDescent="0.3">
      <c r="C6" s="22"/>
      <c r="D6" s="11" t="str">
        <f>J2</f>
        <v>Fast CDR</v>
      </c>
      <c r="E6" s="11" t="str">
        <f>L2</f>
        <v>Thrift</v>
      </c>
      <c r="F6" s="13" t="str">
        <f>I2</f>
        <v>Google Protocol Buffers</v>
      </c>
      <c r="G6" s="12" t="str">
        <f>K2</f>
        <v>DynamicFastBuffers</v>
      </c>
      <c r="I6" s="14"/>
      <c r="J6" s="14"/>
      <c r="K6" s="14"/>
      <c r="L6" s="14"/>
    </row>
    <row r="7" spans="3:12" x14ac:dyDescent="0.25">
      <c r="C7" s="8">
        <v>160</v>
      </c>
      <c r="D7" s="9">
        <v>0.124801</v>
      </c>
      <c r="E7" s="9">
        <v>1.0140070000000001</v>
      </c>
      <c r="F7" s="9">
        <v>0.296402</v>
      </c>
      <c r="G7" s="10">
        <v>0.24960199999999999</v>
      </c>
      <c r="I7" s="14"/>
      <c r="J7" s="14"/>
      <c r="K7" s="14"/>
      <c r="L7" s="14"/>
    </row>
    <row r="8" spans="3:12" x14ac:dyDescent="0.25">
      <c r="C8" s="2">
        <v>424</v>
      </c>
      <c r="D8" s="1">
        <v>0.39000200000000002</v>
      </c>
      <c r="E8" s="1">
        <v>2.761218</v>
      </c>
      <c r="F8" s="1">
        <v>0.79560500000000001</v>
      </c>
      <c r="G8" s="3">
        <v>0.96720600000000001</v>
      </c>
      <c r="I8" s="14"/>
      <c r="J8" s="14"/>
      <c r="K8" s="14"/>
      <c r="L8" s="14"/>
    </row>
    <row r="9" spans="3:12" x14ac:dyDescent="0.25">
      <c r="C9" s="2">
        <v>840</v>
      </c>
      <c r="D9" s="1">
        <v>0.904806</v>
      </c>
      <c r="E9" s="1">
        <v>5.2572340000000004</v>
      </c>
      <c r="F9" s="1">
        <v>1.57561</v>
      </c>
      <c r="G9" s="4">
        <v>1.8876120000000001</v>
      </c>
      <c r="I9" s="14"/>
      <c r="J9" s="14"/>
      <c r="K9" s="14"/>
      <c r="L9" s="14"/>
    </row>
    <row r="10" spans="3:12" x14ac:dyDescent="0.25">
      <c r="C10" s="2">
        <v>1296</v>
      </c>
      <c r="D10" s="1">
        <v>1.435209</v>
      </c>
      <c r="E10" s="1">
        <v>8.5644550000000006</v>
      </c>
      <c r="F10" s="1">
        <v>2.5584159999999998</v>
      </c>
      <c r="G10" s="4">
        <v>2.8860190000000001</v>
      </c>
      <c r="I10" s="14"/>
      <c r="J10" s="14"/>
      <c r="K10" s="14"/>
      <c r="L10" s="14"/>
    </row>
    <row r="11" spans="3:12" ht="15.75" thickBot="1" x14ac:dyDescent="0.3">
      <c r="C11" s="5">
        <v>1600</v>
      </c>
      <c r="D11" s="6">
        <v>1.731611</v>
      </c>
      <c r="E11" s="6">
        <v>10.483267</v>
      </c>
      <c r="F11" s="6">
        <v>3.1044200000000002</v>
      </c>
      <c r="G11" s="7">
        <v>3.2760210000000001</v>
      </c>
      <c r="I11" s="14"/>
      <c r="J11" s="14"/>
      <c r="K11" s="14"/>
      <c r="L11" s="14"/>
    </row>
  </sheetData>
  <mergeCells count="4">
    <mergeCell ref="C3:G3"/>
    <mergeCell ref="C4:G4"/>
    <mergeCell ref="C5:C6"/>
    <mergeCell ref="D5:G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SimpleWIN</vt:lpstr>
      <vt:lpstr>ComplexWIN</vt:lpstr>
      <vt:lpstr>NestedSimpleWIN</vt:lpstr>
      <vt:lpstr>NestedComplexWIN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Lara Álvarez</dc:creator>
  <cp:lastModifiedBy>Rafael Lara Álvarez</cp:lastModifiedBy>
  <dcterms:created xsi:type="dcterms:W3CDTF">2013-09-04T14:21:11Z</dcterms:created>
  <dcterms:modified xsi:type="dcterms:W3CDTF">2013-09-05T08:38:53Z</dcterms:modified>
</cp:coreProperties>
</file>