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7"/>
  <workbookPr/>
  <bookViews>
    <workbookView xWindow="0" yWindow="0" windowWidth="23040" windowHeight="9105"/>
  </bookViews>
  <sheets>
    <sheet name="MOUNT" sheetId="2" r:id="rId1"/>
    <sheet name="REVISION HISTORY" sheetId="4" r:id="rId2"/>
    <sheet name="DNP" sheetId="3" r:id="rId3"/>
    <sheet name="Change log" sheetId="5" r:id="rId4"/>
  </sheets>
  <calcPr calcId="125725"/>
</workbook>
</file>

<file path=xl/calcChain.xml><?xml version="1.0" encoding="utf-8"?>
<calcChain xmlns="http://schemas.openxmlformats.org/spreadsheetml/2006/main">
  <c r="C3" i="2"/>
  <c r="C4"/>
  <c r="C5"/>
  <c r="C6"/>
  <c r="C7"/>
  <c r="C8"/>
  <c r="C9"/>
  <c r="C10"/>
  <c r="C11"/>
  <c r="C12"/>
  <c r="C13"/>
  <c r="C14"/>
  <c r="C15"/>
  <c r="C16"/>
  <c r="C17"/>
  <c r="C18"/>
  <c r="C19"/>
  <c r="C20"/>
  <c r="C21"/>
  <c r="C22"/>
  <c r="C23"/>
  <c r="C24"/>
  <c r="C25"/>
  <c r="C26"/>
  <c r="C27"/>
  <c r="C28"/>
  <c r="C29"/>
  <c r="C30"/>
  <c r="C31"/>
  <c r="C32"/>
  <c r="C33"/>
  <c r="C34"/>
  <c r="C35"/>
  <c r="C36"/>
  <c r="C37"/>
  <c r="C38"/>
  <c r="C39"/>
  <c r="C40"/>
  <c r="C41"/>
  <c r="C42"/>
  <c r="C43"/>
  <c r="C44"/>
  <c r="C45"/>
  <c r="C46"/>
  <c r="C47"/>
  <c r="C48"/>
  <c r="C49"/>
  <c r="C50"/>
  <c r="C51"/>
  <c r="C52"/>
  <c r="C53"/>
  <c r="C54"/>
  <c r="C55"/>
  <c r="C56"/>
  <c r="C57"/>
  <c r="C58"/>
  <c r="C59"/>
  <c r="C60"/>
  <c r="C61"/>
  <c r="C62"/>
  <c r="C63"/>
  <c r="C64"/>
  <c r="C65"/>
  <c r="C66"/>
  <c r="C67"/>
  <c r="C68"/>
  <c r="C69"/>
  <c r="C70"/>
  <c r="C71"/>
  <c r="C72"/>
  <c r="C73"/>
  <c r="C74"/>
  <c r="C75"/>
  <c r="C76"/>
  <c r="C77"/>
  <c r="C78"/>
  <c r="C79"/>
  <c r="C80"/>
  <c r="C81"/>
  <c r="C82"/>
  <c r="C83"/>
  <c r="C84"/>
  <c r="C85"/>
  <c r="C86"/>
  <c r="C87"/>
  <c r="C88"/>
  <c r="C89"/>
  <c r="C90"/>
  <c r="C91"/>
  <c r="C92"/>
  <c r="C93"/>
  <c r="C94"/>
  <c r="C95"/>
  <c r="C96"/>
  <c r="C97"/>
  <c r="C98"/>
  <c r="C99"/>
  <c r="C100"/>
  <c r="C101"/>
  <c r="C102"/>
  <c r="C103"/>
  <c r="C104"/>
  <c r="C105"/>
  <c r="C106"/>
  <c r="C107"/>
  <c r="C108"/>
  <c r="C109"/>
  <c r="C110"/>
  <c r="C111"/>
  <c r="C112"/>
  <c r="C113"/>
  <c r="C114"/>
  <c r="C115"/>
  <c r="C116"/>
  <c r="C117"/>
  <c r="C118"/>
  <c r="C119"/>
  <c r="C120"/>
  <c r="C121"/>
  <c r="C122"/>
  <c r="C123"/>
  <c r="C124"/>
  <c r="C125"/>
  <c r="C126"/>
  <c r="C127"/>
  <c r="C128"/>
  <c r="C129"/>
  <c r="C130"/>
  <c r="C131"/>
  <c r="C132"/>
  <c r="C133"/>
  <c r="C134"/>
  <c r="C135"/>
  <c r="C136"/>
  <c r="C137"/>
  <c r="C138"/>
  <c r="C139"/>
  <c r="C140"/>
  <c r="C141"/>
  <c r="C142"/>
  <c r="C143"/>
  <c r="C144"/>
  <c r="C145"/>
  <c r="C146"/>
  <c r="C147"/>
  <c r="C148"/>
  <c r="C149"/>
  <c r="C150"/>
  <c r="C151"/>
  <c r="C152"/>
  <c r="C153"/>
  <c r="C154"/>
  <c r="C155"/>
  <c r="C156"/>
  <c r="C157"/>
  <c r="C158"/>
  <c r="C159"/>
  <c r="C160"/>
  <c r="C161"/>
  <c r="C162"/>
  <c r="C163"/>
  <c r="C164"/>
  <c r="C165"/>
  <c r="C166"/>
  <c r="C167"/>
  <c r="C168"/>
  <c r="C169"/>
  <c r="C170"/>
  <c r="C171"/>
  <c r="C172"/>
  <c r="C173"/>
  <c r="C174"/>
  <c r="C175"/>
  <c r="C176"/>
  <c r="C177"/>
  <c r="C178"/>
  <c r="C179"/>
  <c r="C180"/>
  <c r="C181"/>
  <c r="C182"/>
  <c r="C183"/>
  <c r="C184"/>
  <c r="C185"/>
  <c r="C186"/>
  <c r="C187"/>
  <c r="C188"/>
  <c r="C189"/>
  <c r="C190"/>
  <c r="C191"/>
  <c r="C192"/>
  <c r="C193"/>
  <c r="C194"/>
  <c r="C195"/>
  <c r="C196"/>
  <c r="C197"/>
  <c r="C198"/>
  <c r="C199"/>
  <c r="C200"/>
  <c r="C201"/>
  <c r="C202"/>
  <c r="C203"/>
  <c r="C204"/>
  <c r="C205"/>
  <c r="C206"/>
  <c r="C207"/>
  <c r="C208"/>
  <c r="C209"/>
  <c r="C210"/>
  <c r="C211"/>
  <c r="C212"/>
  <c r="C213"/>
  <c r="C214"/>
  <c r="C215"/>
  <c r="C216"/>
  <c r="C217"/>
  <c r="C218"/>
  <c r="C219"/>
  <c r="C220"/>
  <c r="C221"/>
  <c r="C222"/>
  <c r="C223"/>
  <c r="C224"/>
  <c r="C225"/>
  <c r="C226"/>
  <c r="C227"/>
  <c r="C228"/>
  <c r="C229"/>
  <c r="C230"/>
  <c r="C231"/>
  <c r="C2"/>
</calcChain>
</file>

<file path=xl/sharedStrings.xml><?xml version="1.0" encoding="utf-8"?>
<sst xmlns="http://schemas.openxmlformats.org/spreadsheetml/2006/main" count="1408" uniqueCount="757">
  <si>
    <t>Item</t>
  </si>
  <si>
    <t>Quantity</t>
  </si>
  <si>
    <t>Reference</t>
  </si>
  <si>
    <t>Description</t>
  </si>
  <si>
    <t>Part Number</t>
  </si>
  <si>
    <t>Manufacturer</t>
  </si>
  <si>
    <t>Assembly</t>
  </si>
  <si>
    <t>4-881545-2</t>
  </si>
  <si>
    <t>Open Top, Grip, Female Sockets, Shunts/Jumpers 2 POS</t>
  </si>
  <si>
    <t xml:space="preserve">Tyco Electronics </t>
  </si>
  <si>
    <t>A9,A10</t>
  </si>
  <si>
    <t>9774100360R</t>
  </si>
  <si>
    <t>Round Standoff Threaded M3x0.5 Steel 0.394" (10.00mm)</t>
  </si>
  <si>
    <t>Wurth Electronics Inc</t>
  </si>
  <si>
    <t>CON1,CON2,CON3,CON4,CON5</t>
  </si>
  <si>
    <t>19S101-40ML5</t>
  </si>
  <si>
    <t>SMP STRAIGHT JACK PCB</t>
  </si>
  <si>
    <t>Rosenberger</t>
  </si>
  <si>
    <t>C110</t>
  </si>
  <si>
    <t>CAP CER 330UF 2.5V X6S 1210</t>
  </si>
  <si>
    <t>PMK325AC6337MM-T</t>
  </si>
  <si>
    <t>Taiyo Yuden</t>
  </si>
  <si>
    <t>C111,C112,C113,C114,C115,C116,C117,C130,C131,C160,C161,C167,C168,C174,C175,C752,C754,C759,C761,C4312,C4314</t>
  </si>
  <si>
    <t>CAP CER 4.7UF 16V X7R 0805</t>
  </si>
  <si>
    <t>EMK212B7475KG-T</t>
  </si>
  <si>
    <t>C118</t>
  </si>
  <si>
    <t>CAP CER 0.47UF 6.3V X7R 0402</t>
  </si>
  <si>
    <t>JMK105B7474KVHF</t>
  </si>
  <si>
    <t>C119,C120,C121,C122,C123,C124,C125,C127,C128,C132,C133,C134,C135,C136,C137,C162,C163,C164,C165,C169,C170,C171,C172,C176,C177,C178,C179,C750,C751,C753,C755,C757,C758,C760,C762,C4310,C4311,C4313,C4315</t>
  </si>
  <si>
    <t>C126,C159,C166,C173,C756,C763,C4316</t>
  </si>
  <si>
    <t>CAP CER 100UF 6.3V X7S 1210</t>
  </si>
  <si>
    <t>GRM32EC70J107ME15L</t>
  </si>
  <si>
    <t>Murata Electronics North America</t>
  </si>
  <si>
    <t>C129,C183,C272,C276</t>
  </si>
  <si>
    <t>CAP CER 47UF 6.3V X7R 1210</t>
  </si>
  <si>
    <t>GRM32ER70J476ME20L</t>
  </si>
  <si>
    <t>C180</t>
  </si>
  <si>
    <t>CAP CER 0.47UF 16V X7R 0603</t>
  </si>
  <si>
    <t>C1608X7R1C474K080AC</t>
  </si>
  <si>
    <t>TDK Corporation</t>
  </si>
  <si>
    <t>C181,C188,C189,C190,C193,C208,C209,C210,C211,C247,C249,C252,C253,C254,C262,C265,C268,C279,C280,C281,C283,C284,C285,C286,C287,C288,C291,C296,C297,C298,C299,C300,C301,C302,C4348</t>
  </si>
  <si>
    <t>CAP CER 0.1UF 25V X7R 0402</t>
  </si>
  <si>
    <t>C1005X7R1E104K050BB</t>
  </si>
  <si>
    <t>C182,C4330</t>
  </si>
  <si>
    <t>DNP</t>
  </si>
  <si>
    <t>C191,C192</t>
  </si>
  <si>
    <t>CAP CER 12PF 25V NP0 0402</t>
  </si>
  <si>
    <t>GRM1555C1E120JA01D</t>
  </si>
  <si>
    <t>C194,C195,C196,C197,C198,C199,C200,C201,C202,C203,C204,C205</t>
  </si>
  <si>
    <t>CAP CER 0.1UF 16V X7S 0201</t>
  </si>
  <si>
    <t>GRM033C71C104ME14D</t>
  </si>
  <si>
    <t>C206,C250,C251,C256</t>
  </si>
  <si>
    <t>CAP CER 22UF 16V 20% X7R 1206</t>
  </si>
  <si>
    <t>EMK316BB7226ML-T</t>
  </si>
  <si>
    <t>C207</t>
  </si>
  <si>
    <t>C236,C237,C238,C239,C255,C270,C271,C274,C275</t>
  </si>
  <si>
    <t>CAP CER 10UF 25V X7R 1206</t>
  </si>
  <si>
    <t>C3216X7R1E106M160AB</t>
  </si>
  <si>
    <t>C240,C257</t>
  </si>
  <si>
    <t>CAP CER 1UF 50V X7R 0805</t>
  </si>
  <si>
    <t>UMK212B7105KG-T</t>
  </si>
  <si>
    <t>C241,C259,C278</t>
  </si>
  <si>
    <t>CAP CER 1UF 10V X7R 0603</t>
  </si>
  <si>
    <t>C1608X7R1A105K080AC</t>
  </si>
  <si>
    <t>C242</t>
  </si>
  <si>
    <t>CAP CER 2700PF 50V X7R 0402</t>
  </si>
  <si>
    <t>CL05B272KB5NNNC</t>
  </si>
  <si>
    <t>Samsung Electro-Mechanics America, Inc.</t>
  </si>
  <si>
    <t>C243</t>
  </si>
  <si>
    <t>C244</t>
  </si>
  <si>
    <t>CAP CER 5600PF 50V X7R 0402</t>
  </si>
  <si>
    <t>CL05B562KB5NNNC</t>
  </si>
  <si>
    <t>C245</t>
  </si>
  <si>
    <t>C246,C248</t>
  </si>
  <si>
    <t>CAP CER 1800PF 50V X7R 0402</t>
  </si>
  <si>
    <t>CL05B182KB5NNNC</t>
  </si>
  <si>
    <t>C258,C260,C261,C263,C264,C266,C267,C269,C282</t>
  </si>
  <si>
    <t>CAP CER 1000PF 16V X7R 0201</t>
  </si>
  <si>
    <t>GRM033R71C102KA01D</t>
  </si>
  <si>
    <t>C273,C277</t>
  </si>
  <si>
    <t>CAP CER 22PF 50V NP0 0402</t>
  </si>
  <si>
    <t>04025A220JAT2A</t>
  </si>
  <si>
    <t>AVX Corporation</t>
  </si>
  <si>
    <t>C690,C691</t>
  </si>
  <si>
    <t>CL03B102KO3NNND</t>
  </si>
  <si>
    <t>CAP CER 0.1UF 25V 10% X7R 0402</t>
  </si>
  <si>
    <t>C694,C696,C796,C891</t>
  </si>
  <si>
    <t>CAP CER 4.7UF 16V X6S 0603</t>
  </si>
  <si>
    <t>C1608X6S1C475K080AC</t>
  </si>
  <si>
    <t>CAP CER 1000PF 16V X7R 0402</t>
  </si>
  <si>
    <t>CC0402KRX7R7BB102</t>
  </si>
  <si>
    <t>Yageo</t>
  </si>
  <si>
    <t>C1402,C4371</t>
  </si>
  <si>
    <t>CAP CER 10PF 16V NP0 0402</t>
  </si>
  <si>
    <t>C0402C100K4GACTU</t>
  </si>
  <si>
    <t>Kemet</t>
  </si>
  <si>
    <t>C1403</t>
  </si>
  <si>
    <t>CAP CER 33PF 50V X7R 0402</t>
  </si>
  <si>
    <t>04025C330JAT2A</t>
  </si>
  <si>
    <t>C1406,C1515,C1516,C1517,C1518</t>
  </si>
  <si>
    <t>CAP CER 1000PF 25V X7R 0201</t>
  </si>
  <si>
    <t>GRM033R71E102KA01D</t>
  </si>
  <si>
    <t>C1407,C1408,C1720,C1727,C3400,C3403,C3404,C3406,C3407,C3410,C3411,C3413,C3414,C3417,C3418,C3419,C3420,C3423,C3424,C3425,C3426,C4101,C4102,C4103,C4105,C4106,C4107,C4318,C4320,C4321,C4322,C4328</t>
  </si>
  <si>
    <t>0.10uF ±10% 25V Ceramic Capacitor X6S 0201</t>
  </si>
  <si>
    <t>GRM033C81E104KE14D</t>
  </si>
  <si>
    <t>C1500,C1502,C1504,C1511,C1512,C1706,C1710,C3922</t>
  </si>
  <si>
    <t>CAP CER 1000pF 16V X7R 0201</t>
  </si>
  <si>
    <t>C1501,C1503,C1728,C3401,C3402,C3415,C3416,C3421,C3422,C4100,C4319</t>
  </si>
  <si>
    <t>10uF 16V Ceramic Capacitor X6S 0603 (1608 Metric) 0.063" L x 0.031" W (1.60mm x 0.80mm)</t>
  </si>
  <si>
    <t>GRM188C81C106MA73D</t>
  </si>
  <si>
    <t>Murata Electronics N</t>
  </si>
  <si>
    <t>C1509,C1510,C1513,C1514,C1600,C1601,C1602,C1603</t>
  </si>
  <si>
    <t>CAP CER 18PF 16V NP0 0201</t>
  </si>
  <si>
    <t>0201YA180JAT2A</t>
  </si>
  <si>
    <t>C1700,C1702,C1704,C1707,C1712,C1714,C1716,C1718,C1721,C1723,C1725,C3427,C3428</t>
  </si>
  <si>
    <t>CAP CER 10000PF 16V X7R 0402</t>
  </si>
  <si>
    <t>GRM155R71C103KA01D</t>
  </si>
  <si>
    <t>C1701,C1703,C1705,C1708,C1709,C1711,C1713,C1715,C1717,C1719,C1722,C1724,C1726,C3412,C4002,C4004,C4010,C4324</t>
  </si>
  <si>
    <t>CAP CER 1UF 16V X6S 0402</t>
  </si>
  <si>
    <t>C1005X6S1C105K050BC</t>
  </si>
  <si>
    <t>C2032,C4665</t>
  </si>
  <si>
    <t>CAP CER 1000PF 100V X7R 0402</t>
  </si>
  <si>
    <t>GRM155R72A102KA01D</t>
  </si>
  <si>
    <t>C3405,C3408,C3409</t>
  </si>
  <si>
    <t>CAP CER 47UF 6.3V X7S 1206</t>
  </si>
  <si>
    <t>C3216X7S0J476M160AC</t>
  </si>
  <si>
    <t>C4000,C4001</t>
  </si>
  <si>
    <t>CAP CER 10UF 50V X7R 1210</t>
  </si>
  <si>
    <t>GRM32ER71H106KA12L</t>
  </si>
  <si>
    <t>C4003,C4011</t>
  </si>
  <si>
    <t>C4005,C4009</t>
  </si>
  <si>
    <t>CAP CER 22UF 25V X7R 1210</t>
  </si>
  <si>
    <t>TMK325B7226MM-TR</t>
  </si>
  <si>
    <t>C4006,C4007,C4008</t>
  </si>
  <si>
    <t>CAP TANT POLY 47UF 6.3V 1206</t>
  </si>
  <si>
    <t>TCJK476M006R0150</t>
  </si>
  <si>
    <t>C4012</t>
  </si>
  <si>
    <t>CAP CER 10PF 50V NPO 0402</t>
  </si>
  <si>
    <t>CC0402JRNPO9BN100</t>
  </si>
  <si>
    <t>C4104,C4110</t>
  </si>
  <si>
    <t>CAP CER 10000PF 16V 0603</t>
  </si>
  <si>
    <t>EMK107SD103KA-T</t>
  </si>
  <si>
    <t>C4108</t>
  </si>
  <si>
    <t>CAP CER 22UF 16V X6S 1206</t>
  </si>
  <si>
    <t>C3216X6S1C226M160AC</t>
  </si>
  <si>
    <t>C4323</t>
  </si>
  <si>
    <t>CAP CER 10000PF 50V X7R 0402</t>
  </si>
  <si>
    <t>GRM155R71H103KA88</t>
  </si>
  <si>
    <t>C4326</t>
  </si>
  <si>
    <t>CAP CER 100PF 16V X7R 0201</t>
  </si>
  <si>
    <t>0201YC101KAT2A</t>
  </si>
  <si>
    <t>C4329</t>
  </si>
  <si>
    <t>C4331,C4332,C4333,C4334,C4335,C4336</t>
  </si>
  <si>
    <t>CAP CER 100uF 6.3V X6T 1206</t>
  </si>
  <si>
    <t>GRM31CD80J107ME39L</t>
  </si>
  <si>
    <t>C4364,C4365,C4366</t>
  </si>
  <si>
    <t>CAP CER 470PF 25V X7R 0402</t>
  </si>
  <si>
    <t>C0402C471K3RACTU</t>
  </si>
  <si>
    <t>C4367</t>
  </si>
  <si>
    <t>C4409,C4410</t>
  </si>
  <si>
    <t>C4413,C4458,C4461,C4465</t>
  </si>
  <si>
    <t>C4425</t>
  </si>
  <si>
    <t>MOUNT</t>
  </si>
  <si>
    <t>C4435,C4436,C4437,C4438,C4439,C4440,C4441,C4442,C4443,C4444,C4445</t>
  </si>
  <si>
    <t>Murata Electronics</t>
  </si>
  <si>
    <t>C4468,C4469,C4471,C4473,C4664</t>
  </si>
  <si>
    <t>C4470,C4472</t>
  </si>
  <si>
    <t>C4487</t>
  </si>
  <si>
    <t>C4663</t>
  </si>
  <si>
    <t>47µF ±20% 6.3V Ceramic Capacitor X6S 1206 (3216 Metric)</t>
  </si>
  <si>
    <t>C3216X6S0J476M160AB</t>
  </si>
  <si>
    <t>C4667</t>
  </si>
  <si>
    <t>18pF ±5% 25V Ceramic Capacitor C0G, NP0 0402 (1005 Metric)</t>
  </si>
  <si>
    <t>GRM1555C1E180JA01D</t>
  </si>
  <si>
    <t>D1</t>
  </si>
  <si>
    <t>PMEG3010ER,115</t>
  </si>
  <si>
    <t>DIODE SCHOTTKY 30V 1A SOD123W</t>
  </si>
  <si>
    <t>NXP Semiconductors</t>
  </si>
  <si>
    <t>D2</t>
  </si>
  <si>
    <t>MMSZ5231B-7-F</t>
  </si>
  <si>
    <t>DIODE ZENER 5.1V 500MW SOD123</t>
  </si>
  <si>
    <t>Diodes Incorporated</t>
  </si>
  <si>
    <t>D3</t>
  </si>
  <si>
    <t>IC VREF SHUNT ADJ SOT23</t>
  </si>
  <si>
    <t>ZTL431BFTA</t>
  </si>
  <si>
    <t>D1239,D10126</t>
  </si>
  <si>
    <t>LED GREEN CLEAR 0603 SMD</t>
  </si>
  <si>
    <t>LTST-C190KGKT</t>
  </si>
  <si>
    <t>Lite-On Inc</t>
  </si>
  <si>
    <t>D10090</t>
  </si>
  <si>
    <t>PLVA650A,215</t>
  </si>
  <si>
    <t>DIODE ZENER 5V 250MW SOT23</t>
  </si>
  <si>
    <t>D10152</t>
  </si>
  <si>
    <t>B530C-13-F</t>
  </si>
  <si>
    <t>DIODE SCHOTTKY 30V 5A SMC</t>
  </si>
  <si>
    <t>FB11,FB12</t>
  </si>
  <si>
    <t>FERRITE BEAD 33 OHM 0603 1LN</t>
  </si>
  <si>
    <t>BLM18PG330SN1D</t>
  </si>
  <si>
    <t>FB24,FB26,FB28</t>
  </si>
  <si>
    <t>FERRITE CHIP 1000 OHM 400MA 0603</t>
  </si>
  <si>
    <t>BLM18AG102SN1D</t>
  </si>
  <si>
    <t>FB25</t>
  </si>
  <si>
    <t>FB1700,FB1701</t>
  </si>
  <si>
    <t>FB3401</t>
  </si>
  <si>
    <t>FERRITE BEAD 42 OHM 0805</t>
  </si>
  <si>
    <t>FBMJ2125HS420-T</t>
  </si>
  <si>
    <t>FB3402</t>
  </si>
  <si>
    <t>FERRITE CHIP POWER 600 OHM SMD</t>
  </si>
  <si>
    <t>MI1206K601R-10</t>
  </si>
  <si>
    <t>Laird-Signal Integrity Products</t>
  </si>
  <si>
    <t>FB3403</t>
  </si>
  <si>
    <t>FERRITE BEAD 470 OHM 0603</t>
  </si>
  <si>
    <t>BLM18KG471SN1D</t>
  </si>
  <si>
    <t>FB6312,FB6313,FB6315,FB6316,FB6317</t>
  </si>
  <si>
    <t>FB6318,FB6319,FB6320,FB6323</t>
  </si>
  <si>
    <t>FB6321,FB6322</t>
  </si>
  <si>
    <t>J2</t>
  </si>
  <si>
    <t>CONN HEADER 14POS 2MM VERT GOLD</t>
  </si>
  <si>
    <t>Molex, LLC</t>
  </si>
  <si>
    <t>J3</t>
  </si>
  <si>
    <t>87224-3</t>
  </si>
  <si>
    <t>CONN HEADER VERT .100 3POS 15AU</t>
  </si>
  <si>
    <t>TE Connectivity / AMP</t>
  </si>
  <si>
    <t>J4</t>
  </si>
  <si>
    <t>Stacking Board Connector</t>
  </si>
  <si>
    <t>HDAM-11-17-S-13-2A</t>
  </si>
  <si>
    <t>Samtec</t>
  </si>
  <si>
    <t>J4P1</t>
  </si>
  <si>
    <t>USB3.1 B STD R/A DIP 30U</t>
  </si>
  <si>
    <t>GSB4211311WEU</t>
  </si>
  <si>
    <t>Amphenol Commercial Products</t>
  </si>
  <si>
    <t>J3303</t>
  </si>
  <si>
    <t>High speed stacking connector</t>
  </si>
  <si>
    <t>2-5767004-2</t>
  </si>
  <si>
    <t>TE connectivity</t>
  </si>
  <si>
    <t>J3304</t>
  </si>
  <si>
    <t>IMPACT RAM 2X10 GL SN</t>
  </si>
  <si>
    <t>76460-5016</t>
  </si>
  <si>
    <t>J3305</t>
  </si>
  <si>
    <t>QFS-026-04.25-L-D-RF1</t>
  </si>
  <si>
    <t>Samtec Inc.</t>
  </si>
  <si>
    <t>L16</t>
  </si>
  <si>
    <t>FIXED IND 2.2UH 3.5A 25.1 MOHM</t>
  </si>
  <si>
    <t>SRN6045-2R2Y</t>
  </si>
  <si>
    <t>Bourns Inc.</t>
  </si>
  <si>
    <t>L17,L20</t>
  </si>
  <si>
    <t>FIXED IND 3.3UH 2.2A 66 MOHM SMD</t>
  </si>
  <si>
    <t>SRN4018-3R3M</t>
  </si>
  <si>
    <t>L18,L19,L21</t>
  </si>
  <si>
    <t>FIXED IND 4.7UH 1.9A 84 MOHM SMD</t>
  </si>
  <si>
    <t>SRN4018-4R7M</t>
  </si>
  <si>
    <t>L1512,L1513,L1514,L1515,L1517,L1518,L1519,L1520</t>
  </si>
  <si>
    <t>FIXED IND 330NH 220MA 1.5 OHM</t>
  </si>
  <si>
    <t>B82498F3331J</t>
  </si>
  <si>
    <t>EPCOS (TDK)</t>
  </si>
  <si>
    <t>L3400</t>
  </si>
  <si>
    <t>FIXED IND 470NH 2.55A 30 MOHM</t>
  </si>
  <si>
    <t>LQH32PNR47NN0L</t>
  </si>
  <si>
    <t>L3402,L4000</t>
  </si>
  <si>
    <t>FIXED IND 2.2UH 4.2A 20 MOHM SMD</t>
  </si>
  <si>
    <t>Q2P1,Q2P2</t>
  </si>
  <si>
    <t>MMBT3904LT1G</t>
  </si>
  <si>
    <t>ON SEMICONDUCTOR</t>
  </si>
  <si>
    <t>R22</t>
  </si>
  <si>
    <t>RES SMD 33 OHM 1% 1/16W 0402</t>
  </si>
  <si>
    <t>AC0402FR-0733RL</t>
  </si>
  <si>
    <t>R41</t>
  </si>
  <si>
    <t>RES SMD 330 OHM 5% 1/16W 0402</t>
  </si>
  <si>
    <t>RC0402JR-07330RL</t>
  </si>
  <si>
    <t>RES SMD 0.0OHM JUMPER 1/16W 0402</t>
  </si>
  <si>
    <t>RC0402JR-070RL</t>
  </si>
  <si>
    <t>R43,R73,R10900</t>
  </si>
  <si>
    <t>RES SMD 4.7K OHM 1% 1/16W 0402</t>
  </si>
  <si>
    <t>RC0402FR-074K7L</t>
  </si>
  <si>
    <t>RES SMD 10K OHM 5% 1/16W 0402</t>
  </si>
  <si>
    <t>RC0402JR-0710KL</t>
  </si>
  <si>
    <t>R50,R10898</t>
  </si>
  <si>
    <t>RES SMD 680 OHM 5% 1/16W 0402</t>
  </si>
  <si>
    <t>RC0402JR-07680RL</t>
  </si>
  <si>
    <t>R60,R61,R70,R10961</t>
  </si>
  <si>
    <t>RES SMD 2.2K OHM 5% 1/16W 0402</t>
  </si>
  <si>
    <t>RC0402JR-072K2L</t>
  </si>
  <si>
    <t>R63</t>
  </si>
  <si>
    <t>RES SMD 5.11K OHM 1% 1/16W 0402</t>
  </si>
  <si>
    <t>RC0402FR-075K11L</t>
  </si>
  <si>
    <t>R65</t>
  </si>
  <si>
    <t>RES SMD 200 OHM 1% 1/16W 0402</t>
  </si>
  <si>
    <t>RC0402FR-07200RL</t>
  </si>
  <si>
    <t>R66</t>
  </si>
  <si>
    <t>RES SMD 6.04K OHM 1% 1/16W 0402</t>
  </si>
  <si>
    <t>RMCF0402FT6K04</t>
  </si>
  <si>
    <t>Stackpole Electronics Inc.</t>
  </si>
  <si>
    <t>R68,R69</t>
  </si>
  <si>
    <t>RES SMD 100 OHM 1% 1/16W 0402</t>
  </si>
  <si>
    <t>RC0402FR-07100RL</t>
  </si>
  <si>
    <t>R90,R149,R154</t>
  </si>
  <si>
    <t>RES SMD 1K OHM 1% 1/16W 0402</t>
  </si>
  <si>
    <t>RC0402FR-071KL</t>
  </si>
  <si>
    <t>R91,R150,R153,R10958,R10959,R10960</t>
  </si>
  <si>
    <t>R92</t>
  </si>
  <si>
    <t>RES SMD 56.2K OHM 1% 1/16W 0402</t>
  </si>
  <si>
    <t>CRCW040256K2FKED</t>
  </si>
  <si>
    <t>Vishay Dale</t>
  </si>
  <si>
    <t>R93,R114</t>
  </si>
  <si>
    <t>RES SMD 31.6K OHM 1% 1/16W 0402</t>
  </si>
  <si>
    <t>RMCF0402FT31K6</t>
  </si>
  <si>
    <t>R94</t>
  </si>
  <si>
    <t>RES SMD 5K OHM 0.1% 1/20W 0402</t>
  </si>
  <si>
    <t>PNM0402E5001BST1</t>
  </si>
  <si>
    <t>R95</t>
  </si>
  <si>
    <t>RES SMD 9.31K OHM 1% 1/10W 0402</t>
  </si>
  <si>
    <t>ERJ-2RKF9311X</t>
  </si>
  <si>
    <t>Panasonic Electronic Components</t>
  </si>
  <si>
    <t>R96</t>
  </si>
  <si>
    <t>RES SMD 15K OHM 5% 1/16W 0402</t>
  </si>
  <si>
    <t>CRCW040215K0JNED</t>
  </si>
  <si>
    <t>R97,R125,R129,R137,R198</t>
  </si>
  <si>
    <t>RES SMD 20K OHM 1% 1/16W 0402</t>
  </si>
  <si>
    <t>CRCW040220K0FKED</t>
  </si>
  <si>
    <t>R98</t>
  </si>
  <si>
    <t>RES SMD 7.15K OHM 1% 1/16W 0402</t>
  </si>
  <si>
    <t>RC0402FR-077K15L</t>
  </si>
  <si>
    <t>R99,R102</t>
  </si>
  <si>
    <t>RES SMD 47K OHM 1% 1/16W 0402</t>
  </si>
  <si>
    <t>RC0402FR-0747KL</t>
  </si>
  <si>
    <t>R100</t>
  </si>
  <si>
    <t>RES SMD 18K OHM 1% 1/16W 0402</t>
  </si>
  <si>
    <t>RC0402FR-0718KL</t>
  </si>
  <si>
    <t>R101,R104,R106,R110,R111,R112,R116</t>
  </si>
  <si>
    <t>RES SMD 2K OHM 1% 1/10W 0402</t>
  </si>
  <si>
    <t>ERJ-2RKF2001X</t>
  </si>
  <si>
    <t>R107,R118</t>
  </si>
  <si>
    <t>RES SMD 12.7K OHM 1% 1/10W 0402</t>
  </si>
  <si>
    <t>ERJ-2RKF1272X</t>
  </si>
  <si>
    <t>R108</t>
  </si>
  <si>
    <t>RES 0.0 OHM 1/10W JUMP 0402 SMD</t>
  </si>
  <si>
    <t>ERJ-2GE0R00X</t>
  </si>
  <si>
    <t>R109,R115,R120</t>
  </si>
  <si>
    <t>RES SMD 10.2K OHM 1% 1/10W 0402</t>
  </si>
  <si>
    <t>ERJ-2RKF1022X</t>
  </si>
  <si>
    <t>R113,R119</t>
  </si>
  <si>
    <t>RES SMD 402K OHM 1% 1/10W 0603</t>
  </si>
  <si>
    <t>RC0603FR-07402KL</t>
  </si>
  <si>
    <t>R117,R122</t>
  </si>
  <si>
    <t>RES SMD 301K OHM 0.1% 1/10W 0603</t>
  </si>
  <si>
    <t>RG1608P-3013-B-T5</t>
  </si>
  <si>
    <t>Susumu</t>
  </si>
  <si>
    <t>R121</t>
  </si>
  <si>
    <t>RES SMD 4.99K OHM 1% 1/10W 0402</t>
  </si>
  <si>
    <t>ERJ-2RKF4991X</t>
  </si>
  <si>
    <t>R123</t>
  </si>
  <si>
    <t>RES SMD 1.91K OHM 1% 1/10W 0402</t>
  </si>
  <si>
    <t>ERJ-2RKF1911X</t>
  </si>
  <si>
    <t>R138</t>
  </si>
  <si>
    <t>RES SMD 15.8K OHM 1% 1/10W 0402</t>
  </si>
  <si>
    <t>ERJ-2RKF1582X</t>
  </si>
  <si>
    <t>R140</t>
  </si>
  <si>
    <t>RES SMD 4.42K OHM 1% 1/16W 0402</t>
  </si>
  <si>
    <t>RMCF0402FT4K42</t>
  </si>
  <si>
    <t>Stackpole Electronics Inc</t>
  </si>
  <si>
    <t>R144</t>
  </si>
  <si>
    <t>RES 470 OHM 1W 5% 2512</t>
  </si>
  <si>
    <t>RC6432J471CS</t>
  </si>
  <si>
    <t>Samsung Electro-Mechanics America, Inc</t>
  </si>
  <si>
    <t>R145,R151,R157,R158,R159,R160,R161,R162,R163,R164,R180,R182</t>
  </si>
  <si>
    <t>RES SMD 100K OHM 1% 1/16W 0402</t>
  </si>
  <si>
    <t>CRCW0402100KFKED</t>
  </si>
  <si>
    <t>R147,R148,R155</t>
  </si>
  <si>
    <t>RES SMD 619K OHM 1% 1/16W 0402</t>
  </si>
  <si>
    <t>CRCW0402619KFKED</t>
  </si>
  <si>
    <t>R156</t>
  </si>
  <si>
    <t>RES SMD 309K OHM 1% 1/16W 0402</t>
  </si>
  <si>
    <t>CRCW0402309KFKED</t>
  </si>
  <si>
    <t>R175,R181</t>
  </si>
  <si>
    <t>RES SMD 8.66K OHM 1% 1/10W 0402</t>
  </si>
  <si>
    <t>ERJ-2RKF8661X</t>
  </si>
  <si>
    <t>R176,R177</t>
  </si>
  <si>
    <t>RES SMD 25.5K OHM 1% 1/10W 0402</t>
  </si>
  <si>
    <t>ERJ-2RKF2552X</t>
  </si>
  <si>
    <t>R184,R185</t>
  </si>
  <si>
    <t>RES SMD 10M OHM 1% 1/16W 0402</t>
  </si>
  <si>
    <t>RC0402FR-0710ML</t>
  </si>
  <si>
    <t>R187,R191</t>
  </si>
  <si>
    <t>RES SMD 10 OHM 1% 1/10W 0402</t>
  </si>
  <si>
    <t>ERJ-2RKF10R0X</t>
  </si>
  <si>
    <t>R189,R1404,R1405,R3417,R3418,R10878,R10879,R10902</t>
  </si>
  <si>
    <t>R190</t>
  </si>
  <si>
    <t>RES SMD 0.002 OHM 1% 2W 2512</t>
  </si>
  <si>
    <t>CSNL2512FT2L00</t>
  </si>
  <si>
    <t>R197,R205,R10971,R10973</t>
  </si>
  <si>
    <t>R200,R213,R4103</t>
  </si>
  <si>
    <t>RC0402FR-07100KL</t>
  </si>
  <si>
    <t>R201</t>
  </si>
  <si>
    <t>RES SMD 24K OHM 1% 1/16W 0402</t>
  </si>
  <si>
    <t>RC0402FR-0724KL</t>
  </si>
  <si>
    <t>R262,R263,R264,R265,R550,R551,R552,R553,R650,R651,R652,R653,R658,R659,R660,R1452,R1453,R1454,R1455,R1650,R1651,R1652,R1653,R11093</t>
  </si>
  <si>
    <t>R302,R303,R457</t>
  </si>
  <si>
    <t>R304</t>
  </si>
  <si>
    <t>RES SMD 2.49K OHM 1% 1/16W 0402</t>
  </si>
  <si>
    <t>RC0402FR-072K49L</t>
  </si>
  <si>
    <t>R350,R351,R352,R353,R363,R450,R451,R453,R459,R464,R500,R501,R502,R503,R509,R11242,R11243</t>
  </si>
  <si>
    <t>RES SMD 10K OHM 5% 1/10W 0402</t>
  </si>
  <si>
    <t>ERJ-2GEJ103X</t>
  </si>
  <si>
    <t>R354,R355,R356,R357,R454,R456,R458,R504,R505,R506,R507,R1802,R1803,R1804,R1805,R11279,R11280,R11281,R11285,R11295,R11296,R11297,R11298</t>
  </si>
  <si>
    <t>R358,R359,R465,R472,R510,R511,R512,R1218,R1360,R1361,R1600,R1601,R1602,R1603,R1833,R1834,R1841,R1842,R1843,R1849,R1850,R1851,R1852,R4101,R4104,R11123,R11172,R11241,R11253,R11254,R11255,R11256,R11257,R11258,R11284,R11286,R11305,R11330,R11336</t>
  </si>
  <si>
    <t>R362,R452,R463,R508,R4007</t>
  </si>
  <si>
    <t>R392,R467,R469,R11311</t>
  </si>
  <si>
    <t>Thick Film Resistors - SMD 0402 Zero ohms 5% Tol</t>
  </si>
  <si>
    <t>R690,R691</t>
  </si>
  <si>
    <t>RES SMD 300 OHM 1% 1/4W 0603</t>
  </si>
  <si>
    <t>ERJ-PA3F3000V</t>
  </si>
  <si>
    <t>R720,R11090,R11244</t>
  </si>
  <si>
    <t>R750,R751,R752,R753,R754,R755,R756,R757,R758,R759,R760,R10788,R11077,R11080,R11143,R11145,R11147,R11155,R11177,R11178</t>
  </si>
  <si>
    <t>R877</t>
  </si>
  <si>
    <t>R878,R879</t>
  </si>
  <si>
    <t>RES SMD 97.6 OHM 1% 1/16W 0402</t>
  </si>
  <si>
    <t>RC0402FR-0797R6L</t>
  </si>
  <si>
    <t>R1230</t>
  </si>
  <si>
    <t>RES SMD 82K OHM 1% 1/16W 0402</t>
  </si>
  <si>
    <t>RC0402FR-0782KL</t>
  </si>
  <si>
    <t>R1231</t>
  </si>
  <si>
    <t>RES SMD 620 OHM 5% 0.4W 0805</t>
  </si>
  <si>
    <t>ESR10EZPJ621</t>
  </si>
  <si>
    <t>Rohm Semiconductor</t>
  </si>
  <si>
    <t>R1232</t>
  </si>
  <si>
    <t>RES SMD 1M OHM 1% 1/16W 0402</t>
  </si>
  <si>
    <t>RC0402FR-071ML</t>
  </si>
  <si>
    <t>R1233</t>
  </si>
  <si>
    <t>RES SMD 150K OHM 1% 1/16W 0402</t>
  </si>
  <si>
    <t>RC0402FR-07150KL</t>
  </si>
  <si>
    <t>R1402</t>
  </si>
  <si>
    <t>RES SMD 14.3K OHM 1% 1/16W 0402</t>
  </si>
  <si>
    <t>RC1005F1432CS</t>
  </si>
  <si>
    <t>R1406</t>
  </si>
  <si>
    <t>RES SMD 71.5 OHM 1% 1/10W 0402</t>
  </si>
  <si>
    <t>ERJ-2RKF71R5X</t>
  </si>
  <si>
    <t>RES SMD 121 OHM 1% 1/16W 0402</t>
  </si>
  <si>
    <t>RC0402FR-07121RL</t>
  </si>
  <si>
    <t>R1700,R1701</t>
  </si>
  <si>
    <t>RES SMD 1 OHM 1% 1/16W 0402</t>
  </si>
  <si>
    <t>RC0402FR-071RL</t>
  </si>
  <si>
    <t>RES SMD 49.9 OHM 1% 1/10W 0402</t>
  </si>
  <si>
    <t>ERJ-2RKF49R9X</t>
  </si>
  <si>
    <t>R3400</t>
  </si>
  <si>
    <t>RES SMD 16.5K OHM 1% 1/16W 0402</t>
  </si>
  <si>
    <t>RMCF0402FT16K5</t>
  </si>
  <si>
    <t>R3401</t>
  </si>
  <si>
    <t>RES SMD 10 OHM 5% 1/16W 0402</t>
  </si>
  <si>
    <t>RC0402JR-0710RL</t>
  </si>
  <si>
    <t>R3405</t>
  </si>
  <si>
    <t>RES SMD 20K OHM 5% 1/16W 0402</t>
  </si>
  <si>
    <t>RC0402JR-0720KL</t>
  </si>
  <si>
    <t>R3408,R3409</t>
  </si>
  <si>
    <t>RES SMD 3K OHM 0.1% 1/16W 0402</t>
  </si>
  <si>
    <t>TNPW04023K00BEED</t>
  </si>
  <si>
    <t>R3412,R3413</t>
  </si>
  <si>
    <t>RES SMD 16K OHM 1% 1/16W 0402</t>
  </si>
  <si>
    <t>RC0402FR-0716KL</t>
  </si>
  <si>
    <t>R4000</t>
  </si>
  <si>
    <t>RES SMD 100K OHM 0.1% 1/16W 0402</t>
  </si>
  <si>
    <t>ERA-2AEB104X</t>
  </si>
  <si>
    <t>R4001</t>
  </si>
  <si>
    <t>R4002,R4003,R4005,R10908</t>
  </si>
  <si>
    <t>R4004</t>
  </si>
  <si>
    <t>RES SMD 12K OHM 0.1% 1/16W 0402</t>
  </si>
  <si>
    <t>ERA-2AEB123X</t>
  </si>
  <si>
    <t>R4006</t>
  </si>
  <si>
    <t>RES SMD 280K OHM 1% 1/16W 0402</t>
  </si>
  <si>
    <t>RMCF0402FT280K</t>
  </si>
  <si>
    <t>R4008</t>
  </si>
  <si>
    <t>RES SMD 41.2K OHM 1% 1/16W 0402</t>
  </si>
  <si>
    <t>RMCF0402FT41K2</t>
  </si>
  <si>
    <t>R4009</t>
  </si>
  <si>
    <t>Thin Film Resistors - SMD 100 Kohm 0.1% Tol. AEC-Q200</t>
  </si>
  <si>
    <t>AT0402BRD07100KL</t>
  </si>
  <si>
    <t>R4100</t>
  </si>
  <si>
    <t>R10661,R10665</t>
  </si>
  <si>
    <t>R10896</t>
  </si>
  <si>
    <t>R10897</t>
  </si>
  <si>
    <t>R10903,R10904</t>
  </si>
  <si>
    <t>R10905</t>
  </si>
  <si>
    <t>R10906</t>
  </si>
  <si>
    <t>RES SMD 56 OHM 1% 1/16W 0402</t>
  </si>
  <si>
    <t>RC0402FR-0756RL</t>
  </si>
  <si>
    <t>R10946</t>
  </si>
  <si>
    <t>R10947,R11135,R11198</t>
  </si>
  <si>
    <t>RES SMD 180 OHM 1% 1/16W 0402</t>
  </si>
  <si>
    <t>RC0402FR-07180RL</t>
  </si>
  <si>
    <t>R10953,R11338</t>
  </si>
  <si>
    <t>RES SMD 95.3 OHM 1% 1/10W 0402</t>
  </si>
  <si>
    <t>ERJ-2RKF95R3X</t>
  </si>
  <si>
    <t>R10954</t>
  </si>
  <si>
    <t>RES SMD 49.9 OHM 1% 1/16W 0402</t>
  </si>
  <si>
    <t>RC0402FR-0749R9L</t>
  </si>
  <si>
    <t>R10968</t>
  </si>
  <si>
    <t>R11073</t>
  </si>
  <si>
    <t>R11075</t>
  </si>
  <si>
    <t>RES SMD 11.8K OHM 1% 1/16W 0402</t>
  </si>
  <si>
    <t>RC0402FR-0711K8L</t>
  </si>
  <si>
    <t>R11076</t>
  </si>
  <si>
    <t>RES SMD 10K OHM 1% 1/16W 0402</t>
  </si>
  <si>
    <t>RC0402FR-0710KL</t>
  </si>
  <si>
    <t>R11091</t>
  </si>
  <si>
    <t>R11092</t>
  </si>
  <si>
    <t>RES SMD 10 OHM 5% 1/20W 0201</t>
  </si>
  <si>
    <t>RC0201JR-0710RL</t>
  </si>
  <si>
    <t>R11094</t>
  </si>
  <si>
    <t>RES SMD 22 OHM 1% 1/16W 0402</t>
  </si>
  <si>
    <t>RC0402FR-0722RL</t>
  </si>
  <si>
    <t>R11168,R11169,R11170,R11171</t>
  </si>
  <si>
    <t>RES SMD 18 OHM 5% 1/16W 0402</t>
  </si>
  <si>
    <t>RC0402JR-0718RL</t>
  </si>
  <si>
    <t>RES SMD 820 OHM 5% 1/16W 0402</t>
  </si>
  <si>
    <t>RC0402JR-07820RL</t>
  </si>
  <si>
    <t>R11246</t>
  </si>
  <si>
    <t>R11316,R11317</t>
  </si>
  <si>
    <t>R11337</t>
  </si>
  <si>
    <t>RES SMD 91 OHM 5% 1/10W 0603</t>
  </si>
  <si>
    <t>RC0603JR-0791RL</t>
  </si>
  <si>
    <t>SW1</t>
  </si>
  <si>
    <t>218-2LPST</t>
  </si>
  <si>
    <t>SMD DIP Switch</t>
  </si>
  <si>
    <t>CTS Electrocomponents</t>
  </si>
  <si>
    <t>SW10,SW11,SW12</t>
  </si>
  <si>
    <t>CL-SB-12A-01T</t>
  </si>
  <si>
    <t>Copal Electronics Inc.</t>
  </si>
  <si>
    <t>S1</t>
  </si>
  <si>
    <t>SWITCH TACTILE SPST-NO 0.05A 12V</t>
  </si>
  <si>
    <t>MJTP1230</t>
  </si>
  <si>
    <t>Apem Inc.</t>
  </si>
  <si>
    <t>U9</t>
  </si>
  <si>
    <t>XC7A100T-2FGG484I7006</t>
  </si>
  <si>
    <t>IC FPGA 285 I/O 484FBGA</t>
  </si>
  <si>
    <t>Xilinx Inc.</t>
  </si>
  <si>
    <t>U12</t>
  </si>
  <si>
    <t>IC EEPROM 256KBIT 400KHZ 8TSSOP</t>
  </si>
  <si>
    <t>24LC256T-E/ST</t>
  </si>
  <si>
    <t>Microchip Technology</t>
  </si>
  <si>
    <t>U13</t>
  </si>
  <si>
    <t>IC ARM9 USB CONTROLLER 121BGA</t>
  </si>
  <si>
    <t>CYUSB3014-BZXI</t>
  </si>
  <si>
    <t>Cypress Semiconductor Corp</t>
  </si>
  <si>
    <t>U20</t>
  </si>
  <si>
    <t>IC REG 5OUT BCK/LINEAR 48LFCSP</t>
  </si>
  <si>
    <t>ADP5052ACPZ-R7</t>
  </si>
  <si>
    <t>Analog Devices Inc.</t>
  </si>
  <si>
    <t>U21</t>
  </si>
  <si>
    <t>SI7232DN-T1-GE3</t>
  </si>
  <si>
    <t>MOSFET 2N-CH 20V 25A PPAK 1212-8</t>
  </si>
  <si>
    <t>Vishay Siliconix</t>
  </si>
  <si>
    <t>U22,U28,U29,U30</t>
  </si>
  <si>
    <t>IC GATE AND 4CH 2-INP 14-TSSOP</t>
  </si>
  <si>
    <t>SN74LV08APWR</t>
  </si>
  <si>
    <t>Texas Instruments</t>
  </si>
  <si>
    <t>U23,U24,U25,U26</t>
  </si>
  <si>
    <t>IC SUPERVISOR MPU ADJ 6SON</t>
  </si>
  <si>
    <t>TPS3897ADRYR</t>
  </si>
  <si>
    <t>Texas Insrtuments</t>
  </si>
  <si>
    <t>U27</t>
  </si>
  <si>
    <t>IC REG BUCK ADJ 1A DL SYNC 14DFN</t>
  </si>
  <si>
    <t>LTC3622EDE-2#PBF</t>
  </si>
  <si>
    <t>Linear Technology</t>
  </si>
  <si>
    <t>U31</t>
  </si>
  <si>
    <t>IC DUAL DIFF COMPARATOR 8-TSSOP</t>
  </si>
  <si>
    <t>LM2903PWR</t>
  </si>
  <si>
    <t>U32</t>
  </si>
  <si>
    <t>INA226AIDGST</t>
  </si>
  <si>
    <t>IC MONITOR PWR/CURR BIDIR 10MSOP</t>
  </si>
  <si>
    <t>U33</t>
  </si>
  <si>
    <t>IC MUX/DEMUX 2:1 PCI 20DHVQFN</t>
  </si>
  <si>
    <t>CBTL02043BBQ,115</t>
  </si>
  <si>
    <t>U35</t>
  </si>
  <si>
    <t>TVS DIODE 5.5VWM SOT143B</t>
  </si>
  <si>
    <t>PRTR5V0U2X,215</t>
  </si>
  <si>
    <t>U36</t>
  </si>
  <si>
    <t>TS3USB221AQRSERQ1</t>
  </si>
  <si>
    <t>IC USB SWITCH DUAL 1X2 10UQFN</t>
  </si>
  <si>
    <t>U220,U7154</t>
  </si>
  <si>
    <t>SN74LVC1G08DCKR</t>
  </si>
  <si>
    <t>IC GATE AND 1CH 2-INP SC-70-5</t>
  </si>
  <si>
    <t>U235,U7143,U7151</t>
  </si>
  <si>
    <t>SN74AVC4T774RGYR</t>
  </si>
  <si>
    <t>IC BUS TRANSCVR 4BIT DUAL 16QFN</t>
  </si>
  <si>
    <t>U252</t>
  </si>
  <si>
    <t>IC EFUSE 12V BFET DVR 5A 10VSON</t>
  </si>
  <si>
    <t>TPS259241DRCR</t>
  </si>
  <si>
    <t>U304</t>
  </si>
  <si>
    <t xml:space="preserve">IC EEPROM 256KBIT 400KHZ 8SOIC </t>
  </si>
  <si>
    <t>CAT24C256WI-GT3</t>
  </si>
  <si>
    <t>ON Semiconductor</t>
  </si>
  <si>
    <t>U411,U7148,U7149,U7150</t>
  </si>
  <si>
    <t>PCA9517ADP</t>
  </si>
  <si>
    <t>NXP SEMICONDUCTORS</t>
  </si>
  <si>
    <t>U1400</t>
  </si>
  <si>
    <t>IC RF AGILE TXRX 144-BGA</t>
  </si>
  <si>
    <t>AD9361BBCZ</t>
  </si>
  <si>
    <t>U1402</t>
  </si>
  <si>
    <t>FA-128 40.0000MF20X-K0</t>
  </si>
  <si>
    <t>Crystals 40MHz 10PPM -40C +85C 10.0pF</t>
  </si>
  <si>
    <t>Epson Timing</t>
  </si>
  <si>
    <t>U1501,U1503,U1600,U1602</t>
  </si>
  <si>
    <t>TCM1-63AX+</t>
  </si>
  <si>
    <t>RF Transformer</t>
  </si>
  <si>
    <t>Mini-Circuits</t>
  </si>
  <si>
    <t>IC I/O EXPANDER I2C 8B 16TSSOP</t>
  </si>
  <si>
    <t>PCA9557PW,118</t>
  </si>
  <si>
    <t>U3400</t>
  </si>
  <si>
    <t>ADP2164ACPZ-R7</t>
  </si>
  <si>
    <t>IC REG BUCK ADJ 4A SYNC 16LFCSP</t>
  </si>
  <si>
    <t>U3401,U3402</t>
  </si>
  <si>
    <t>ADP1755ACPZ-R7</t>
  </si>
  <si>
    <t>IC REG LDO ADJ 1.2A 16LFCSP</t>
  </si>
  <si>
    <t>Analog Devices Inc</t>
  </si>
  <si>
    <t>U4000</t>
  </si>
  <si>
    <t>IC REG BUCK ADJ 5A 20QFN</t>
  </si>
  <si>
    <t>LT8640IUDC#TRPBF</t>
  </si>
  <si>
    <t>U4100</t>
  </si>
  <si>
    <t>IC REG LDO ADJ/PROG 2A 20VQFN</t>
  </si>
  <si>
    <t>TPS7A8300RGWT</t>
  </si>
  <si>
    <t>U4305</t>
  </si>
  <si>
    <t>IC PLL FREQUENCY SYNTH 20-LFCSP</t>
  </si>
  <si>
    <t>ADF4002BCPZ</t>
  </si>
  <si>
    <t>U7122,U7136,U7139,U7140</t>
  </si>
  <si>
    <t>CONN SWD JACK STR 50 OHM SMD</t>
  </si>
  <si>
    <t>MM8430-2610RB3</t>
  </si>
  <si>
    <t>U7129</t>
  </si>
  <si>
    <t>IC MUX/DEMUX 6X1 24WQFN</t>
  </si>
  <si>
    <t>TS3A27518ERTWR</t>
  </si>
  <si>
    <t>U7130</t>
  </si>
  <si>
    <t>NOR FLASH 128MX4 PLASTIC PBF SOI</t>
  </si>
  <si>
    <t>N25Q512A81GSF40F TR</t>
  </si>
  <si>
    <t>Micron Technology Inc.</t>
  </si>
  <si>
    <t>U7131</t>
  </si>
  <si>
    <t>U7132</t>
  </si>
  <si>
    <t>NCP694H12HT1G</t>
  </si>
  <si>
    <t>Linear Voltage Regulator IC Positive Fixed 1 Output 1.2V 1A SOT-89-5</t>
  </si>
  <si>
    <t>ON semiconductor</t>
  </si>
  <si>
    <t>U7134,U7147,U7152,U7153</t>
  </si>
  <si>
    <t>U7141</t>
  </si>
  <si>
    <t>C CLK BUFF 1:4 1.65GHZ 24LFCSP</t>
  </si>
  <si>
    <t>AD9508BCPZ</t>
  </si>
  <si>
    <t>U7144</t>
  </si>
  <si>
    <t>ADT7481</t>
  </si>
  <si>
    <t>SENSOR TEMPERATURE SMBUS 10MSOP</t>
  </si>
  <si>
    <t>U7146</t>
  </si>
  <si>
    <t>TVS DIODE 5VWM 15VC 8SLP</t>
  </si>
  <si>
    <t>RCLAMP0524J.TCT</t>
  </si>
  <si>
    <t>Semtech Corporation</t>
  </si>
  <si>
    <t>X1</t>
  </si>
  <si>
    <t>Crystal 19.2000MHz 20ppm 13pF 60 Ohm -30°C - 85°C Surface Mount 4-SMD</t>
  </si>
  <si>
    <t>EXS00A-CS05400</t>
  </si>
  <si>
    <t>NDK</t>
  </si>
  <si>
    <t>Y3</t>
  </si>
  <si>
    <t>VT-706-EAE-207B-40M0000</t>
  </si>
  <si>
    <t>OSC TCXO 40.000MHZ CMOS SMD</t>
  </si>
  <si>
    <t>Vectron</t>
  </si>
  <si>
    <t>R10970</t>
  </si>
  <si>
    <t>R193,R194,R195,R196</t>
  </si>
  <si>
    <t>C3430,C4122</t>
  </si>
  <si>
    <t>C4109</t>
  </si>
  <si>
    <t>Thick Film Resistors - SMD 1/16watts 10Kohms 5%</t>
  </si>
  <si>
    <t>KOA Speer</t>
  </si>
  <si>
    <t>HIGH-SPEED COMBO RF &amp; POWER</t>
  </si>
  <si>
    <t>TRANS NPN 40V 0.2A SOT23</t>
  </si>
  <si>
    <t>Slide Switch SPDT Surface Mount</t>
  </si>
  <si>
    <t>Level translating I2C-bus repeater</t>
  </si>
  <si>
    <t>Voltage Level Translator Bidirectional 1 Circuit 1 Channel 500Mbps 6-SOT</t>
  </si>
  <si>
    <t>RK73B1ETTP103J</t>
  </si>
  <si>
    <t>Sl.No</t>
  </si>
  <si>
    <t>Version</t>
  </si>
  <si>
    <t>Date</t>
  </si>
  <si>
    <t xml:space="preserve">Change Description </t>
  </si>
  <si>
    <t>Author</t>
  </si>
  <si>
    <t>Approver</t>
  </si>
  <si>
    <t>Remarks</t>
  </si>
  <si>
    <t>Srinivas</t>
  </si>
  <si>
    <t>1.Splited RF SDR section</t>
  </si>
  <si>
    <t xml:space="preserve">SN74AVC1T45DRLR </t>
  </si>
  <si>
    <t>R11312</t>
  </si>
  <si>
    <t>R11134,R11247,R11249</t>
  </si>
  <si>
    <t>R11248,R11199</t>
  </si>
  <si>
    <t>0.10µF ±10% 16V Ceramic Capacitor X7R 0603 (1608 Metric)</t>
  </si>
  <si>
    <t>GRM188R71C104KA01D</t>
  </si>
  <si>
    <t>,C4488,C4609,C4610</t>
  </si>
  <si>
    <t>C720,C4452</t>
  </si>
  <si>
    <t>A3</t>
  </si>
  <si>
    <t>First Version</t>
  </si>
  <si>
    <t>R10951,R10966,R11081,R11082,R11089,R11188,R11197,R11201,R11202,R11203,R11204,R11205,R11206,R11207,R11208,R11209,R11210,R11211,R11212,R11213,R11214,R11215,R11216,R11217,R11218,R11219,R11220,R11221,R11222,R11223,R11224,R11225,R11226,R11227,R11228,R11229,R11230,R11231,R11232,R11233,R11234,R11235,R11236,R11237,R11238,R11239,R11240,R11245,R11250,R675,R676,R677,R678</t>
  </si>
  <si>
    <t>C692,C693,C695,C698,C4433,C4434,C4446,C4447,C4454,,C4460,C4464,C4466,C4467,C4474,C4476,C4477,C4478,C4479,C4480,C4481,C4484,C4490,C4625,C4626,C4662</t>
  </si>
  <si>
    <t>C4459</t>
  </si>
  <si>
    <t>10µF ±20% 16V Ceramic Capacitor X6S 0603 (1608 Metric)</t>
  </si>
  <si>
    <t>NOTE</t>
  </si>
  <si>
    <t>1.Place A9,A10 spacers to mounting holes MH8,MH9</t>
  </si>
  <si>
    <t>2. A3 jumper is used for testing purpose only (J3)</t>
  </si>
  <si>
    <t>R11078,R11079,,R11315</t>
  </si>
  <si>
    <t>R1244,,R4309,R11309,R11342</t>
  </si>
  <si>
    <t>C590,C591,C598,C599,C1803,C4428,C4429,C4485,C4486,,,C4614,C4622,C4623,C4624,C4627,C4628,C4629,C4630,C4631,C4632,C4633,C4634,C4635,C4636,C4637,C4638,C4639,C4640,C4666</t>
  </si>
  <si>
    <t>R460,R461,R462,R466,R470,R11141,R11142</t>
  </si>
  <si>
    <t xml:space="preserve">1.C4459 package changed from 0402 to 0603 ,chnaged assembly property to DNP-C4452
2.manufacturer property  changed to murata – C2032,C4665.                                                 3.Added pull down resistor R1280 for PLL_CE net,                                                                         4.Removed resistor-R1124,R468,R471.(Pull down provision for 1 bit level translator)
5.R11193,R11195,R11252,R11251 assembly property changed to DNP,                                    6.Added 3 resistors-R1194,R1195,R1196 Near U7129,.                                                                 7.some passives assembly property changed(R676,R677,R678,R675 from DNP to mount)
8.R11181 DNP to MOUNT
9.R11199 Mount to DNP,Changed capacitor part number from NFM18PC104R1C3D to GRM188R71C104KA01D and its properties for below capacitors,
C4435,C4436,C4437,C4438,C4439,C4440,C4441,C4442,C4443,C4444,C4445.                      10.U293,Q132 buffer section removed
    </t>
  </si>
  <si>
    <t xml:space="preserve"> FERRITE BEAD 120 OHM 0402 1LN</t>
  </si>
  <si>
    <t>BLM15AG121SN1D</t>
  </si>
  <si>
    <t>FERRITE BEAD 100 OHM 0603 1LN</t>
  </si>
  <si>
    <t>MPZ1608S101ATAH0</t>
  </si>
  <si>
    <t>Release  Version</t>
  </si>
  <si>
    <t>1. Part number changed from BLM18PG121SN1D to MPZ1608S101ATAH0. 2. Part number changed from BLM15BA750SN1D to BLM15AG121SN1D</t>
  </si>
  <si>
    <t>Second Version</t>
  </si>
  <si>
    <t>R42,R44,R45,R46,R103,R105,R131,R133,R142,R143,R146,R152,R206,R207,R208,R209,R210,R211,R10877,R10880,R10883,R10938,R10939,R10940,R10942,,R10944,R1195</t>
  </si>
  <si>
    <t>R1518,R1583,R1584,R10941,R10945,R11149,R11313,R11332,R11334,R11340,R10943</t>
  </si>
  <si>
    <t>,R383,R515,R516,R517,R950,R951,R952,R960,R961,R1750,R1751,R1752,R1753,R1754,R1755,R1845,R11300,R11193,R11195</t>
  </si>
  <si>
    <t>R251,R252,R253,R254,R255,R256,R257,R258,R259,R260,R261,R266,R267,R268,R269,R270,R271,R272,R273,R275,,R1780,R1790,R1791,R1792,R1793,,,R11144,R11146,R11148</t>
  </si>
  <si>
    <t>R11314,R382,R11074</t>
  </si>
  <si>
    <t>R53,R74,R75,R77,R78,R79,R1407,R1408,R10884,R10901,R11345,R11347,R11346</t>
  </si>
  <si>
    <t>Third  Version</t>
  </si>
  <si>
    <t xml:space="preserve">1.R382,R10943,R11074 resistors value changed to 121E
2.Added R1566 pull up to TRST pin and pull down-R11343 for TCK pin  of U13.
3.Added 0E for the JTAG chain connectivity R11344-R11348
4.R10929 property changed from DNP to mount
</t>
  </si>
  <si>
    <t>Updated version</t>
  </si>
  <si>
    <t>Supreeth</t>
  </si>
  <si>
    <t>Sanjeev</t>
  </si>
  <si>
    <t>Updated based on RevC bringup</t>
  </si>
  <si>
    <t xml:space="preserve">From </t>
  </si>
  <si>
    <t>To</t>
  </si>
  <si>
    <t>S.No.</t>
  </si>
  <si>
    <t>Ref Des</t>
  </si>
  <si>
    <t>DNI</t>
  </si>
  <si>
    <t>v1.3</t>
  </si>
  <si>
    <t>v1.4</t>
  </si>
  <si>
    <t>R11291</t>
  </si>
  <si>
    <t>R11282</t>
  </si>
  <si>
    <t>R11283</t>
  </si>
  <si>
    <t>U7145</t>
  </si>
  <si>
    <t>R1358</t>
  </si>
  <si>
    <t>R1359</t>
  </si>
  <si>
    <t>RES SMD 100K OHM, 0402</t>
  </si>
  <si>
    <t>R11136</t>
  </si>
  <si>
    <t>R11184</t>
  </si>
  <si>
    <t>R11181</t>
  </si>
  <si>
    <t>R11185</t>
  </si>
  <si>
    <t>RES SMD 10K OHM, 0402</t>
  </si>
  <si>
    <t>R11180</t>
  </si>
  <si>
    <t>R11191</t>
  </si>
  <si>
    <t>RES SMD 8.2K OHM, 0402</t>
  </si>
  <si>
    <t>R878</t>
  </si>
  <si>
    <t>R879</t>
  </si>
  <si>
    <t>RES SMD 0E OHM, 0402</t>
  </si>
  <si>
    <t>R380,R1808,R1809,R1810,R11322,R11323,R11324,R11325,R11327,R11328,R10929</t>
  </si>
  <si>
    <t>U1800</t>
  </si>
  <si>
    <t>R1566,R11343,R11282,R11283,R11291,R1358</t>
  </si>
  <si>
    <t>R1352,R1353,R1354</t>
  </si>
  <si>
    <t>R10974,R11095,R11152,R11333,R11335,R1359</t>
  </si>
  <si>
    <t>R1580,R10972,R1280,R11251,R11252,R1194,R1196,R11184,R11181</t>
  </si>
  <si>
    <t>R381,R1388,R1814,R1815,R1816,R1853,R1854,R1855,R11186,R11187,R11275,R11276,R11278,R11292,R11293,R11320,R11321,R11326,R11329,R11331</t>
  </si>
  <si>
    <t>R47,R62,R64,R76,R124,R126,R127,R128,R130,R132,R134,R135,R136,R139,R141,R178,R179,R183,R186,R188,R192,R199,R212,R3403,R3404,R3406,R3407,R3410,R3411,R3414,R3415,R4016,R10895,R10930,R10931,R11180,R11185</t>
  </si>
  <si>
    <t>R11182,R11183,R11189,R11194,R11196</t>
  </si>
  <si>
    <t>RC0402JR-078K20L</t>
  </si>
  <si>
    <t>R1980,R1981,R1982,R1983,R1984</t>
  </si>
  <si>
    <t>R294,R300,R301,R384,R474,R475,R476,R477,R478,R479,R480,R481,R482,,,R1355,R1356,R1357,R1604,R1847,R1848,R1856,R3402,R4102,R11179,R11259,R11260,R11302,R11303,R11304</t>
  </si>
  <si>
    <t>R858,R11173,R11301,R11344,R11348,R877</t>
  </si>
  <si>
    <t>QTY 100</t>
  </si>
</sst>
</file>

<file path=xl/styles.xml><?xml version="1.0" encoding="utf-8"?>
<styleSheet xmlns="http://schemas.openxmlformats.org/spreadsheetml/2006/main">
  <fonts count="18">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79998168889431442"/>
        <bgColor indexed="64"/>
      </patternFill>
    </fill>
    <fill>
      <patternFill patternType="solid">
        <fgColor rgb="FFFFFF00"/>
        <bgColor indexed="64"/>
      </patternFill>
    </fill>
    <fill>
      <patternFill patternType="solid">
        <fgColor theme="4" tint="0.59999389629810485"/>
        <bgColor indexed="64"/>
      </patternFill>
    </fill>
    <fill>
      <patternFill patternType="solid">
        <fgColor theme="0" tint="-0.14999847407452621"/>
        <bgColor indexed="64"/>
      </patternFill>
    </fill>
    <fill>
      <patternFill patternType="solid">
        <fgColor theme="0"/>
        <bgColor indexed="64"/>
      </patternFill>
    </fill>
  </fills>
  <borders count="2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35">
    <xf numFmtId="0" fontId="0" fillId="0" borderId="0" xfId="0"/>
    <xf numFmtId="0" fontId="0" fillId="0" borderId="10" xfId="0" applyBorder="1" applyAlignment="1">
      <alignment horizontal="center"/>
    </xf>
    <xf numFmtId="15" fontId="0" fillId="0" borderId="10" xfId="0" applyNumberFormat="1" applyBorder="1" applyAlignment="1">
      <alignment horizontal="center"/>
    </xf>
    <xf numFmtId="0" fontId="0" fillId="33" borderId="10" xfId="0" applyFill="1" applyBorder="1" applyAlignment="1">
      <alignment horizontal="center" wrapText="1"/>
    </xf>
    <xf numFmtId="0" fontId="0" fillId="33" borderId="12" xfId="0" applyFont="1" applyFill="1" applyBorder="1" applyAlignment="1">
      <alignment horizontal="center" wrapText="1"/>
    </xf>
    <xf numFmtId="0" fontId="0" fillId="33" borderId="11" xfId="0" applyFont="1" applyFill="1" applyBorder="1" applyAlignment="1">
      <alignment horizontal="center" wrapText="1"/>
    </xf>
    <xf numFmtId="0" fontId="0" fillId="33" borderId="13" xfId="0" applyFont="1" applyFill="1" applyBorder="1" applyAlignment="1">
      <alignment horizontal="center" wrapText="1"/>
    </xf>
    <xf numFmtId="0" fontId="0" fillId="0" borderId="0" xfId="0" applyAlignment="1">
      <alignment wrapText="1"/>
    </xf>
    <xf numFmtId="0" fontId="0" fillId="0" borderId="14" xfId="0" applyFont="1" applyBorder="1" applyAlignment="1">
      <alignment horizontal="center" wrapText="1"/>
    </xf>
    <xf numFmtId="0" fontId="0" fillId="0" borderId="10" xfId="0" applyFont="1" applyBorder="1" applyAlignment="1">
      <alignment horizontal="center" wrapText="1"/>
    </xf>
    <xf numFmtId="0" fontId="0" fillId="0" borderId="15" xfId="0" applyFont="1" applyBorder="1" applyAlignment="1">
      <alignment horizontal="center" wrapText="1"/>
    </xf>
    <xf numFmtId="0" fontId="0" fillId="0" borderId="18" xfId="0" applyFont="1" applyBorder="1" applyAlignment="1">
      <alignment horizontal="center" wrapText="1"/>
    </xf>
    <xf numFmtId="0" fontId="0" fillId="0" borderId="10" xfId="0" applyBorder="1" applyAlignment="1">
      <alignment horizontal="center" wrapText="1"/>
    </xf>
    <xf numFmtId="0" fontId="0" fillId="0" borderId="0" xfId="0" applyBorder="1" applyAlignment="1">
      <alignment wrapText="1"/>
    </xf>
    <xf numFmtId="0" fontId="0" fillId="34" borderId="0" xfId="0" applyFill="1" applyAlignment="1">
      <alignment wrapText="1"/>
    </xf>
    <xf numFmtId="0" fontId="0" fillId="0" borderId="10" xfId="0" applyBorder="1" applyAlignment="1">
      <alignment vertical="center" wrapText="1"/>
    </xf>
    <xf numFmtId="0" fontId="0" fillId="0" borderId="10" xfId="0" applyBorder="1" applyAlignment="1">
      <alignment horizontal="center" vertical="center"/>
    </xf>
    <xf numFmtId="15" fontId="0" fillId="0" borderId="10" xfId="0" applyNumberFormat="1" applyBorder="1" applyAlignment="1">
      <alignment horizontal="center" vertical="center"/>
    </xf>
    <xf numFmtId="0" fontId="0" fillId="0" borderId="19" xfId="0" applyBorder="1" applyAlignment="1">
      <alignment horizontal="center"/>
    </xf>
    <xf numFmtId="0" fontId="0" fillId="0" borderId="10" xfId="0" applyBorder="1" applyAlignment="1">
      <alignment wrapText="1"/>
    </xf>
    <xf numFmtId="0" fontId="0" fillId="0" borderId="16" xfId="0" applyBorder="1" applyAlignment="1">
      <alignment horizontal="center" wrapText="1"/>
    </xf>
    <xf numFmtId="0" fontId="0" fillId="0" borderId="17" xfId="0" applyBorder="1" applyAlignment="1">
      <alignment horizontal="center" wrapText="1"/>
    </xf>
    <xf numFmtId="0" fontId="0" fillId="0" borderId="10" xfId="0" applyFill="1" applyBorder="1" applyAlignment="1">
      <alignment horizontal="center" wrapText="1"/>
    </xf>
    <xf numFmtId="0" fontId="0" fillId="0" borderId="10" xfId="0" applyFont="1" applyFill="1" applyBorder="1" applyAlignment="1">
      <alignment horizontal="center" wrapText="1"/>
    </xf>
    <xf numFmtId="0" fontId="0" fillId="35" borderId="20" xfId="0" applyFill="1" applyBorder="1"/>
    <xf numFmtId="0" fontId="0" fillId="0" borderId="21" xfId="0" applyBorder="1"/>
    <xf numFmtId="0" fontId="0" fillId="35" borderId="22" xfId="0" applyFill="1" applyBorder="1"/>
    <xf numFmtId="0" fontId="0" fillId="0" borderId="23" xfId="0" applyBorder="1"/>
    <xf numFmtId="0" fontId="16" fillId="36" borderId="10" xfId="0" applyFont="1" applyFill="1" applyBorder="1" applyAlignment="1">
      <alignment horizontal="center" vertical="center"/>
    </xf>
    <xf numFmtId="0" fontId="16" fillId="36" borderId="10" xfId="0" applyFont="1" applyFill="1" applyBorder="1" applyAlignment="1">
      <alignment vertical="center"/>
    </xf>
    <xf numFmtId="0" fontId="0" fillId="0" borderId="10" xfId="0" applyBorder="1" applyAlignment="1">
      <alignment vertical="center"/>
    </xf>
    <xf numFmtId="0" fontId="0" fillId="0" borderId="10" xfId="0" applyFill="1" applyBorder="1" applyAlignment="1">
      <alignment horizontal="center" vertical="center"/>
    </xf>
    <xf numFmtId="0" fontId="0" fillId="37" borderId="10" xfId="0" applyFill="1" applyBorder="1" applyAlignment="1">
      <alignment horizontal="left" vertical="center"/>
    </xf>
    <xf numFmtId="0" fontId="0" fillId="0" borderId="10" xfId="0" applyBorder="1" applyAlignment="1">
      <alignment horizontal="left" vertical="center"/>
    </xf>
    <xf numFmtId="0" fontId="0" fillId="0" borderId="0" xfId="0" applyAlignment="1">
      <alignment horizontal="center" wrapText="1"/>
    </xf>
  </cellXfs>
  <cellStyles count="42">
    <cellStyle name="20 % - Accent1" xfId="19" builtinId="30" customBuiltin="1"/>
    <cellStyle name="20 % - Accent2" xfId="23" builtinId="34" customBuiltin="1"/>
    <cellStyle name="20 % - Accent3" xfId="27" builtinId="38" customBuiltin="1"/>
    <cellStyle name="20 % - Accent4" xfId="31" builtinId="42" customBuiltin="1"/>
    <cellStyle name="20 % - Accent5" xfId="35" builtinId="46" customBuiltin="1"/>
    <cellStyle name="20 % - Accent6" xfId="39" builtinId="50" customBuiltin="1"/>
    <cellStyle name="40 % - Accent1" xfId="20" builtinId="31" customBuiltin="1"/>
    <cellStyle name="40 % - Accent2" xfId="24" builtinId="35" customBuiltin="1"/>
    <cellStyle name="40 % - Accent3" xfId="28" builtinId="39" customBuiltin="1"/>
    <cellStyle name="40 % - Accent4" xfId="32" builtinId="43" customBuiltin="1"/>
    <cellStyle name="40 % - Accent5" xfId="36" builtinId="47" customBuiltin="1"/>
    <cellStyle name="40 % - Accent6" xfId="40" builtinId="51" customBuiltin="1"/>
    <cellStyle name="60 % - Accent1" xfId="21" builtinId="32" customBuiltin="1"/>
    <cellStyle name="60 % - Accent2" xfId="25" builtinId="36" customBuiltin="1"/>
    <cellStyle name="60 % - Accent3" xfId="29" builtinId="40" customBuiltin="1"/>
    <cellStyle name="60 % - Accent4" xfId="33" builtinId="44" customBuiltin="1"/>
    <cellStyle name="60 % - Accent5" xfId="37" builtinId="48" customBuiltin="1"/>
    <cellStyle name="60 %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Avertissement" xfId="14" builtinId="11" customBuiltin="1"/>
    <cellStyle name="Calcul" xfId="11" builtinId="22" customBuiltin="1"/>
    <cellStyle name="Cellule liée" xfId="12" builtinId="24" customBuiltin="1"/>
    <cellStyle name="Commentaire" xfId="15" builtinId="10" customBuiltin="1"/>
    <cellStyle name="Entrée" xfId="9" builtinId="20" customBuiltin="1"/>
    <cellStyle name="Insatisfaisant" xfId="7" builtinId="27" customBuiltin="1"/>
    <cellStyle name="Neutre" xfId="8" builtinId="28" customBuiltin="1"/>
    <cellStyle name="Normal" xfId="0" builtinId="0"/>
    <cellStyle name="Satisfaisant" xfId="6" builtinId="26" customBuiltin="1"/>
    <cellStyle name="Sortie" xfId="10" builtinId="21" customBuiltin="1"/>
    <cellStyle name="Texte explicatif" xfId="16" builtinId="53" customBuiltin="1"/>
    <cellStyle name="Titre" xfId="1" builtinId="15" customBuiltin="1"/>
    <cellStyle name="Titre 1" xfId="2" builtinId="16" customBuiltin="1"/>
    <cellStyle name="Titre 2" xfId="3" builtinId="17" customBuiltin="1"/>
    <cellStyle name="Titre 3" xfId="4" builtinId="18" customBuiltin="1"/>
    <cellStyle name="Titre 4" xfId="5" builtinId="19" customBuiltin="1"/>
    <cellStyle name="Total" xfId="17" builtinId="25" customBuiltin="1"/>
    <cellStyle name="Vérification" xfId="13" builtinId="23"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H237"/>
  <sheetViews>
    <sheetView tabSelected="1" zoomScale="70" zoomScaleNormal="70" workbookViewId="0">
      <selection activeCell="C2" sqref="C2:C231"/>
    </sheetView>
  </sheetViews>
  <sheetFormatPr baseColWidth="10" defaultColWidth="8.85546875" defaultRowHeight="15"/>
  <cols>
    <col min="1" max="2" width="8.85546875" style="7"/>
    <col min="3" max="3" width="9.28515625" style="7" bestFit="1" customWidth="1"/>
    <col min="4" max="4" width="122.28515625" style="7" customWidth="1"/>
    <col min="5" max="5" width="54.28515625" style="7" customWidth="1"/>
    <col min="6" max="6" width="30.28515625" style="7" bestFit="1" customWidth="1"/>
    <col min="7" max="7" width="42.5703125" style="7" bestFit="1" customWidth="1"/>
    <col min="8" max="8" width="12.42578125" style="7" bestFit="1" customWidth="1"/>
    <col min="9" max="16384" width="8.85546875" style="7"/>
  </cols>
  <sheetData>
    <row r="1" spans="1:8">
      <c r="A1" s="3" t="s">
        <v>0</v>
      </c>
      <c r="B1" s="3" t="s">
        <v>1</v>
      </c>
      <c r="C1" s="3" t="s">
        <v>756</v>
      </c>
      <c r="D1" s="3" t="s">
        <v>2</v>
      </c>
      <c r="E1" s="3" t="s">
        <v>3</v>
      </c>
      <c r="F1" s="3" t="s">
        <v>4</v>
      </c>
      <c r="G1" s="3" t="s">
        <v>5</v>
      </c>
      <c r="H1" s="3" t="s">
        <v>6</v>
      </c>
    </row>
    <row r="2" spans="1:8">
      <c r="A2" s="12">
        <v>1</v>
      </c>
      <c r="B2" s="12">
        <v>1</v>
      </c>
      <c r="C2" s="12">
        <f>B2*100</f>
        <v>100</v>
      </c>
      <c r="D2" s="12" t="s">
        <v>685</v>
      </c>
      <c r="E2" s="12" t="s">
        <v>8</v>
      </c>
      <c r="F2" s="12" t="s">
        <v>7</v>
      </c>
      <c r="G2" s="12" t="s">
        <v>9</v>
      </c>
      <c r="H2" s="12" t="s">
        <v>162</v>
      </c>
    </row>
    <row r="3" spans="1:8">
      <c r="A3" s="12">
        <v>2</v>
      </c>
      <c r="B3" s="12">
        <v>2</v>
      </c>
      <c r="C3" s="12">
        <f t="shared" ref="C3:C66" si="0">B3*100</f>
        <v>200</v>
      </c>
      <c r="D3" s="12" t="s">
        <v>10</v>
      </c>
      <c r="E3" s="12" t="s">
        <v>12</v>
      </c>
      <c r="F3" s="12" t="s">
        <v>11</v>
      </c>
      <c r="G3" s="12" t="s">
        <v>13</v>
      </c>
      <c r="H3" s="12" t="s">
        <v>162</v>
      </c>
    </row>
    <row r="4" spans="1:8">
      <c r="A4" s="12">
        <v>3</v>
      </c>
      <c r="B4" s="12">
        <v>5</v>
      </c>
      <c r="C4" s="12">
        <f t="shared" si="0"/>
        <v>500</v>
      </c>
      <c r="D4" s="12" t="s">
        <v>14</v>
      </c>
      <c r="E4" s="12" t="s">
        <v>16</v>
      </c>
      <c r="F4" s="12" t="s">
        <v>15</v>
      </c>
      <c r="G4" s="12" t="s">
        <v>17</v>
      </c>
      <c r="H4" s="12" t="s">
        <v>162</v>
      </c>
    </row>
    <row r="5" spans="1:8">
      <c r="A5" s="12">
        <v>4</v>
      </c>
      <c r="B5" s="12">
        <v>1</v>
      </c>
      <c r="C5" s="12">
        <f t="shared" si="0"/>
        <v>100</v>
      </c>
      <c r="D5" s="12" t="s">
        <v>18</v>
      </c>
      <c r="E5" s="12" t="s">
        <v>19</v>
      </c>
      <c r="F5" s="12" t="s">
        <v>20</v>
      </c>
      <c r="G5" s="12" t="s">
        <v>21</v>
      </c>
      <c r="H5" s="12" t="s">
        <v>162</v>
      </c>
    </row>
    <row r="6" spans="1:8">
      <c r="A6" s="12">
        <v>5</v>
      </c>
      <c r="B6" s="12">
        <v>21</v>
      </c>
      <c r="C6" s="12">
        <f t="shared" si="0"/>
        <v>2100</v>
      </c>
      <c r="D6" s="12" t="s">
        <v>22</v>
      </c>
      <c r="E6" s="12" t="s">
        <v>23</v>
      </c>
      <c r="F6" s="12" t="s">
        <v>24</v>
      </c>
      <c r="G6" s="12" t="s">
        <v>21</v>
      </c>
      <c r="H6" s="12" t="s">
        <v>162</v>
      </c>
    </row>
    <row r="7" spans="1:8">
      <c r="A7" s="12">
        <v>6</v>
      </c>
      <c r="B7" s="12">
        <v>1</v>
      </c>
      <c r="C7" s="12">
        <f t="shared" si="0"/>
        <v>100</v>
      </c>
      <c r="D7" s="12" t="s">
        <v>25</v>
      </c>
      <c r="E7" s="12" t="s">
        <v>26</v>
      </c>
      <c r="F7" s="12" t="s">
        <v>27</v>
      </c>
      <c r="G7" s="12" t="s">
        <v>21</v>
      </c>
      <c r="H7" s="12" t="s">
        <v>162</v>
      </c>
    </row>
    <row r="8" spans="1:8" ht="30">
      <c r="A8" s="12">
        <v>7</v>
      </c>
      <c r="B8" s="12">
        <v>39</v>
      </c>
      <c r="C8" s="12">
        <f t="shared" si="0"/>
        <v>3900</v>
      </c>
      <c r="D8" s="12" t="s">
        <v>28</v>
      </c>
      <c r="E8" s="12" t="s">
        <v>26</v>
      </c>
      <c r="F8" s="12" t="s">
        <v>27</v>
      </c>
      <c r="G8" s="12" t="s">
        <v>21</v>
      </c>
      <c r="H8" s="12" t="s">
        <v>162</v>
      </c>
    </row>
    <row r="9" spans="1:8">
      <c r="A9" s="12">
        <v>8</v>
      </c>
      <c r="B9" s="12">
        <v>7</v>
      </c>
      <c r="C9" s="12">
        <f t="shared" si="0"/>
        <v>700</v>
      </c>
      <c r="D9" s="12" t="s">
        <v>29</v>
      </c>
      <c r="E9" s="12" t="s">
        <v>30</v>
      </c>
      <c r="F9" s="12" t="s">
        <v>31</v>
      </c>
      <c r="G9" s="12" t="s">
        <v>32</v>
      </c>
      <c r="H9" s="12" t="s">
        <v>162</v>
      </c>
    </row>
    <row r="10" spans="1:8">
      <c r="A10" s="12">
        <v>9</v>
      </c>
      <c r="B10" s="12">
        <v>4</v>
      </c>
      <c r="C10" s="12">
        <f t="shared" si="0"/>
        <v>400</v>
      </c>
      <c r="D10" s="12" t="s">
        <v>33</v>
      </c>
      <c r="E10" s="12" t="s">
        <v>34</v>
      </c>
      <c r="F10" s="12" t="s">
        <v>35</v>
      </c>
      <c r="G10" s="12" t="s">
        <v>32</v>
      </c>
      <c r="H10" s="12" t="s">
        <v>162</v>
      </c>
    </row>
    <row r="11" spans="1:8">
      <c r="A11" s="12">
        <v>10</v>
      </c>
      <c r="B11" s="12">
        <v>1</v>
      </c>
      <c r="C11" s="12">
        <f t="shared" si="0"/>
        <v>100</v>
      </c>
      <c r="D11" s="12" t="s">
        <v>36</v>
      </c>
      <c r="E11" s="12" t="s">
        <v>37</v>
      </c>
      <c r="F11" s="12" t="s">
        <v>38</v>
      </c>
      <c r="G11" s="12" t="s">
        <v>39</v>
      </c>
      <c r="H11" s="12" t="s">
        <v>162</v>
      </c>
    </row>
    <row r="12" spans="1:8" ht="30">
      <c r="A12" s="12">
        <v>11</v>
      </c>
      <c r="B12" s="12">
        <v>35</v>
      </c>
      <c r="C12" s="12">
        <f t="shared" si="0"/>
        <v>3500</v>
      </c>
      <c r="D12" s="12" t="s">
        <v>40</v>
      </c>
      <c r="E12" s="12" t="s">
        <v>41</v>
      </c>
      <c r="F12" s="12" t="s">
        <v>42</v>
      </c>
      <c r="G12" s="12" t="s">
        <v>39</v>
      </c>
      <c r="H12" s="12" t="s">
        <v>162</v>
      </c>
    </row>
    <row r="13" spans="1:8">
      <c r="A13" s="12">
        <v>12</v>
      </c>
      <c r="B13" s="12">
        <v>2</v>
      </c>
      <c r="C13" s="12">
        <f t="shared" si="0"/>
        <v>200</v>
      </c>
      <c r="D13" s="12" t="s">
        <v>45</v>
      </c>
      <c r="E13" s="12" t="s">
        <v>46</v>
      </c>
      <c r="F13" s="12" t="s">
        <v>47</v>
      </c>
      <c r="G13" s="12" t="s">
        <v>32</v>
      </c>
      <c r="H13" s="12" t="s">
        <v>162</v>
      </c>
    </row>
    <row r="14" spans="1:8">
      <c r="A14" s="12">
        <v>13</v>
      </c>
      <c r="B14" s="12">
        <v>12</v>
      </c>
      <c r="C14" s="12">
        <f t="shared" si="0"/>
        <v>1200</v>
      </c>
      <c r="D14" s="12" t="s">
        <v>48</v>
      </c>
      <c r="E14" s="12" t="s">
        <v>49</v>
      </c>
      <c r="F14" s="12" t="s">
        <v>50</v>
      </c>
      <c r="G14" s="12" t="s">
        <v>32</v>
      </c>
      <c r="H14" s="12" t="s">
        <v>162</v>
      </c>
    </row>
    <row r="15" spans="1:8">
      <c r="A15" s="12">
        <v>14</v>
      </c>
      <c r="B15" s="12">
        <v>4</v>
      </c>
      <c r="C15" s="12">
        <f t="shared" si="0"/>
        <v>400</v>
      </c>
      <c r="D15" s="12" t="s">
        <v>51</v>
      </c>
      <c r="E15" s="12" t="s">
        <v>52</v>
      </c>
      <c r="F15" s="12" t="s">
        <v>53</v>
      </c>
      <c r="G15" s="12" t="s">
        <v>21</v>
      </c>
      <c r="H15" s="12" t="s">
        <v>162</v>
      </c>
    </row>
    <row r="16" spans="1:8">
      <c r="A16" s="12">
        <v>15</v>
      </c>
      <c r="B16" s="12">
        <v>1</v>
      </c>
      <c r="C16" s="12">
        <f t="shared" si="0"/>
        <v>100</v>
      </c>
      <c r="D16" s="12" t="s">
        <v>54</v>
      </c>
      <c r="E16" s="12" t="s">
        <v>52</v>
      </c>
      <c r="F16" s="12" t="s">
        <v>53</v>
      </c>
      <c r="G16" s="12" t="s">
        <v>21</v>
      </c>
      <c r="H16" s="12" t="s">
        <v>162</v>
      </c>
    </row>
    <row r="17" spans="1:8">
      <c r="A17" s="12">
        <v>16</v>
      </c>
      <c r="B17" s="12">
        <v>9</v>
      </c>
      <c r="C17" s="12">
        <f t="shared" si="0"/>
        <v>900</v>
      </c>
      <c r="D17" s="12" t="s">
        <v>55</v>
      </c>
      <c r="E17" s="12" t="s">
        <v>56</v>
      </c>
      <c r="F17" s="12" t="s">
        <v>57</v>
      </c>
      <c r="G17" s="12" t="s">
        <v>39</v>
      </c>
      <c r="H17" s="12" t="s">
        <v>162</v>
      </c>
    </row>
    <row r="18" spans="1:8">
      <c r="A18" s="12">
        <v>17</v>
      </c>
      <c r="B18" s="12">
        <v>2</v>
      </c>
      <c r="C18" s="12">
        <f t="shared" si="0"/>
        <v>200</v>
      </c>
      <c r="D18" s="12" t="s">
        <v>58</v>
      </c>
      <c r="E18" s="12" t="s">
        <v>59</v>
      </c>
      <c r="F18" s="12" t="s">
        <v>60</v>
      </c>
      <c r="G18" s="12" t="s">
        <v>21</v>
      </c>
      <c r="H18" s="12" t="s">
        <v>162</v>
      </c>
    </row>
    <row r="19" spans="1:8">
      <c r="A19" s="12">
        <v>18</v>
      </c>
      <c r="B19" s="12">
        <v>3</v>
      </c>
      <c r="C19" s="12">
        <f t="shared" si="0"/>
        <v>300</v>
      </c>
      <c r="D19" s="12" t="s">
        <v>61</v>
      </c>
      <c r="E19" s="12" t="s">
        <v>62</v>
      </c>
      <c r="F19" s="12" t="s">
        <v>63</v>
      </c>
      <c r="G19" s="12" t="s">
        <v>39</v>
      </c>
      <c r="H19" s="12" t="s">
        <v>162</v>
      </c>
    </row>
    <row r="20" spans="1:8">
      <c r="A20" s="12">
        <v>19</v>
      </c>
      <c r="B20" s="12">
        <v>1</v>
      </c>
      <c r="C20" s="12">
        <f t="shared" si="0"/>
        <v>100</v>
      </c>
      <c r="D20" s="12" t="s">
        <v>64</v>
      </c>
      <c r="E20" s="12" t="s">
        <v>65</v>
      </c>
      <c r="F20" s="12" t="s">
        <v>66</v>
      </c>
      <c r="G20" s="12" t="s">
        <v>67</v>
      </c>
      <c r="H20" s="12" t="s">
        <v>162</v>
      </c>
    </row>
    <row r="21" spans="1:8">
      <c r="A21" s="12">
        <v>20</v>
      </c>
      <c r="B21" s="12">
        <v>1</v>
      </c>
      <c r="C21" s="12">
        <f t="shared" si="0"/>
        <v>100</v>
      </c>
      <c r="D21" s="12" t="s">
        <v>68</v>
      </c>
      <c r="E21" s="12" t="s">
        <v>59</v>
      </c>
      <c r="F21" s="12" t="s">
        <v>60</v>
      </c>
      <c r="G21" s="12" t="s">
        <v>21</v>
      </c>
      <c r="H21" s="12" t="s">
        <v>162</v>
      </c>
    </row>
    <row r="22" spans="1:8">
      <c r="A22" s="12">
        <v>21</v>
      </c>
      <c r="B22" s="12">
        <v>1</v>
      </c>
      <c r="C22" s="12">
        <f t="shared" si="0"/>
        <v>100</v>
      </c>
      <c r="D22" s="12" t="s">
        <v>69</v>
      </c>
      <c r="E22" s="12" t="s">
        <v>70</v>
      </c>
      <c r="F22" s="12" t="s">
        <v>71</v>
      </c>
      <c r="G22" s="12" t="s">
        <v>67</v>
      </c>
      <c r="H22" s="12" t="s">
        <v>162</v>
      </c>
    </row>
    <row r="23" spans="1:8">
      <c r="A23" s="12">
        <v>22</v>
      </c>
      <c r="B23" s="12">
        <v>1</v>
      </c>
      <c r="C23" s="12">
        <f t="shared" si="0"/>
        <v>100</v>
      </c>
      <c r="D23" s="12" t="s">
        <v>72</v>
      </c>
      <c r="E23" s="12" t="s">
        <v>30</v>
      </c>
      <c r="F23" s="12" t="s">
        <v>31</v>
      </c>
      <c r="G23" s="12" t="s">
        <v>32</v>
      </c>
      <c r="H23" s="12" t="s">
        <v>162</v>
      </c>
    </row>
    <row r="24" spans="1:8">
      <c r="A24" s="12">
        <v>23</v>
      </c>
      <c r="B24" s="12">
        <v>2</v>
      </c>
      <c r="C24" s="12">
        <f t="shared" si="0"/>
        <v>200</v>
      </c>
      <c r="D24" s="12" t="s">
        <v>73</v>
      </c>
      <c r="E24" s="12" t="s">
        <v>74</v>
      </c>
      <c r="F24" s="12" t="s">
        <v>75</v>
      </c>
      <c r="G24" s="12" t="s">
        <v>67</v>
      </c>
      <c r="H24" s="12" t="s">
        <v>162</v>
      </c>
    </row>
    <row r="25" spans="1:8">
      <c r="A25" s="12">
        <v>24</v>
      </c>
      <c r="B25" s="12">
        <v>9</v>
      </c>
      <c r="C25" s="12">
        <f t="shared" si="0"/>
        <v>900</v>
      </c>
      <c r="D25" s="12" t="s">
        <v>76</v>
      </c>
      <c r="E25" s="12" t="s">
        <v>77</v>
      </c>
      <c r="F25" s="12" t="s">
        <v>78</v>
      </c>
      <c r="G25" s="12" t="s">
        <v>32</v>
      </c>
      <c r="H25" s="12" t="s">
        <v>162</v>
      </c>
    </row>
    <row r="26" spans="1:8">
      <c r="A26" s="12">
        <v>25</v>
      </c>
      <c r="B26" s="12">
        <v>2</v>
      </c>
      <c r="C26" s="12">
        <f t="shared" si="0"/>
        <v>200</v>
      </c>
      <c r="D26" s="12" t="s">
        <v>79</v>
      </c>
      <c r="E26" s="12" t="s">
        <v>80</v>
      </c>
      <c r="F26" s="12" t="s">
        <v>81</v>
      </c>
      <c r="G26" s="12" t="s">
        <v>82</v>
      </c>
      <c r="H26" s="12" t="s">
        <v>162</v>
      </c>
    </row>
    <row r="27" spans="1:8" ht="30">
      <c r="A27" s="12">
        <v>26</v>
      </c>
      <c r="B27" s="12">
        <v>28</v>
      </c>
      <c r="C27" s="12">
        <f t="shared" si="0"/>
        <v>2800</v>
      </c>
      <c r="D27" s="12" t="s">
        <v>696</v>
      </c>
      <c r="E27" s="12" t="s">
        <v>41</v>
      </c>
      <c r="F27" s="12" t="s">
        <v>42</v>
      </c>
      <c r="G27" s="12" t="s">
        <v>39</v>
      </c>
      <c r="H27" s="12" t="s">
        <v>162</v>
      </c>
    </row>
    <row r="28" spans="1:8">
      <c r="A28" s="12">
        <v>27</v>
      </c>
      <c r="B28" s="12">
        <v>2</v>
      </c>
      <c r="C28" s="12">
        <f t="shared" si="0"/>
        <v>200</v>
      </c>
      <c r="D28" s="12" t="s">
        <v>83</v>
      </c>
      <c r="E28" s="12" t="s">
        <v>77</v>
      </c>
      <c r="F28" s="12" t="s">
        <v>84</v>
      </c>
      <c r="G28" s="12" t="s">
        <v>67</v>
      </c>
      <c r="H28" s="12" t="s">
        <v>162</v>
      </c>
    </row>
    <row r="29" spans="1:8" ht="30">
      <c r="A29" s="12">
        <v>28</v>
      </c>
      <c r="B29" s="12">
        <v>25</v>
      </c>
      <c r="C29" s="12">
        <f t="shared" si="0"/>
        <v>2500</v>
      </c>
      <c r="D29" s="12" t="s">
        <v>688</v>
      </c>
      <c r="E29" s="12" t="s">
        <v>85</v>
      </c>
      <c r="F29" s="12" t="s">
        <v>42</v>
      </c>
      <c r="G29" s="12" t="s">
        <v>39</v>
      </c>
      <c r="H29" s="12" t="s">
        <v>162</v>
      </c>
    </row>
    <row r="30" spans="1:8">
      <c r="A30" s="12">
        <v>29</v>
      </c>
      <c r="B30" s="12">
        <v>1</v>
      </c>
      <c r="C30" s="12">
        <f t="shared" si="0"/>
        <v>100</v>
      </c>
      <c r="D30" s="12" t="s">
        <v>689</v>
      </c>
      <c r="E30" s="1" t="s">
        <v>690</v>
      </c>
      <c r="F30" s="1" t="s">
        <v>109</v>
      </c>
      <c r="G30" s="18" t="s">
        <v>32</v>
      </c>
      <c r="H30" s="19" t="s">
        <v>162</v>
      </c>
    </row>
    <row r="31" spans="1:8">
      <c r="A31" s="12">
        <v>30</v>
      </c>
      <c r="B31" s="12">
        <v>4</v>
      </c>
      <c r="C31" s="12">
        <f t="shared" si="0"/>
        <v>400</v>
      </c>
      <c r="D31" s="12" t="s">
        <v>86</v>
      </c>
      <c r="E31" s="12" t="s">
        <v>87</v>
      </c>
      <c r="F31" s="12" t="s">
        <v>88</v>
      </c>
      <c r="G31" s="12" t="s">
        <v>39</v>
      </c>
      <c r="H31" s="12" t="s">
        <v>162</v>
      </c>
    </row>
    <row r="32" spans="1:8">
      <c r="A32" s="12">
        <v>31</v>
      </c>
      <c r="B32" s="12">
        <v>2</v>
      </c>
      <c r="C32" s="12">
        <f t="shared" si="0"/>
        <v>200</v>
      </c>
      <c r="D32" s="12" t="s">
        <v>92</v>
      </c>
      <c r="E32" s="12" t="s">
        <v>93</v>
      </c>
      <c r="F32" s="12" t="s">
        <v>94</v>
      </c>
      <c r="G32" s="12" t="s">
        <v>95</v>
      </c>
      <c r="H32" s="12" t="s">
        <v>162</v>
      </c>
    </row>
    <row r="33" spans="1:8">
      <c r="A33" s="12">
        <v>32</v>
      </c>
      <c r="B33" s="12">
        <v>5</v>
      </c>
      <c r="C33" s="12">
        <f t="shared" si="0"/>
        <v>500</v>
      </c>
      <c r="D33" s="12" t="s">
        <v>99</v>
      </c>
      <c r="E33" s="12" t="s">
        <v>100</v>
      </c>
      <c r="F33" s="12" t="s">
        <v>101</v>
      </c>
      <c r="G33" s="12" t="s">
        <v>32</v>
      </c>
      <c r="H33" s="12" t="s">
        <v>162</v>
      </c>
    </row>
    <row r="34" spans="1:8" ht="30">
      <c r="A34" s="12">
        <v>33</v>
      </c>
      <c r="B34" s="12">
        <v>32</v>
      </c>
      <c r="C34" s="12">
        <f t="shared" si="0"/>
        <v>3200</v>
      </c>
      <c r="D34" s="12" t="s">
        <v>102</v>
      </c>
      <c r="E34" s="12" t="s">
        <v>103</v>
      </c>
      <c r="F34" s="12" t="s">
        <v>104</v>
      </c>
      <c r="G34" s="12" t="s">
        <v>32</v>
      </c>
      <c r="H34" s="12" t="s">
        <v>162</v>
      </c>
    </row>
    <row r="35" spans="1:8">
      <c r="A35" s="12">
        <v>34</v>
      </c>
      <c r="B35" s="12">
        <v>8</v>
      </c>
      <c r="C35" s="12">
        <f t="shared" si="0"/>
        <v>800</v>
      </c>
      <c r="D35" s="12" t="s">
        <v>105</v>
      </c>
      <c r="E35" s="12" t="s">
        <v>106</v>
      </c>
      <c r="F35" s="12" t="s">
        <v>78</v>
      </c>
      <c r="G35" s="12" t="s">
        <v>32</v>
      </c>
      <c r="H35" s="12" t="s">
        <v>162</v>
      </c>
    </row>
    <row r="36" spans="1:8" ht="30">
      <c r="A36" s="12">
        <v>35</v>
      </c>
      <c r="B36" s="12">
        <v>11</v>
      </c>
      <c r="C36" s="12">
        <f t="shared" si="0"/>
        <v>1100</v>
      </c>
      <c r="D36" s="12" t="s">
        <v>107</v>
      </c>
      <c r="E36" s="12" t="s">
        <v>108</v>
      </c>
      <c r="F36" s="12" t="s">
        <v>109</v>
      </c>
      <c r="G36" s="12" t="s">
        <v>110</v>
      </c>
      <c r="H36" s="12" t="s">
        <v>162</v>
      </c>
    </row>
    <row r="37" spans="1:8">
      <c r="A37" s="12">
        <v>36</v>
      </c>
      <c r="B37" s="12">
        <v>8</v>
      </c>
      <c r="C37" s="12">
        <f t="shared" si="0"/>
        <v>800</v>
      </c>
      <c r="D37" s="12" t="s">
        <v>111</v>
      </c>
      <c r="E37" s="12" t="s">
        <v>112</v>
      </c>
      <c r="F37" s="12" t="s">
        <v>113</v>
      </c>
      <c r="G37" s="12" t="s">
        <v>82</v>
      </c>
      <c r="H37" s="12" t="s">
        <v>162</v>
      </c>
    </row>
    <row r="38" spans="1:8">
      <c r="A38" s="12">
        <v>37</v>
      </c>
      <c r="B38" s="12">
        <v>13</v>
      </c>
      <c r="C38" s="12">
        <f t="shared" si="0"/>
        <v>1300</v>
      </c>
      <c r="D38" s="12" t="s">
        <v>114</v>
      </c>
      <c r="E38" s="12" t="s">
        <v>115</v>
      </c>
      <c r="F38" s="12" t="s">
        <v>116</v>
      </c>
      <c r="G38" s="12" t="s">
        <v>32</v>
      </c>
      <c r="H38" s="12" t="s">
        <v>162</v>
      </c>
    </row>
    <row r="39" spans="1:8">
      <c r="A39" s="12">
        <v>38</v>
      </c>
      <c r="B39" s="12">
        <v>18</v>
      </c>
      <c r="C39" s="12">
        <f t="shared" si="0"/>
        <v>1800</v>
      </c>
      <c r="D39" s="12" t="s">
        <v>117</v>
      </c>
      <c r="E39" s="12" t="s">
        <v>118</v>
      </c>
      <c r="F39" s="12" t="s">
        <v>119</v>
      </c>
      <c r="G39" s="12" t="s">
        <v>39</v>
      </c>
      <c r="H39" s="12" t="s">
        <v>162</v>
      </c>
    </row>
    <row r="40" spans="1:8">
      <c r="A40" s="12">
        <v>39</v>
      </c>
      <c r="B40" s="12">
        <v>2</v>
      </c>
      <c r="C40" s="12">
        <f t="shared" si="0"/>
        <v>200</v>
      </c>
      <c r="D40" s="12" t="s">
        <v>120</v>
      </c>
      <c r="E40" s="12" t="s">
        <v>121</v>
      </c>
      <c r="F40" s="12" t="s">
        <v>122</v>
      </c>
      <c r="G40" s="12" t="s">
        <v>32</v>
      </c>
      <c r="H40" s="12" t="s">
        <v>162</v>
      </c>
    </row>
    <row r="41" spans="1:8">
      <c r="A41" s="12">
        <v>40</v>
      </c>
      <c r="B41" s="12">
        <v>3</v>
      </c>
      <c r="C41" s="12">
        <f t="shared" si="0"/>
        <v>300</v>
      </c>
      <c r="D41" s="12" t="s">
        <v>123</v>
      </c>
      <c r="E41" s="12" t="s">
        <v>124</v>
      </c>
      <c r="F41" s="12" t="s">
        <v>125</v>
      </c>
      <c r="G41" s="12" t="s">
        <v>39</v>
      </c>
      <c r="H41" s="12" t="s">
        <v>162</v>
      </c>
    </row>
    <row r="42" spans="1:8">
      <c r="A42" s="12">
        <v>41</v>
      </c>
      <c r="B42" s="12">
        <v>2</v>
      </c>
      <c r="C42" s="12">
        <f t="shared" si="0"/>
        <v>200</v>
      </c>
      <c r="D42" s="12" t="s">
        <v>126</v>
      </c>
      <c r="E42" s="12" t="s">
        <v>127</v>
      </c>
      <c r="F42" s="12" t="s">
        <v>128</v>
      </c>
      <c r="G42" s="12" t="s">
        <v>32</v>
      </c>
      <c r="H42" s="12" t="s">
        <v>162</v>
      </c>
    </row>
    <row r="43" spans="1:8">
      <c r="A43" s="12">
        <v>42</v>
      </c>
      <c r="B43" s="12">
        <v>2</v>
      </c>
      <c r="C43" s="12">
        <f t="shared" si="0"/>
        <v>200</v>
      </c>
      <c r="D43" s="12" t="s">
        <v>129</v>
      </c>
      <c r="E43" s="12" t="s">
        <v>41</v>
      </c>
      <c r="F43" s="12" t="s">
        <v>42</v>
      </c>
      <c r="G43" s="12" t="s">
        <v>39</v>
      </c>
      <c r="H43" s="12" t="s">
        <v>162</v>
      </c>
    </row>
    <row r="44" spans="1:8">
      <c r="A44" s="12">
        <v>43</v>
      </c>
      <c r="B44" s="12">
        <v>2</v>
      </c>
      <c r="C44" s="12">
        <f t="shared" si="0"/>
        <v>200</v>
      </c>
      <c r="D44" s="12" t="s">
        <v>130</v>
      </c>
      <c r="E44" s="12" t="s">
        <v>131</v>
      </c>
      <c r="F44" s="12" t="s">
        <v>132</v>
      </c>
      <c r="G44" s="12" t="s">
        <v>21</v>
      </c>
      <c r="H44" s="12" t="s">
        <v>162</v>
      </c>
    </row>
    <row r="45" spans="1:8">
      <c r="A45" s="12">
        <v>44</v>
      </c>
      <c r="B45" s="12">
        <v>3</v>
      </c>
      <c r="C45" s="12">
        <f t="shared" si="0"/>
        <v>300</v>
      </c>
      <c r="D45" s="12" t="s">
        <v>133</v>
      </c>
      <c r="E45" s="12" t="s">
        <v>134</v>
      </c>
      <c r="F45" s="12" t="s">
        <v>135</v>
      </c>
      <c r="G45" s="12" t="s">
        <v>82</v>
      </c>
      <c r="H45" s="12" t="s">
        <v>162</v>
      </c>
    </row>
    <row r="46" spans="1:8">
      <c r="A46" s="12">
        <v>45</v>
      </c>
      <c r="B46" s="12">
        <v>1</v>
      </c>
      <c r="C46" s="12">
        <f t="shared" si="0"/>
        <v>100</v>
      </c>
      <c r="D46" s="12" t="s">
        <v>136</v>
      </c>
      <c r="E46" s="12" t="s">
        <v>137</v>
      </c>
      <c r="F46" s="12" t="s">
        <v>138</v>
      </c>
      <c r="G46" s="12" t="s">
        <v>91</v>
      </c>
      <c r="H46" s="12" t="s">
        <v>162</v>
      </c>
    </row>
    <row r="47" spans="1:8">
      <c r="A47" s="12">
        <v>46</v>
      </c>
      <c r="B47" s="12">
        <v>2</v>
      </c>
      <c r="C47" s="12">
        <f t="shared" si="0"/>
        <v>200</v>
      </c>
      <c r="D47" s="12" t="s">
        <v>139</v>
      </c>
      <c r="E47" s="12" t="s">
        <v>140</v>
      </c>
      <c r="F47" s="12" t="s">
        <v>141</v>
      </c>
      <c r="G47" s="12" t="s">
        <v>21</v>
      </c>
      <c r="H47" s="12" t="s">
        <v>162</v>
      </c>
    </row>
    <row r="48" spans="1:8">
      <c r="A48" s="12">
        <v>47</v>
      </c>
      <c r="B48" s="12">
        <v>1</v>
      </c>
      <c r="C48" s="12">
        <f t="shared" si="0"/>
        <v>100</v>
      </c>
      <c r="D48" s="12" t="s">
        <v>142</v>
      </c>
      <c r="E48" s="12" t="s">
        <v>143</v>
      </c>
      <c r="F48" s="12" t="s">
        <v>144</v>
      </c>
      <c r="G48" s="12" t="s">
        <v>39</v>
      </c>
      <c r="H48" s="12" t="s">
        <v>162</v>
      </c>
    </row>
    <row r="49" spans="1:8">
      <c r="A49" s="12">
        <v>48</v>
      </c>
      <c r="B49" s="12">
        <v>1</v>
      </c>
      <c r="C49" s="12">
        <f t="shared" si="0"/>
        <v>100</v>
      </c>
      <c r="D49" s="12" t="s">
        <v>145</v>
      </c>
      <c r="E49" s="12" t="s">
        <v>146</v>
      </c>
      <c r="F49" s="12" t="s">
        <v>147</v>
      </c>
      <c r="G49" s="12" t="s">
        <v>32</v>
      </c>
      <c r="H49" s="12" t="s">
        <v>162</v>
      </c>
    </row>
    <row r="50" spans="1:8">
      <c r="A50" s="12">
        <v>49</v>
      </c>
      <c r="B50" s="12">
        <v>1</v>
      </c>
      <c r="C50" s="12">
        <f t="shared" si="0"/>
        <v>100</v>
      </c>
      <c r="D50" s="12" t="s">
        <v>148</v>
      </c>
      <c r="E50" s="12" t="s">
        <v>149</v>
      </c>
      <c r="F50" s="12" t="s">
        <v>150</v>
      </c>
      <c r="G50" s="12" t="s">
        <v>82</v>
      </c>
      <c r="H50" s="12" t="s">
        <v>162</v>
      </c>
    </row>
    <row r="51" spans="1:8">
      <c r="A51" s="12">
        <v>50</v>
      </c>
      <c r="B51" s="12">
        <v>1</v>
      </c>
      <c r="C51" s="12">
        <f t="shared" si="0"/>
        <v>100</v>
      </c>
      <c r="D51" s="12" t="s">
        <v>151</v>
      </c>
      <c r="E51" s="12" t="s">
        <v>143</v>
      </c>
      <c r="F51" s="12" t="s">
        <v>144</v>
      </c>
      <c r="G51" s="12" t="s">
        <v>39</v>
      </c>
      <c r="H51" s="12" t="s">
        <v>162</v>
      </c>
    </row>
    <row r="52" spans="1:8">
      <c r="A52" s="12">
        <v>51</v>
      </c>
      <c r="B52" s="12">
        <v>6</v>
      </c>
      <c r="C52" s="12">
        <f t="shared" si="0"/>
        <v>600</v>
      </c>
      <c r="D52" s="12" t="s">
        <v>152</v>
      </c>
      <c r="E52" s="12" t="s">
        <v>153</v>
      </c>
      <c r="F52" s="12" t="s">
        <v>154</v>
      </c>
      <c r="G52" s="12" t="s">
        <v>32</v>
      </c>
      <c r="H52" s="12" t="s">
        <v>162</v>
      </c>
    </row>
    <row r="53" spans="1:8">
      <c r="A53" s="12">
        <v>52</v>
      </c>
      <c r="B53" s="12">
        <v>3</v>
      </c>
      <c r="C53" s="12">
        <f t="shared" si="0"/>
        <v>300</v>
      </c>
      <c r="D53" s="12" t="s">
        <v>155</v>
      </c>
      <c r="E53" s="12" t="s">
        <v>156</v>
      </c>
      <c r="F53" s="12" t="s">
        <v>157</v>
      </c>
      <c r="G53" s="12" t="s">
        <v>95</v>
      </c>
      <c r="H53" s="12" t="s">
        <v>162</v>
      </c>
    </row>
    <row r="54" spans="1:8">
      <c r="A54" s="12">
        <v>53</v>
      </c>
      <c r="B54" s="12">
        <v>1</v>
      </c>
      <c r="C54" s="12">
        <f t="shared" si="0"/>
        <v>100</v>
      </c>
      <c r="D54" s="12" t="s">
        <v>158</v>
      </c>
      <c r="E54" s="12" t="s">
        <v>156</v>
      </c>
      <c r="F54" s="12" t="s">
        <v>157</v>
      </c>
      <c r="G54" s="12" t="s">
        <v>95</v>
      </c>
      <c r="H54" s="12" t="s">
        <v>162</v>
      </c>
    </row>
    <row r="55" spans="1:8">
      <c r="A55" s="12">
        <v>54</v>
      </c>
      <c r="B55" s="12">
        <v>2</v>
      </c>
      <c r="C55" s="12">
        <f t="shared" si="0"/>
        <v>200</v>
      </c>
      <c r="D55" s="12" t="s">
        <v>159</v>
      </c>
      <c r="E55" s="12" t="s">
        <v>93</v>
      </c>
      <c r="F55" s="12" t="s">
        <v>94</v>
      </c>
      <c r="G55" s="12" t="s">
        <v>95</v>
      </c>
      <c r="H55" s="12" t="s">
        <v>162</v>
      </c>
    </row>
    <row r="56" spans="1:8">
      <c r="A56" s="12">
        <v>55</v>
      </c>
      <c r="B56" s="12">
        <v>1</v>
      </c>
      <c r="C56" s="12">
        <f t="shared" si="0"/>
        <v>100</v>
      </c>
      <c r="D56" s="12" t="s">
        <v>161</v>
      </c>
      <c r="E56" s="12" t="s">
        <v>93</v>
      </c>
      <c r="F56" s="12" t="s">
        <v>94</v>
      </c>
      <c r="G56" s="12" t="s">
        <v>95</v>
      </c>
      <c r="H56" s="12" t="s">
        <v>162</v>
      </c>
    </row>
    <row r="57" spans="1:8">
      <c r="A57" s="12">
        <v>56</v>
      </c>
      <c r="B57" s="12">
        <v>11</v>
      </c>
      <c r="C57" s="12">
        <f t="shared" si="0"/>
        <v>1100</v>
      </c>
      <c r="D57" s="12" t="s">
        <v>163</v>
      </c>
      <c r="E57" s="12" t="s">
        <v>681</v>
      </c>
      <c r="F57" s="12" t="s">
        <v>682</v>
      </c>
      <c r="G57" s="12" t="s">
        <v>164</v>
      </c>
      <c r="H57" s="12" t="s">
        <v>162</v>
      </c>
    </row>
    <row r="58" spans="1:8">
      <c r="A58" s="12">
        <v>57</v>
      </c>
      <c r="B58" s="12">
        <v>3</v>
      </c>
      <c r="C58" s="12">
        <f t="shared" si="0"/>
        <v>300</v>
      </c>
      <c r="D58" s="12" t="s">
        <v>683</v>
      </c>
      <c r="E58" s="12" t="s">
        <v>89</v>
      </c>
      <c r="F58" s="12" t="s">
        <v>90</v>
      </c>
      <c r="G58" s="12" t="s">
        <v>91</v>
      </c>
      <c r="H58" s="12" t="s">
        <v>162</v>
      </c>
    </row>
    <row r="59" spans="1:8">
      <c r="A59" s="12">
        <v>58</v>
      </c>
      <c r="B59" s="12">
        <v>5</v>
      </c>
      <c r="C59" s="12">
        <f t="shared" si="0"/>
        <v>500</v>
      </c>
      <c r="D59" s="12" t="s">
        <v>165</v>
      </c>
      <c r="E59" s="12" t="s">
        <v>118</v>
      </c>
      <c r="F59" s="12" t="s">
        <v>119</v>
      </c>
      <c r="G59" s="12" t="s">
        <v>39</v>
      </c>
      <c r="H59" s="12" t="s">
        <v>162</v>
      </c>
    </row>
    <row r="60" spans="1:8">
      <c r="A60" s="12">
        <v>59</v>
      </c>
      <c r="B60" s="12">
        <v>2</v>
      </c>
      <c r="C60" s="12">
        <f t="shared" si="0"/>
        <v>200</v>
      </c>
      <c r="D60" s="12" t="s">
        <v>166</v>
      </c>
      <c r="E60" s="12" t="s">
        <v>37</v>
      </c>
      <c r="F60" s="12" t="s">
        <v>38</v>
      </c>
      <c r="G60" s="12" t="s">
        <v>39</v>
      </c>
      <c r="H60" s="12" t="s">
        <v>162</v>
      </c>
    </row>
    <row r="61" spans="1:8">
      <c r="A61" s="12">
        <v>60</v>
      </c>
      <c r="B61" s="12">
        <v>1</v>
      </c>
      <c r="C61" s="12">
        <f t="shared" si="0"/>
        <v>100</v>
      </c>
      <c r="D61" s="12" t="s">
        <v>167</v>
      </c>
      <c r="E61" s="12" t="s">
        <v>46</v>
      </c>
      <c r="F61" s="12" t="s">
        <v>47</v>
      </c>
      <c r="G61" s="12" t="s">
        <v>32</v>
      </c>
      <c r="H61" s="12" t="s">
        <v>162</v>
      </c>
    </row>
    <row r="62" spans="1:8">
      <c r="A62" s="12">
        <v>61</v>
      </c>
      <c r="B62" s="12">
        <v>1</v>
      </c>
      <c r="C62" s="12">
        <f t="shared" si="0"/>
        <v>100</v>
      </c>
      <c r="D62" s="12" t="s">
        <v>168</v>
      </c>
      <c r="E62" s="12" t="s">
        <v>169</v>
      </c>
      <c r="F62" s="12" t="s">
        <v>170</v>
      </c>
      <c r="G62" s="12" t="s">
        <v>39</v>
      </c>
      <c r="H62" s="12" t="s">
        <v>162</v>
      </c>
    </row>
    <row r="63" spans="1:8">
      <c r="A63" s="12">
        <v>62</v>
      </c>
      <c r="B63" s="12">
        <v>1</v>
      </c>
      <c r="C63" s="12">
        <f t="shared" si="0"/>
        <v>100</v>
      </c>
      <c r="D63" s="12" t="s">
        <v>174</v>
      </c>
      <c r="E63" s="12" t="s">
        <v>176</v>
      </c>
      <c r="F63" s="12" t="s">
        <v>175</v>
      </c>
      <c r="G63" s="12" t="s">
        <v>177</v>
      </c>
      <c r="H63" s="12" t="s">
        <v>162</v>
      </c>
    </row>
    <row r="64" spans="1:8">
      <c r="A64" s="12">
        <v>63</v>
      </c>
      <c r="B64" s="12">
        <v>1</v>
      </c>
      <c r="C64" s="12">
        <f t="shared" si="0"/>
        <v>100</v>
      </c>
      <c r="D64" s="12" t="s">
        <v>178</v>
      </c>
      <c r="E64" s="12" t="s">
        <v>180</v>
      </c>
      <c r="F64" s="12" t="s">
        <v>179</v>
      </c>
      <c r="G64" s="12" t="s">
        <v>181</v>
      </c>
      <c r="H64" s="12" t="s">
        <v>162</v>
      </c>
    </row>
    <row r="65" spans="1:8">
      <c r="A65" s="12">
        <v>64</v>
      </c>
      <c r="B65" s="12">
        <v>1</v>
      </c>
      <c r="C65" s="12">
        <f t="shared" si="0"/>
        <v>100</v>
      </c>
      <c r="D65" s="12" t="s">
        <v>182</v>
      </c>
      <c r="E65" s="12" t="s">
        <v>183</v>
      </c>
      <c r="F65" s="12" t="s">
        <v>184</v>
      </c>
      <c r="G65" s="12" t="s">
        <v>181</v>
      </c>
      <c r="H65" s="12" t="s">
        <v>162</v>
      </c>
    </row>
    <row r="66" spans="1:8">
      <c r="A66" s="12">
        <v>65</v>
      </c>
      <c r="B66" s="12">
        <v>2</v>
      </c>
      <c r="C66" s="12">
        <f t="shared" si="0"/>
        <v>200</v>
      </c>
      <c r="D66" s="12" t="s">
        <v>185</v>
      </c>
      <c r="E66" s="12" t="s">
        <v>186</v>
      </c>
      <c r="F66" s="12" t="s">
        <v>187</v>
      </c>
      <c r="G66" s="12" t="s">
        <v>188</v>
      </c>
      <c r="H66" s="12" t="s">
        <v>162</v>
      </c>
    </row>
    <row r="67" spans="1:8">
      <c r="A67" s="12">
        <v>66</v>
      </c>
      <c r="B67" s="12">
        <v>1</v>
      </c>
      <c r="C67" s="12">
        <f t="shared" ref="C67:C130" si="1">B67*100</f>
        <v>100</v>
      </c>
      <c r="D67" s="12" t="s">
        <v>189</v>
      </c>
      <c r="E67" s="12" t="s">
        <v>191</v>
      </c>
      <c r="F67" s="12" t="s">
        <v>190</v>
      </c>
      <c r="G67" s="12" t="s">
        <v>177</v>
      </c>
      <c r="H67" s="12" t="s">
        <v>162</v>
      </c>
    </row>
    <row r="68" spans="1:8">
      <c r="A68" s="12">
        <v>67</v>
      </c>
      <c r="B68" s="12">
        <v>1</v>
      </c>
      <c r="C68" s="12">
        <f t="shared" si="1"/>
        <v>100</v>
      </c>
      <c r="D68" s="12" t="s">
        <v>192</v>
      </c>
      <c r="E68" s="12" t="s">
        <v>194</v>
      </c>
      <c r="F68" s="12" t="s">
        <v>193</v>
      </c>
      <c r="G68" s="12" t="s">
        <v>181</v>
      </c>
      <c r="H68" s="12" t="s">
        <v>162</v>
      </c>
    </row>
    <row r="69" spans="1:8">
      <c r="A69" s="12">
        <v>68</v>
      </c>
      <c r="B69" s="12">
        <v>3</v>
      </c>
      <c r="C69" s="12">
        <f t="shared" si="1"/>
        <v>300</v>
      </c>
      <c r="D69" s="12" t="s">
        <v>198</v>
      </c>
      <c r="E69" s="12" t="s">
        <v>199</v>
      </c>
      <c r="F69" s="22" t="s">
        <v>200</v>
      </c>
      <c r="G69" s="12" t="s">
        <v>32</v>
      </c>
      <c r="H69" s="12" t="s">
        <v>162</v>
      </c>
    </row>
    <row r="70" spans="1:8">
      <c r="A70" s="12">
        <v>69</v>
      </c>
      <c r="B70" s="12">
        <v>2</v>
      </c>
      <c r="C70" s="12">
        <f t="shared" si="1"/>
        <v>200</v>
      </c>
      <c r="D70" s="12" t="s">
        <v>202</v>
      </c>
      <c r="E70" s="12" t="s">
        <v>699</v>
      </c>
      <c r="F70" s="22" t="s">
        <v>700</v>
      </c>
      <c r="G70" s="12" t="s">
        <v>32</v>
      </c>
      <c r="H70" s="12" t="s">
        <v>162</v>
      </c>
    </row>
    <row r="71" spans="1:8">
      <c r="A71" s="12">
        <v>70</v>
      </c>
      <c r="B71" s="12">
        <v>1</v>
      </c>
      <c r="C71" s="12">
        <f t="shared" si="1"/>
        <v>100</v>
      </c>
      <c r="D71" s="12" t="s">
        <v>203</v>
      </c>
      <c r="E71" s="12" t="s">
        <v>204</v>
      </c>
      <c r="F71" s="22" t="s">
        <v>205</v>
      </c>
      <c r="G71" s="12" t="s">
        <v>21</v>
      </c>
      <c r="H71" s="12" t="s">
        <v>162</v>
      </c>
    </row>
    <row r="72" spans="1:8">
      <c r="A72" s="12">
        <v>71</v>
      </c>
      <c r="B72" s="12">
        <v>1</v>
      </c>
      <c r="C72" s="12">
        <f t="shared" si="1"/>
        <v>100</v>
      </c>
      <c r="D72" s="12" t="s">
        <v>206</v>
      </c>
      <c r="E72" s="12" t="s">
        <v>207</v>
      </c>
      <c r="F72" s="22" t="s">
        <v>208</v>
      </c>
      <c r="G72" s="12" t="s">
        <v>209</v>
      </c>
      <c r="H72" s="12" t="s">
        <v>162</v>
      </c>
    </row>
    <row r="73" spans="1:8">
      <c r="A73" s="12">
        <v>72</v>
      </c>
      <c r="B73" s="12">
        <v>1</v>
      </c>
      <c r="C73" s="12">
        <f t="shared" si="1"/>
        <v>100</v>
      </c>
      <c r="D73" s="12" t="s">
        <v>210</v>
      </c>
      <c r="E73" s="12" t="s">
        <v>211</v>
      </c>
      <c r="F73" s="22" t="s">
        <v>212</v>
      </c>
      <c r="G73" s="12" t="s">
        <v>32</v>
      </c>
      <c r="H73" s="12" t="s">
        <v>162</v>
      </c>
    </row>
    <row r="74" spans="1:8">
      <c r="A74" s="12">
        <v>73</v>
      </c>
      <c r="B74" s="12">
        <v>5</v>
      </c>
      <c r="C74" s="12">
        <f t="shared" si="1"/>
        <v>500</v>
      </c>
      <c r="D74" s="12" t="s">
        <v>213</v>
      </c>
      <c r="E74" s="12" t="s">
        <v>701</v>
      </c>
      <c r="F74" s="22" t="s">
        <v>702</v>
      </c>
      <c r="G74" s="12" t="s">
        <v>39</v>
      </c>
      <c r="H74" s="12" t="s">
        <v>162</v>
      </c>
    </row>
    <row r="75" spans="1:8">
      <c r="A75" s="12">
        <v>74</v>
      </c>
      <c r="B75" s="12">
        <v>4</v>
      </c>
      <c r="C75" s="12">
        <f t="shared" si="1"/>
        <v>400</v>
      </c>
      <c r="D75" s="12" t="s">
        <v>214</v>
      </c>
      <c r="E75" s="12" t="s">
        <v>701</v>
      </c>
      <c r="F75" s="22" t="s">
        <v>702</v>
      </c>
      <c r="G75" s="12" t="s">
        <v>39</v>
      </c>
      <c r="H75" s="12" t="s">
        <v>162</v>
      </c>
    </row>
    <row r="76" spans="1:8">
      <c r="A76" s="12">
        <v>75</v>
      </c>
      <c r="B76" s="12">
        <v>2</v>
      </c>
      <c r="C76" s="12">
        <f t="shared" si="1"/>
        <v>200</v>
      </c>
      <c r="D76" s="12" t="s">
        <v>215</v>
      </c>
      <c r="E76" s="12" t="s">
        <v>699</v>
      </c>
      <c r="F76" s="22" t="s">
        <v>700</v>
      </c>
      <c r="G76" s="12" t="s">
        <v>32</v>
      </c>
      <c r="H76" s="12" t="s">
        <v>162</v>
      </c>
    </row>
    <row r="77" spans="1:8">
      <c r="A77" s="12">
        <v>76</v>
      </c>
      <c r="B77" s="12">
        <v>1</v>
      </c>
      <c r="C77" s="12">
        <f t="shared" si="1"/>
        <v>100</v>
      </c>
      <c r="D77" s="12" t="s">
        <v>216</v>
      </c>
      <c r="E77" s="12" t="s">
        <v>217</v>
      </c>
      <c r="F77" s="22">
        <v>878311420</v>
      </c>
      <c r="G77" s="12" t="s">
        <v>218</v>
      </c>
      <c r="H77" s="12" t="s">
        <v>162</v>
      </c>
    </row>
    <row r="78" spans="1:8">
      <c r="A78" s="12">
        <v>77</v>
      </c>
      <c r="B78" s="12">
        <v>1</v>
      </c>
      <c r="C78" s="12">
        <f t="shared" si="1"/>
        <v>100</v>
      </c>
      <c r="D78" s="12" t="s">
        <v>219</v>
      </c>
      <c r="E78" s="12" t="s">
        <v>221</v>
      </c>
      <c r="F78" s="22" t="s">
        <v>220</v>
      </c>
      <c r="G78" s="12" t="s">
        <v>222</v>
      </c>
      <c r="H78" s="12" t="s">
        <v>162</v>
      </c>
    </row>
    <row r="79" spans="1:8">
      <c r="A79" s="12">
        <v>78</v>
      </c>
      <c r="B79" s="12">
        <v>1</v>
      </c>
      <c r="C79" s="12">
        <f t="shared" si="1"/>
        <v>100</v>
      </c>
      <c r="D79" s="12" t="s">
        <v>223</v>
      </c>
      <c r="E79" s="12" t="s">
        <v>224</v>
      </c>
      <c r="F79" s="12" t="s">
        <v>225</v>
      </c>
      <c r="G79" s="12" t="s">
        <v>226</v>
      </c>
      <c r="H79" s="12" t="s">
        <v>162</v>
      </c>
    </row>
    <row r="80" spans="1:8">
      <c r="A80" s="12">
        <v>79</v>
      </c>
      <c r="B80" s="12">
        <v>1</v>
      </c>
      <c r="C80" s="12">
        <f t="shared" si="1"/>
        <v>100</v>
      </c>
      <c r="D80" s="12" t="s">
        <v>227</v>
      </c>
      <c r="E80" s="12" t="s">
        <v>228</v>
      </c>
      <c r="F80" s="12" t="s">
        <v>229</v>
      </c>
      <c r="G80" s="12" t="s">
        <v>230</v>
      </c>
      <c r="H80" s="12" t="s">
        <v>162</v>
      </c>
    </row>
    <row r="81" spans="1:8">
      <c r="A81" s="12">
        <v>80</v>
      </c>
      <c r="B81" s="12">
        <v>1</v>
      </c>
      <c r="C81" s="12">
        <f t="shared" si="1"/>
        <v>100</v>
      </c>
      <c r="D81" s="12" t="s">
        <v>231</v>
      </c>
      <c r="E81" s="12" t="s">
        <v>232</v>
      </c>
      <c r="F81" s="12" t="s">
        <v>233</v>
      </c>
      <c r="G81" s="12" t="s">
        <v>234</v>
      </c>
      <c r="H81" s="12" t="s">
        <v>162</v>
      </c>
    </row>
    <row r="82" spans="1:8">
      <c r="A82" s="12">
        <v>81</v>
      </c>
      <c r="B82" s="12">
        <v>1</v>
      </c>
      <c r="C82" s="12">
        <f t="shared" si="1"/>
        <v>100</v>
      </c>
      <c r="D82" s="12" t="s">
        <v>235</v>
      </c>
      <c r="E82" s="12" t="s">
        <v>236</v>
      </c>
      <c r="F82" s="12" t="s">
        <v>237</v>
      </c>
      <c r="G82" s="12" t="s">
        <v>218</v>
      </c>
      <c r="H82" s="12" t="s">
        <v>162</v>
      </c>
    </row>
    <row r="83" spans="1:8">
      <c r="A83" s="12">
        <v>82</v>
      </c>
      <c r="B83" s="12">
        <v>1</v>
      </c>
      <c r="C83" s="12">
        <f t="shared" si="1"/>
        <v>100</v>
      </c>
      <c r="D83" s="12" t="s">
        <v>238</v>
      </c>
      <c r="E83" s="12" t="s">
        <v>662</v>
      </c>
      <c r="F83" s="12" t="s">
        <v>239</v>
      </c>
      <c r="G83" s="12" t="s">
        <v>240</v>
      </c>
      <c r="H83" s="12" t="s">
        <v>162</v>
      </c>
    </row>
    <row r="84" spans="1:8">
      <c r="A84" s="12">
        <v>83</v>
      </c>
      <c r="B84" s="12">
        <v>1</v>
      </c>
      <c r="C84" s="12">
        <f t="shared" si="1"/>
        <v>100</v>
      </c>
      <c r="D84" s="12" t="s">
        <v>241</v>
      </c>
      <c r="E84" s="12" t="s">
        <v>242</v>
      </c>
      <c r="F84" s="12" t="s">
        <v>243</v>
      </c>
      <c r="G84" s="12" t="s">
        <v>244</v>
      </c>
      <c r="H84" s="12" t="s">
        <v>162</v>
      </c>
    </row>
    <row r="85" spans="1:8">
      <c r="A85" s="12">
        <v>84</v>
      </c>
      <c r="B85" s="12">
        <v>2</v>
      </c>
      <c r="C85" s="12">
        <f t="shared" si="1"/>
        <v>200</v>
      </c>
      <c r="D85" s="12" t="s">
        <v>245</v>
      </c>
      <c r="E85" s="12" t="s">
        <v>246</v>
      </c>
      <c r="F85" s="12" t="s">
        <v>247</v>
      </c>
      <c r="G85" s="12" t="s">
        <v>244</v>
      </c>
      <c r="H85" s="12" t="s">
        <v>162</v>
      </c>
    </row>
    <row r="86" spans="1:8">
      <c r="A86" s="12">
        <v>85</v>
      </c>
      <c r="B86" s="12">
        <v>3</v>
      </c>
      <c r="C86" s="12">
        <f t="shared" si="1"/>
        <v>300</v>
      </c>
      <c r="D86" s="12" t="s">
        <v>248</v>
      </c>
      <c r="E86" s="12" t="s">
        <v>249</v>
      </c>
      <c r="F86" s="12" t="s">
        <v>250</v>
      </c>
      <c r="G86" s="12" t="s">
        <v>244</v>
      </c>
      <c r="H86" s="12" t="s">
        <v>162</v>
      </c>
    </row>
    <row r="87" spans="1:8">
      <c r="A87" s="12">
        <v>86</v>
      </c>
      <c r="B87" s="12">
        <v>8</v>
      </c>
      <c r="C87" s="12">
        <f t="shared" si="1"/>
        <v>800</v>
      </c>
      <c r="D87" s="12" t="s">
        <v>251</v>
      </c>
      <c r="E87" s="12" t="s">
        <v>252</v>
      </c>
      <c r="F87" s="12" t="s">
        <v>253</v>
      </c>
      <c r="G87" s="12" t="s">
        <v>254</v>
      </c>
      <c r="H87" s="12" t="s">
        <v>162</v>
      </c>
    </row>
    <row r="88" spans="1:8">
      <c r="A88" s="12">
        <v>87</v>
      </c>
      <c r="B88" s="12">
        <v>1</v>
      </c>
      <c r="C88" s="12">
        <f t="shared" si="1"/>
        <v>100</v>
      </c>
      <c r="D88" s="12" t="s">
        <v>255</v>
      </c>
      <c r="E88" s="12" t="s">
        <v>256</v>
      </c>
      <c r="F88" s="12" t="s">
        <v>257</v>
      </c>
      <c r="G88" s="12" t="s">
        <v>32</v>
      </c>
      <c r="H88" s="12" t="s">
        <v>162</v>
      </c>
    </row>
    <row r="89" spans="1:8">
      <c r="A89" s="12">
        <v>88</v>
      </c>
      <c r="B89" s="12">
        <v>2</v>
      </c>
      <c r="C89" s="12">
        <f t="shared" si="1"/>
        <v>200</v>
      </c>
      <c r="D89" s="12" t="s">
        <v>258</v>
      </c>
      <c r="E89" s="12" t="s">
        <v>259</v>
      </c>
      <c r="F89" s="12">
        <v>7447779002</v>
      </c>
      <c r="G89" s="12" t="s">
        <v>13</v>
      </c>
      <c r="H89" s="12" t="s">
        <v>162</v>
      </c>
    </row>
    <row r="90" spans="1:8">
      <c r="A90" s="12">
        <v>89</v>
      </c>
      <c r="B90" s="12">
        <v>2</v>
      </c>
      <c r="C90" s="12">
        <f t="shared" si="1"/>
        <v>200</v>
      </c>
      <c r="D90" s="12" t="s">
        <v>260</v>
      </c>
      <c r="E90" s="12" t="s">
        <v>663</v>
      </c>
      <c r="F90" s="12" t="s">
        <v>261</v>
      </c>
      <c r="G90" s="12" t="s">
        <v>262</v>
      </c>
      <c r="H90" s="12" t="s">
        <v>162</v>
      </c>
    </row>
    <row r="91" spans="1:8">
      <c r="A91" s="12">
        <v>90</v>
      </c>
      <c r="B91" s="12">
        <v>1</v>
      </c>
      <c r="C91" s="12">
        <f t="shared" si="1"/>
        <v>100</v>
      </c>
      <c r="D91" s="12" t="s">
        <v>263</v>
      </c>
      <c r="E91" s="12" t="s">
        <v>264</v>
      </c>
      <c r="F91" s="12" t="s">
        <v>265</v>
      </c>
      <c r="G91" s="12" t="s">
        <v>91</v>
      </c>
      <c r="H91" s="12" t="s">
        <v>162</v>
      </c>
    </row>
    <row r="92" spans="1:8">
      <c r="A92" s="12">
        <v>91</v>
      </c>
      <c r="B92" s="12">
        <v>1</v>
      </c>
      <c r="C92" s="12">
        <f t="shared" si="1"/>
        <v>100</v>
      </c>
      <c r="D92" s="12" t="s">
        <v>266</v>
      </c>
      <c r="E92" s="12" t="s">
        <v>267</v>
      </c>
      <c r="F92" s="12" t="s">
        <v>268</v>
      </c>
      <c r="G92" s="12" t="s">
        <v>91</v>
      </c>
      <c r="H92" s="12" t="s">
        <v>162</v>
      </c>
    </row>
    <row r="93" spans="1:8" ht="30">
      <c r="A93" s="12">
        <v>92</v>
      </c>
      <c r="B93" s="12">
        <v>27</v>
      </c>
      <c r="C93" s="12">
        <f t="shared" si="1"/>
        <v>2700</v>
      </c>
      <c r="D93" s="12" t="s">
        <v>706</v>
      </c>
      <c r="E93" s="12" t="s">
        <v>269</v>
      </c>
      <c r="F93" s="12" t="s">
        <v>270</v>
      </c>
      <c r="G93" s="12" t="s">
        <v>91</v>
      </c>
      <c r="H93" s="12" t="s">
        <v>162</v>
      </c>
    </row>
    <row r="94" spans="1:8">
      <c r="A94" s="12">
        <v>93</v>
      </c>
      <c r="B94" s="12">
        <v>3</v>
      </c>
      <c r="C94" s="12">
        <f t="shared" si="1"/>
        <v>300</v>
      </c>
      <c r="D94" s="12" t="s">
        <v>271</v>
      </c>
      <c r="E94" s="12" t="s">
        <v>272</v>
      </c>
      <c r="F94" s="12" t="s">
        <v>273</v>
      </c>
      <c r="G94" s="12" t="s">
        <v>91</v>
      </c>
      <c r="H94" s="12" t="s">
        <v>162</v>
      </c>
    </row>
    <row r="95" spans="1:8" ht="30">
      <c r="A95" s="12">
        <v>94</v>
      </c>
      <c r="B95" s="12">
        <v>37</v>
      </c>
      <c r="C95" s="12">
        <f t="shared" si="1"/>
        <v>3700</v>
      </c>
      <c r="D95" s="12" t="s">
        <v>750</v>
      </c>
      <c r="E95" s="12" t="s">
        <v>274</v>
      </c>
      <c r="F95" s="12" t="s">
        <v>275</v>
      </c>
      <c r="G95" s="12" t="s">
        <v>91</v>
      </c>
      <c r="H95" s="12" t="s">
        <v>162</v>
      </c>
    </row>
    <row r="96" spans="1:8">
      <c r="A96" s="12">
        <v>95</v>
      </c>
      <c r="B96" s="12">
        <v>2</v>
      </c>
      <c r="C96" s="12">
        <f t="shared" si="1"/>
        <v>200</v>
      </c>
      <c r="D96" s="12" t="s">
        <v>276</v>
      </c>
      <c r="E96" s="12" t="s">
        <v>277</v>
      </c>
      <c r="F96" s="12" t="s">
        <v>278</v>
      </c>
      <c r="G96" s="12" t="s">
        <v>91</v>
      </c>
      <c r="H96" s="12" t="s">
        <v>162</v>
      </c>
    </row>
    <row r="97" spans="1:8">
      <c r="A97" s="12">
        <v>96</v>
      </c>
      <c r="B97" s="12">
        <v>4</v>
      </c>
      <c r="C97" s="12">
        <f t="shared" si="1"/>
        <v>400</v>
      </c>
      <c r="D97" s="12" t="s">
        <v>279</v>
      </c>
      <c r="E97" s="12" t="s">
        <v>280</v>
      </c>
      <c r="F97" s="12" t="s">
        <v>281</v>
      </c>
      <c r="G97" s="12" t="s">
        <v>91</v>
      </c>
      <c r="H97" s="12" t="s">
        <v>162</v>
      </c>
    </row>
    <row r="98" spans="1:8">
      <c r="A98" s="12">
        <v>97</v>
      </c>
      <c r="B98" s="12">
        <v>1</v>
      </c>
      <c r="C98" s="12">
        <f t="shared" si="1"/>
        <v>100</v>
      </c>
      <c r="D98" s="12" t="s">
        <v>282</v>
      </c>
      <c r="E98" s="12" t="s">
        <v>283</v>
      </c>
      <c r="F98" s="12" t="s">
        <v>284</v>
      </c>
      <c r="G98" s="12" t="s">
        <v>91</v>
      </c>
      <c r="H98" s="12" t="s">
        <v>162</v>
      </c>
    </row>
    <row r="99" spans="1:8">
      <c r="A99" s="12">
        <v>98</v>
      </c>
      <c r="B99" s="12">
        <v>1</v>
      </c>
      <c r="C99" s="12">
        <f t="shared" si="1"/>
        <v>100</v>
      </c>
      <c r="D99" s="12" t="s">
        <v>285</v>
      </c>
      <c r="E99" s="12" t="s">
        <v>286</v>
      </c>
      <c r="F99" s="12" t="s">
        <v>287</v>
      </c>
      <c r="G99" s="12" t="s">
        <v>91</v>
      </c>
      <c r="H99" s="12" t="s">
        <v>162</v>
      </c>
    </row>
    <row r="100" spans="1:8">
      <c r="A100" s="12">
        <v>99</v>
      </c>
      <c r="B100" s="12">
        <v>1</v>
      </c>
      <c r="C100" s="12">
        <f t="shared" si="1"/>
        <v>100</v>
      </c>
      <c r="D100" s="12" t="s">
        <v>288</v>
      </c>
      <c r="E100" s="12" t="s">
        <v>289</v>
      </c>
      <c r="F100" s="12" t="s">
        <v>290</v>
      </c>
      <c r="G100" s="12" t="s">
        <v>291</v>
      </c>
      <c r="H100" s="12" t="s">
        <v>162</v>
      </c>
    </row>
    <row r="101" spans="1:8">
      <c r="A101" s="12">
        <v>100</v>
      </c>
      <c r="B101" s="12">
        <v>2</v>
      </c>
      <c r="C101" s="12">
        <f t="shared" si="1"/>
        <v>200</v>
      </c>
      <c r="D101" s="12" t="s">
        <v>292</v>
      </c>
      <c r="E101" s="12" t="s">
        <v>293</v>
      </c>
      <c r="F101" s="12" t="s">
        <v>294</v>
      </c>
      <c r="G101" s="12" t="s">
        <v>91</v>
      </c>
      <c r="H101" s="12" t="s">
        <v>162</v>
      </c>
    </row>
    <row r="102" spans="1:8">
      <c r="A102" s="12">
        <v>101</v>
      </c>
      <c r="B102" s="12">
        <v>6</v>
      </c>
      <c r="C102" s="12">
        <f t="shared" si="1"/>
        <v>600</v>
      </c>
      <c r="D102" s="12" t="s">
        <v>298</v>
      </c>
      <c r="E102" s="12" t="s">
        <v>296</v>
      </c>
      <c r="F102" s="12" t="s">
        <v>297</v>
      </c>
      <c r="G102" s="12" t="s">
        <v>91</v>
      </c>
      <c r="H102" s="12" t="s">
        <v>162</v>
      </c>
    </row>
    <row r="103" spans="1:8">
      <c r="A103" s="12">
        <v>102</v>
      </c>
      <c r="B103" s="12">
        <v>1</v>
      </c>
      <c r="C103" s="12">
        <f t="shared" si="1"/>
        <v>100</v>
      </c>
      <c r="D103" s="12" t="s">
        <v>299</v>
      </c>
      <c r="E103" s="12" t="s">
        <v>300</v>
      </c>
      <c r="F103" s="12" t="s">
        <v>301</v>
      </c>
      <c r="G103" s="12" t="s">
        <v>302</v>
      </c>
      <c r="H103" s="12" t="s">
        <v>162</v>
      </c>
    </row>
    <row r="104" spans="1:8">
      <c r="A104" s="12">
        <v>103</v>
      </c>
      <c r="B104" s="12">
        <v>2</v>
      </c>
      <c r="C104" s="12">
        <f t="shared" si="1"/>
        <v>200</v>
      </c>
      <c r="D104" s="12" t="s">
        <v>303</v>
      </c>
      <c r="E104" s="12" t="s">
        <v>304</v>
      </c>
      <c r="F104" s="12" t="s">
        <v>305</v>
      </c>
      <c r="G104" s="12" t="s">
        <v>291</v>
      </c>
      <c r="H104" s="12" t="s">
        <v>162</v>
      </c>
    </row>
    <row r="105" spans="1:8">
      <c r="A105" s="12">
        <v>104</v>
      </c>
      <c r="B105" s="12">
        <v>1</v>
      </c>
      <c r="C105" s="12">
        <f t="shared" si="1"/>
        <v>100</v>
      </c>
      <c r="D105" s="12" t="s">
        <v>306</v>
      </c>
      <c r="E105" s="12" t="s">
        <v>307</v>
      </c>
      <c r="F105" s="12" t="s">
        <v>308</v>
      </c>
      <c r="G105" s="12" t="s">
        <v>302</v>
      </c>
      <c r="H105" s="12" t="s">
        <v>162</v>
      </c>
    </row>
    <row r="106" spans="1:8">
      <c r="A106" s="12">
        <v>105</v>
      </c>
      <c r="B106" s="12">
        <v>1</v>
      </c>
      <c r="C106" s="12">
        <f t="shared" si="1"/>
        <v>100</v>
      </c>
      <c r="D106" s="12" t="s">
        <v>309</v>
      </c>
      <c r="E106" s="12" t="s">
        <v>310</v>
      </c>
      <c r="F106" s="12" t="s">
        <v>311</v>
      </c>
      <c r="G106" s="12" t="s">
        <v>312</v>
      </c>
      <c r="H106" s="12" t="s">
        <v>162</v>
      </c>
    </row>
    <row r="107" spans="1:8">
      <c r="A107" s="12">
        <v>106</v>
      </c>
      <c r="B107" s="12">
        <v>1</v>
      </c>
      <c r="C107" s="12">
        <f t="shared" si="1"/>
        <v>100</v>
      </c>
      <c r="D107" s="12" t="s">
        <v>313</v>
      </c>
      <c r="E107" s="12" t="s">
        <v>314</v>
      </c>
      <c r="F107" s="12" t="s">
        <v>315</v>
      </c>
      <c r="G107" s="12" t="s">
        <v>302</v>
      </c>
      <c r="H107" s="12" t="s">
        <v>162</v>
      </c>
    </row>
    <row r="108" spans="1:8">
      <c r="A108" s="12">
        <v>107</v>
      </c>
      <c r="B108" s="12">
        <v>5</v>
      </c>
      <c r="C108" s="12">
        <f t="shared" si="1"/>
        <v>500</v>
      </c>
      <c r="D108" s="12" t="s">
        <v>316</v>
      </c>
      <c r="E108" s="12" t="s">
        <v>317</v>
      </c>
      <c r="F108" s="12" t="s">
        <v>318</v>
      </c>
      <c r="G108" s="12" t="s">
        <v>302</v>
      </c>
      <c r="H108" s="12" t="s">
        <v>162</v>
      </c>
    </row>
    <row r="109" spans="1:8">
      <c r="A109" s="12">
        <v>108</v>
      </c>
      <c r="B109" s="12">
        <v>1</v>
      </c>
      <c r="C109" s="12">
        <f t="shared" si="1"/>
        <v>100</v>
      </c>
      <c r="D109" s="12" t="s">
        <v>319</v>
      </c>
      <c r="E109" s="12" t="s">
        <v>320</v>
      </c>
      <c r="F109" s="12" t="s">
        <v>321</v>
      </c>
      <c r="G109" s="12" t="s">
        <v>91</v>
      </c>
      <c r="H109" s="12" t="s">
        <v>162</v>
      </c>
    </row>
    <row r="110" spans="1:8">
      <c r="A110" s="12">
        <v>109</v>
      </c>
      <c r="B110" s="12">
        <v>2</v>
      </c>
      <c r="C110" s="12">
        <f t="shared" si="1"/>
        <v>200</v>
      </c>
      <c r="D110" s="12" t="s">
        <v>322</v>
      </c>
      <c r="E110" s="12" t="s">
        <v>323</v>
      </c>
      <c r="F110" s="12" t="s">
        <v>324</v>
      </c>
      <c r="G110" s="12" t="s">
        <v>91</v>
      </c>
      <c r="H110" s="12" t="s">
        <v>162</v>
      </c>
    </row>
    <row r="111" spans="1:8">
      <c r="A111" s="12">
        <v>110</v>
      </c>
      <c r="B111" s="12">
        <v>1</v>
      </c>
      <c r="C111" s="12">
        <f t="shared" si="1"/>
        <v>100</v>
      </c>
      <c r="D111" s="12" t="s">
        <v>325</v>
      </c>
      <c r="E111" s="12" t="s">
        <v>326</v>
      </c>
      <c r="F111" s="12" t="s">
        <v>327</v>
      </c>
      <c r="G111" s="12" t="s">
        <v>91</v>
      </c>
      <c r="H111" s="12" t="s">
        <v>162</v>
      </c>
    </row>
    <row r="112" spans="1:8">
      <c r="A112" s="12">
        <v>111</v>
      </c>
      <c r="B112" s="12">
        <v>7</v>
      </c>
      <c r="C112" s="12">
        <f t="shared" si="1"/>
        <v>700</v>
      </c>
      <c r="D112" s="12" t="s">
        <v>328</v>
      </c>
      <c r="E112" s="12" t="s">
        <v>329</v>
      </c>
      <c r="F112" s="12" t="s">
        <v>330</v>
      </c>
      <c r="G112" s="12" t="s">
        <v>312</v>
      </c>
      <c r="H112" s="12" t="s">
        <v>162</v>
      </c>
    </row>
    <row r="113" spans="1:8">
      <c r="A113" s="12">
        <v>112</v>
      </c>
      <c r="B113" s="12">
        <v>2</v>
      </c>
      <c r="C113" s="12">
        <f t="shared" si="1"/>
        <v>200</v>
      </c>
      <c r="D113" s="12" t="s">
        <v>331</v>
      </c>
      <c r="E113" s="12" t="s">
        <v>332</v>
      </c>
      <c r="F113" s="12" t="s">
        <v>333</v>
      </c>
      <c r="G113" s="12" t="s">
        <v>312</v>
      </c>
      <c r="H113" s="12" t="s">
        <v>162</v>
      </c>
    </row>
    <row r="114" spans="1:8">
      <c r="A114" s="12">
        <v>113</v>
      </c>
      <c r="B114" s="12">
        <v>1</v>
      </c>
      <c r="C114" s="12">
        <f t="shared" si="1"/>
        <v>100</v>
      </c>
      <c r="D114" s="12" t="s">
        <v>334</v>
      </c>
      <c r="E114" s="12" t="s">
        <v>335</v>
      </c>
      <c r="F114" s="12" t="s">
        <v>336</v>
      </c>
      <c r="G114" s="12" t="s">
        <v>312</v>
      </c>
      <c r="H114" s="12" t="s">
        <v>162</v>
      </c>
    </row>
    <row r="115" spans="1:8">
      <c r="A115" s="12">
        <v>114</v>
      </c>
      <c r="B115" s="12">
        <v>3</v>
      </c>
      <c r="C115" s="12">
        <f t="shared" si="1"/>
        <v>300</v>
      </c>
      <c r="D115" s="12" t="s">
        <v>337</v>
      </c>
      <c r="E115" s="12" t="s">
        <v>338</v>
      </c>
      <c r="F115" s="12" t="s">
        <v>339</v>
      </c>
      <c r="G115" s="12" t="s">
        <v>312</v>
      </c>
      <c r="H115" s="12" t="s">
        <v>162</v>
      </c>
    </row>
    <row r="116" spans="1:8">
      <c r="A116" s="12">
        <v>115</v>
      </c>
      <c r="B116" s="12">
        <v>2</v>
      </c>
      <c r="C116" s="12">
        <f t="shared" si="1"/>
        <v>200</v>
      </c>
      <c r="D116" s="12" t="s">
        <v>340</v>
      </c>
      <c r="E116" s="12" t="s">
        <v>341</v>
      </c>
      <c r="F116" s="12" t="s">
        <v>342</v>
      </c>
      <c r="G116" s="12" t="s">
        <v>91</v>
      </c>
      <c r="H116" s="12" t="s">
        <v>162</v>
      </c>
    </row>
    <row r="117" spans="1:8">
      <c r="A117" s="12">
        <v>116</v>
      </c>
      <c r="B117" s="12">
        <v>2</v>
      </c>
      <c r="C117" s="12">
        <f t="shared" si="1"/>
        <v>200</v>
      </c>
      <c r="D117" s="12" t="s">
        <v>343</v>
      </c>
      <c r="E117" s="12" t="s">
        <v>344</v>
      </c>
      <c r="F117" s="12" t="s">
        <v>345</v>
      </c>
      <c r="G117" s="12" t="s">
        <v>346</v>
      </c>
      <c r="H117" s="12" t="s">
        <v>162</v>
      </c>
    </row>
    <row r="118" spans="1:8">
      <c r="A118" s="12">
        <v>117</v>
      </c>
      <c r="B118" s="12">
        <v>1</v>
      </c>
      <c r="C118" s="12">
        <f t="shared" si="1"/>
        <v>100</v>
      </c>
      <c r="D118" s="12" t="s">
        <v>347</v>
      </c>
      <c r="E118" s="12" t="s">
        <v>348</v>
      </c>
      <c r="F118" s="12" t="s">
        <v>349</v>
      </c>
      <c r="G118" s="12" t="s">
        <v>312</v>
      </c>
      <c r="H118" s="12" t="s">
        <v>162</v>
      </c>
    </row>
    <row r="119" spans="1:8">
      <c r="A119" s="12">
        <v>118</v>
      </c>
      <c r="B119" s="12">
        <v>1</v>
      </c>
      <c r="C119" s="12">
        <f t="shared" si="1"/>
        <v>100</v>
      </c>
      <c r="D119" s="12" t="s">
        <v>350</v>
      </c>
      <c r="E119" s="12" t="s">
        <v>351</v>
      </c>
      <c r="F119" s="12" t="s">
        <v>352</v>
      </c>
      <c r="G119" s="12" t="s">
        <v>312</v>
      </c>
      <c r="H119" s="12" t="s">
        <v>162</v>
      </c>
    </row>
    <row r="120" spans="1:8">
      <c r="A120" s="12">
        <v>119</v>
      </c>
      <c r="B120" s="12">
        <v>1</v>
      </c>
      <c r="C120" s="12">
        <f t="shared" si="1"/>
        <v>100</v>
      </c>
      <c r="D120" s="12" t="s">
        <v>353</v>
      </c>
      <c r="E120" s="12" t="s">
        <v>354</v>
      </c>
      <c r="F120" s="12" t="s">
        <v>355</v>
      </c>
      <c r="G120" s="12" t="s">
        <v>312</v>
      </c>
      <c r="H120" s="12" t="s">
        <v>162</v>
      </c>
    </row>
    <row r="121" spans="1:8">
      <c r="A121" s="12">
        <v>120</v>
      </c>
      <c r="B121" s="12">
        <v>1</v>
      </c>
      <c r="C121" s="12">
        <f t="shared" si="1"/>
        <v>100</v>
      </c>
      <c r="D121" s="12" t="s">
        <v>356</v>
      </c>
      <c r="E121" s="12" t="s">
        <v>357</v>
      </c>
      <c r="F121" s="12" t="s">
        <v>358</v>
      </c>
      <c r="G121" s="12" t="s">
        <v>359</v>
      </c>
      <c r="H121" s="12" t="s">
        <v>162</v>
      </c>
    </row>
    <row r="122" spans="1:8">
      <c r="A122" s="12">
        <v>121</v>
      </c>
      <c r="B122" s="12">
        <v>1</v>
      </c>
      <c r="C122" s="12">
        <f t="shared" si="1"/>
        <v>100</v>
      </c>
      <c r="D122" s="12" t="s">
        <v>360</v>
      </c>
      <c r="E122" s="12" t="s">
        <v>361</v>
      </c>
      <c r="F122" s="12" t="s">
        <v>362</v>
      </c>
      <c r="G122" s="12" t="s">
        <v>363</v>
      </c>
      <c r="H122" s="12" t="s">
        <v>162</v>
      </c>
    </row>
    <row r="123" spans="1:8">
      <c r="A123" s="12">
        <v>122</v>
      </c>
      <c r="B123" s="12">
        <v>12</v>
      </c>
      <c r="C123" s="12">
        <f t="shared" si="1"/>
        <v>1200</v>
      </c>
      <c r="D123" s="12" t="s">
        <v>364</v>
      </c>
      <c r="E123" s="12" t="s">
        <v>365</v>
      </c>
      <c r="F123" s="12" t="s">
        <v>366</v>
      </c>
      <c r="G123" s="12" t="s">
        <v>302</v>
      </c>
      <c r="H123" s="12" t="s">
        <v>162</v>
      </c>
    </row>
    <row r="124" spans="1:8">
      <c r="A124" s="12">
        <v>123</v>
      </c>
      <c r="B124" s="12">
        <v>3</v>
      </c>
      <c r="C124" s="12">
        <f t="shared" si="1"/>
        <v>300</v>
      </c>
      <c r="D124" s="12" t="s">
        <v>367</v>
      </c>
      <c r="E124" s="12" t="s">
        <v>368</v>
      </c>
      <c r="F124" s="12" t="s">
        <v>369</v>
      </c>
      <c r="G124" s="12" t="s">
        <v>302</v>
      </c>
      <c r="H124" s="12" t="s">
        <v>162</v>
      </c>
    </row>
    <row r="125" spans="1:8">
      <c r="A125" s="12">
        <v>124</v>
      </c>
      <c r="B125" s="12">
        <v>1</v>
      </c>
      <c r="C125" s="12">
        <f t="shared" si="1"/>
        <v>100</v>
      </c>
      <c r="D125" s="12" t="s">
        <v>370</v>
      </c>
      <c r="E125" s="12" t="s">
        <v>371</v>
      </c>
      <c r="F125" s="12" t="s">
        <v>372</v>
      </c>
      <c r="G125" s="12" t="s">
        <v>302</v>
      </c>
      <c r="H125" s="12" t="s">
        <v>162</v>
      </c>
    </row>
    <row r="126" spans="1:8">
      <c r="A126" s="12">
        <v>125</v>
      </c>
      <c r="B126" s="12">
        <v>2</v>
      </c>
      <c r="C126" s="12">
        <f t="shared" si="1"/>
        <v>200</v>
      </c>
      <c r="D126" s="12" t="s">
        <v>373</v>
      </c>
      <c r="E126" s="12" t="s">
        <v>374</v>
      </c>
      <c r="F126" s="12" t="s">
        <v>375</v>
      </c>
      <c r="G126" s="12" t="s">
        <v>312</v>
      </c>
      <c r="H126" s="12" t="s">
        <v>162</v>
      </c>
    </row>
    <row r="127" spans="1:8">
      <c r="A127" s="12">
        <v>126</v>
      </c>
      <c r="B127" s="12">
        <v>2</v>
      </c>
      <c r="C127" s="12">
        <f t="shared" si="1"/>
        <v>200</v>
      </c>
      <c r="D127" s="12" t="s">
        <v>376</v>
      </c>
      <c r="E127" s="12" t="s">
        <v>377</v>
      </c>
      <c r="F127" s="12" t="s">
        <v>378</v>
      </c>
      <c r="G127" s="12" t="s">
        <v>312</v>
      </c>
      <c r="H127" s="12" t="s">
        <v>162</v>
      </c>
    </row>
    <row r="128" spans="1:8">
      <c r="A128" s="12">
        <v>127</v>
      </c>
      <c r="B128" s="12">
        <v>2</v>
      </c>
      <c r="C128" s="12">
        <f t="shared" si="1"/>
        <v>200</v>
      </c>
      <c r="D128" s="12" t="s">
        <v>379</v>
      </c>
      <c r="E128" s="12" t="s">
        <v>380</v>
      </c>
      <c r="F128" s="12" t="s">
        <v>381</v>
      </c>
      <c r="G128" s="12" t="s">
        <v>91</v>
      </c>
      <c r="H128" s="12" t="s">
        <v>162</v>
      </c>
    </row>
    <row r="129" spans="1:8">
      <c r="A129" s="12">
        <v>128</v>
      </c>
      <c r="B129" s="12">
        <v>2</v>
      </c>
      <c r="C129" s="12">
        <f t="shared" si="1"/>
        <v>200</v>
      </c>
      <c r="D129" s="12" t="s">
        <v>382</v>
      </c>
      <c r="E129" s="12" t="s">
        <v>383</v>
      </c>
      <c r="F129" s="12" t="s">
        <v>384</v>
      </c>
      <c r="G129" s="12" t="s">
        <v>312</v>
      </c>
      <c r="H129" s="12" t="s">
        <v>162</v>
      </c>
    </row>
    <row r="130" spans="1:8">
      <c r="A130" s="12">
        <v>129</v>
      </c>
      <c r="B130" s="12">
        <v>8</v>
      </c>
      <c r="C130" s="12">
        <f t="shared" si="1"/>
        <v>800</v>
      </c>
      <c r="D130" s="12" t="s">
        <v>385</v>
      </c>
      <c r="E130" s="12" t="s">
        <v>269</v>
      </c>
      <c r="F130" s="12" t="s">
        <v>270</v>
      </c>
      <c r="G130" s="12" t="s">
        <v>91</v>
      </c>
      <c r="H130" s="12" t="s">
        <v>162</v>
      </c>
    </row>
    <row r="131" spans="1:8">
      <c r="A131" s="12">
        <v>130</v>
      </c>
      <c r="B131" s="12">
        <v>1</v>
      </c>
      <c r="C131" s="12">
        <f t="shared" ref="C131:C194" si="2">B131*100</f>
        <v>100</v>
      </c>
      <c r="D131" s="12" t="s">
        <v>386</v>
      </c>
      <c r="E131" s="12" t="s">
        <v>387</v>
      </c>
      <c r="F131" s="12" t="s">
        <v>388</v>
      </c>
      <c r="G131" s="12" t="s">
        <v>359</v>
      </c>
      <c r="H131" s="12" t="s">
        <v>162</v>
      </c>
    </row>
    <row r="132" spans="1:8">
      <c r="A132" s="12">
        <v>131</v>
      </c>
      <c r="B132" s="12">
        <v>4</v>
      </c>
      <c r="C132" s="12">
        <f t="shared" si="2"/>
        <v>400</v>
      </c>
      <c r="D132" s="12" t="s">
        <v>389</v>
      </c>
      <c r="E132" s="12" t="s">
        <v>296</v>
      </c>
      <c r="F132" s="12" t="s">
        <v>297</v>
      </c>
      <c r="G132" s="12" t="s">
        <v>91</v>
      </c>
      <c r="H132" s="12" t="s">
        <v>162</v>
      </c>
    </row>
    <row r="133" spans="1:8">
      <c r="A133" s="12">
        <v>132</v>
      </c>
      <c r="B133" s="12">
        <v>3</v>
      </c>
      <c r="C133" s="12">
        <f t="shared" si="2"/>
        <v>300</v>
      </c>
      <c r="D133" s="12" t="s">
        <v>390</v>
      </c>
      <c r="E133" s="12" t="s">
        <v>365</v>
      </c>
      <c r="F133" s="12" t="s">
        <v>391</v>
      </c>
      <c r="G133" s="12" t="s">
        <v>91</v>
      </c>
      <c r="H133" s="12" t="s">
        <v>162</v>
      </c>
    </row>
    <row r="134" spans="1:8">
      <c r="A134" s="12">
        <v>133</v>
      </c>
      <c r="B134" s="12">
        <v>1</v>
      </c>
      <c r="C134" s="12">
        <f t="shared" si="2"/>
        <v>100</v>
      </c>
      <c r="D134" s="12" t="s">
        <v>392</v>
      </c>
      <c r="E134" s="12" t="s">
        <v>393</v>
      </c>
      <c r="F134" s="12" t="s">
        <v>394</v>
      </c>
      <c r="G134" s="12" t="s">
        <v>91</v>
      </c>
      <c r="H134" s="12" t="s">
        <v>162</v>
      </c>
    </row>
    <row r="135" spans="1:8" ht="30">
      <c r="A135" s="12">
        <v>134</v>
      </c>
      <c r="B135" s="12">
        <v>24</v>
      </c>
      <c r="C135" s="12">
        <f t="shared" si="2"/>
        <v>2400</v>
      </c>
      <c r="D135" s="12" t="s">
        <v>395</v>
      </c>
      <c r="E135" s="12" t="s">
        <v>269</v>
      </c>
      <c r="F135" s="12" t="s">
        <v>270</v>
      </c>
      <c r="G135" s="12" t="s">
        <v>91</v>
      </c>
      <c r="H135" s="12" t="s">
        <v>162</v>
      </c>
    </row>
    <row r="136" spans="1:8" ht="30">
      <c r="A136" s="12">
        <v>135</v>
      </c>
      <c r="B136" s="12">
        <v>28</v>
      </c>
      <c r="C136" s="12">
        <f t="shared" si="2"/>
        <v>2800</v>
      </c>
      <c r="D136" s="12" t="s">
        <v>754</v>
      </c>
      <c r="E136" s="12" t="s">
        <v>274</v>
      </c>
      <c r="F136" s="12" t="s">
        <v>275</v>
      </c>
      <c r="G136" s="12" t="s">
        <v>91</v>
      </c>
      <c r="H136" s="12" t="s">
        <v>162</v>
      </c>
    </row>
    <row r="137" spans="1:8">
      <c r="A137" s="12">
        <v>136</v>
      </c>
      <c r="B137" s="12">
        <v>3</v>
      </c>
      <c r="C137" s="12">
        <f t="shared" si="2"/>
        <v>300</v>
      </c>
      <c r="D137" s="12" t="s">
        <v>396</v>
      </c>
      <c r="E137" s="12" t="s">
        <v>296</v>
      </c>
      <c r="F137" s="12" t="s">
        <v>297</v>
      </c>
      <c r="G137" s="12" t="s">
        <v>91</v>
      </c>
      <c r="H137" s="12" t="s">
        <v>162</v>
      </c>
    </row>
    <row r="138" spans="1:8">
      <c r="A138" s="12">
        <v>137</v>
      </c>
      <c r="B138" s="12">
        <v>1</v>
      </c>
      <c r="C138" s="12">
        <f t="shared" si="2"/>
        <v>100</v>
      </c>
      <c r="D138" s="12" t="s">
        <v>397</v>
      </c>
      <c r="E138" s="12" t="s">
        <v>398</v>
      </c>
      <c r="F138" s="12" t="s">
        <v>399</v>
      </c>
      <c r="G138" s="12" t="s">
        <v>91</v>
      </c>
      <c r="H138" s="12" t="s">
        <v>162</v>
      </c>
    </row>
    <row r="139" spans="1:8">
      <c r="A139" s="12">
        <v>138</v>
      </c>
      <c r="B139" s="12">
        <v>17</v>
      </c>
      <c r="C139" s="12">
        <f t="shared" si="2"/>
        <v>1700</v>
      </c>
      <c r="D139" s="12" t="s">
        <v>400</v>
      </c>
      <c r="E139" s="12" t="s">
        <v>401</v>
      </c>
      <c r="F139" s="12" t="s">
        <v>402</v>
      </c>
      <c r="G139" s="12" t="s">
        <v>312</v>
      </c>
      <c r="H139" s="12" t="s">
        <v>162</v>
      </c>
    </row>
    <row r="140" spans="1:8" ht="30">
      <c r="A140" s="12">
        <v>139</v>
      </c>
      <c r="B140" s="12">
        <v>39</v>
      </c>
      <c r="C140" s="12">
        <f t="shared" si="2"/>
        <v>3900</v>
      </c>
      <c r="D140" s="12" t="s">
        <v>404</v>
      </c>
      <c r="E140" s="12" t="s">
        <v>269</v>
      </c>
      <c r="F140" s="12" t="s">
        <v>270</v>
      </c>
      <c r="G140" s="12" t="s">
        <v>91</v>
      </c>
      <c r="H140" s="12" t="s">
        <v>162</v>
      </c>
    </row>
    <row r="141" spans="1:8">
      <c r="A141" s="12">
        <v>140</v>
      </c>
      <c r="B141" s="12">
        <v>11</v>
      </c>
      <c r="C141" s="12">
        <f t="shared" si="2"/>
        <v>1100</v>
      </c>
      <c r="D141" s="12" t="s">
        <v>743</v>
      </c>
      <c r="E141" s="12" t="s">
        <v>274</v>
      </c>
      <c r="F141" s="12" t="s">
        <v>275</v>
      </c>
      <c r="G141" s="12" t="s">
        <v>91</v>
      </c>
      <c r="H141" s="12" t="s">
        <v>162</v>
      </c>
    </row>
    <row r="142" spans="1:8">
      <c r="A142" s="12">
        <v>141</v>
      </c>
      <c r="B142" s="12">
        <v>4</v>
      </c>
      <c r="C142" s="12">
        <f t="shared" si="2"/>
        <v>400</v>
      </c>
      <c r="D142" s="12" t="s">
        <v>406</v>
      </c>
      <c r="E142" s="12" t="s">
        <v>660</v>
      </c>
      <c r="F142" s="12" t="s">
        <v>667</v>
      </c>
      <c r="G142" s="12" t="s">
        <v>661</v>
      </c>
      <c r="H142" s="12" t="s">
        <v>162</v>
      </c>
    </row>
    <row r="143" spans="1:8">
      <c r="A143" s="12">
        <v>142</v>
      </c>
      <c r="B143" s="12">
        <v>2</v>
      </c>
      <c r="C143" s="12">
        <f t="shared" si="2"/>
        <v>200</v>
      </c>
      <c r="D143" s="12" t="s">
        <v>408</v>
      </c>
      <c r="E143" s="12" t="s">
        <v>409</v>
      </c>
      <c r="F143" s="12" t="s">
        <v>410</v>
      </c>
      <c r="G143" s="12" t="s">
        <v>312</v>
      </c>
      <c r="H143" s="12" t="s">
        <v>162</v>
      </c>
    </row>
    <row r="144" spans="1:8">
      <c r="A144" s="12">
        <v>143</v>
      </c>
      <c r="B144" s="12">
        <v>20</v>
      </c>
      <c r="C144" s="12">
        <f t="shared" si="2"/>
        <v>2000</v>
      </c>
      <c r="D144" s="12" t="s">
        <v>412</v>
      </c>
      <c r="E144" s="12" t="s">
        <v>269</v>
      </c>
      <c r="F144" s="12" t="s">
        <v>270</v>
      </c>
      <c r="G144" s="12" t="s">
        <v>91</v>
      </c>
      <c r="H144" s="12" t="s">
        <v>162</v>
      </c>
    </row>
    <row r="145" spans="1:8">
      <c r="A145" s="12">
        <v>144</v>
      </c>
      <c r="B145" s="12">
        <v>6</v>
      </c>
      <c r="C145" s="12">
        <f t="shared" si="2"/>
        <v>600</v>
      </c>
      <c r="D145" s="12" t="s">
        <v>755</v>
      </c>
      <c r="E145" s="12" t="s">
        <v>269</v>
      </c>
      <c r="F145" s="12" t="s">
        <v>270</v>
      </c>
      <c r="G145" s="12" t="s">
        <v>91</v>
      </c>
      <c r="H145" s="12" t="s">
        <v>162</v>
      </c>
    </row>
    <row r="146" spans="1:8">
      <c r="A146" s="12">
        <v>145</v>
      </c>
      <c r="B146" s="12">
        <v>1</v>
      </c>
      <c r="C146" s="12">
        <f t="shared" si="2"/>
        <v>100</v>
      </c>
      <c r="D146" s="12" t="s">
        <v>417</v>
      </c>
      <c r="E146" s="12" t="s">
        <v>418</v>
      </c>
      <c r="F146" s="12" t="s">
        <v>419</v>
      </c>
      <c r="G146" s="12" t="s">
        <v>91</v>
      </c>
      <c r="H146" s="12" t="s">
        <v>162</v>
      </c>
    </row>
    <row r="147" spans="1:8">
      <c r="A147" s="12">
        <v>146</v>
      </c>
      <c r="B147" s="12">
        <v>1</v>
      </c>
      <c r="C147" s="12">
        <f t="shared" si="2"/>
        <v>100</v>
      </c>
      <c r="D147" s="12" t="s">
        <v>420</v>
      </c>
      <c r="E147" s="12" t="s">
        <v>421</v>
      </c>
      <c r="F147" s="12" t="s">
        <v>422</v>
      </c>
      <c r="G147" s="12" t="s">
        <v>423</v>
      </c>
      <c r="H147" s="12" t="s">
        <v>162</v>
      </c>
    </row>
    <row r="148" spans="1:8">
      <c r="A148" s="12">
        <v>147</v>
      </c>
      <c r="B148" s="12">
        <v>1</v>
      </c>
      <c r="C148" s="12">
        <f t="shared" si="2"/>
        <v>100</v>
      </c>
      <c r="D148" s="12" t="s">
        <v>427</v>
      </c>
      <c r="E148" s="12" t="s">
        <v>428</v>
      </c>
      <c r="F148" s="12" t="s">
        <v>429</v>
      </c>
      <c r="G148" s="12" t="s">
        <v>91</v>
      </c>
      <c r="H148" s="12" t="s">
        <v>162</v>
      </c>
    </row>
    <row r="149" spans="1:8">
      <c r="A149" s="12">
        <v>148</v>
      </c>
      <c r="B149" s="12">
        <v>4</v>
      </c>
      <c r="C149" s="12">
        <f t="shared" si="2"/>
        <v>400</v>
      </c>
      <c r="D149" s="12" t="s">
        <v>695</v>
      </c>
      <c r="E149" s="12" t="s">
        <v>407</v>
      </c>
      <c r="F149" s="12" t="s">
        <v>336</v>
      </c>
      <c r="G149" s="12" t="s">
        <v>312</v>
      </c>
      <c r="H149" s="12" t="s">
        <v>162</v>
      </c>
    </row>
    <row r="150" spans="1:8">
      <c r="A150" s="12">
        <v>149</v>
      </c>
      <c r="B150" s="12">
        <v>1</v>
      </c>
      <c r="C150" s="12">
        <f t="shared" si="2"/>
        <v>100</v>
      </c>
      <c r="D150" s="12" t="s">
        <v>430</v>
      </c>
      <c r="E150" s="12" t="s">
        <v>431</v>
      </c>
      <c r="F150" s="12" t="s">
        <v>432</v>
      </c>
      <c r="G150" s="12" t="s">
        <v>67</v>
      </c>
      <c r="H150" s="12" t="s">
        <v>162</v>
      </c>
    </row>
    <row r="151" spans="1:8">
      <c r="A151" s="12">
        <v>150</v>
      </c>
      <c r="B151" s="12">
        <v>1</v>
      </c>
      <c r="C151" s="12">
        <f t="shared" si="2"/>
        <v>100</v>
      </c>
      <c r="D151" s="12" t="s">
        <v>433</v>
      </c>
      <c r="E151" s="12" t="s">
        <v>434</v>
      </c>
      <c r="F151" s="12" t="s">
        <v>435</v>
      </c>
      <c r="G151" s="12" t="s">
        <v>312</v>
      </c>
      <c r="H151" s="12" t="s">
        <v>162</v>
      </c>
    </row>
    <row r="152" spans="1:8">
      <c r="A152" s="12">
        <v>151</v>
      </c>
      <c r="B152" s="12">
        <v>11</v>
      </c>
      <c r="C152" s="12">
        <f t="shared" si="2"/>
        <v>1100</v>
      </c>
      <c r="D152" s="12" t="s">
        <v>707</v>
      </c>
      <c r="E152" s="12" t="s">
        <v>436</v>
      </c>
      <c r="F152" s="22" t="s">
        <v>437</v>
      </c>
      <c r="G152" s="12" t="s">
        <v>91</v>
      </c>
      <c r="H152" s="12" t="s">
        <v>162</v>
      </c>
    </row>
    <row r="153" spans="1:8">
      <c r="A153" s="12">
        <v>152</v>
      </c>
      <c r="B153" s="12">
        <v>2</v>
      </c>
      <c r="C153" s="12">
        <f t="shared" si="2"/>
        <v>200</v>
      </c>
      <c r="D153" s="12" t="s">
        <v>438</v>
      </c>
      <c r="E153" s="12" t="s">
        <v>439</v>
      </c>
      <c r="F153" s="12" t="s">
        <v>440</v>
      </c>
      <c r="G153" s="12" t="s">
        <v>91</v>
      </c>
      <c r="H153" s="12" t="s">
        <v>162</v>
      </c>
    </row>
    <row r="154" spans="1:8">
      <c r="A154" s="12">
        <v>153</v>
      </c>
      <c r="B154" s="12">
        <v>5</v>
      </c>
      <c r="C154" s="12">
        <f t="shared" si="2"/>
        <v>500</v>
      </c>
      <c r="D154" s="12" t="s">
        <v>753</v>
      </c>
      <c r="E154" s="12" t="s">
        <v>441</v>
      </c>
      <c r="F154" s="12" t="s">
        <v>442</v>
      </c>
      <c r="G154" s="12" t="s">
        <v>312</v>
      </c>
      <c r="H154" s="12" t="s">
        <v>162</v>
      </c>
    </row>
    <row r="155" spans="1:8">
      <c r="A155" s="12">
        <v>154</v>
      </c>
      <c r="B155" s="12">
        <v>1</v>
      </c>
      <c r="C155" s="12">
        <f t="shared" si="2"/>
        <v>100</v>
      </c>
      <c r="D155" s="12" t="s">
        <v>443</v>
      </c>
      <c r="E155" s="12" t="s">
        <v>444</v>
      </c>
      <c r="F155" s="12" t="s">
        <v>445</v>
      </c>
      <c r="G155" s="12" t="s">
        <v>291</v>
      </c>
      <c r="H155" s="12" t="s">
        <v>162</v>
      </c>
    </row>
    <row r="156" spans="1:8">
      <c r="A156" s="12">
        <v>155</v>
      </c>
      <c r="B156" s="12">
        <v>1</v>
      </c>
      <c r="C156" s="12">
        <f t="shared" si="2"/>
        <v>100</v>
      </c>
      <c r="D156" s="12" t="s">
        <v>446</v>
      </c>
      <c r="E156" s="12" t="s">
        <v>447</v>
      </c>
      <c r="F156" s="12" t="s">
        <v>448</v>
      </c>
      <c r="G156" s="12" t="s">
        <v>91</v>
      </c>
      <c r="H156" s="12" t="s">
        <v>162</v>
      </c>
    </row>
    <row r="157" spans="1:8">
      <c r="A157" s="12">
        <v>156</v>
      </c>
      <c r="B157" s="12">
        <v>1</v>
      </c>
      <c r="C157" s="12">
        <f t="shared" si="2"/>
        <v>100</v>
      </c>
      <c r="D157" s="12" t="s">
        <v>449</v>
      </c>
      <c r="E157" s="12" t="s">
        <v>450</v>
      </c>
      <c r="F157" s="12" t="s">
        <v>451</v>
      </c>
      <c r="G157" s="12" t="s">
        <v>91</v>
      </c>
      <c r="H157" s="12" t="s">
        <v>162</v>
      </c>
    </row>
    <row r="158" spans="1:8">
      <c r="A158" s="12">
        <v>157</v>
      </c>
      <c r="B158" s="12">
        <v>2</v>
      </c>
      <c r="C158" s="12">
        <f t="shared" si="2"/>
        <v>200</v>
      </c>
      <c r="D158" s="12" t="s">
        <v>452</v>
      </c>
      <c r="E158" s="12" t="s">
        <v>453</v>
      </c>
      <c r="F158" s="12" t="s">
        <v>454</v>
      </c>
      <c r="G158" s="12" t="s">
        <v>302</v>
      </c>
      <c r="H158" s="12" t="s">
        <v>162</v>
      </c>
    </row>
    <row r="159" spans="1:8">
      <c r="A159" s="12">
        <v>158</v>
      </c>
      <c r="B159" s="12">
        <v>2</v>
      </c>
      <c r="C159" s="12">
        <f t="shared" si="2"/>
        <v>200</v>
      </c>
      <c r="D159" s="12" t="s">
        <v>455</v>
      </c>
      <c r="E159" s="12" t="s">
        <v>456</v>
      </c>
      <c r="F159" s="12" t="s">
        <v>457</v>
      </c>
      <c r="G159" s="12" t="s">
        <v>91</v>
      </c>
      <c r="H159" s="12" t="s">
        <v>162</v>
      </c>
    </row>
    <row r="160" spans="1:8">
      <c r="A160" s="12">
        <v>159</v>
      </c>
      <c r="B160" s="12">
        <v>1</v>
      </c>
      <c r="C160" s="12">
        <f t="shared" si="2"/>
        <v>100</v>
      </c>
      <c r="D160" s="12" t="s">
        <v>458</v>
      </c>
      <c r="E160" s="12" t="s">
        <v>459</v>
      </c>
      <c r="F160" s="12" t="s">
        <v>460</v>
      </c>
      <c r="G160" s="12" t="s">
        <v>312</v>
      </c>
      <c r="H160" s="12" t="s">
        <v>162</v>
      </c>
    </row>
    <row r="161" spans="1:8">
      <c r="A161" s="12">
        <v>160</v>
      </c>
      <c r="B161" s="12">
        <v>1</v>
      </c>
      <c r="C161" s="12">
        <f t="shared" si="2"/>
        <v>100</v>
      </c>
      <c r="D161" s="12" t="s">
        <v>461</v>
      </c>
      <c r="E161" s="12" t="s">
        <v>401</v>
      </c>
      <c r="F161" s="12" t="s">
        <v>402</v>
      </c>
      <c r="G161" s="12" t="s">
        <v>312</v>
      </c>
      <c r="H161" s="12" t="s">
        <v>162</v>
      </c>
    </row>
    <row r="162" spans="1:8">
      <c r="A162" s="12">
        <v>161</v>
      </c>
      <c r="B162" s="12">
        <v>4</v>
      </c>
      <c r="C162" s="12">
        <f t="shared" si="2"/>
        <v>400</v>
      </c>
      <c r="D162" s="12" t="s">
        <v>462</v>
      </c>
      <c r="E162" s="12" t="s">
        <v>335</v>
      </c>
      <c r="F162" s="12" t="s">
        <v>336</v>
      </c>
      <c r="G162" s="12" t="s">
        <v>312</v>
      </c>
      <c r="H162" s="12" t="s">
        <v>162</v>
      </c>
    </row>
    <row r="163" spans="1:8">
      <c r="A163" s="12">
        <v>162</v>
      </c>
      <c r="B163" s="12">
        <v>1</v>
      </c>
      <c r="C163" s="12">
        <f t="shared" si="2"/>
        <v>100</v>
      </c>
      <c r="D163" s="12" t="s">
        <v>463</v>
      </c>
      <c r="E163" s="12" t="s">
        <v>464</v>
      </c>
      <c r="F163" s="12" t="s">
        <v>465</v>
      </c>
      <c r="G163" s="12" t="s">
        <v>312</v>
      </c>
      <c r="H163" s="12" t="s">
        <v>162</v>
      </c>
    </row>
    <row r="164" spans="1:8">
      <c r="A164" s="12">
        <v>163</v>
      </c>
      <c r="B164" s="12">
        <v>1</v>
      </c>
      <c r="C164" s="12">
        <f t="shared" si="2"/>
        <v>100</v>
      </c>
      <c r="D164" s="12" t="s">
        <v>466</v>
      </c>
      <c r="E164" s="12" t="s">
        <v>467</v>
      </c>
      <c r="F164" s="12" t="s">
        <v>468</v>
      </c>
      <c r="G164" s="12" t="s">
        <v>291</v>
      </c>
      <c r="H164" s="12" t="s">
        <v>162</v>
      </c>
    </row>
    <row r="165" spans="1:8">
      <c r="A165" s="12">
        <v>164</v>
      </c>
      <c r="B165" s="12">
        <v>1</v>
      </c>
      <c r="C165" s="12">
        <f t="shared" si="2"/>
        <v>100</v>
      </c>
      <c r="D165" s="12" t="s">
        <v>469</v>
      </c>
      <c r="E165" s="12" t="s">
        <v>470</v>
      </c>
      <c r="F165" s="12" t="s">
        <v>471</v>
      </c>
      <c r="G165" s="12" t="s">
        <v>291</v>
      </c>
      <c r="H165" s="12" t="s">
        <v>162</v>
      </c>
    </row>
    <row r="166" spans="1:8">
      <c r="A166" s="12">
        <v>165</v>
      </c>
      <c r="B166" s="12">
        <v>1</v>
      </c>
      <c r="C166" s="12">
        <f t="shared" si="2"/>
        <v>100</v>
      </c>
      <c r="D166" s="12" t="s">
        <v>472</v>
      </c>
      <c r="E166" s="12" t="s">
        <v>473</v>
      </c>
      <c r="F166" s="12" t="s">
        <v>474</v>
      </c>
      <c r="G166" s="12" t="s">
        <v>91</v>
      </c>
      <c r="H166" s="12" t="s">
        <v>162</v>
      </c>
    </row>
    <row r="167" spans="1:8">
      <c r="A167" s="12">
        <v>166</v>
      </c>
      <c r="B167" s="12">
        <v>1</v>
      </c>
      <c r="C167" s="12">
        <f t="shared" si="2"/>
        <v>100</v>
      </c>
      <c r="D167" s="12" t="s">
        <v>475</v>
      </c>
      <c r="E167" s="12" t="s">
        <v>444</v>
      </c>
      <c r="F167" s="12" t="s">
        <v>445</v>
      </c>
      <c r="G167" s="12" t="s">
        <v>291</v>
      </c>
      <c r="H167" s="12" t="s">
        <v>162</v>
      </c>
    </row>
    <row r="168" spans="1:8">
      <c r="A168" s="12">
        <v>167</v>
      </c>
      <c r="B168" s="12">
        <v>2</v>
      </c>
      <c r="C168" s="12">
        <f t="shared" si="2"/>
        <v>200</v>
      </c>
      <c r="D168" s="12" t="s">
        <v>476</v>
      </c>
      <c r="E168" s="12" t="s">
        <v>329</v>
      </c>
      <c r="F168" s="12" t="s">
        <v>330</v>
      </c>
      <c r="G168" s="12" t="s">
        <v>312</v>
      </c>
      <c r="H168" s="12" t="s">
        <v>162</v>
      </c>
    </row>
    <row r="169" spans="1:8">
      <c r="A169" s="12">
        <v>168</v>
      </c>
      <c r="B169" s="12">
        <v>1</v>
      </c>
      <c r="C169" s="12">
        <f t="shared" si="2"/>
        <v>100</v>
      </c>
      <c r="D169" s="12" t="s">
        <v>477</v>
      </c>
      <c r="E169" s="12" t="s">
        <v>274</v>
      </c>
      <c r="F169" s="12" t="s">
        <v>275</v>
      </c>
      <c r="G169" s="12" t="s">
        <v>91</v>
      </c>
      <c r="H169" s="12" t="s">
        <v>162</v>
      </c>
    </row>
    <row r="170" spans="1:8">
      <c r="A170" s="12">
        <v>169</v>
      </c>
      <c r="B170" s="12">
        <v>1</v>
      </c>
      <c r="C170" s="12">
        <f t="shared" si="2"/>
        <v>100</v>
      </c>
      <c r="D170" s="12" t="s">
        <v>480</v>
      </c>
      <c r="E170" s="12" t="s">
        <v>272</v>
      </c>
      <c r="F170" s="12" t="s">
        <v>273</v>
      </c>
      <c r="G170" s="12" t="s">
        <v>91</v>
      </c>
      <c r="H170" s="12" t="s">
        <v>162</v>
      </c>
    </row>
    <row r="171" spans="1:8">
      <c r="A171" s="12">
        <v>170</v>
      </c>
      <c r="B171" s="12">
        <v>1</v>
      </c>
      <c r="C171" s="12">
        <f t="shared" si="2"/>
        <v>100</v>
      </c>
      <c r="D171" s="12" t="s">
        <v>481</v>
      </c>
      <c r="E171" s="12" t="s">
        <v>482</v>
      </c>
      <c r="F171" s="12" t="s">
        <v>483</v>
      </c>
      <c r="G171" s="12" t="s">
        <v>91</v>
      </c>
      <c r="H171" s="12" t="s">
        <v>162</v>
      </c>
    </row>
    <row r="172" spans="1:8">
      <c r="A172" s="12">
        <v>171</v>
      </c>
      <c r="B172" s="12">
        <v>1</v>
      </c>
      <c r="C172" s="12">
        <f t="shared" si="2"/>
        <v>100</v>
      </c>
      <c r="D172" s="12" t="s">
        <v>484</v>
      </c>
      <c r="E172" s="12" t="s">
        <v>335</v>
      </c>
      <c r="F172" s="12" t="s">
        <v>336</v>
      </c>
      <c r="G172" s="12" t="s">
        <v>312</v>
      </c>
      <c r="H172" s="12" t="s">
        <v>162</v>
      </c>
    </row>
    <row r="173" spans="1:8" ht="45">
      <c r="A173" s="12">
        <v>172</v>
      </c>
      <c r="B173" s="12">
        <v>53</v>
      </c>
      <c r="C173" s="12">
        <f t="shared" si="2"/>
        <v>5300</v>
      </c>
      <c r="D173" s="12" t="s">
        <v>687</v>
      </c>
      <c r="E173" s="12" t="s">
        <v>269</v>
      </c>
      <c r="F173" s="12" t="s">
        <v>270</v>
      </c>
      <c r="G173" s="12" t="s">
        <v>91</v>
      </c>
      <c r="H173" s="12" t="s">
        <v>162</v>
      </c>
    </row>
    <row r="174" spans="1:8">
      <c r="A174" s="12">
        <v>173</v>
      </c>
      <c r="B174" s="12">
        <v>2</v>
      </c>
      <c r="C174" s="12">
        <f t="shared" si="2"/>
        <v>200</v>
      </c>
      <c r="D174" s="12" t="s">
        <v>488</v>
      </c>
      <c r="E174" s="12" t="s">
        <v>489</v>
      </c>
      <c r="F174" s="12" t="s">
        <v>490</v>
      </c>
      <c r="G174" s="12" t="s">
        <v>312</v>
      </c>
      <c r="H174" s="12" t="s">
        <v>162</v>
      </c>
    </row>
    <row r="175" spans="1:8">
      <c r="A175" s="12">
        <v>174</v>
      </c>
      <c r="B175" s="12">
        <v>1</v>
      </c>
      <c r="C175" s="12">
        <f t="shared" si="2"/>
        <v>100</v>
      </c>
      <c r="D175" s="12" t="s">
        <v>491</v>
      </c>
      <c r="E175" s="12" t="s">
        <v>492</v>
      </c>
      <c r="F175" s="12" t="s">
        <v>493</v>
      </c>
      <c r="G175" s="12" t="s">
        <v>91</v>
      </c>
      <c r="H175" s="12" t="s">
        <v>162</v>
      </c>
    </row>
    <row r="176" spans="1:8">
      <c r="A176" s="12">
        <v>175</v>
      </c>
      <c r="B176" s="12">
        <v>3</v>
      </c>
      <c r="C176" s="12">
        <f t="shared" si="2"/>
        <v>300</v>
      </c>
      <c r="D176" s="12" t="s">
        <v>694</v>
      </c>
      <c r="E176" s="12" t="s">
        <v>274</v>
      </c>
      <c r="F176" s="12" t="s">
        <v>275</v>
      </c>
      <c r="G176" s="12" t="s">
        <v>91</v>
      </c>
      <c r="H176" s="12" t="s">
        <v>162</v>
      </c>
    </row>
    <row r="177" spans="1:8">
      <c r="A177" s="12">
        <v>176</v>
      </c>
      <c r="B177" s="12">
        <v>6</v>
      </c>
      <c r="C177" s="12">
        <f t="shared" si="2"/>
        <v>600</v>
      </c>
      <c r="D177" s="12" t="s">
        <v>747</v>
      </c>
      <c r="E177" s="12" t="s">
        <v>365</v>
      </c>
      <c r="F177" s="12" t="s">
        <v>366</v>
      </c>
      <c r="G177" s="12" t="s">
        <v>302</v>
      </c>
      <c r="H177" s="12" t="s">
        <v>162</v>
      </c>
    </row>
    <row r="178" spans="1:8">
      <c r="A178" s="12">
        <v>177</v>
      </c>
      <c r="B178" s="12">
        <v>1</v>
      </c>
      <c r="C178" s="12">
        <f t="shared" si="2"/>
        <v>100</v>
      </c>
      <c r="D178" s="12" t="s">
        <v>495</v>
      </c>
      <c r="E178" s="12" t="s">
        <v>421</v>
      </c>
      <c r="F178" s="12" t="s">
        <v>422</v>
      </c>
      <c r="G178" s="12" t="s">
        <v>423</v>
      </c>
      <c r="H178" s="12" t="s">
        <v>162</v>
      </c>
    </row>
    <row r="179" spans="1:8">
      <c r="A179" s="12">
        <v>178</v>
      </c>
      <c r="B179" s="12">
        <v>1</v>
      </c>
      <c r="C179" s="12">
        <f t="shared" si="2"/>
        <v>100</v>
      </c>
      <c r="D179" s="12" t="s">
        <v>496</v>
      </c>
      <c r="E179" s="12" t="s">
        <v>497</v>
      </c>
      <c r="F179" s="12" t="s">
        <v>498</v>
      </c>
      <c r="G179" s="12" t="s">
        <v>91</v>
      </c>
      <c r="H179" s="12" t="s">
        <v>162</v>
      </c>
    </row>
    <row r="180" spans="1:8">
      <c r="A180" s="12">
        <v>179</v>
      </c>
      <c r="B180" s="12">
        <v>1</v>
      </c>
      <c r="C180" s="12">
        <f t="shared" si="2"/>
        <v>100</v>
      </c>
      <c r="D180" s="12" t="s">
        <v>499</v>
      </c>
      <c r="E180" s="12" t="s">
        <v>500</v>
      </c>
      <c r="F180" s="12" t="s">
        <v>501</v>
      </c>
      <c r="G180" s="12" t="s">
        <v>91</v>
      </c>
      <c r="H180" s="12" t="s">
        <v>162</v>
      </c>
    </row>
    <row r="181" spans="1:8">
      <c r="A181" s="12">
        <v>180</v>
      </c>
      <c r="B181" s="12">
        <v>1</v>
      </c>
      <c r="C181" s="12">
        <f t="shared" si="2"/>
        <v>100</v>
      </c>
      <c r="D181" s="12" t="s">
        <v>502</v>
      </c>
      <c r="E181" s="12" t="s">
        <v>293</v>
      </c>
      <c r="F181" s="12" t="s">
        <v>294</v>
      </c>
      <c r="G181" s="12" t="s">
        <v>91</v>
      </c>
      <c r="H181" s="12" t="s">
        <v>162</v>
      </c>
    </row>
    <row r="182" spans="1:8">
      <c r="A182" s="12">
        <v>181</v>
      </c>
      <c r="B182" s="12">
        <v>1</v>
      </c>
      <c r="C182" s="12">
        <f t="shared" si="2"/>
        <v>100</v>
      </c>
      <c r="D182" s="12" t="s">
        <v>503</v>
      </c>
      <c r="E182" s="12" t="s">
        <v>504</v>
      </c>
      <c r="F182" s="12" t="s">
        <v>505</v>
      </c>
      <c r="G182" s="12" t="s">
        <v>91</v>
      </c>
      <c r="H182" s="12" t="s">
        <v>162</v>
      </c>
    </row>
    <row r="183" spans="1:8">
      <c r="A183" s="12">
        <v>182</v>
      </c>
      <c r="B183" s="12">
        <v>1</v>
      </c>
      <c r="C183" s="12">
        <f t="shared" si="2"/>
        <v>100</v>
      </c>
      <c r="D183" s="12" t="s">
        <v>506</v>
      </c>
      <c r="E183" s="12" t="s">
        <v>507</v>
      </c>
      <c r="F183" s="12" t="s">
        <v>508</v>
      </c>
      <c r="G183" s="12" t="s">
        <v>91</v>
      </c>
      <c r="H183" s="12" t="s">
        <v>162</v>
      </c>
    </row>
    <row r="184" spans="1:8">
      <c r="A184" s="12">
        <v>183</v>
      </c>
      <c r="B184" s="12">
        <v>3</v>
      </c>
      <c r="C184" s="12">
        <f t="shared" si="2"/>
        <v>300</v>
      </c>
      <c r="D184" s="12" t="s">
        <v>679</v>
      </c>
      <c r="E184" s="12" t="s">
        <v>407</v>
      </c>
      <c r="F184" s="12" t="s">
        <v>336</v>
      </c>
      <c r="G184" s="12" t="s">
        <v>312</v>
      </c>
      <c r="H184" s="12" t="s">
        <v>162</v>
      </c>
    </row>
    <row r="185" spans="1:8">
      <c r="A185" s="12">
        <v>184</v>
      </c>
      <c r="B185" s="12">
        <v>4</v>
      </c>
      <c r="C185" s="12">
        <f t="shared" si="2"/>
        <v>400</v>
      </c>
      <c r="D185" s="12" t="s">
        <v>509</v>
      </c>
      <c r="E185" s="12" t="s">
        <v>510</v>
      </c>
      <c r="F185" s="12" t="s">
        <v>511</v>
      </c>
      <c r="G185" s="12" t="s">
        <v>91</v>
      </c>
      <c r="H185" s="12" t="s">
        <v>162</v>
      </c>
    </row>
    <row r="186" spans="1:8">
      <c r="A186" s="12">
        <v>185</v>
      </c>
      <c r="B186" s="12">
        <v>5</v>
      </c>
      <c r="C186" s="12">
        <f t="shared" si="2"/>
        <v>500</v>
      </c>
      <c r="D186" s="12" t="s">
        <v>751</v>
      </c>
      <c r="E186" s="12" t="s">
        <v>512</v>
      </c>
      <c r="F186" s="12" t="s">
        <v>513</v>
      </c>
      <c r="G186" s="12" t="s">
        <v>91</v>
      </c>
      <c r="H186" s="12" t="s">
        <v>162</v>
      </c>
    </row>
    <row r="187" spans="1:8">
      <c r="A187" s="12">
        <v>186</v>
      </c>
      <c r="B187" s="12">
        <v>1</v>
      </c>
      <c r="C187" s="12">
        <f t="shared" si="2"/>
        <v>100</v>
      </c>
      <c r="D187" s="12" t="s">
        <v>514</v>
      </c>
      <c r="E187" s="12" t="s">
        <v>447</v>
      </c>
      <c r="F187" s="12" t="s">
        <v>448</v>
      </c>
      <c r="G187" s="12" t="s">
        <v>91</v>
      </c>
      <c r="H187" s="12" t="s">
        <v>162</v>
      </c>
    </row>
    <row r="188" spans="1:8">
      <c r="A188" s="12">
        <v>187</v>
      </c>
      <c r="B188" s="12">
        <v>2</v>
      </c>
      <c r="C188" s="12">
        <f t="shared" si="2"/>
        <v>200</v>
      </c>
      <c r="D188" s="12" t="s">
        <v>515</v>
      </c>
      <c r="E188" s="12" t="s">
        <v>269</v>
      </c>
      <c r="F188" s="12" t="s">
        <v>270</v>
      </c>
      <c r="G188" s="12" t="s">
        <v>91</v>
      </c>
      <c r="H188" s="12" t="s">
        <v>162</v>
      </c>
    </row>
    <row r="189" spans="1:8">
      <c r="A189" s="12">
        <v>188</v>
      </c>
      <c r="B189" s="12">
        <v>1</v>
      </c>
      <c r="C189" s="12">
        <f t="shared" si="2"/>
        <v>100</v>
      </c>
      <c r="D189" s="12" t="s">
        <v>516</v>
      </c>
      <c r="E189" s="12" t="s">
        <v>517</v>
      </c>
      <c r="F189" s="12" t="s">
        <v>518</v>
      </c>
      <c r="G189" s="12" t="s">
        <v>91</v>
      </c>
      <c r="H189" s="12" t="s">
        <v>162</v>
      </c>
    </row>
    <row r="190" spans="1:8">
      <c r="A190" s="12">
        <v>189</v>
      </c>
      <c r="B190" s="12">
        <v>1</v>
      </c>
      <c r="C190" s="12">
        <f t="shared" si="2"/>
        <v>100</v>
      </c>
      <c r="D190" s="12" t="s">
        <v>519</v>
      </c>
      <c r="E190" s="12" t="s">
        <v>521</v>
      </c>
      <c r="F190" s="12" t="s">
        <v>520</v>
      </c>
      <c r="G190" s="12" t="s">
        <v>522</v>
      </c>
      <c r="H190" s="12" t="s">
        <v>162</v>
      </c>
    </row>
    <row r="191" spans="1:8">
      <c r="A191" s="12">
        <v>190</v>
      </c>
      <c r="B191" s="12">
        <v>3</v>
      </c>
      <c r="C191" s="12">
        <f t="shared" si="2"/>
        <v>300</v>
      </c>
      <c r="D191" s="12" t="s">
        <v>523</v>
      </c>
      <c r="E191" s="12" t="s">
        <v>664</v>
      </c>
      <c r="F191" s="12" t="s">
        <v>524</v>
      </c>
      <c r="G191" s="12" t="s">
        <v>525</v>
      </c>
      <c r="H191" s="12" t="s">
        <v>162</v>
      </c>
    </row>
    <row r="192" spans="1:8">
      <c r="A192" s="12">
        <v>191</v>
      </c>
      <c r="B192" s="12">
        <v>1</v>
      </c>
      <c r="C192" s="12">
        <f t="shared" si="2"/>
        <v>100</v>
      </c>
      <c r="D192" s="12" t="s">
        <v>526</v>
      </c>
      <c r="E192" s="12" t="s">
        <v>527</v>
      </c>
      <c r="F192" s="12" t="s">
        <v>528</v>
      </c>
      <c r="G192" s="12" t="s">
        <v>529</v>
      </c>
      <c r="H192" s="12" t="s">
        <v>162</v>
      </c>
    </row>
    <row r="193" spans="1:8">
      <c r="A193" s="12">
        <v>192</v>
      </c>
      <c r="B193" s="12">
        <v>1</v>
      </c>
      <c r="C193" s="12">
        <f t="shared" si="2"/>
        <v>100</v>
      </c>
      <c r="D193" s="12" t="s">
        <v>530</v>
      </c>
      <c r="E193" s="12" t="s">
        <v>532</v>
      </c>
      <c r="F193" s="12" t="s">
        <v>531</v>
      </c>
      <c r="G193" s="12" t="s">
        <v>533</v>
      </c>
      <c r="H193" s="12" t="s">
        <v>162</v>
      </c>
    </row>
    <row r="194" spans="1:8">
      <c r="A194" s="12">
        <v>193</v>
      </c>
      <c r="B194" s="12">
        <v>1</v>
      </c>
      <c r="C194" s="12">
        <f t="shared" si="2"/>
        <v>100</v>
      </c>
      <c r="D194" s="12" t="s">
        <v>534</v>
      </c>
      <c r="E194" s="12" t="s">
        <v>535</v>
      </c>
      <c r="F194" s="12" t="s">
        <v>536</v>
      </c>
      <c r="G194" s="12" t="s">
        <v>537</v>
      </c>
      <c r="H194" s="12" t="s">
        <v>162</v>
      </c>
    </row>
    <row r="195" spans="1:8">
      <c r="A195" s="12">
        <v>194</v>
      </c>
      <c r="B195" s="12">
        <v>1</v>
      </c>
      <c r="C195" s="12">
        <f t="shared" ref="C195:C231" si="3">B195*100</f>
        <v>100</v>
      </c>
      <c r="D195" s="12" t="s">
        <v>538</v>
      </c>
      <c r="E195" s="12" t="s">
        <v>539</v>
      </c>
      <c r="F195" s="12" t="s">
        <v>540</v>
      </c>
      <c r="G195" s="12" t="s">
        <v>541</v>
      </c>
      <c r="H195" s="12" t="s">
        <v>162</v>
      </c>
    </row>
    <row r="196" spans="1:8">
      <c r="A196" s="12">
        <v>195</v>
      </c>
      <c r="B196" s="12">
        <v>1</v>
      </c>
      <c r="C196" s="12">
        <f t="shared" si="3"/>
        <v>100</v>
      </c>
      <c r="D196" s="12" t="s">
        <v>542</v>
      </c>
      <c r="E196" s="12" t="s">
        <v>543</v>
      </c>
      <c r="F196" s="12" t="s">
        <v>544</v>
      </c>
      <c r="G196" s="12" t="s">
        <v>545</v>
      </c>
      <c r="H196" s="12" t="s">
        <v>162</v>
      </c>
    </row>
    <row r="197" spans="1:8">
      <c r="A197" s="12">
        <v>196</v>
      </c>
      <c r="B197" s="12">
        <v>1</v>
      </c>
      <c r="C197" s="12">
        <f t="shared" si="3"/>
        <v>100</v>
      </c>
      <c r="D197" s="12" t="s">
        <v>546</v>
      </c>
      <c r="E197" s="12" t="s">
        <v>548</v>
      </c>
      <c r="F197" s="12" t="s">
        <v>547</v>
      </c>
      <c r="G197" s="12" t="s">
        <v>549</v>
      </c>
      <c r="H197" s="12" t="s">
        <v>162</v>
      </c>
    </row>
    <row r="198" spans="1:8">
      <c r="A198" s="12">
        <v>197</v>
      </c>
      <c r="B198" s="12">
        <v>4</v>
      </c>
      <c r="C198" s="12">
        <f t="shared" si="3"/>
        <v>400</v>
      </c>
      <c r="D198" s="12" t="s">
        <v>550</v>
      </c>
      <c r="E198" s="12" t="s">
        <v>551</v>
      </c>
      <c r="F198" s="12" t="s">
        <v>552</v>
      </c>
      <c r="G198" s="12" t="s">
        <v>553</v>
      </c>
      <c r="H198" s="12" t="s">
        <v>162</v>
      </c>
    </row>
    <row r="199" spans="1:8">
      <c r="A199" s="12">
        <v>198</v>
      </c>
      <c r="B199" s="12">
        <v>4</v>
      </c>
      <c r="C199" s="12">
        <f t="shared" si="3"/>
        <v>400</v>
      </c>
      <c r="D199" s="12" t="s">
        <v>554</v>
      </c>
      <c r="E199" s="12" t="s">
        <v>555</v>
      </c>
      <c r="F199" s="12" t="s">
        <v>556</v>
      </c>
      <c r="G199" s="12" t="s">
        <v>557</v>
      </c>
      <c r="H199" s="12" t="s">
        <v>162</v>
      </c>
    </row>
    <row r="200" spans="1:8">
      <c r="A200" s="12">
        <v>199</v>
      </c>
      <c r="B200" s="12">
        <v>1</v>
      </c>
      <c r="C200" s="12">
        <f t="shared" si="3"/>
        <v>100</v>
      </c>
      <c r="D200" s="12" t="s">
        <v>558</v>
      </c>
      <c r="E200" s="12" t="s">
        <v>559</v>
      </c>
      <c r="F200" s="12" t="s">
        <v>560</v>
      </c>
      <c r="G200" s="12" t="s">
        <v>561</v>
      </c>
      <c r="H200" s="12" t="s">
        <v>162</v>
      </c>
    </row>
    <row r="201" spans="1:8">
      <c r="A201" s="12">
        <v>200</v>
      </c>
      <c r="B201" s="12">
        <v>1</v>
      </c>
      <c r="C201" s="12">
        <f t="shared" si="3"/>
        <v>100</v>
      </c>
      <c r="D201" s="12" t="s">
        <v>562</v>
      </c>
      <c r="E201" s="12" t="s">
        <v>563</v>
      </c>
      <c r="F201" s="12" t="s">
        <v>564</v>
      </c>
      <c r="G201" s="12" t="s">
        <v>553</v>
      </c>
      <c r="H201" s="12" t="s">
        <v>162</v>
      </c>
    </row>
    <row r="202" spans="1:8">
      <c r="A202" s="12">
        <v>201</v>
      </c>
      <c r="B202" s="12">
        <v>1</v>
      </c>
      <c r="C202" s="12">
        <f t="shared" si="3"/>
        <v>100</v>
      </c>
      <c r="D202" s="12" t="s">
        <v>565</v>
      </c>
      <c r="E202" s="12" t="s">
        <v>567</v>
      </c>
      <c r="F202" s="12" t="s">
        <v>566</v>
      </c>
      <c r="G202" s="12" t="s">
        <v>553</v>
      </c>
      <c r="H202" s="12" t="s">
        <v>162</v>
      </c>
    </row>
    <row r="203" spans="1:8">
      <c r="A203" s="12">
        <v>202</v>
      </c>
      <c r="B203" s="12">
        <v>1</v>
      </c>
      <c r="C203" s="12">
        <f t="shared" si="3"/>
        <v>100</v>
      </c>
      <c r="D203" s="12" t="s">
        <v>568</v>
      </c>
      <c r="E203" s="12" t="s">
        <v>569</v>
      </c>
      <c r="F203" s="12" t="s">
        <v>570</v>
      </c>
      <c r="G203" s="12" t="s">
        <v>177</v>
      </c>
      <c r="H203" s="12" t="s">
        <v>162</v>
      </c>
    </row>
    <row r="204" spans="1:8">
      <c r="A204" s="12">
        <v>203</v>
      </c>
      <c r="B204" s="12">
        <v>1</v>
      </c>
      <c r="C204" s="12">
        <f t="shared" si="3"/>
        <v>100</v>
      </c>
      <c r="D204" s="12" t="s">
        <v>571</v>
      </c>
      <c r="E204" s="12" t="s">
        <v>572</v>
      </c>
      <c r="F204" s="12" t="s">
        <v>573</v>
      </c>
      <c r="G204" s="12" t="s">
        <v>177</v>
      </c>
      <c r="H204" s="12" t="s">
        <v>162</v>
      </c>
    </row>
    <row r="205" spans="1:8">
      <c r="A205" s="12">
        <v>204</v>
      </c>
      <c r="B205" s="12">
        <v>1</v>
      </c>
      <c r="C205" s="12">
        <f t="shared" si="3"/>
        <v>100</v>
      </c>
      <c r="D205" s="12" t="s">
        <v>574</v>
      </c>
      <c r="E205" s="12" t="s">
        <v>576</v>
      </c>
      <c r="F205" s="12" t="s">
        <v>575</v>
      </c>
      <c r="G205" s="12" t="s">
        <v>553</v>
      </c>
      <c r="H205" s="12" t="s">
        <v>162</v>
      </c>
    </row>
    <row r="206" spans="1:8">
      <c r="A206" s="12">
        <v>205</v>
      </c>
      <c r="B206" s="12">
        <v>2</v>
      </c>
      <c r="C206" s="12">
        <f t="shared" si="3"/>
        <v>200</v>
      </c>
      <c r="D206" s="12" t="s">
        <v>577</v>
      </c>
      <c r="E206" s="12" t="s">
        <v>579</v>
      </c>
      <c r="F206" s="12" t="s">
        <v>578</v>
      </c>
      <c r="G206" s="12" t="s">
        <v>553</v>
      </c>
      <c r="H206" s="12" t="s">
        <v>162</v>
      </c>
    </row>
    <row r="207" spans="1:8">
      <c r="A207" s="12">
        <v>206</v>
      </c>
      <c r="B207" s="12">
        <v>3</v>
      </c>
      <c r="C207" s="12">
        <f t="shared" si="3"/>
        <v>300</v>
      </c>
      <c r="D207" s="12" t="s">
        <v>580</v>
      </c>
      <c r="E207" s="12" t="s">
        <v>582</v>
      </c>
      <c r="F207" s="12" t="s">
        <v>581</v>
      </c>
      <c r="G207" s="12" t="s">
        <v>553</v>
      </c>
      <c r="H207" s="12" t="s">
        <v>162</v>
      </c>
    </row>
    <row r="208" spans="1:8">
      <c r="A208" s="12">
        <v>207</v>
      </c>
      <c r="B208" s="12">
        <v>1</v>
      </c>
      <c r="C208" s="12">
        <f t="shared" si="3"/>
        <v>100</v>
      </c>
      <c r="D208" s="12" t="s">
        <v>583</v>
      </c>
      <c r="E208" s="12" t="s">
        <v>584</v>
      </c>
      <c r="F208" s="12" t="s">
        <v>585</v>
      </c>
      <c r="G208" s="12" t="s">
        <v>553</v>
      </c>
      <c r="H208" s="12" t="s">
        <v>162</v>
      </c>
    </row>
    <row r="209" spans="1:8">
      <c r="A209" s="12">
        <v>208</v>
      </c>
      <c r="B209" s="12">
        <v>1</v>
      </c>
      <c r="C209" s="12">
        <f t="shared" si="3"/>
        <v>100</v>
      </c>
      <c r="D209" s="12" t="s">
        <v>586</v>
      </c>
      <c r="E209" s="12" t="s">
        <v>587</v>
      </c>
      <c r="F209" s="12" t="s">
        <v>588</v>
      </c>
      <c r="G209" s="12" t="s">
        <v>589</v>
      </c>
      <c r="H209" s="12" t="s">
        <v>162</v>
      </c>
    </row>
    <row r="210" spans="1:8">
      <c r="A210" s="12">
        <v>209</v>
      </c>
      <c r="B210" s="12">
        <v>4</v>
      </c>
      <c r="C210" s="12">
        <f t="shared" si="3"/>
        <v>400</v>
      </c>
      <c r="D210" s="12" t="s">
        <v>590</v>
      </c>
      <c r="E210" s="12" t="s">
        <v>665</v>
      </c>
      <c r="F210" s="12" t="s">
        <v>591</v>
      </c>
      <c r="G210" s="12" t="s">
        <v>592</v>
      </c>
      <c r="H210" s="12" t="s">
        <v>162</v>
      </c>
    </row>
    <row r="211" spans="1:8">
      <c r="A211" s="12">
        <v>210</v>
      </c>
      <c r="B211" s="12">
        <v>1</v>
      </c>
      <c r="C211" s="12">
        <f t="shared" si="3"/>
        <v>100</v>
      </c>
      <c r="D211" s="12" t="s">
        <v>593</v>
      </c>
      <c r="E211" s="12" t="s">
        <v>594</v>
      </c>
      <c r="F211" s="12" t="s">
        <v>595</v>
      </c>
      <c r="G211" s="12" t="s">
        <v>545</v>
      </c>
      <c r="H211" s="12" t="s">
        <v>162</v>
      </c>
    </row>
    <row r="212" spans="1:8">
      <c r="A212" s="12">
        <v>211</v>
      </c>
      <c r="B212" s="12">
        <v>1</v>
      </c>
      <c r="C212" s="12">
        <f t="shared" si="3"/>
        <v>100</v>
      </c>
      <c r="D212" s="12" t="s">
        <v>596</v>
      </c>
      <c r="E212" s="12" t="s">
        <v>598</v>
      </c>
      <c r="F212" s="12" t="s">
        <v>597</v>
      </c>
      <c r="G212" s="12" t="s">
        <v>599</v>
      </c>
      <c r="H212" s="12" t="s">
        <v>162</v>
      </c>
    </row>
    <row r="213" spans="1:8">
      <c r="A213" s="12">
        <v>212</v>
      </c>
      <c r="B213" s="12">
        <v>4</v>
      </c>
      <c r="C213" s="12">
        <f t="shared" si="3"/>
        <v>400</v>
      </c>
      <c r="D213" s="12" t="s">
        <v>600</v>
      </c>
      <c r="E213" s="12" t="s">
        <v>602</v>
      </c>
      <c r="F213" s="12" t="s">
        <v>601</v>
      </c>
      <c r="G213" s="12" t="s">
        <v>603</v>
      </c>
      <c r="H213" s="12" t="s">
        <v>162</v>
      </c>
    </row>
    <row r="214" spans="1:8">
      <c r="A214" s="12">
        <v>213</v>
      </c>
      <c r="B214" s="12">
        <v>1</v>
      </c>
      <c r="C214" s="12">
        <f t="shared" si="3"/>
        <v>100</v>
      </c>
      <c r="D214" s="12" t="s">
        <v>744</v>
      </c>
      <c r="E214" s="12" t="s">
        <v>604</v>
      </c>
      <c r="F214" s="12" t="s">
        <v>605</v>
      </c>
      <c r="G214" s="12" t="s">
        <v>177</v>
      </c>
      <c r="H214" s="12" t="s">
        <v>162</v>
      </c>
    </row>
    <row r="215" spans="1:8">
      <c r="A215" s="12">
        <v>214</v>
      </c>
      <c r="B215" s="12">
        <v>1</v>
      </c>
      <c r="C215" s="12">
        <f t="shared" si="3"/>
        <v>100</v>
      </c>
      <c r="D215" s="12" t="s">
        <v>606</v>
      </c>
      <c r="E215" s="12" t="s">
        <v>608</v>
      </c>
      <c r="F215" s="12" t="s">
        <v>607</v>
      </c>
      <c r="G215" s="12" t="s">
        <v>545</v>
      </c>
      <c r="H215" s="12" t="s">
        <v>162</v>
      </c>
    </row>
    <row r="216" spans="1:8">
      <c r="A216" s="12">
        <v>215</v>
      </c>
      <c r="B216" s="12">
        <v>2</v>
      </c>
      <c r="C216" s="12">
        <f t="shared" si="3"/>
        <v>200</v>
      </c>
      <c r="D216" s="12" t="s">
        <v>609</v>
      </c>
      <c r="E216" s="12" t="s">
        <v>611</v>
      </c>
      <c r="F216" s="12" t="s">
        <v>610</v>
      </c>
      <c r="G216" s="12" t="s">
        <v>612</v>
      </c>
      <c r="H216" s="12" t="s">
        <v>162</v>
      </c>
    </row>
    <row r="217" spans="1:8">
      <c r="A217" s="12">
        <v>216</v>
      </c>
      <c r="B217" s="12">
        <v>1</v>
      </c>
      <c r="C217" s="12">
        <f t="shared" si="3"/>
        <v>100</v>
      </c>
      <c r="D217" s="12" t="s">
        <v>613</v>
      </c>
      <c r="E217" s="12" t="s">
        <v>614</v>
      </c>
      <c r="F217" s="12" t="s">
        <v>615</v>
      </c>
      <c r="G217" s="12" t="s">
        <v>561</v>
      </c>
      <c r="H217" s="12" t="s">
        <v>162</v>
      </c>
    </row>
    <row r="218" spans="1:8">
      <c r="A218" s="12">
        <v>217</v>
      </c>
      <c r="B218" s="12">
        <v>1</v>
      </c>
      <c r="C218" s="12">
        <f t="shared" si="3"/>
        <v>100</v>
      </c>
      <c r="D218" s="12" t="s">
        <v>616</v>
      </c>
      <c r="E218" s="12" t="s">
        <v>617</v>
      </c>
      <c r="F218" s="12" t="s">
        <v>618</v>
      </c>
      <c r="G218" s="12" t="s">
        <v>553</v>
      </c>
      <c r="H218" s="12" t="s">
        <v>162</v>
      </c>
    </row>
    <row r="219" spans="1:8">
      <c r="A219" s="12">
        <v>218</v>
      </c>
      <c r="B219" s="12">
        <v>1</v>
      </c>
      <c r="C219" s="12">
        <f t="shared" si="3"/>
        <v>100</v>
      </c>
      <c r="D219" s="12" t="s">
        <v>619</v>
      </c>
      <c r="E219" s="12" t="s">
        <v>620</v>
      </c>
      <c r="F219" s="12" t="s">
        <v>621</v>
      </c>
      <c r="G219" s="12" t="s">
        <v>545</v>
      </c>
      <c r="H219" s="12" t="s">
        <v>162</v>
      </c>
    </row>
    <row r="220" spans="1:8">
      <c r="A220" s="12">
        <v>219</v>
      </c>
      <c r="B220" s="12">
        <v>4</v>
      </c>
      <c r="C220" s="12">
        <f t="shared" si="3"/>
        <v>400</v>
      </c>
      <c r="D220" s="12" t="s">
        <v>622</v>
      </c>
      <c r="E220" s="12" t="s">
        <v>623</v>
      </c>
      <c r="F220" s="12" t="s">
        <v>624</v>
      </c>
      <c r="G220" s="12" t="s">
        <v>32</v>
      </c>
      <c r="H220" s="12" t="s">
        <v>162</v>
      </c>
    </row>
    <row r="221" spans="1:8">
      <c r="A221" s="12">
        <v>220</v>
      </c>
      <c r="B221" s="12">
        <v>1</v>
      </c>
      <c r="C221" s="12">
        <f t="shared" si="3"/>
        <v>100</v>
      </c>
      <c r="D221" s="12" t="s">
        <v>625</v>
      </c>
      <c r="E221" s="12" t="s">
        <v>626</v>
      </c>
      <c r="F221" s="12" t="s">
        <v>627</v>
      </c>
      <c r="G221" s="12" t="s">
        <v>553</v>
      </c>
      <c r="H221" s="12" t="s">
        <v>162</v>
      </c>
    </row>
    <row r="222" spans="1:8">
      <c r="A222" s="12">
        <v>221</v>
      </c>
      <c r="B222" s="12">
        <v>1</v>
      </c>
      <c r="C222" s="12">
        <f t="shared" si="3"/>
        <v>100</v>
      </c>
      <c r="D222" s="12" t="s">
        <v>628</v>
      </c>
      <c r="E222" s="12" t="s">
        <v>629</v>
      </c>
      <c r="F222" s="12" t="s">
        <v>630</v>
      </c>
      <c r="G222" s="12" t="s">
        <v>631</v>
      </c>
      <c r="H222" s="12" t="s">
        <v>162</v>
      </c>
    </row>
    <row r="223" spans="1:8">
      <c r="A223" s="12">
        <v>222</v>
      </c>
      <c r="B223" s="12">
        <v>1</v>
      </c>
      <c r="C223" s="12">
        <f t="shared" si="3"/>
        <v>100</v>
      </c>
      <c r="D223" s="12" t="s">
        <v>632</v>
      </c>
      <c r="E223" s="12" t="s">
        <v>555</v>
      </c>
      <c r="F223" s="12" t="s">
        <v>556</v>
      </c>
      <c r="G223" s="12" t="s">
        <v>557</v>
      </c>
      <c r="H223" s="12" t="s">
        <v>162</v>
      </c>
    </row>
    <row r="224" spans="1:8" ht="30">
      <c r="A224" s="12">
        <v>223</v>
      </c>
      <c r="B224" s="12">
        <v>1</v>
      </c>
      <c r="C224" s="12">
        <f t="shared" si="3"/>
        <v>100</v>
      </c>
      <c r="D224" s="12" t="s">
        <v>633</v>
      </c>
      <c r="E224" s="12" t="s">
        <v>635</v>
      </c>
      <c r="F224" s="12" t="s">
        <v>634</v>
      </c>
      <c r="G224" s="12" t="s">
        <v>636</v>
      </c>
      <c r="H224" s="12" t="s">
        <v>162</v>
      </c>
    </row>
    <row r="225" spans="1:8" ht="30">
      <c r="A225" s="12">
        <v>224</v>
      </c>
      <c r="B225" s="12">
        <v>4</v>
      </c>
      <c r="C225" s="12">
        <f t="shared" si="3"/>
        <v>400</v>
      </c>
      <c r="D225" s="12" t="s">
        <v>637</v>
      </c>
      <c r="E225" s="12" t="s">
        <v>666</v>
      </c>
      <c r="F225" s="12" t="s">
        <v>677</v>
      </c>
      <c r="G225" s="12" t="s">
        <v>553</v>
      </c>
      <c r="H225" s="12" t="s">
        <v>162</v>
      </c>
    </row>
    <row r="226" spans="1:8">
      <c r="A226" s="12">
        <v>225</v>
      </c>
      <c r="B226" s="12">
        <v>1</v>
      </c>
      <c r="C226" s="12">
        <f t="shared" si="3"/>
        <v>100</v>
      </c>
      <c r="D226" s="12" t="s">
        <v>638</v>
      </c>
      <c r="E226" s="12" t="s">
        <v>639</v>
      </c>
      <c r="F226" s="12" t="s">
        <v>640</v>
      </c>
      <c r="G226" s="12" t="s">
        <v>545</v>
      </c>
      <c r="H226" s="12" t="s">
        <v>162</v>
      </c>
    </row>
    <row r="227" spans="1:8">
      <c r="A227" s="12">
        <v>226</v>
      </c>
      <c r="B227" s="12">
        <v>1</v>
      </c>
      <c r="C227" s="12">
        <f t="shared" si="3"/>
        <v>100</v>
      </c>
      <c r="D227" s="12" t="s">
        <v>641</v>
      </c>
      <c r="E227" s="12" t="s">
        <v>643</v>
      </c>
      <c r="F227" s="12" t="s">
        <v>642</v>
      </c>
      <c r="G227" s="12" t="s">
        <v>589</v>
      </c>
      <c r="H227" s="12" t="s">
        <v>162</v>
      </c>
    </row>
    <row r="228" spans="1:8">
      <c r="A228" s="12">
        <v>227</v>
      </c>
      <c r="B228" s="12">
        <v>1</v>
      </c>
      <c r="C228" s="12">
        <f t="shared" si="3"/>
        <v>100</v>
      </c>
      <c r="D228" s="12" t="s">
        <v>644</v>
      </c>
      <c r="E228" s="12" t="s">
        <v>645</v>
      </c>
      <c r="F228" s="12" t="s">
        <v>646</v>
      </c>
      <c r="G228" s="12" t="s">
        <v>647</v>
      </c>
      <c r="H228" s="12" t="s">
        <v>162</v>
      </c>
    </row>
    <row r="229" spans="1:8" ht="30">
      <c r="A229" s="12">
        <v>228</v>
      </c>
      <c r="B229" s="12">
        <v>1</v>
      </c>
      <c r="C229" s="12">
        <f t="shared" si="3"/>
        <v>100</v>
      </c>
      <c r="D229" s="12" t="s">
        <v>648</v>
      </c>
      <c r="E229" s="12" t="s">
        <v>649</v>
      </c>
      <c r="F229" s="12" t="s">
        <v>650</v>
      </c>
      <c r="G229" s="12" t="s">
        <v>651</v>
      </c>
      <c r="H229" s="12" t="s">
        <v>162</v>
      </c>
    </row>
    <row r="230" spans="1:8">
      <c r="A230" s="12">
        <v>229</v>
      </c>
      <c r="B230" s="12">
        <v>1</v>
      </c>
      <c r="C230" s="12">
        <f t="shared" si="3"/>
        <v>100</v>
      </c>
      <c r="D230" s="12" t="s">
        <v>652</v>
      </c>
      <c r="E230" s="12" t="s">
        <v>654</v>
      </c>
      <c r="F230" s="12" t="s">
        <v>653</v>
      </c>
      <c r="G230" s="12" t="s">
        <v>655</v>
      </c>
      <c r="H230" s="12" t="s">
        <v>162</v>
      </c>
    </row>
    <row r="231" spans="1:8">
      <c r="A231" s="12">
        <v>230</v>
      </c>
      <c r="B231" s="12">
        <v>1</v>
      </c>
      <c r="C231" s="12">
        <f t="shared" si="3"/>
        <v>100</v>
      </c>
      <c r="D231" s="12" t="s">
        <v>738</v>
      </c>
      <c r="E231" s="30" t="s">
        <v>739</v>
      </c>
      <c r="F231" s="12" t="s">
        <v>752</v>
      </c>
      <c r="G231" s="12" t="s">
        <v>655</v>
      </c>
      <c r="H231" s="12" t="s">
        <v>162</v>
      </c>
    </row>
    <row r="232" spans="1:8">
      <c r="D232" s="13"/>
      <c r="E232" s="13"/>
      <c r="F232" s="13"/>
      <c r="G232" s="13"/>
      <c r="H232" s="13"/>
    </row>
    <row r="233" spans="1:8">
      <c r="D233" s="13"/>
      <c r="E233" s="13"/>
      <c r="F233" s="13"/>
      <c r="G233" s="13"/>
      <c r="H233" s="13"/>
    </row>
    <row r="234" spans="1:8">
      <c r="D234" s="13"/>
      <c r="E234" s="13"/>
      <c r="F234" s="13"/>
      <c r="G234" s="13"/>
      <c r="H234" s="13"/>
    </row>
    <row r="235" spans="1:8">
      <c r="D235" s="13"/>
      <c r="E235" s="13"/>
      <c r="F235" s="13"/>
      <c r="G235" s="13"/>
      <c r="H235" s="13"/>
    </row>
    <row r="236" spans="1:8">
      <c r="B236" s="14" t="s">
        <v>691</v>
      </c>
      <c r="C236" s="14"/>
      <c r="D236" s="34" t="s">
        <v>692</v>
      </c>
      <c r="E236" s="34"/>
      <c r="F236" s="34"/>
      <c r="G236" s="34"/>
    </row>
    <row r="237" spans="1:8">
      <c r="D237" s="34" t="s">
        <v>693</v>
      </c>
      <c r="E237" s="34"/>
      <c r="F237" s="34"/>
      <c r="G237" s="34"/>
    </row>
  </sheetData>
  <mergeCells count="2">
    <mergeCell ref="D236:G236"/>
    <mergeCell ref="D237:G237"/>
  </mergeCell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B9:H14"/>
  <sheetViews>
    <sheetView topLeftCell="A10" workbookViewId="0">
      <selection activeCell="G11" sqref="G11"/>
    </sheetView>
  </sheetViews>
  <sheetFormatPr baseColWidth="10" defaultColWidth="9.140625" defaultRowHeight="15"/>
  <cols>
    <col min="4" max="4" width="25.85546875" customWidth="1"/>
    <col min="5" max="5" width="24.140625" customWidth="1"/>
    <col min="6" max="6" width="10.85546875" customWidth="1"/>
    <col min="7" max="7" width="21.42578125" customWidth="1"/>
    <col min="8" max="8" width="79.85546875" customWidth="1"/>
  </cols>
  <sheetData>
    <row r="9" spans="2:8">
      <c r="B9" s="1" t="s">
        <v>668</v>
      </c>
      <c r="C9" s="1" t="s">
        <v>669</v>
      </c>
      <c r="D9" s="1" t="s">
        <v>670</v>
      </c>
      <c r="E9" s="1" t="s">
        <v>671</v>
      </c>
      <c r="F9" s="1" t="s">
        <v>672</v>
      </c>
      <c r="G9" s="1" t="s">
        <v>673</v>
      </c>
      <c r="H9" s="1" t="s">
        <v>674</v>
      </c>
    </row>
    <row r="10" spans="2:8">
      <c r="B10" s="1">
        <v>1</v>
      </c>
      <c r="C10" s="1">
        <v>1</v>
      </c>
      <c r="D10" s="2">
        <v>42704</v>
      </c>
      <c r="E10" s="1" t="s">
        <v>686</v>
      </c>
      <c r="F10" s="1"/>
      <c r="G10" s="1" t="s">
        <v>675</v>
      </c>
      <c r="H10" s="1" t="s">
        <v>676</v>
      </c>
    </row>
    <row r="11" spans="2:8" ht="255">
      <c r="B11" s="16">
        <v>2</v>
      </c>
      <c r="C11" s="16">
        <v>1.1000000000000001</v>
      </c>
      <c r="D11" s="17">
        <v>42718</v>
      </c>
      <c r="E11" s="16" t="s">
        <v>705</v>
      </c>
      <c r="F11" s="16"/>
      <c r="G11" s="16" t="s">
        <v>675</v>
      </c>
      <c r="H11" s="15" t="s">
        <v>698</v>
      </c>
    </row>
    <row r="12" spans="2:8" ht="30">
      <c r="B12" s="1">
        <v>3</v>
      </c>
      <c r="C12" s="1">
        <v>1.2</v>
      </c>
      <c r="D12" s="2">
        <v>42724</v>
      </c>
      <c r="E12" s="1" t="s">
        <v>712</v>
      </c>
      <c r="F12" s="1"/>
      <c r="G12" s="16" t="s">
        <v>675</v>
      </c>
      <c r="H12" s="12" t="s">
        <v>704</v>
      </c>
    </row>
    <row r="13" spans="2:8" ht="75">
      <c r="B13" s="1">
        <v>4</v>
      </c>
      <c r="C13" s="1">
        <v>1.3</v>
      </c>
      <c r="D13" s="2">
        <v>42731</v>
      </c>
      <c r="E13" s="1" t="s">
        <v>703</v>
      </c>
      <c r="F13" s="1"/>
      <c r="G13" s="16" t="s">
        <v>675</v>
      </c>
      <c r="H13" s="12" t="s">
        <v>713</v>
      </c>
    </row>
    <row r="14" spans="2:8">
      <c r="B14" s="1">
        <v>5</v>
      </c>
      <c r="C14" s="1">
        <v>1.4</v>
      </c>
      <c r="D14" s="2">
        <v>42943</v>
      </c>
      <c r="E14" s="1" t="s">
        <v>714</v>
      </c>
      <c r="F14" s="1" t="s">
        <v>715</v>
      </c>
      <c r="G14" s="1" t="s">
        <v>716</v>
      </c>
      <c r="H14" s="1" t="s">
        <v>717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G35"/>
  <sheetViews>
    <sheetView topLeftCell="A6" zoomScale="85" zoomScaleNormal="85" workbookViewId="0">
      <selection activeCell="D27" sqref="D27"/>
    </sheetView>
  </sheetViews>
  <sheetFormatPr baseColWidth="10" defaultColWidth="8.85546875" defaultRowHeight="15"/>
  <cols>
    <col min="1" max="2" width="8.85546875" style="7"/>
    <col min="3" max="3" width="75.140625" style="7" customWidth="1"/>
    <col min="4" max="4" width="82.42578125" style="7" customWidth="1"/>
    <col min="5" max="5" width="21.140625" style="7" bestFit="1" customWidth="1"/>
    <col min="6" max="6" width="31.42578125" style="7" bestFit="1" customWidth="1"/>
    <col min="7" max="7" width="9.5703125" style="7" bestFit="1" customWidth="1"/>
    <col min="8" max="16384" width="8.85546875" style="7"/>
  </cols>
  <sheetData>
    <row r="1" spans="1:7">
      <c r="A1" s="5" t="s">
        <v>0</v>
      </c>
      <c r="B1" s="4" t="s">
        <v>1</v>
      </c>
      <c r="C1" s="4" t="s">
        <v>2</v>
      </c>
      <c r="D1" s="4" t="s">
        <v>3</v>
      </c>
      <c r="E1" s="4" t="s">
        <v>4</v>
      </c>
      <c r="F1" s="4" t="s">
        <v>5</v>
      </c>
      <c r="G1" s="6" t="s">
        <v>6</v>
      </c>
    </row>
    <row r="2" spans="1:7">
      <c r="A2" s="8">
        <v>1</v>
      </c>
      <c r="B2" s="9">
        <v>2</v>
      </c>
      <c r="C2" s="9" t="s">
        <v>43</v>
      </c>
      <c r="D2" s="9" t="s">
        <v>41</v>
      </c>
      <c r="E2" s="9" t="s">
        <v>42</v>
      </c>
      <c r="F2" s="9" t="s">
        <v>39</v>
      </c>
      <c r="G2" s="10" t="s">
        <v>44</v>
      </c>
    </row>
    <row r="3" spans="1:7">
      <c r="A3" s="8">
        <v>2</v>
      </c>
      <c r="B3" s="9">
        <v>2</v>
      </c>
      <c r="C3" s="9" t="s">
        <v>684</v>
      </c>
      <c r="D3" s="9" t="s">
        <v>89</v>
      </c>
      <c r="E3" s="9" t="s">
        <v>90</v>
      </c>
      <c r="F3" s="9" t="s">
        <v>91</v>
      </c>
      <c r="G3" s="10" t="s">
        <v>44</v>
      </c>
    </row>
    <row r="4" spans="1:7">
      <c r="A4" s="8">
        <v>3</v>
      </c>
      <c r="B4" s="9">
        <v>1</v>
      </c>
      <c r="C4" s="9" t="s">
        <v>96</v>
      </c>
      <c r="D4" s="9" t="s">
        <v>97</v>
      </c>
      <c r="E4" s="9" t="s">
        <v>98</v>
      </c>
      <c r="F4" s="9" t="s">
        <v>82</v>
      </c>
      <c r="G4" s="10" t="s">
        <v>44</v>
      </c>
    </row>
    <row r="5" spans="1:7">
      <c r="A5" s="8">
        <v>4</v>
      </c>
      <c r="B5" s="9">
        <v>4</v>
      </c>
      <c r="C5" s="9" t="s">
        <v>160</v>
      </c>
      <c r="D5" s="9" t="s">
        <v>93</v>
      </c>
      <c r="E5" s="9" t="s">
        <v>94</v>
      </c>
      <c r="F5" s="9" t="s">
        <v>95</v>
      </c>
      <c r="G5" s="10" t="s">
        <v>44</v>
      </c>
    </row>
    <row r="6" spans="1:7">
      <c r="A6" s="8">
        <v>5</v>
      </c>
      <c r="B6" s="9">
        <v>2</v>
      </c>
      <c r="C6" s="9" t="s">
        <v>195</v>
      </c>
      <c r="D6" s="9" t="s">
        <v>196</v>
      </c>
      <c r="E6" s="9" t="s">
        <v>197</v>
      </c>
      <c r="F6" s="9" t="s">
        <v>32</v>
      </c>
      <c r="G6" s="10" t="s">
        <v>44</v>
      </c>
    </row>
    <row r="7" spans="1:7">
      <c r="A7" s="8">
        <v>6</v>
      </c>
      <c r="B7" s="9">
        <v>1</v>
      </c>
      <c r="C7" s="9" t="s">
        <v>201</v>
      </c>
      <c r="D7" s="9" t="s">
        <v>199</v>
      </c>
      <c r="E7" s="9" t="s">
        <v>200</v>
      </c>
      <c r="F7" s="9" t="s">
        <v>32</v>
      </c>
      <c r="G7" s="10" t="s">
        <v>44</v>
      </c>
    </row>
    <row r="8" spans="1:7">
      <c r="A8" s="8">
        <v>7</v>
      </c>
      <c r="B8" s="9">
        <v>13</v>
      </c>
      <c r="C8" s="9" t="s">
        <v>711</v>
      </c>
      <c r="D8" s="9" t="s">
        <v>269</v>
      </c>
      <c r="E8" s="9" t="s">
        <v>270</v>
      </c>
      <c r="F8" s="9" t="s">
        <v>91</v>
      </c>
      <c r="G8" s="10" t="s">
        <v>44</v>
      </c>
    </row>
    <row r="9" spans="1:7">
      <c r="A9" s="8">
        <v>8</v>
      </c>
      <c r="B9" s="9">
        <v>3</v>
      </c>
      <c r="C9" s="9" t="s">
        <v>295</v>
      </c>
      <c r="D9" s="9" t="s">
        <v>296</v>
      </c>
      <c r="E9" s="9" t="s">
        <v>297</v>
      </c>
      <c r="F9" s="9" t="s">
        <v>91</v>
      </c>
      <c r="G9" s="10" t="s">
        <v>44</v>
      </c>
    </row>
    <row r="10" spans="1:7" ht="30">
      <c r="A10" s="8">
        <v>9</v>
      </c>
      <c r="B10" s="9">
        <v>28</v>
      </c>
      <c r="C10" s="9" t="s">
        <v>709</v>
      </c>
      <c r="D10" s="9" t="s">
        <v>269</v>
      </c>
      <c r="E10" s="9" t="s">
        <v>270</v>
      </c>
      <c r="F10" s="9" t="s">
        <v>91</v>
      </c>
      <c r="G10" s="10" t="s">
        <v>44</v>
      </c>
    </row>
    <row r="11" spans="1:7" ht="30">
      <c r="A11" s="8">
        <v>10</v>
      </c>
      <c r="B11" s="9">
        <v>23</v>
      </c>
      <c r="C11" s="9" t="s">
        <v>403</v>
      </c>
      <c r="D11" s="9" t="s">
        <v>296</v>
      </c>
      <c r="E11" s="9" t="s">
        <v>297</v>
      </c>
      <c r="F11" s="9" t="s">
        <v>91</v>
      </c>
      <c r="G11" s="10" t="s">
        <v>44</v>
      </c>
    </row>
    <row r="12" spans="1:7">
      <c r="A12" s="8">
        <v>11</v>
      </c>
      <c r="B12" s="9">
        <v>5</v>
      </c>
      <c r="C12" s="9" t="s">
        <v>405</v>
      </c>
      <c r="D12" s="9" t="s">
        <v>401</v>
      </c>
      <c r="E12" s="9" t="s">
        <v>402</v>
      </c>
      <c r="F12" s="9" t="s">
        <v>312</v>
      </c>
      <c r="G12" s="10" t="s">
        <v>44</v>
      </c>
    </row>
    <row r="13" spans="1:7" ht="30">
      <c r="A13" s="8">
        <v>12</v>
      </c>
      <c r="B13" s="9">
        <v>20</v>
      </c>
      <c r="C13" s="9" t="s">
        <v>749</v>
      </c>
      <c r="D13" s="9" t="s">
        <v>274</v>
      </c>
      <c r="E13" s="9" t="s">
        <v>275</v>
      </c>
      <c r="F13" s="9" t="s">
        <v>91</v>
      </c>
      <c r="G13" s="10" t="s">
        <v>44</v>
      </c>
    </row>
    <row r="14" spans="1:7" ht="30">
      <c r="A14" s="8">
        <v>13</v>
      </c>
      <c r="B14" s="9">
        <v>19</v>
      </c>
      <c r="C14" s="9" t="s">
        <v>708</v>
      </c>
      <c r="D14" s="9" t="s">
        <v>269</v>
      </c>
      <c r="E14" s="9" t="s">
        <v>270</v>
      </c>
      <c r="F14" s="9" t="s">
        <v>91</v>
      </c>
      <c r="G14" s="10" t="s">
        <v>44</v>
      </c>
    </row>
    <row r="15" spans="1:7">
      <c r="A15" s="8">
        <v>14</v>
      </c>
      <c r="B15" s="9">
        <v>7</v>
      </c>
      <c r="C15" s="9" t="s">
        <v>697</v>
      </c>
      <c r="D15" s="9" t="s">
        <v>407</v>
      </c>
      <c r="E15" s="9" t="s">
        <v>336</v>
      </c>
      <c r="F15" s="9" t="s">
        <v>312</v>
      </c>
      <c r="G15" s="10" t="s">
        <v>44</v>
      </c>
    </row>
    <row r="16" spans="1:7">
      <c r="A16" s="8">
        <v>15</v>
      </c>
      <c r="B16" s="9">
        <v>1</v>
      </c>
      <c r="C16" s="9" t="s">
        <v>678</v>
      </c>
      <c r="D16" s="9" t="s">
        <v>660</v>
      </c>
      <c r="E16" s="9" t="s">
        <v>667</v>
      </c>
      <c r="F16" s="9" t="s">
        <v>661</v>
      </c>
      <c r="G16" s="10" t="s">
        <v>44</v>
      </c>
    </row>
    <row r="17" spans="1:7">
      <c r="A17" s="8">
        <v>16</v>
      </c>
      <c r="B17" s="9">
        <v>3</v>
      </c>
      <c r="C17" s="9" t="s">
        <v>411</v>
      </c>
      <c r="D17" s="9" t="s">
        <v>269</v>
      </c>
      <c r="E17" s="9" t="s">
        <v>270</v>
      </c>
      <c r="F17" s="9" t="s">
        <v>91</v>
      </c>
      <c r="G17" s="10" t="s">
        <v>44</v>
      </c>
    </row>
    <row r="18" spans="1:7">
      <c r="A18" s="8">
        <v>17</v>
      </c>
      <c r="B18" s="9">
        <v>3</v>
      </c>
      <c r="C18" s="9" t="s">
        <v>746</v>
      </c>
      <c r="D18" s="9" t="s">
        <v>365</v>
      </c>
      <c r="E18" s="9" t="s">
        <v>366</v>
      </c>
      <c r="F18" s="9" t="s">
        <v>302</v>
      </c>
      <c r="G18" s="10" t="s">
        <v>44</v>
      </c>
    </row>
    <row r="19" spans="1:7">
      <c r="A19" s="8">
        <v>18</v>
      </c>
      <c r="B19" s="9">
        <v>9</v>
      </c>
      <c r="C19" s="9" t="s">
        <v>748</v>
      </c>
      <c r="D19" s="9" t="s">
        <v>274</v>
      </c>
      <c r="E19" s="9" t="s">
        <v>275</v>
      </c>
      <c r="F19" s="9" t="s">
        <v>91</v>
      </c>
      <c r="G19" s="10" t="s">
        <v>44</v>
      </c>
    </row>
    <row r="20" spans="1:7">
      <c r="A20" s="8">
        <v>19</v>
      </c>
      <c r="B20" s="9">
        <v>1</v>
      </c>
      <c r="C20" s="9" t="s">
        <v>478</v>
      </c>
      <c r="D20" s="9" t="s">
        <v>277</v>
      </c>
      <c r="E20" s="9" t="s">
        <v>278</v>
      </c>
      <c r="F20" s="9" t="s">
        <v>91</v>
      </c>
      <c r="G20" s="10" t="s">
        <v>44</v>
      </c>
    </row>
    <row r="21" spans="1:7">
      <c r="A21" s="8">
        <v>20</v>
      </c>
      <c r="B21" s="9">
        <v>2</v>
      </c>
      <c r="C21" s="9" t="s">
        <v>479</v>
      </c>
      <c r="D21" s="9" t="s">
        <v>425</v>
      </c>
      <c r="E21" s="9" t="s">
        <v>426</v>
      </c>
      <c r="F21" s="9" t="s">
        <v>91</v>
      </c>
      <c r="G21" s="10" t="s">
        <v>44</v>
      </c>
    </row>
    <row r="22" spans="1:7">
      <c r="A22" s="8">
        <v>21</v>
      </c>
      <c r="B22" s="9">
        <v>6</v>
      </c>
      <c r="C22" s="9" t="s">
        <v>745</v>
      </c>
      <c r="D22" s="9" t="s">
        <v>274</v>
      </c>
      <c r="E22" s="9" t="s">
        <v>275</v>
      </c>
      <c r="F22" s="9" t="s">
        <v>91</v>
      </c>
      <c r="G22" s="10" t="s">
        <v>44</v>
      </c>
    </row>
    <row r="23" spans="1:7">
      <c r="A23" s="8">
        <v>22</v>
      </c>
      <c r="B23" s="9">
        <v>3</v>
      </c>
      <c r="C23" s="9" t="s">
        <v>485</v>
      </c>
      <c r="D23" s="9" t="s">
        <v>486</v>
      </c>
      <c r="E23" s="9" t="s">
        <v>487</v>
      </c>
      <c r="F23" s="9" t="s">
        <v>91</v>
      </c>
      <c r="G23" s="10" t="s">
        <v>44</v>
      </c>
    </row>
    <row r="24" spans="1:7">
      <c r="A24" s="8">
        <v>23</v>
      </c>
      <c r="B24" s="9">
        <v>1</v>
      </c>
      <c r="C24" s="9" t="s">
        <v>494</v>
      </c>
      <c r="D24" s="9" t="s">
        <v>486</v>
      </c>
      <c r="E24" s="9" t="s">
        <v>487</v>
      </c>
      <c r="F24" s="9" t="s">
        <v>91</v>
      </c>
      <c r="G24" s="10" t="s">
        <v>44</v>
      </c>
    </row>
    <row r="25" spans="1:7">
      <c r="A25" s="8">
        <v>24</v>
      </c>
      <c r="B25" s="9">
        <v>2</v>
      </c>
      <c r="C25" s="9" t="s">
        <v>680</v>
      </c>
      <c r="D25" s="9" t="s">
        <v>407</v>
      </c>
      <c r="E25" s="9" t="s">
        <v>336</v>
      </c>
      <c r="F25" s="9" t="s">
        <v>312</v>
      </c>
      <c r="G25" s="10" t="s">
        <v>44</v>
      </c>
    </row>
    <row r="26" spans="1:7">
      <c r="A26" s="8">
        <v>25</v>
      </c>
      <c r="B26" s="9">
        <v>3</v>
      </c>
      <c r="C26" s="9" t="s">
        <v>710</v>
      </c>
      <c r="D26" s="9" t="s">
        <v>436</v>
      </c>
      <c r="E26" s="23" t="s">
        <v>437</v>
      </c>
      <c r="F26" s="9" t="s">
        <v>91</v>
      </c>
      <c r="G26" s="10" t="s">
        <v>44</v>
      </c>
    </row>
    <row r="27" spans="1:7">
      <c r="A27" s="8">
        <v>26</v>
      </c>
      <c r="B27" s="9">
        <v>1</v>
      </c>
      <c r="C27" s="9" t="s">
        <v>656</v>
      </c>
      <c r="D27" s="9" t="s">
        <v>274</v>
      </c>
      <c r="E27" s="9" t="s">
        <v>275</v>
      </c>
      <c r="F27" s="9" t="s">
        <v>91</v>
      </c>
      <c r="G27" s="10" t="s">
        <v>44</v>
      </c>
    </row>
    <row r="28" spans="1:7">
      <c r="A28" s="8">
        <v>27</v>
      </c>
      <c r="B28" s="9">
        <v>4</v>
      </c>
      <c r="C28" s="9" t="s">
        <v>657</v>
      </c>
      <c r="D28" s="9" t="s">
        <v>274</v>
      </c>
      <c r="E28" s="9" t="s">
        <v>275</v>
      </c>
      <c r="F28" s="9" t="s">
        <v>91</v>
      </c>
      <c r="G28" s="10" t="s">
        <v>44</v>
      </c>
    </row>
    <row r="29" spans="1:7" ht="30">
      <c r="A29" s="8">
        <v>28</v>
      </c>
      <c r="B29" s="9">
        <v>2</v>
      </c>
      <c r="C29" s="9" t="s">
        <v>658</v>
      </c>
      <c r="D29" s="9" t="s">
        <v>108</v>
      </c>
      <c r="E29" s="9" t="s">
        <v>109</v>
      </c>
      <c r="F29" s="9" t="s">
        <v>110</v>
      </c>
      <c r="G29" s="10" t="s">
        <v>44</v>
      </c>
    </row>
    <row r="30" spans="1:7">
      <c r="A30" s="8">
        <v>29</v>
      </c>
      <c r="B30" s="9">
        <v>1</v>
      </c>
      <c r="C30" s="9" t="s">
        <v>171</v>
      </c>
      <c r="D30" s="9" t="s">
        <v>172</v>
      </c>
      <c r="E30" s="9" t="s">
        <v>173</v>
      </c>
      <c r="F30" s="9" t="s">
        <v>32</v>
      </c>
      <c r="G30" s="10" t="s">
        <v>44</v>
      </c>
    </row>
    <row r="31" spans="1:7" ht="30">
      <c r="A31" s="8">
        <v>30</v>
      </c>
      <c r="B31" s="9">
        <v>1</v>
      </c>
      <c r="C31" s="9" t="s">
        <v>659</v>
      </c>
      <c r="D31" s="9" t="s">
        <v>108</v>
      </c>
      <c r="E31" s="9" t="s">
        <v>109</v>
      </c>
      <c r="F31" s="9" t="s">
        <v>110</v>
      </c>
      <c r="G31" s="10" t="s">
        <v>44</v>
      </c>
    </row>
    <row r="32" spans="1:7" ht="15.75" thickBot="1">
      <c r="A32" s="11">
        <v>31</v>
      </c>
      <c r="B32" s="20">
        <v>1</v>
      </c>
      <c r="C32" s="20" t="s">
        <v>424</v>
      </c>
      <c r="D32" s="20" t="s">
        <v>425</v>
      </c>
      <c r="E32" s="20" t="s">
        <v>426</v>
      </c>
      <c r="F32" s="20" t="s">
        <v>91</v>
      </c>
      <c r="G32" s="21" t="s">
        <v>44</v>
      </c>
    </row>
    <row r="33" spans="1:7">
      <c r="A33" s="8">
        <v>32</v>
      </c>
      <c r="B33" s="12">
        <v>1</v>
      </c>
      <c r="C33" s="12" t="s">
        <v>728</v>
      </c>
      <c r="D33" s="12" t="s">
        <v>604</v>
      </c>
      <c r="E33" s="12" t="s">
        <v>605</v>
      </c>
      <c r="F33" s="12" t="s">
        <v>177</v>
      </c>
      <c r="G33" s="12" t="s">
        <v>44</v>
      </c>
    </row>
    <row r="34" spans="1:7" ht="15.75" thickBot="1">
      <c r="A34" s="11">
        <v>33</v>
      </c>
      <c r="B34" s="12">
        <v>1</v>
      </c>
      <c r="C34" s="12" t="s">
        <v>732</v>
      </c>
      <c r="D34" s="12" t="s">
        <v>441</v>
      </c>
      <c r="E34" s="12" t="s">
        <v>442</v>
      </c>
      <c r="F34" s="12" t="s">
        <v>312</v>
      </c>
      <c r="G34" s="12" t="s">
        <v>44</v>
      </c>
    </row>
    <row r="35" spans="1:7">
      <c r="A35" s="12">
        <v>146</v>
      </c>
      <c r="B35" s="12">
        <v>2</v>
      </c>
      <c r="C35" s="12" t="s">
        <v>414</v>
      </c>
      <c r="D35" s="12" t="s">
        <v>415</v>
      </c>
      <c r="E35" s="12" t="s">
        <v>416</v>
      </c>
      <c r="F35" s="12" t="s">
        <v>91</v>
      </c>
      <c r="G35" s="12" t="s">
        <v>44</v>
      </c>
    </row>
  </sheetData>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dimension ref="A1:E20"/>
  <sheetViews>
    <sheetView workbookViewId="0">
      <selection activeCell="J14" sqref="J14"/>
    </sheetView>
  </sheetViews>
  <sheetFormatPr baseColWidth="10" defaultColWidth="9.140625" defaultRowHeight="15"/>
  <cols>
    <col min="2" max="2" width="23.85546875" customWidth="1"/>
    <col min="3" max="3" width="37" customWidth="1"/>
    <col min="4" max="4" width="20.85546875" customWidth="1"/>
    <col min="5" max="5" width="14.28515625" customWidth="1"/>
  </cols>
  <sheetData>
    <row r="1" spans="1:5" ht="15.75" thickBot="1"/>
    <row r="2" spans="1:5">
      <c r="A2" s="24" t="s">
        <v>718</v>
      </c>
      <c r="B2" s="25" t="s">
        <v>723</v>
      </c>
    </row>
    <row r="3" spans="1:5" ht="15.75" thickBot="1">
      <c r="A3" s="26" t="s">
        <v>719</v>
      </c>
      <c r="B3" s="27" t="s">
        <v>724</v>
      </c>
    </row>
    <row r="5" spans="1:5">
      <c r="A5" s="28" t="s">
        <v>720</v>
      </c>
      <c r="B5" s="29" t="s">
        <v>721</v>
      </c>
      <c r="C5" s="29" t="s">
        <v>3</v>
      </c>
      <c r="D5" s="29" t="s">
        <v>4</v>
      </c>
      <c r="E5" s="29" t="s">
        <v>5</v>
      </c>
    </row>
    <row r="6" spans="1:5">
      <c r="A6" s="16">
        <v>1</v>
      </c>
      <c r="B6" s="32" t="s">
        <v>725</v>
      </c>
      <c r="C6" s="30" t="s">
        <v>722</v>
      </c>
      <c r="D6" s="30"/>
      <c r="E6" s="30"/>
    </row>
    <row r="7" spans="1:5">
      <c r="A7" s="16">
        <v>2</v>
      </c>
      <c r="B7" s="32" t="s">
        <v>726</v>
      </c>
      <c r="C7" s="30" t="s">
        <v>722</v>
      </c>
      <c r="D7" s="30"/>
      <c r="E7" s="30"/>
    </row>
    <row r="8" spans="1:5">
      <c r="A8" s="16">
        <v>3</v>
      </c>
      <c r="B8" s="32" t="s">
        <v>727</v>
      </c>
      <c r="C8" s="30" t="s">
        <v>722</v>
      </c>
      <c r="D8" s="30"/>
      <c r="E8" s="30"/>
    </row>
    <row r="9" spans="1:5">
      <c r="A9" s="16">
        <v>4</v>
      </c>
      <c r="B9" s="32" t="s">
        <v>728</v>
      </c>
      <c r="C9" s="30" t="s">
        <v>722</v>
      </c>
      <c r="D9" s="30"/>
      <c r="E9" s="30"/>
    </row>
    <row r="10" spans="1:5">
      <c r="A10" s="16">
        <v>5</v>
      </c>
      <c r="B10" s="32" t="s">
        <v>729</v>
      </c>
      <c r="C10" s="30" t="s">
        <v>722</v>
      </c>
      <c r="D10" s="30"/>
      <c r="E10" s="30"/>
    </row>
    <row r="11" spans="1:5">
      <c r="A11" s="16">
        <v>6</v>
      </c>
      <c r="B11" s="32" t="s">
        <v>730</v>
      </c>
      <c r="C11" s="30" t="s">
        <v>731</v>
      </c>
      <c r="D11" s="12" t="s">
        <v>366</v>
      </c>
      <c r="E11" s="12" t="s">
        <v>302</v>
      </c>
    </row>
    <row r="12" spans="1:5">
      <c r="A12" s="16">
        <v>7</v>
      </c>
      <c r="B12" s="32" t="s">
        <v>732</v>
      </c>
      <c r="C12" s="30" t="s">
        <v>722</v>
      </c>
      <c r="D12" s="30"/>
      <c r="E12" s="30"/>
    </row>
    <row r="13" spans="1:5">
      <c r="A13" s="16">
        <v>8</v>
      </c>
      <c r="B13" s="32" t="s">
        <v>733</v>
      </c>
      <c r="C13" s="30" t="s">
        <v>722</v>
      </c>
      <c r="D13" s="30"/>
      <c r="E13" s="30"/>
    </row>
    <row r="14" spans="1:5">
      <c r="A14" s="16">
        <v>9</v>
      </c>
      <c r="B14" s="32" t="s">
        <v>734</v>
      </c>
      <c r="C14" s="30" t="s">
        <v>722</v>
      </c>
      <c r="D14" s="30"/>
      <c r="E14" s="30"/>
    </row>
    <row r="15" spans="1:5">
      <c r="A15" s="16">
        <v>10</v>
      </c>
      <c r="B15" s="32" t="s">
        <v>735</v>
      </c>
      <c r="C15" s="30" t="s">
        <v>736</v>
      </c>
      <c r="D15" s="30" t="s">
        <v>275</v>
      </c>
      <c r="E15" s="12" t="s">
        <v>655</v>
      </c>
    </row>
    <row r="16" spans="1:5">
      <c r="A16" s="31">
        <v>11</v>
      </c>
      <c r="B16" s="32" t="s">
        <v>737</v>
      </c>
      <c r="C16" s="30" t="s">
        <v>736</v>
      </c>
      <c r="D16" s="30" t="s">
        <v>275</v>
      </c>
      <c r="E16" s="12" t="s">
        <v>655</v>
      </c>
    </row>
    <row r="17" spans="1:5">
      <c r="A17" s="31">
        <v>12</v>
      </c>
      <c r="B17" s="32" t="s">
        <v>738</v>
      </c>
      <c r="C17" s="30" t="s">
        <v>739</v>
      </c>
      <c r="D17" s="12" t="s">
        <v>752</v>
      </c>
      <c r="E17" s="12" t="s">
        <v>655</v>
      </c>
    </row>
    <row r="18" spans="1:5">
      <c r="A18" s="31">
        <v>13</v>
      </c>
      <c r="B18" s="33" t="s">
        <v>740</v>
      </c>
      <c r="C18" s="30" t="s">
        <v>722</v>
      </c>
      <c r="D18" s="30"/>
      <c r="E18" s="30"/>
    </row>
    <row r="19" spans="1:5">
      <c r="A19" s="31">
        <v>14</v>
      </c>
      <c r="B19" s="33" t="s">
        <v>741</v>
      </c>
      <c r="C19" s="30" t="s">
        <v>722</v>
      </c>
      <c r="D19" s="30"/>
      <c r="E19" s="30"/>
    </row>
    <row r="20" spans="1:5">
      <c r="A20" s="31">
        <v>15</v>
      </c>
      <c r="B20" s="33" t="s">
        <v>413</v>
      </c>
      <c r="C20" s="30" t="s">
        <v>742</v>
      </c>
      <c r="D20" s="12" t="s">
        <v>270</v>
      </c>
      <c r="E20" s="12" t="s">
        <v>655</v>
      </c>
    </row>
  </sheetData>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4</vt:i4>
      </vt:variant>
    </vt:vector>
  </HeadingPairs>
  <TitlesOfParts>
    <vt:vector size="4" baseType="lpstr">
      <vt:lpstr>MOUNT</vt:lpstr>
      <vt:lpstr>REVISION HISTORY</vt:lpstr>
      <vt:lpstr>DNP</vt:lpstr>
      <vt:lpstr>Change log</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Sharabu Naveen Sai Kumar</dc:creator>
  <cp:lastModifiedBy>david.bourget</cp:lastModifiedBy>
  <dcterms:created xsi:type="dcterms:W3CDTF">2016-11-30T17:10:01Z</dcterms:created>
  <dcterms:modified xsi:type="dcterms:W3CDTF">2017-08-22T21:07:01Z</dcterms:modified>
</cp:coreProperties>
</file>