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150" windowHeight="7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B48" i="1"/>
</calcChain>
</file>

<file path=xl/sharedStrings.xml><?xml version="1.0" encoding="utf-8"?>
<sst xmlns="http://schemas.openxmlformats.org/spreadsheetml/2006/main" count="188" uniqueCount="175">
  <si>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</si>
  <si>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</si>
  <si>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</si>
  <si>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</si>
  <si>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</si>
  <si>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</si>
  <si>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</si>
  <si>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</si>
  <si>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</si>
  <si>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</si>
  <si>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</si>
  <si>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</si>
  <si>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</si>
  <si>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</si>
  <si>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</si>
  <si>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</si>
  <si>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</si>
  <si>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</si>
  <si>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</si>
  <si>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</si>
  <si>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</si>
  <si>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</si>
  <si>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</si>
  <si>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</si>
  <si>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</si>
  <si>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</si>
  <si>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</si>
  <si>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</si>
  <si>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</si>
  <si>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</si>
  <si>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</si>
  <si>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</si>
  <si>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</si>
  <si>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</si>
  <si>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</si>
  <si>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</si>
  <si>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</si>
  <si>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</si>
  <si>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</si>
  <si>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</si>
  <si>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</si>
  <si>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</si>
  <si>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</si>
  <si>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</si>
  <si>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</si>
  <si>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</si>
  <si>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</si>
  <si>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</si>
  <si>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</si>
  <si>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</si>
  <si>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</si>
  <si>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</si>
  <si>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</si>
  <si>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</si>
  <si>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</si>
  <si>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</si>
  <si>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</si>
  <si>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</si>
  <si>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</si>
  <si>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</si>
  <si>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</si>
  <si>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</si>
  <si>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</si>
  <si>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</si>
  <si>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</si>
  <si>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</si>
  <si>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</si>
  <si>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</si>
  <si>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</si>
  <si>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</si>
  <si>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</si>
  <si>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</si>
  <si>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</si>
  <si>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</si>
  <si>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</si>
  <si>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</si>
  <si>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</si>
  <si>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</si>
  <si>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</si>
  <si>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</si>
  <si>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</si>
  <si>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</si>
  <si>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</si>
  <si>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</si>
  <si>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</si>
  <si>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</si>
  <si>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</si>
  <si>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</si>
  <si>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</si>
  <si>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</si>
  <si>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</si>
  <si>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</si>
  <si>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</si>
  <si>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</si>
  <si>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</si>
  <si>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</si>
  <si>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</si>
  <si>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</si>
  <si>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</si>
  <si>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</si>
  <si>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</si>
  <si>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</si>
  <si>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</si>
  <si>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</si>
  <si>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</si>
  <si>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</si>
  <si>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</si>
  <si>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</si>
  <si>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</si>
  <si>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</si>
  <si>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</si>
  <si>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</si>
  <si>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</si>
  <si>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</si>
  <si>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</si>
  <si>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</si>
  <si>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</si>
  <si>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</si>
  <si>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</si>
  <si>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</si>
  <si>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</si>
  <si>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</si>
  <si>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</si>
  <si>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</si>
  <si>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</si>
  <si>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</si>
  <si>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</si>
  <si>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</si>
  <si>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</si>
  <si>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</si>
  <si>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</si>
  <si>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</si>
  <si>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</si>
  <si>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</si>
  <si>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</si>
  <si>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</si>
  <si>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</si>
  <si>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</si>
  <si>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</si>
  <si>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</si>
  <si>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</si>
  <si>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</si>
  <si>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</si>
  <si>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</si>
  <si>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</si>
  <si>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</si>
  <si>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</si>
  <si>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</si>
  <si>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</si>
  <si>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</si>
  <si>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</si>
  <si>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</si>
  <si>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</si>
  <si>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</si>
  <si>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</si>
  <si>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</si>
  <si>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</si>
  <si>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</si>
  <si>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</si>
  <si>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</si>
  <si>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</si>
  <si>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</si>
  <si>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</si>
  <si>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</si>
  <si>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</si>
  <si>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</si>
  <si>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</si>
  <si>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</si>
  <si>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</si>
  <si>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</si>
  <si>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</si>
  <si>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</si>
  <si>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</si>
  <si>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C4,5,37,38,13,14,84,85,90,91</t>
  </si>
  <si>
    <t>AD8131ARMZ-ND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</si>
</sst>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pane ySplit="600" activePane="bottomLeft"/>
      <selection activeCell="H1" sqref="H1:H1048576"/>
      <selection pane="bottomLeft" activeCell="C30" sqref="C28:C30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116</v>
      </c>
      <c r="C1" s="2" t="s">
        <v>84</v>
      </c>
      <c r="D1" s="2" t="s">
        <v>123</v>
      </c>
      <c r="E1" s="2" t="s">
        <v>117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144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145</v>
      </c>
      <c r="G3" s="9" t="s">
        <v>10</v>
      </c>
    </row>
    <row r="4" spans="1:7">
      <c r="A4" s="1" t="s">
        <v>173</v>
      </c>
      <c r="B4" s="6">
        <v>10</v>
      </c>
      <c r="C4" s="1" t="s">
        <v>2</v>
      </c>
      <c r="E4" s="1" t="s">
        <v>146</v>
      </c>
      <c r="G4" s="9" t="s">
        <v>3</v>
      </c>
    </row>
    <row r="5" spans="1:7">
      <c r="A5" s="1" t="s">
        <v>93</v>
      </c>
      <c r="B5" s="6">
        <v>6</v>
      </c>
      <c r="C5" s="1" t="s">
        <v>7</v>
      </c>
      <c r="E5" s="1" t="s">
        <v>147</v>
      </c>
      <c r="G5" s="9" t="s">
        <v>8</v>
      </c>
    </row>
    <row r="6" spans="1:7">
      <c r="A6" s="1" t="s">
        <v>95</v>
      </c>
      <c r="B6" s="6">
        <v>4</v>
      </c>
      <c r="C6" s="1" t="s">
        <v>7</v>
      </c>
      <c r="E6" s="1" t="s">
        <v>148</v>
      </c>
      <c r="G6" s="9" t="s">
        <v>15</v>
      </c>
    </row>
    <row r="7" spans="1:7">
      <c r="A7" s="1" t="s">
        <v>96</v>
      </c>
      <c r="B7" s="6">
        <v>5</v>
      </c>
      <c r="C7" s="1" t="s">
        <v>11</v>
      </c>
      <c r="E7" s="1" t="s">
        <v>149</v>
      </c>
      <c r="G7" s="9" t="s">
        <v>12</v>
      </c>
    </row>
    <row r="8" spans="1:7">
      <c r="A8" s="1" t="s">
        <v>98</v>
      </c>
      <c r="B8" s="6">
        <v>12</v>
      </c>
      <c r="C8" s="1" t="s">
        <v>7</v>
      </c>
      <c r="E8" s="1" t="s">
        <v>151</v>
      </c>
      <c r="G8" s="9" t="s">
        <v>13</v>
      </c>
    </row>
    <row r="9" spans="1:7">
      <c r="A9" s="1" t="s">
        <v>152</v>
      </c>
      <c r="B9" s="6">
        <v>4</v>
      </c>
      <c r="C9" s="1" t="s">
        <v>21</v>
      </c>
      <c r="E9" s="1" t="s">
        <v>150</v>
      </c>
      <c r="G9" s="9" t="s">
        <v>22</v>
      </c>
    </row>
    <row r="10" spans="1:7">
      <c r="A10" s="1" t="s">
        <v>102</v>
      </c>
      <c r="B10" s="6">
        <v>4</v>
      </c>
      <c r="C10" s="1" t="s">
        <v>7</v>
      </c>
      <c r="E10" s="1" t="s">
        <v>153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154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155</v>
      </c>
      <c r="G12" s="9" t="s">
        <v>6</v>
      </c>
    </row>
    <row r="13" spans="1:7">
      <c r="A13" s="1" t="s">
        <v>106</v>
      </c>
      <c r="B13" s="6">
        <v>4</v>
      </c>
      <c r="C13" s="1" t="s">
        <v>7</v>
      </c>
      <c r="E13" s="1" t="s">
        <v>156</v>
      </c>
      <c r="G13" s="9" t="s">
        <v>17</v>
      </c>
    </row>
    <row r="14" spans="1:7">
      <c r="A14" s="1" t="s">
        <v>108</v>
      </c>
      <c r="B14" s="6">
        <v>4</v>
      </c>
      <c r="C14" s="1" t="s">
        <v>7</v>
      </c>
      <c r="E14" s="1" t="s">
        <v>157</v>
      </c>
      <c r="G14" s="9" t="s">
        <v>16</v>
      </c>
    </row>
    <row r="15" spans="1:7">
      <c r="A15" s="1" t="s">
        <v>100</v>
      </c>
      <c r="B15" s="6">
        <v>4</v>
      </c>
      <c r="C15" s="1" t="s">
        <v>23</v>
      </c>
      <c r="E15" s="1" t="s">
        <v>158</v>
      </c>
      <c r="G15" s="9" t="s">
        <v>24</v>
      </c>
    </row>
    <row r="16" spans="1:7">
      <c r="A16" s="1" t="s">
        <v>109</v>
      </c>
      <c r="B16" s="6">
        <v>2</v>
      </c>
      <c r="C16" s="1" t="s">
        <v>48</v>
      </c>
      <c r="E16" s="1" t="s">
        <v>119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159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160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161</v>
      </c>
      <c r="G19" s="9" t="s">
        <v>43</v>
      </c>
    </row>
    <row r="20" spans="1:7">
      <c r="A20" s="1" t="s">
        <v>92</v>
      </c>
      <c r="B20" s="6">
        <v>2</v>
      </c>
      <c r="C20" s="1" t="s">
        <v>49</v>
      </c>
      <c r="E20" s="1" t="s">
        <v>162</v>
      </c>
      <c r="G20" s="9" t="s">
        <v>50</v>
      </c>
    </row>
    <row r="21" spans="1:7">
      <c r="A21" s="1" t="s">
        <v>94</v>
      </c>
      <c r="B21" s="6">
        <v>9</v>
      </c>
      <c r="C21" s="1" t="s">
        <v>44</v>
      </c>
      <c r="E21" s="1" t="s">
        <v>163</v>
      </c>
      <c r="G21" s="9" t="s">
        <v>45</v>
      </c>
    </row>
    <row r="22" spans="1:7">
      <c r="A22" s="1" t="s">
        <v>97</v>
      </c>
      <c r="B22" s="6">
        <v>8</v>
      </c>
      <c r="C22" s="1" t="s">
        <v>40</v>
      </c>
      <c r="E22" s="1" t="s">
        <v>164</v>
      </c>
      <c r="G22" s="9" t="s">
        <v>41</v>
      </c>
    </row>
    <row r="23" spans="1:7">
      <c r="A23" s="1" t="s">
        <v>99</v>
      </c>
      <c r="B23" s="6">
        <v>2</v>
      </c>
      <c r="C23" s="1" t="s">
        <v>51</v>
      </c>
      <c r="E23" s="1" t="s">
        <v>165</v>
      </c>
      <c r="G23" s="9" t="s">
        <v>52</v>
      </c>
    </row>
    <row r="24" spans="1:7">
      <c r="A24" s="1" t="s">
        <v>101</v>
      </c>
      <c r="B24" s="6">
        <v>2</v>
      </c>
      <c r="C24" s="1" t="s">
        <v>59</v>
      </c>
      <c r="E24" s="1" t="s">
        <v>166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167</v>
      </c>
      <c r="G25" s="9" t="s">
        <v>58</v>
      </c>
    </row>
    <row r="26" spans="1:7" ht="15.75" customHeight="1">
      <c r="A26" s="1" t="s">
        <v>105</v>
      </c>
      <c r="B26" s="6">
        <v>2</v>
      </c>
      <c r="C26" s="1" t="s">
        <v>61</v>
      </c>
      <c r="E26" s="1" t="s">
        <v>168</v>
      </c>
      <c r="G26" s="9" t="s">
        <v>62</v>
      </c>
    </row>
    <row r="27" spans="1:7">
      <c r="A27" s="1" t="s">
        <v>107</v>
      </c>
      <c r="B27" s="6">
        <v>2</v>
      </c>
      <c r="C27" s="1" t="s">
        <v>38</v>
      </c>
      <c r="E27" s="1" t="s">
        <v>169</v>
      </c>
      <c r="G27" s="9" t="s">
        <v>39</v>
      </c>
    </row>
    <row r="28" spans="1:7">
      <c r="A28" s="1" t="s">
        <v>103</v>
      </c>
      <c r="B28" s="6">
        <v>8</v>
      </c>
      <c r="C28" s="10" t="s">
        <v>27</v>
      </c>
      <c r="E28" s="1" t="s">
        <v>170</v>
      </c>
      <c r="G28" s="9" t="s">
        <v>29</v>
      </c>
    </row>
    <row r="29" spans="1:7">
      <c r="A29" s="1" t="s">
        <v>104</v>
      </c>
      <c r="B29" s="6">
        <v>4</v>
      </c>
      <c r="C29" s="10" t="s">
        <v>27</v>
      </c>
      <c r="E29" s="1" t="s">
        <v>171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172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143</v>
      </c>
      <c r="E31" s="1" t="s">
        <v>142</v>
      </c>
    </row>
    <row r="32" spans="1:7">
      <c r="A32" s="1" t="s">
        <v>30</v>
      </c>
      <c r="B32" s="6">
        <v>1</v>
      </c>
      <c r="C32" s="1" t="s">
        <v>31</v>
      </c>
      <c r="D32" s="7" t="s">
        <v>121</v>
      </c>
      <c r="E32" s="8"/>
    </row>
    <row r="33" spans="1:5">
      <c r="A33" s="1" t="s">
        <v>34</v>
      </c>
      <c r="B33" s="6">
        <v>1</v>
      </c>
      <c r="C33" s="1" t="s">
        <v>35</v>
      </c>
      <c r="D33" s="7"/>
      <c r="E33" s="8"/>
    </row>
    <row r="34" spans="1:5">
      <c r="A34" s="1" t="s">
        <v>36</v>
      </c>
      <c r="B34" s="6">
        <v>1</v>
      </c>
      <c r="C34" s="1" t="s">
        <v>37</v>
      </c>
      <c r="D34" s="1" t="s">
        <v>140</v>
      </c>
      <c r="E34" s="8" t="s">
        <v>141</v>
      </c>
    </row>
    <row r="35" spans="1:5">
      <c r="A35" s="1" t="s">
        <v>63</v>
      </c>
      <c r="B35" s="6">
        <v>1</v>
      </c>
      <c r="C35" s="1" t="s">
        <v>64</v>
      </c>
      <c r="D35" s="1" t="s">
        <v>139</v>
      </c>
      <c r="E35" s="1" t="s">
        <v>138</v>
      </c>
    </row>
    <row r="36" spans="1:5">
      <c r="A36" s="1" t="s">
        <v>110</v>
      </c>
      <c r="B36" s="6">
        <v>2</v>
      </c>
      <c r="C36" s="1" t="s">
        <v>65</v>
      </c>
      <c r="D36" s="1" t="s">
        <v>137</v>
      </c>
      <c r="E36" s="1" t="s">
        <v>118</v>
      </c>
    </row>
    <row r="37" spans="1:5">
      <c r="A37" s="1" t="s">
        <v>66</v>
      </c>
      <c r="B37" s="6">
        <v>1</v>
      </c>
      <c r="C37" s="1" t="s">
        <v>67</v>
      </c>
      <c r="D37" s="1" t="s">
        <v>135</v>
      </c>
      <c r="E37" s="1" t="s">
        <v>136</v>
      </c>
    </row>
    <row r="38" spans="1:5">
      <c r="A38" s="1" t="s">
        <v>111</v>
      </c>
      <c r="B38" s="6">
        <v>2</v>
      </c>
      <c r="C38" s="1" t="s">
        <v>68</v>
      </c>
      <c r="D38" s="1" t="s">
        <v>120</v>
      </c>
      <c r="E38" s="1" t="s">
        <v>120</v>
      </c>
    </row>
    <row r="39" spans="1:5">
      <c r="A39" s="1" t="s">
        <v>113</v>
      </c>
      <c r="B39" s="6">
        <v>2</v>
      </c>
      <c r="C39" s="8" t="s">
        <v>69</v>
      </c>
      <c r="D39" s="8" t="s">
        <v>69</v>
      </c>
      <c r="E39" s="8" t="s">
        <v>174</v>
      </c>
    </row>
    <row r="40" spans="1:5">
      <c r="A40" s="1" t="s">
        <v>112</v>
      </c>
      <c r="B40" s="6">
        <v>2</v>
      </c>
      <c r="C40" s="1" t="s">
        <v>70</v>
      </c>
      <c r="D40" s="1" t="s">
        <v>70</v>
      </c>
      <c r="E40" t="s">
        <v>133</v>
      </c>
    </row>
    <row r="41" spans="1:5">
      <c r="A41" s="1" t="s">
        <v>71</v>
      </c>
      <c r="B41" s="6">
        <v>1</v>
      </c>
      <c r="C41" s="1" t="s">
        <v>72</v>
      </c>
      <c r="D41" s="1" t="s">
        <v>128</v>
      </c>
      <c r="E41" s="1" t="s">
        <v>129</v>
      </c>
    </row>
    <row r="42" spans="1:5">
      <c r="A42" s="1" t="s">
        <v>73</v>
      </c>
      <c r="B42" s="6">
        <v>1</v>
      </c>
      <c r="C42" s="1" t="s">
        <v>74</v>
      </c>
      <c r="D42" s="1" t="s">
        <v>74</v>
      </c>
      <c r="E42" s="1" t="s">
        <v>134</v>
      </c>
    </row>
    <row r="43" spans="1:5">
      <c r="A43" s="1" t="s">
        <v>114</v>
      </c>
      <c r="B43" s="6">
        <v>2</v>
      </c>
      <c r="C43" s="1" t="s">
        <v>75</v>
      </c>
      <c r="D43" s="1" t="s">
        <v>125</v>
      </c>
      <c r="E43" s="1" t="s">
        <v>125</v>
      </c>
    </row>
    <row r="44" spans="1:5">
      <c r="A44" s="1" t="s">
        <v>115</v>
      </c>
      <c r="B44" s="6">
        <v>2</v>
      </c>
      <c r="C44" s="1" t="s">
        <v>76</v>
      </c>
      <c r="D44" s="1" t="s">
        <v>126</v>
      </c>
      <c r="E44" s="1" t="s">
        <v>127</v>
      </c>
    </row>
    <row r="45" spans="1:5">
      <c r="A45" s="1" t="s">
        <v>77</v>
      </c>
      <c r="B45" s="6">
        <v>1</v>
      </c>
      <c r="C45" s="1" t="s">
        <v>78</v>
      </c>
      <c r="D45" s="1" t="s">
        <v>130</v>
      </c>
      <c r="E45" s="1" t="s">
        <v>131</v>
      </c>
    </row>
    <row r="46" spans="1:5">
      <c r="A46" s="1" t="s">
        <v>79</v>
      </c>
      <c r="B46" s="6">
        <v>1</v>
      </c>
      <c r="C46" s="1" t="s">
        <v>80</v>
      </c>
      <c r="D46" s="1" t="s">
        <v>80</v>
      </c>
      <c r="E46" s="1" t="s">
        <v>132</v>
      </c>
    </row>
    <row r="47" spans="1:5">
      <c r="A47" s="1" t="s">
        <v>81</v>
      </c>
      <c r="B47" s="6">
        <v>1</v>
      </c>
      <c r="C47" s="1" t="s">
        <v>82</v>
      </c>
      <c r="D47" s="1" t="s">
        <v>122</v>
      </c>
      <c r="E47" s="1" t="s">
        <v>124</v>
      </c>
    </row>
    <row r="48" spans="1:5">
      <c r="A48" s="2" t="s">
        <v>87</v>
      </c>
      <c r="B48" s="5">
        <f>SUM(B17:B47)</f>
        <v>71</v>
      </c>
      <c r="C48" s="3"/>
    </row>
    <row r="49" spans="2:2">
      <c r="B49" s="4"/>
    </row>
    <row r="50" spans="2:2">
      <c r="B50" s="4"/>
    </row>
    <row r="51" spans="2:2">
      <c r="B51" s="4"/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2014-08-22T04:31:38Z</dcterms:modified>
</cp:coreProperties>
</file>