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Gimlaot\Gimlaot2\האוצר - דוחות\דוח רבעוני - נכס בודד\"/>
    </mc:Choice>
  </mc:AlternateContent>
  <bookViews>
    <workbookView showHorizontalScroll="0" showVerticalScroll="0" xWindow="0" yWindow="0" windowWidth="28800" windowHeight="12480" firstSheet="11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ב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ח קונצרני סחיר" sheetId="28" r:id="rId28"/>
    <sheet name="עלות מתואמת אגח קונצרני ל.סחיר" sheetId="29" r:id="rId29"/>
    <sheet name="עלות מתואמת מסגרות אשראי ללווים" sheetId="30" r:id="rId30"/>
  </sheets>
  <definedNames>
    <definedName name="_xlnm.Print_Titles" localSheetId="4">'אגח קונצרני'!$1:$8</definedName>
    <definedName name="_xlnm.Print_Titles" localSheetId="9">אופציות!$1:$8</definedName>
    <definedName name="_xlnm.Print_Titles" localSheetId="21">הלוואות!$1:$8</definedName>
    <definedName name="_xlnm.Print_Titles" localSheetId="24">'השקעה בחברות מוחזקות'!$1:$8</definedName>
    <definedName name="_xlnm.Print_Titles" localSheetId="25">'השקעות אחרות'!$1:$8</definedName>
    <definedName name="_xlnm.Print_Titles" localSheetId="23">'זכויות במקרקעין'!$1:$8</definedName>
    <definedName name="_xlnm.Print_Titles" localSheetId="10">'חוזים עתידיים'!$1:$8</definedName>
    <definedName name="_xlnm.Print_Titles" localSheetId="26">'יתרת התחייבות להשקעה'!$1:$8</definedName>
    <definedName name="_xlnm.Print_Titles" localSheetId="8">'כתבי אופציה'!$1:$8</definedName>
    <definedName name="_xlnm.Print_Titles" localSheetId="12">'לא סחיר- תעודות התחייבות ממשלתי'!$1:$8</definedName>
    <definedName name="_xlnm.Print_Titles" localSheetId="14">'לא סחיר - אגח קונצרני'!$1:$8</definedName>
    <definedName name="_xlnm.Print_Titles" localSheetId="18">'לא סחיר - אופציות'!$1:$8</definedName>
    <definedName name="_xlnm.Print_Titles" localSheetId="19">'לא סחיר - חוזים עתידיים'!$1:$8</definedName>
    <definedName name="_xlnm.Print_Titles" localSheetId="17">'לא סחיר - כתבי אופציה'!$1:$8</definedName>
    <definedName name="_xlnm.Print_Titles" localSheetId="20">'לא סחיר - מוצרים מובנים'!$1:$8</definedName>
    <definedName name="_xlnm.Print_Titles" localSheetId="15">'לא סחיר - מניות'!$1:$8</definedName>
    <definedName name="_xlnm.Print_Titles" localSheetId="16">'לא סחיר - קרנות השקעה'!$1:$8</definedName>
    <definedName name="_xlnm.Print_Titles" localSheetId="13">'לא סחיר - תעודות חוב מסחריות'!$1:$8</definedName>
    <definedName name="_xlnm.Print_Titles" localSheetId="11">'מוצרים מובנים'!$1:$8</definedName>
    <definedName name="_xlnm.Print_Titles" localSheetId="1">מזומנים!$1:$8</definedName>
    <definedName name="_xlnm.Print_Titles" localSheetId="5">מניות!$1:$8</definedName>
    <definedName name="_xlnm.Print_Titles" localSheetId="0">'סכום נכסי הקרן'!$1:$8</definedName>
    <definedName name="_xlnm.Print_Titles" localSheetId="28">'עלות מתואמת אגח קונצרני ל.סחיר'!$1:$8</definedName>
    <definedName name="_xlnm.Print_Titles" localSheetId="27">'עלות מתואמת אגח קונצרני סחיר'!$1:$8</definedName>
    <definedName name="_xlnm.Print_Titles" localSheetId="29">'עלות מתואמת מסגרות אשראי ללווים'!$1:$8</definedName>
    <definedName name="_xlnm.Print_Titles" localSheetId="22">'פקדונות מעל 3 חודשים'!$1:$8</definedName>
    <definedName name="_xlnm.Print_Titles" localSheetId="7">'קרנות נאמנות'!$1:$8</definedName>
    <definedName name="_xlnm.Print_Titles" localSheetId="2">'תעודות התחייבות ממשלתיות'!$1:$8</definedName>
    <definedName name="_xlnm.Print_Titles" localSheetId="3">'תעודות חוב מסחריות'!$1:$8</definedName>
    <definedName name="_xlnm.Print_Titles" localSheetId="6">'תעודות סל'!$1:$8</definedName>
  </definedNames>
  <calcPr calcId="152511" fullCalcOnLoad="1"/>
</workbook>
</file>

<file path=xl/calcChain.xml><?xml version="1.0" encoding="utf-8"?>
<calcChain xmlns="http://schemas.openxmlformats.org/spreadsheetml/2006/main">
  <c r="D41" i="1" l="1"/>
  <c r="C41" i="1"/>
</calcChain>
</file>

<file path=xl/sharedStrings.xml><?xml version="1.0" encoding="utf-8"?>
<sst xmlns="http://schemas.openxmlformats.org/spreadsheetml/2006/main" count="6716" uniqueCount="1223">
  <si>
    <t>תאריך הפקה: 16/04/2020</t>
  </si>
  <si>
    <t xml:space="preserve">              </t>
  </si>
  <si>
    <t>שווי הוגן</t>
  </si>
  <si>
    <t>שעור מנכסי השקעה*</t>
  </si>
  <si>
    <t>אלפי ש"ח</t>
  </si>
  <si>
    <t>אחוזים</t>
  </si>
  <si>
    <t>1 נכסים מוצגים לפי שווי הוגן</t>
  </si>
  <si>
    <t>א.מזומנים</t>
  </si>
  <si>
    <t>ב.ניירות ערך סחירים:</t>
  </si>
  <si>
    <t>1 תעודות התחייבות ממשלתיות</t>
  </si>
  <si>
    <t>2 תעודות חוב מסחריות</t>
  </si>
  <si>
    <t>3 אג"ח קונצרני</t>
  </si>
  <si>
    <t>4 מניות</t>
  </si>
  <si>
    <t>5 תעודות סל</t>
  </si>
  <si>
    <t>6 תעודות השתתפות בקרנות נאמנות בישראל</t>
  </si>
  <si>
    <t>7 כתבי אופציה</t>
  </si>
  <si>
    <t>8 אופציות</t>
  </si>
  <si>
    <t>9 חוזים עתידיים</t>
  </si>
  <si>
    <t>10 מוצרים מובנים</t>
  </si>
  <si>
    <t>ג.ניירות ערך לא סחירים:</t>
  </si>
  <si>
    <t>5 קרנות השקעה</t>
  </si>
  <si>
    <t>6 כתבי אופציה</t>
  </si>
  <si>
    <t>7 אופציות</t>
  </si>
  <si>
    <t>8 חוזים עתידיים</t>
  </si>
  <si>
    <t>9 מוצרים מובנים</t>
  </si>
  <si>
    <t>ד.הלוואות</t>
  </si>
  <si>
    <t>ה.פקדונות מעל 3 חודשים</t>
  </si>
  <si>
    <t>ו.זכויות במקרקעין</t>
  </si>
  <si>
    <t>ז.השקעה בחברות מוחזקות</t>
  </si>
  <si>
    <t>ח.השקעות אחרות</t>
  </si>
  <si>
    <t>2 נכסים המוצגים לפי עלות מתואמת</t>
  </si>
  <si>
    <t>א.אג"ח קונצרני סחיר</t>
  </si>
  <si>
    <t>ב.אג"ח קונצרני לא סחיר</t>
  </si>
  <si>
    <t>ג.מסגרות אשראי מנוצלות ללווים</t>
  </si>
  <si>
    <t>סה"כ סכום נכסי המסלול או הקרן</t>
  </si>
  <si>
    <t>ט.יתרות התחייבות להשקעה:</t>
  </si>
  <si>
    <t xml:space="preserve"> </t>
  </si>
  <si>
    <t>שם מטבע</t>
  </si>
  <si>
    <t>סוג מטבע</t>
  </si>
  <si>
    <t>שע"ח</t>
  </si>
  <si>
    <t>דולר אמריקאי</t>
  </si>
  <si>
    <t>USD</t>
  </si>
  <si>
    <t>שם המנפיק/שם נייר ערך</t>
  </si>
  <si>
    <t>מספר ני"ע</t>
  </si>
  <si>
    <t>מספר מנפיק</t>
  </si>
  <si>
    <t>דירוג</t>
  </si>
  <si>
    <t>שם מדרג</t>
  </si>
  <si>
    <t>שיעור ריבית</t>
  </si>
  <si>
    <t>תשואה לפדיון</t>
  </si>
  <si>
    <t>שווי שוק</t>
  </si>
  <si>
    <t>שעור מנכסי אפיק ההשקעה</t>
  </si>
  <si>
    <t>שעור מסך נכסי השקעה</t>
  </si>
  <si>
    <t>סה"כ מזומנים ושווי מזומנים</t>
  </si>
  <si>
    <t>סה"כ בישראל</t>
  </si>
  <si>
    <t>דולר  ארה"ב</t>
  </si>
  <si>
    <t>1000280</t>
  </si>
  <si>
    <t>0</t>
  </si>
  <si>
    <t>NR</t>
  </si>
  <si>
    <t>יתרות פר"י לבהק הפועלים</t>
  </si>
  <si>
    <t>1111105</t>
  </si>
  <si>
    <t>12</t>
  </si>
  <si>
    <t>AAA</t>
  </si>
  <si>
    <t>שקל חדש</t>
  </si>
  <si>
    <t>יתרות פר"י לבנק לאומי</t>
  </si>
  <si>
    <t>1111106</t>
  </si>
  <si>
    <t>10</t>
  </si>
  <si>
    <t>יתרות פר"י לבנק איגוד</t>
  </si>
  <si>
    <t>1111161</t>
  </si>
  <si>
    <t>13</t>
  </si>
  <si>
    <t>יתרות פר"י לבנק מרכנתיל</t>
  </si>
  <si>
    <t>1111166</t>
  </si>
  <si>
    <t>17</t>
  </si>
  <si>
    <t>יתרות פר"י לבנק דיסקונט</t>
  </si>
  <si>
    <t>1111170</t>
  </si>
  <si>
    <t>11</t>
  </si>
  <si>
    <t>יתרות פר"י לבנק מיזרחי</t>
  </si>
  <si>
    <t>1111100</t>
  </si>
  <si>
    <t>20</t>
  </si>
  <si>
    <t>יתרות פר"י לבנק הבינלאומי</t>
  </si>
  <si>
    <t>1111103</t>
  </si>
  <si>
    <t>31</t>
  </si>
  <si>
    <t>יתרות פר"י ל-HSBC</t>
  </si>
  <si>
    <t>1111154</t>
  </si>
  <si>
    <t>23</t>
  </si>
  <si>
    <t>סה"כ בחו"ל</t>
  </si>
  <si>
    <t>זירת מסחר</t>
  </si>
  <si>
    <t>תאריך רכישה</t>
  </si>
  <si>
    <t>מח"מ</t>
  </si>
  <si>
    <t>ערך נקוב</t>
  </si>
  <si>
    <t>שער</t>
  </si>
  <si>
    <t>פדיון/ריבית לקבל</t>
  </si>
  <si>
    <t>שיעור מהערך הנקוב המונפק</t>
  </si>
  <si>
    <t>שעור מסך נכסי השקעה**</t>
  </si>
  <si>
    <t>שנים</t>
  </si>
  <si>
    <t>אגורות</t>
  </si>
  <si>
    <t>סה"כ תעודות התחייבות ממשלתיות</t>
  </si>
  <si>
    <t>סה"כ בישראל:</t>
  </si>
  <si>
    <t>סה"כ צמודות מדד:</t>
  </si>
  <si>
    <t>ממשלתי צמוד סדרה 536 2036 4%</t>
  </si>
  <si>
    <t>1097708</t>
  </si>
  <si>
    <t>TASE</t>
  </si>
  <si>
    <t>RF</t>
  </si>
  <si>
    <t>ללא</t>
  </si>
  <si>
    <t>7/09/2010</t>
  </si>
  <si>
    <t>ממשל צמודה 0841  2041  2.75%</t>
  </si>
  <si>
    <t>1120583</t>
  </si>
  <si>
    <t>28/12/2010</t>
  </si>
  <si>
    <t>ממשל צמודה 922</t>
  </si>
  <si>
    <t>1124056</t>
  </si>
  <si>
    <t>15/08/2011</t>
  </si>
  <si>
    <t>ממשל צמודה 0923</t>
  </si>
  <si>
    <t>1128081</t>
  </si>
  <si>
    <t>12/04/2015</t>
  </si>
  <si>
    <t>ממשל צמודה 0527</t>
  </si>
  <si>
    <t>1140847</t>
  </si>
  <si>
    <t>26/02/2018</t>
  </si>
  <si>
    <t>ממשל צמודה 0529</t>
  </si>
  <si>
    <t>1157023</t>
  </si>
  <si>
    <t>25/06/2019</t>
  </si>
  <si>
    <t>מ. מדינה גליל 4.00% סדרה 5903</t>
  </si>
  <si>
    <t>9590332</t>
  </si>
  <si>
    <t>2/12/2004</t>
  </si>
  <si>
    <t>סה"כ לא צמודות:</t>
  </si>
  <si>
    <t>ממשל שקלית 1026</t>
  </si>
  <si>
    <t>1099456</t>
  </si>
  <si>
    <t>31/08/2010</t>
  </si>
  <si>
    <t>ממשל שקלית 0142</t>
  </si>
  <si>
    <t>1125400</t>
  </si>
  <si>
    <t>12/03/2014</t>
  </si>
  <si>
    <t>ממשל שקלית 323   2023 4.25</t>
  </si>
  <si>
    <t>1126747</t>
  </si>
  <si>
    <t>12/03/2013</t>
  </si>
  <si>
    <t>ממשל שקלית 0324</t>
  </si>
  <si>
    <t>1130848</t>
  </si>
  <si>
    <t>23/04/2014</t>
  </si>
  <si>
    <t>ממשל שקלית 0825</t>
  </si>
  <si>
    <t>1135557</t>
  </si>
  <si>
    <t>24/02/2016</t>
  </si>
  <si>
    <t>ממשל שקלית 0327</t>
  </si>
  <si>
    <t>1139344</t>
  </si>
  <si>
    <t>14/02/2019</t>
  </si>
  <si>
    <t>ממשל שקלית 0347</t>
  </si>
  <si>
    <t>1140193</t>
  </si>
  <si>
    <t>3/08/2017</t>
  </si>
  <si>
    <t>ממשל שקלית 0928</t>
  </si>
  <si>
    <t>1150879</t>
  </si>
  <si>
    <t>25/09/2019</t>
  </si>
  <si>
    <t>סה"כ צמודות לדולר</t>
  </si>
  <si>
    <t>סה"כ אג"ח שממשלת ישראל הנפיקה בחו"ל</t>
  </si>
  <si>
    <t>סה"כ אג"ח שהנפיקו ממשלות זרות בחו"ל</t>
  </si>
  <si>
    <t>ספק המידע</t>
  </si>
  <si>
    <t>ע נ ף    מ ס ח ר</t>
  </si>
  <si>
    <t>שעור מערך נקוב מונפק</t>
  </si>
  <si>
    <t>סה"כ תעודות חוב מסחריות:</t>
  </si>
  <si>
    <t>סה"כ צמודות:</t>
  </si>
  <si>
    <t>סה"כ צמודות למט"ח:</t>
  </si>
  <si>
    <t>סה"כ בחו"ל:</t>
  </si>
  <si>
    <t>סה"כ חברות ישראליות בחו"ל:</t>
  </si>
  <si>
    <t>סה"כ חברות זרות בחו"ל:</t>
  </si>
  <si>
    <t>סה"כ אגרות חוב קונצרניות</t>
  </si>
  <si>
    <t>סה"כ צמודות</t>
  </si>
  <si>
    <t>דקסיה (א. השלטון)ב' 2006/2020 %4.65</t>
  </si>
  <si>
    <t>1095066</t>
  </si>
  <si>
    <t>בורסה ת"א</t>
  </si>
  <si>
    <t>513704304</t>
  </si>
  <si>
    <t>בנקים</t>
  </si>
  <si>
    <t>ilAAA</t>
  </si>
  <si>
    <t>מעלות</t>
  </si>
  <si>
    <t>8/12/2015</t>
  </si>
  <si>
    <t>מקורות 11 2021/2053  2.45%</t>
  </si>
  <si>
    <t>1158476</t>
  </si>
  <si>
    <t>520010869</t>
  </si>
  <si>
    <t>שרותים</t>
  </si>
  <si>
    <t>17/07/2019</t>
  </si>
  <si>
    <t>וילאר אינטרנשיונל ו'15/2022 %3.64</t>
  </si>
  <si>
    <t>4160115</t>
  </si>
  <si>
    <t>520038910</t>
  </si>
  <si>
    <t>ilAA+</t>
  </si>
  <si>
    <t>8/03/2020</t>
  </si>
  <si>
    <t>ארפורט אג"ח ה' 2015/2029 %2.34</t>
  </si>
  <si>
    <t>1133487</t>
  </si>
  <si>
    <t>511659401</t>
  </si>
  <si>
    <t>ilAA</t>
  </si>
  <si>
    <t>28/02/2018</t>
  </si>
  <si>
    <t>מבני תעש אג"ח כג 2026 2.4%</t>
  </si>
  <si>
    <t>2260545</t>
  </si>
  <si>
    <t>520024126</t>
  </si>
  <si>
    <t>7/11/2019</t>
  </si>
  <si>
    <t>ריט 1 אג"ח ה'2016/2028 %4</t>
  </si>
  <si>
    <t>1136753</t>
  </si>
  <si>
    <t>513821488</t>
  </si>
  <si>
    <t>18/07/2019</t>
  </si>
  <si>
    <t>שופרסל ד 2014/2029 %2.99</t>
  </si>
  <si>
    <t>7770191</t>
  </si>
  <si>
    <t>520022732</t>
  </si>
  <si>
    <t>מסחר</t>
  </si>
  <si>
    <t>7/10/2013</t>
  </si>
  <si>
    <t>אדמה סדרה ב' 2020/2036 %5.4(מכתשים)</t>
  </si>
  <si>
    <t>1110915</t>
  </si>
  <si>
    <t>520043605</t>
  </si>
  <si>
    <t>כימיה, גומי ופלסטיק</t>
  </si>
  <si>
    <t>ilAA-</t>
  </si>
  <si>
    <t>22/05/2013</t>
  </si>
  <si>
    <t>בזק  אגח 10 %2.22 2022/2025</t>
  </si>
  <si>
    <t>2300184</t>
  </si>
  <si>
    <t>520031931</t>
  </si>
  <si>
    <t>תקשורת ומדיה</t>
  </si>
  <si>
    <t>17/04/2019</t>
  </si>
  <si>
    <t>גזית גלוב אגח יד 1.29%  2022/2031</t>
  </si>
  <si>
    <t>1260736</t>
  </si>
  <si>
    <t>520033234</t>
  </si>
  <si>
    <t>29/01/2020</t>
  </si>
  <si>
    <t>מבני תעשיה יז 2017/2028 %3.7</t>
  </si>
  <si>
    <t>2260446</t>
  </si>
  <si>
    <t>31/12/2017</t>
  </si>
  <si>
    <t>מזרחי טפחות ש"ה א'הון משני 2106 4.5</t>
  </si>
  <si>
    <t>6950083</t>
  </si>
  <si>
    <t>520000522</t>
  </si>
  <si>
    <t>9/02/2009</t>
  </si>
  <si>
    <t>מליסרון  אגח יא %2.3 16.2025</t>
  </si>
  <si>
    <t>3230208</t>
  </si>
  <si>
    <t>520037789</t>
  </si>
  <si>
    <t>מליסרון  אגח יג 2016/2023 %5.85</t>
  </si>
  <si>
    <t>3230224</t>
  </si>
  <si>
    <t>8/05/2016</t>
  </si>
  <si>
    <t>מליסרון סד' ו'2016/2023 %4.90</t>
  </si>
  <si>
    <t>3230125</t>
  </si>
  <si>
    <t>10/10/2014</t>
  </si>
  <si>
    <t>פז חברת נפט 2020/2030 1.23%</t>
  </si>
  <si>
    <t>1142595</t>
  </si>
  <si>
    <t>510216054</t>
  </si>
  <si>
    <t>אנרגיה</t>
  </si>
  <si>
    <t>אלבר אג"ח יז' 2020/2027 1.85%</t>
  </si>
  <si>
    <t>1158732</t>
  </si>
  <si>
    <t>512025891</t>
  </si>
  <si>
    <t>ilA+</t>
  </si>
  <si>
    <t>7/07/2019</t>
  </si>
  <si>
    <t>אלדן תחבורה אג"ח ה' 2019/2024 3.15%</t>
  </si>
  <si>
    <t>1155357</t>
  </si>
  <si>
    <t>510454333</t>
  </si>
  <si>
    <t>יוניברסל א 17/2023 2.65%(4590162)</t>
  </si>
  <si>
    <t>1141639</t>
  </si>
  <si>
    <t>511809071</t>
  </si>
  <si>
    <t>10/11/2017</t>
  </si>
  <si>
    <t>אשטרום נכסים אג"ח 10 %3.06 19/2028</t>
  </si>
  <si>
    <t>2510204</t>
  </si>
  <si>
    <t>520036617</t>
  </si>
  <si>
    <t>ilA</t>
  </si>
  <si>
    <t>27/06/2018</t>
  </si>
  <si>
    <t>אשטרום קבוצה אג'ח א'17/2025 %2.4</t>
  </si>
  <si>
    <t>1132323</t>
  </si>
  <si>
    <t>510381601</t>
  </si>
  <si>
    <t>בנייה</t>
  </si>
  <si>
    <t>27/09/2016</t>
  </si>
  <si>
    <t>דיסקונט ש"ה א' 2007/2022 %5.1</t>
  </si>
  <si>
    <t>6910095</t>
  </si>
  <si>
    <t>520007030</t>
  </si>
  <si>
    <t>6/09/2010</t>
  </si>
  <si>
    <t>חברה לישראל סדרה 7' 2017/2021 %4.7</t>
  </si>
  <si>
    <t>5760160</t>
  </si>
  <si>
    <t>520028010</t>
  </si>
  <si>
    <t>השקעה ואחזקות</t>
  </si>
  <si>
    <t>11/07/2010</t>
  </si>
  <si>
    <t>מגה אור החזקות ד' 2016/2024 %3.35</t>
  </si>
  <si>
    <t>1130632</t>
  </si>
  <si>
    <t>513257873</t>
  </si>
  <si>
    <t>30/04/2017</t>
  </si>
  <si>
    <t>סלקום סדרה ח' 18/2024 %1.98</t>
  </si>
  <si>
    <t>1132828</t>
  </si>
  <si>
    <t>511930125</t>
  </si>
  <si>
    <t>28/01/2015</t>
  </si>
  <si>
    <t>אזורים חב'להשק'בפתוח 9 14/21 %5.35</t>
  </si>
  <si>
    <t>7150337</t>
  </si>
  <si>
    <t>520025990</t>
  </si>
  <si>
    <t>A2.il</t>
  </si>
  <si>
    <t>מידרוג</t>
  </si>
  <si>
    <t>29/09/2016</t>
  </si>
  <si>
    <t>אלוני חץ סדרה ח' 2016/2023 %4.45</t>
  </si>
  <si>
    <t>3900271</t>
  </si>
  <si>
    <t>520038506</t>
  </si>
  <si>
    <t>Aa3.il</t>
  </si>
  <si>
    <t>20/12/2018</t>
  </si>
  <si>
    <t>אמות השקעות ד'%3.2 2028/2023</t>
  </si>
  <si>
    <t>1133149</t>
  </si>
  <si>
    <t>520026683</t>
  </si>
  <si>
    <t>Aa2.il</t>
  </si>
  <si>
    <t>7/08/2018</t>
  </si>
  <si>
    <t>אספן גרופ סדרה ו' 2017/2023 %3.9</t>
  </si>
  <si>
    <t>3130291</t>
  </si>
  <si>
    <t>520037540</t>
  </si>
  <si>
    <t>A3.il</t>
  </si>
  <si>
    <t>ביג אג'ח ט' 2018/2026 1.95%</t>
  </si>
  <si>
    <t>1141050</t>
  </si>
  <si>
    <t>513623314</t>
  </si>
  <si>
    <t>16/04/2019</t>
  </si>
  <si>
    <t>ביג אג"ח סדרה ה' 2014/2022 %2.85</t>
  </si>
  <si>
    <t>1129279</t>
  </si>
  <si>
    <t>10/02/2016</t>
  </si>
  <si>
    <t>ביג מרכזי קניות יב 3.35% 20/2028</t>
  </si>
  <si>
    <t>1156231</t>
  </si>
  <si>
    <t>בינלאומי הנפקות ט'2019/2021 %0.8</t>
  </si>
  <si>
    <t>1135177</t>
  </si>
  <si>
    <t>513141879</t>
  </si>
  <si>
    <t>Aaa.il</t>
  </si>
  <si>
    <t>בינלאומי הנפקות סד' ד 2021 %4.6</t>
  </si>
  <si>
    <t>1103126</t>
  </si>
  <si>
    <t>Aa1.il</t>
  </si>
  <si>
    <t>28/12/2008</t>
  </si>
  <si>
    <t>גב ים סד' ו' 21/2026 %4.75</t>
  </si>
  <si>
    <t>7590128</t>
  </si>
  <si>
    <t>520001736</t>
  </si>
  <si>
    <t>31/03/2016</t>
  </si>
  <si>
    <t>גזית גלוב אג"ח ד' %5.1 2019/2021</t>
  </si>
  <si>
    <t>1260397</t>
  </si>
  <si>
    <t>17/10/2007</t>
  </si>
  <si>
    <t>גזית גלוב אג"ח יא'2018/2024</t>
  </si>
  <si>
    <t>1260546</t>
  </si>
  <si>
    <t>31/03/2014</t>
  </si>
  <si>
    <t>גזית גלוב אג"ח יג'2028/2021 2.78%</t>
  </si>
  <si>
    <t>1260652</t>
  </si>
  <si>
    <t>19/06/2018</t>
  </si>
  <si>
    <t>גזית גלוב יב'23/2027 %4</t>
  </si>
  <si>
    <t>1260603</t>
  </si>
  <si>
    <t>20/08/2015</t>
  </si>
  <si>
    <t>גירון סד' ו' 17/2025 2.5%</t>
  </si>
  <si>
    <t>1139849</t>
  </si>
  <si>
    <t>520044520</t>
  </si>
  <si>
    <t>A1.il</t>
  </si>
  <si>
    <t>17/01/2017</t>
  </si>
  <si>
    <t>דש איפקס הולדינגס 2012/2025 %3.95</t>
  </si>
  <si>
    <t>1121763</t>
  </si>
  <si>
    <t>520043795</t>
  </si>
  <si>
    <t>שירותים פיננסיים</t>
  </si>
  <si>
    <t>23/04/2018</t>
  </si>
  <si>
    <t>חברת חשמל סדרה 29 2025/2026 4.5%</t>
  </si>
  <si>
    <t>6000236</t>
  </si>
  <si>
    <t>520000472</t>
  </si>
  <si>
    <t>חשמל 31 2.39% 2029/2031</t>
  </si>
  <si>
    <t>6000285</t>
  </si>
  <si>
    <t>13/11/2018</t>
  </si>
  <si>
    <t>ישרס  אגח יח  2020/2030  0.84%</t>
  </si>
  <si>
    <t>6130280</t>
  </si>
  <si>
    <t>520017807</t>
  </si>
  <si>
    <t>3/12/2019</t>
  </si>
  <si>
    <t>לאומי ש.הון נדחה סד'200 2060 %4.0</t>
  </si>
  <si>
    <t>6040141</t>
  </si>
  <si>
    <t>520018078</t>
  </si>
  <si>
    <t>15/04/2010</t>
  </si>
  <si>
    <t>מז טפ הנפק  49 2026 0.38%</t>
  </si>
  <si>
    <t>2310282</t>
  </si>
  <si>
    <t>520032046</t>
  </si>
  <si>
    <t>23/06/2019</t>
  </si>
  <si>
    <t>מזרחי טפחות  48 2028 1.82%</t>
  </si>
  <si>
    <t>2310266</t>
  </si>
  <si>
    <t>28/10/2018</t>
  </si>
  <si>
    <t>מזרחי טפחות סדרה 38 2015/2021 %0.14</t>
  </si>
  <si>
    <t>2310142</t>
  </si>
  <si>
    <t>נורוסטאר אג"ח ט' 2014/2020 %4.7</t>
  </si>
  <si>
    <t>7230303</t>
  </si>
  <si>
    <t>723</t>
  </si>
  <si>
    <t>1/08/2012</t>
  </si>
  <si>
    <t>נורסטאר אג"ח יא'2021/2024 %3</t>
  </si>
  <si>
    <t>7230352</t>
  </si>
  <si>
    <t>11/03/2020</t>
  </si>
  <si>
    <t>נורסטאר החזקות י' 2019/2022 %4.42</t>
  </si>
  <si>
    <t>7230345</t>
  </si>
  <si>
    <t>נורסטאר סד' יב' 2020/2028 2.5%</t>
  </si>
  <si>
    <t>7230402</t>
  </si>
  <si>
    <t>נכסים ובניין ח'2018/2029 %2.85</t>
  </si>
  <si>
    <t>6990204</t>
  </si>
  <si>
    <t>520025438</t>
  </si>
  <si>
    <t>5/10/2016</t>
  </si>
  <si>
    <t>נכסים ובנין ו' 2015/2023 %4.95</t>
  </si>
  <si>
    <t>6990188</t>
  </si>
  <si>
    <t>31/12/2015</t>
  </si>
  <si>
    <t>נכסים ובנין סדרה ד' 2020/2025 %4.95</t>
  </si>
  <si>
    <t>6990154</t>
  </si>
  <si>
    <t>סלע קפיטל נדלן ב' 2015/2025 %2.75</t>
  </si>
  <si>
    <t>1132927</t>
  </si>
  <si>
    <t>513992529</t>
  </si>
  <si>
    <t>13/01/2017</t>
  </si>
  <si>
    <t>סלע קפיטל 18/2029 %1.96</t>
  </si>
  <si>
    <t>1138973</t>
  </si>
  <si>
    <t>עזריאלי אג"ח ה' 2022/2028 1.77%</t>
  </si>
  <si>
    <t>1156603</t>
  </si>
  <si>
    <t>510960719</t>
  </si>
  <si>
    <t>פועלים הנפקות י' 2017/2021 %4.1</t>
  </si>
  <si>
    <t>1940402</t>
  </si>
  <si>
    <t>520032640</t>
  </si>
  <si>
    <t>29/03/2009</t>
  </si>
  <si>
    <t>פניקס אג"ח 2 2014/2024 %2.55</t>
  </si>
  <si>
    <t>7670177</t>
  </si>
  <si>
    <t>520017450</t>
  </si>
  <si>
    <t>ביטוח</t>
  </si>
  <si>
    <t>20/02/2013</t>
  </si>
  <si>
    <t>קבוצת דלק סדרה יח'2016/2022 %6.1</t>
  </si>
  <si>
    <t>1115823</t>
  </si>
  <si>
    <t>520044322</t>
  </si>
  <si>
    <t>חיפושי נפט וגז</t>
  </si>
  <si>
    <t>Ca.il</t>
  </si>
  <si>
    <t>26/07/2011</t>
  </si>
  <si>
    <t>קבוצת דלק סד' יג'2013/2021 %4.6</t>
  </si>
  <si>
    <t>1105543</t>
  </si>
  <si>
    <t>7/06/2007</t>
  </si>
  <si>
    <t>קבוצת דלק סד' כב 2012/2021 %4.5</t>
  </si>
  <si>
    <t>1106046</t>
  </si>
  <si>
    <t>28/06/2007</t>
  </si>
  <si>
    <t>שיכון ובינוי אג"ח 6 2016/2025 %4.09</t>
  </si>
  <si>
    <t>1129733</t>
  </si>
  <si>
    <t>520036104</t>
  </si>
  <si>
    <t>3/12/2013</t>
  </si>
  <si>
    <t>שיכון ובנוי סדרה 8 2016/2019 %3.65</t>
  </si>
  <si>
    <t>1135888</t>
  </si>
  <si>
    <t>1/05/2017</t>
  </si>
  <si>
    <t>סה"כ לא צמודות</t>
  </si>
  <si>
    <t>אקויטל סד' 2 2020/2023 1.91%</t>
  </si>
  <si>
    <t>7550122</t>
  </si>
  <si>
    <t>520030859</t>
  </si>
  <si>
    <t>21/02/2019</t>
  </si>
  <si>
    <t>גב ים לקרקעות ח 19/2034 2.55%</t>
  </si>
  <si>
    <t>7590151</t>
  </si>
  <si>
    <t>11/10/2018</t>
  </si>
  <si>
    <t>וילאר אג"ח ז' 2019/2023 %4.6</t>
  </si>
  <si>
    <t>4160149</t>
  </si>
  <si>
    <t>29/12/2016</t>
  </si>
  <si>
    <t>כיל אג'ח ה' 2021/2024 %2.45</t>
  </si>
  <si>
    <t>2810299</t>
  </si>
  <si>
    <t>520027830</t>
  </si>
  <si>
    <t>7/04/2016</t>
  </si>
  <si>
    <t>כיל אג"ח ז' 2022/2030 % 2.4</t>
  </si>
  <si>
    <t>2810372</t>
  </si>
  <si>
    <t>2/01/2020</t>
  </si>
  <si>
    <t>שופרסל אג"ח ה' 2014/2029 %6.25</t>
  </si>
  <si>
    <t>7770209</t>
  </si>
  <si>
    <t>8/10/2018</t>
  </si>
  <si>
    <t>בזק חב' ישראלית 2022/2025 %3.65</t>
  </si>
  <si>
    <t>2300176</t>
  </si>
  <si>
    <t>טאואר סמינקונדקטור ז 20/2023 %2.79</t>
  </si>
  <si>
    <t>1138494</t>
  </si>
  <si>
    <t>520041997</t>
  </si>
  <si>
    <t>מוליכים למחיצה</t>
  </si>
  <si>
    <t>2/06/2016</t>
  </si>
  <si>
    <t>כללביט מימון ח' 2025 %4.14</t>
  </si>
  <si>
    <t>1132968</t>
  </si>
  <si>
    <t>513754069</t>
  </si>
  <si>
    <t>15/03/2017</t>
  </si>
  <si>
    <t>מליסרון  אגח טו 2016/2024 %2.3</t>
  </si>
  <si>
    <t>3230240</t>
  </si>
  <si>
    <t>30/06/2017</t>
  </si>
  <si>
    <t>פורמולה אג"ח ג'2020/20262.29%</t>
  </si>
  <si>
    <t>2560209</t>
  </si>
  <si>
    <t>520036690</t>
  </si>
  <si>
    <t>שרותי מידע</t>
  </si>
  <si>
    <t>אלבר סד' טו' 2017/2023 %3</t>
  </si>
  <si>
    <t>1138536</t>
  </si>
  <si>
    <t>אלקטרה ה' 2023/2031 3.75%</t>
  </si>
  <si>
    <t>7390222</t>
  </si>
  <si>
    <t>520028911</t>
  </si>
  <si>
    <t>14/07/2019</t>
  </si>
  <si>
    <t>יוניברסל ב' 17/2023 4%(מחליף4590147</t>
  </si>
  <si>
    <t>1141647</t>
  </si>
  <si>
    <t>אשדר ה' 2021/2024  3.42%</t>
  </si>
  <si>
    <t>1157783</t>
  </si>
  <si>
    <t>510609761</t>
  </si>
  <si>
    <t>30/03/2020</t>
  </si>
  <si>
    <t>אשטרום נכסים 9 2015/2029 %4.9</t>
  </si>
  <si>
    <t>2510170</t>
  </si>
  <si>
    <t>11/02/2016</t>
  </si>
  <si>
    <t>אשטרום סד' ג' 2019/2029 4.3%</t>
  </si>
  <si>
    <t>1140102</t>
  </si>
  <si>
    <t>1/05/2018</t>
  </si>
  <si>
    <t>אשטרום קבוצה ב' 16/2025 %4.2</t>
  </si>
  <si>
    <t>1132331</t>
  </si>
  <si>
    <t>אגוד ז 2019.2021  %2.95</t>
  </si>
  <si>
    <t>1131762</t>
  </si>
  <si>
    <t>513668277</t>
  </si>
  <si>
    <t>28/10/2015</t>
  </si>
  <si>
    <t>אלוני חץ ט 2024/2027  %3.85</t>
  </si>
  <si>
    <t>3900354</t>
  </si>
  <si>
    <t>אמות אג"ח ה 2021/2026 %3.39</t>
  </si>
  <si>
    <t>1138114</t>
  </si>
  <si>
    <t>ביג אג'ח ו' 2015/2023  %3.5</t>
  </si>
  <si>
    <t>1132521</t>
  </si>
  <si>
    <t>3/07/2017</t>
  </si>
  <si>
    <t>דלתא אג"ח א 2015/2028 %5</t>
  </si>
  <si>
    <t>6270144</t>
  </si>
  <si>
    <t>520025602</t>
  </si>
  <si>
    <t>אופנה והלבשה</t>
  </si>
  <si>
    <t>10/08/2016</t>
  </si>
  <si>
    <t>דלתא גליל תעשיות 2021/2014 %7.6</t>
  </si>
  <si>
    <t>6270136</t>
  </si>
  <si>
    <t>28/01/2016</t>
  </si>
  <si>
    <t>דמרי אגח ה 17/2021 %3.5</t>
  </si>
  <si>
    <t>1134261</t>
  </si>
  <si>
    <t>511399388</t>
  </si>
  <si>
    <t>1/07/2018</t>
  </si>
  <si>
    <t>חברת חשמל 26 %4.8 2016/2023</t>
  </si>
  <si>
    <t>6000202</t>
  </si>
  <si>
    <t>13/10/2016</t>
  </si>
  <si>
    <t>חשמל אגח 28 2021 4.5%</t>
  </si>
  <si>
    <t>6000228</t>
  </si>
  <si>
    <t>31/10/2017</t>
  </si>
  <si>
    <t>ישרס יד' 2016/2027 %5.05</t>
  </si>
  <si>
    <t>6130199</t>
  </si>
  <si>
    <t>1/03/2017</t>
  </si>
  <si>
    <t>לאומי אג'ח 178 2024 %3.02</t>
  </si>
  <si>
    <t>6040323</t>
  </si>
  <si>
    <t>מגדל ביטוח גיוס הוןג' %3.58 2027</t>
  </si>
  <si>
    <t>1135862</t>
  </si>
  <si>
    <t>513230029</t>
  </si>
  <si>
    <t>21/10/2015</t>
  </si>
  <si>
    <t>מגדל גיוס הון ה' 2029 %3.29</t>
  </si>
  <si>
    <t>1139286</t>
  </si>
  <si>
    <t>29/05/2018</t>
  </si>
  <si>
    <t>מגדלי תיכון ד'2023/2028 2.8%</t>
  </si>
  <si>
    <t>1159326</t>
  </si>
  <si>
    <t>512719485</t>
  </si>
  <si>
    <t>22/07/2019</t>
  </si>
  <si>
    <t>מזרחי טפחות הנפק 40 %2.98 2025</t>
  </si>
  <si>
    <t>2310167</t>
  </si>
  <si>
    <t>7/06/2017</t>
  </si>
  <si>
    <t>מנורה מבטחים - אג"ח ג'</t>
  </si>
  <si>
    <t>5660063</t>
  </si>
  <si>
    <t>520007469</t>
  </si>
  <si>
    <t>14/03/2017</t>
  </si>
  <si>
    <t>נכסים ובניין ט 2018/2029 %3.95</t>
  </si>
  <si>
    <t>6990212</t>
  </si>
  <si>
    <t>17/06/2019</t>
  </si>
  <si>
    <t>נכסים ובנין ז' 2015/2025 %7.05</t>
  </si>
  <si>
    <t>6990196</t>
  </si>
  <si>
    <t>פועלים הנפ טז'כ.ת נדחה 21/23 %6.5</t>
  </si>
  <si>
    <t>1940550</t>
  </si>
  <si>
    <t>פועלים הנפקות י"א 2017/2021 %6.1</t>
  </si>
  <si>
    <t>1940410</t>
  </si>
  <si>
    <t>6/11/2011</t>
  </si>
  <si>
    <t>פניקס הון אגח ו 2026 %3.05</t>
  </si>
  <si>
    <t>1136696</t>
  </si>
  <si>
    <t>514290345</t>
  </si>
  <si>
    <t>פניקס הון אג'ח ח 2028 3.66%</t>
  </si>
  <si>
    <t>1139815</t>
  </si>
  <si>
    <t>פניקס הון אג"ח יא 2032 2.62%</t>
  </si>
  <si>
    <t>1159359</t>
  </si>
  <si>
    <t>פתאל החזקות אג"ח ב 2026/2020 3.25%</t>
  </si>
  <si>
    <t>1150812</t>
  </si>
  <si>
    <t>512607888</t>
  </si>
  <si>
    <t>מלונאות ותיירות</t>
  </si>
  <si>
    <t>23/10/2018</t>
  </si>
  <si>
    <t>קרסו מוטורס א' %2.75 2016/2026</t>
  </si>
  <si>
    <t>1136464</t>
  </si>
  <si>
    <t>514065283</t>
  </si>
  <si>
    <t>1/09/2016</t>
  </si>
  <si>
    <t>סה"כ צמודות למט"ח</t>
  </si>
  <si>
    <t>כל היתר</t>
  </si>
  <si>
    <t>אבגול אג"ח ד' 2021/2025 3.9%</t>
  </si>
  <si>
    <t>1140417</t>
  </si>
  <si>
    <t>510119068</t>
  </si>
  <si>
    <t>עץ, נייר ודפוס</t>
  </si>
  <si>
    <t>7/01/2018</t>
  </si>
  <si>
    <t>חברה לישראל סדרה 13 2021/2026 5.6%</t>
  </si>
  <si>
    <t>5760269</t>
  </si>
  <si>
    <t>29/03/2018</t>
  </si>
  <si>
    <t>חברה לישראל 2019/2024 %5</t>
  </si>
  <si>
    <t>5760244</t>
  </si>
  <si>
    <t>8/01/2017</t>
  </si>
  <si>
    <t>ביג מרכזי קניות י' 2018/2025 3.78%</t>
  </si>
  <si>
    <t>1143023</t>
  </si>
  <si>
    <t>29/01/2018</t>
  </si>
  <si>
    <t>תמר פטרו אג"ח ב 2028/2018 4.69%</t>
  </si>
  <si>
    <t>1143593</t>
  </si>
  <si>
    <t>515334662</t>
  </si>
  <si>
    <t>13/03/2018</t>
  </si>
  <si>
    <t>תמר פטרו א' 2018/2028 4.69%</t>
  </si>
  <si>
    <t>1141332</t>
  </si>
  <si>
    <t>17/01/2018</t>
  </si>
  <si>
    <t>סה"כ כל היתר</t>
  </si>
  <si>
    <t>סה"כ צמודות למדד אחר</t>
  </si>
  <si>
    <t>סה"כ חברות ישראליות בחו"ל</t>
  </si>
  <si>
    <t>סה"כ חברות זרות בחו"ל</t>
  </si>
  <si>
    <t>דיבידנד לקבל</t>
  </si>
  <si>
    <t>שיעור מנכסי השקעה**</t>
  </si>
  <si>
    <t>סה"כ מניות</t>
  </si>
  <si>
    <t>סה"כ תל-אביב 35</t>
  </si>
  <si>
    <t>בינלאומי 5 מ"ר</t>
  </si>
  <si>
    <t>593038</t>
  </si>
  <si>
    <t>520029083</t>
  </si>
  <si>
    <t>לאומי מ"ר</t>
  </si>
  <si>
    <t>604611</t>
  </si>
  <si>
    <t>פועלים מ"ר</t>
  </si>
  <si>
    <t>662577</t>
  </si>
  <si>
    <t>520000118</t>
  </si>
  <si>
    <t>דיסקונט מ"ר א'</t>
  </si>
  <si>
    <t>691212</t>
  </si>
  <si>
    <t>בנק מזרחי מ"ר</t>
  </si>
  <si>
    <t>695437</t>
  </si>
  <si>
    <t>הראל השקעות מ"ר (הראל ביטוח)</t>
  </si>
  <si>
    <t>585018</t>
  </si>
  <si>
    <t>520033986</t>
  </si>
  <si>
    <t>פניקס מ"ר 1 ש"ח</t>
  </si>
  <si>
    <t>767012</t>
  </si>
  <si>
    <t>דלק קידוחים שותפות מוגבלת מ"ר</t>
  </si>
  <si>
    <t>475020</t>
  </si>
  <si>
    <t>550013098</t>
  </si>
  <si>
    <t>קבוצת דלק בע"מ מ"ר</t>
  </si>
  <si>
    <t>1084128</t>
  </si>
  <si>
    <t>בתי זיקוק לנפט מ"ר</t>
  </si>
  <si>
    <t>2590248</t>
  </si>
  <si>
    <t>520036658</t>
  </si>
  <si>
    <t>גזית גלוב מ"ר (גלוב ריט מ.ג.ן)</t>
  </si>
  <si>
    <t>126011</t>
  </si>
  <si>
    <t>מבני תעשיה מ"ר</t>
  </si>
  <si>
    <t>226019</t>
  </si>
  <si>
    <t>בזק מ"ר 1 ש"ח</t>
  </si>
  <si>
    <t>230011</t>
  </si>
  <si>
    <t>נייס מערכות מ"ר 1 ש"ח</t>
  </si>
  <si>
    <t>273011</t>
  </si>
  <si>
    <t>520036872</t>
  </si>
  <si>
    <t>תוכנה ואינטרנט</t>
  </si>
  <si>
    <t>כימיקלים לישראל מ"ר 1 ש"ח</t>
  </si>
  <si>
    <t>281014</t>
  </si>
  <si>
    <t>מליסרון מ"ר 1 ש"ח</t>
  </si>
  <si>
    <t>323014</t>
  </si>
  <si>
    <t>אלוני חץ מ"ר</t>
  </si>
  <si>
    <t>390013</t>
  </si>
  <si>
    <t>החברה לישראל מ"ר א' 1 ש"ח</t>
  </si>
  <si>
    <t>576017</t>
  </si>
  <si>
    <t>אלקטרה ישראל מ"ר</t>
  </si>
  <si>
    <t>739037</t>
  </si>
  <si>
    <t>שטראוס גרופ מ"ר</t>
  </si>
  <si>
    <t>746016</t>
  </si>
  <si>
    <t>520003781</t>
  </si>
  <si>
    <t>מזון</t>
  </si>
  <si>
    <t>שופרסל מ"ר</t>
  </si>
  <si>
    <t>777037</t>
  </si>
  <si>
    <t>אלביט מערכות מ"ר</t>
  </si>
  <si>
    <t>1081124</t>
  </si>
  <si>
    <t>520043027</t>
  </si>
  <si>
    <t>ביטחוניות</t>
  </si>
  <si>
    <t>שיכון ובינוי אחזקות מ"ר</t>
  </si>
  <si>
    <t>1081942</t>
  </si>
  <si>
    <t>אמות השקעות מ"ר</t>
  </si>
  <si>
    <t>1097278</t>
  </si>
  <si>
    <t>קבוצת עזריאלי מ"ר</t>
  </si>
  <si>
    <t>1119478</t>
  </si>
  <si>
    <t>פריגו מ"ר</t>
  </si>
  <si>
    <t>1130699</t>
  </si>
  <si>
    <t>1612</t>
  </si>
  <si>
    <t>פארמה</t>
  </si>
  <si>
    <t>אורמת טכנו</t>
  </si>
  <si>
    <t>1134402</t>
  </si>
  <si>
    <t>2250</t>
  </si>
  <si>
    <t>קלינטק</t>
  </si>
  <si>
    <t>פתאל החזקות</t>
  </si>
  <si>
    <t>1143429</t>
  </si>
  <si>
    <t>סה"כ ת"א 90</t>
  </si>
  <si>
    <t>כלל אחזקות ביטוח מ"ר</t>
  </si>
  <si>
    <t>224014</t>
  </si>
  <si>
    <t>520036120</t>
  </si>
  <si>
    <t>מנורה החזקות מ"ר (מנורה חב' לביטוח)</t>
  </si>
  <si>
    <t>566018</t>
  </si>
  <si>
    <t>מגדל אחזקות ביטוח בע"מ מ"ר</t>
  </si>
  <si>
    <t>1081165</t>
  </si>
  <si>
    <t>520029984</t>
  </si>
  <si>
    <t>מיטב דש השקעות מ"ר</t>
  </si>
  <si>
    <t>1081843</t>
  </si>
  <si>
    <t>ישראכרט</t>
  </si>
  <si>
    <t>1157403</t>
  </si>
  <si>
    <t>510706153</t>
  </si>
  <si>
    <t>אלטשולר שחם גמל</t>
  </si>
  <si>
    <t>1159037</t>
  </si>
  <si>
    <t>513173393</t>
  </si>
  <si>
    <t>פז נפט מ"ר</t>
  </si>
  <si>
    <t>1100007</t>
  </si>
  <si>
    <t>אופיסי אנרגיה מניה</t>
  </si>
  <si>
    <t>1141571</t>
  </si>
  <si>
    <t>514401702</t>
  </si>
  <si>
    <t>וואן טכנולוגיות תוכנה (או.אס.טי)</t>
  </si>
  <si>
    <t>161018</t>
  </si>
  <si>
    <t>520034695</t>
  </si>
  <si>
    <t>תדיראן הולדינגס מ'ר</t>
  </si>
  <si>
    <t>258012</t>
  </si>
  <si>
    <t>520036732</t>
  </si>
  <si>
    <t>דנאל מ"ר 1 ש"ח</t>
  </si>
  <si>
    <t>314013</t>
  </si>
  <si>
    <t>520037565</t>
  </si>
  <si>
    <t>מפעלי פ.מ.ס. מיגון מ"'ר (פיברוטק)</t>
  </si>
  <si>
    <t>315010</t>
  </si>
  <si>
    <t>520037284</t>
  </si>
  <si>
    <t>מטריקס אלקטרוניקה מ"ר (רומטק)</t>
  </si>
  <si>
    <t>445015</t>
  </si>
  <si>
    <t>520039413</t>
  </si>
  <si>
    <t>ישרס מ"ר 1 ש"ח</t>
  </si>
  <si>
    <t>613034</t>
  </si>
  <si>
    <t>דלתא גליל מ"ר</t>
  </si>
  <si>
    <t>627034</t>
  </si>
  <si>
    <t>נכסים ובנין מ"ר</t>
  </si>
  <si>
    <t>699017</t>
  </si>
  <si>
    <t>אנלייט אנרגיה מתחדשת בע"מ מ"ר</t>
  </si>
  <si>
    <t>720011</t>
  </si>
  <si>
    <t>520041146</t>
  </si>
  <si>
    <t>גב ים מ"ר 1 ש"ח</t>
  </si>
  <si>
    <t>759019</t>
  </si>
  <si>
    <t>מנועי בית שמש מ"ר</t>
  </si>
  <si>
    <t>1081561</t>
  </si>
  <si>
    <t>520043480</t>
  </si>
  <si>
    <t>מתכת ומוצרי בנייה</t>
  </si>
  <si>
    <t>סאמיט מ"ר</t>
  </si>
  <si>
    <t>1081686</t>
  </si>
  <si>
    <t>520043720</t>
  </si>
  <si>
    <t>אודיוקודס מ"ר</t>
  </si>
  <si>
    <t>1082965</t>
  </si>
  <si>
    <t>520044132</t>
  </si>
  <si>
    <t>ציוד תקשורת</t>
  </si>
  <si>
    <t>פרטנר תקשורת מ"ר</t>
  </si>
  <si>
    <t>1083484</t>
  </si>
  <si>
    <t>520044314</t>
  </si>
  <si>
    <t>נובה מ"ר</t>
  </si>
  <si>
    <t>1084557</t>
  </si>
  <si>
    <t>511812463</t>
  </si>
  <si>
    <t>חילן טק מ"ר</t>
  </si>
  <si>
    <t>1084698</t>
  </si>
  <si>
    <t>520039942</t>
  </si>
  <si>
    <t>פוקס-ויזל מ"ר</t>
  </si>
  <si>
    <t>1087022</t>
  </si>
  <si>
    <t>512157603</t>
  </si>
  <si>
    <t>סאפיינס מ"ר</t>
  </si>
  <si>
    <t>1087659</t>
  </si>
  <si>
    <t>1146</t>
  </si>
  <si>
    <t>י.ח. דמרי בניה ופיתוח מ"ר</t>
  </si>
  <si>
    <t>1090315</t>
  </si>
  <si>
    <t>מיטרוניקס מ"ר</t>
  </si>
  <si>
    <t>1091065</t>
  </si>
  <si>
    <t>511527202</t>
  </si>
  <si>
    <t>אלקטרוניקה ואופטיקה</t>
  </si>
  <si>
    <t>ביג מרכזי קניות מ"ר</t>
  </si>
  <si>
    <t>1097260</t>
  </si>
  <si>
    <t>רמי לוי שווק מניות רגילות</t>
  </si>
  <si>
    <t>1104249</t>
  </si>
  <si>
    <t>513770669</t>
  </si>
  <si>
    <t>מגה אור החזקות מניות</t>
  </si>
  <si>
    <t>1104488</t>
  </si>
  <si>
    <t>סלע קפיטל נדל"ן מניות רגילות</t>
  </si>
  <si>
    <t>1109644</t>
  </si>
  <si>
    <t>אנרג'יקס מ"ר</t>
  </si>
  <si>
    <t>1123355</t>
  </si>
  <si>
    <t>513901371</t>
  </si>
  <si>
    <t>מגדלי תיכון מ"ר</t>
  </si>
  <si>
    <t>1131523</t>
  </si>
  <si>
    <t>אינרום תעשיות בניה מ"ר</t>
  </si>
  <si>
    <t>1132356</t>
  </si>
  <si>
    <t>515001659</t>
  </si>
  <si>
    <t>סה"כ מניות היתר</t>
  </si>
  <si>
    <t>סה"כ אופציות 001 CALL</t>
  </si>
  <si>
    <t>סה"כ תעודות סל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</si>
  <si>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</si>
  <si>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</si>
  <si>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</si>
  <si>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</si>
  <si>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אחר</t>
  </si>
  <si>
    <t>סה"כ SHORT</t>
  </si>
  <si>
    <t>סה"כ שמחקות מדדי מניות</t>
  </si>
  <si>
    <t>סה"כ שמחקות מדדים אחרים</t>
  </si>
  <si>
    <t>סה"כ SRORT</t>
  </si>
  <si>
    <t>סה"כ תעודות השתתפות בקרנות נאמנות</t>
  </si>
  <si>
    <t>סה"כ כתבי אופציה</t>
  </si>
  <si>
    <t>סה"כ אופציות</t>
  </si>
  <si>
    <t>סה"כ מדדים כולל מניות</t>
  </si>
  <si>
    <t>סה"כ מט"ח/מט"ח</t>
  </si>
  <si>
    <t>סה"כ ריבית</t>
  </si>
  <si>
    <t>סה"כ מטבע</t>
  </si>
  <si>
    <t>סה"כ סחורות</t>
  </si>
  <si>
    <t>סה"כ חוזים עתידיים</t>
  </si>
  <si>
    <t>נכס בסיס</t>
  </si>
  <si>
    <t>סה"כ מוצרים מובנים</t>
  </si>
  <si>
    <t>סה"כ קרן מובטחת</t>
  </si>
  <si>
    <t>סה"כ קרן לא מובטחת</t>
  </si>
  <si>
    <t>סה"כ מוצרים מאוגחים</t>
  </si>
  <si>
    <t>ערד סדרה 8799 2028 4.80%</t>
  </si>
  <si>
    <t>8287997</t>
  </si>
  <si>
    <t>1/02/2013</t>
  </si>
  <si>
    <t>ערד סדרה 8800 2028 4.8%</t>
  </si>
  <si>
    <t>8288003</t>
  </si>
  <si>
    <t>1/03/2013</t>
  </si>
  <si>
    <t>ערד סדרה 8801 2028 4.8%</t>
  </si>
  <si>
    <t>8288011</t>
  </si>
  <si>
    <t>2/04/2013</t>
  </si>
  <si>
    <t>ערד סדרה 8802 2028 4.8%</t>
  </si>
  <si>
    <t>8288029</t>
  </si>
  <si>
    <t>1/05/2013</t>
  </si>
  <si>
    <t>ערד סדרה 8803 2028 4.8%</t>
  </si>
  <si>
    <t>8288037</t>
  </si>
  <si>
    <t>2/06/2013</t>
  </si>
  <si>
    <t>ערד סדרה 8804 2028 4.8%</t>
  </si>
  <si>
    <t>8288045</t>
  </si>
  <si>
    <t>1/07/2013</t>
  </si>
  <si>
    <t>ערד סדרה 8805 2028 4.8%</t>
  </si>
  <si>
    <t>8288052</t>
  </si>
  <si>
    <t>1/08/2013</t>
  </si>
  <si>
    <t>ערד סדרה 8806 2028 4.8%</t>
  </si>
  <si>
    <t>8288060</t>
  </si>
  <si>
    <t>1/09/2013</t>
  </si>
  <si>
    <t>ערד סדרה 8807 2028 4.8%</t>
  </si>
  <si>
    <t>8288078</t>
  </si>
  <si>
    <t>1/10/2013</t>
  </si>
  <si>
    <t>ערד סדרה 8808 2028 4.8%</t>
  </si>
  <si>
    <t>8288086</t>
  </si>
  <si>
    <t>1/11/2013</t>
  </si>
  <si>
    <t>ערד סדרה 8809 2028 4.8%</t>
  </si>
  <si>
    <t>8288094</t>
  </si>
  <si>
    <t>1/12/2013</t>
  </si>
  <si>
    <t>ערד סדרה 8811 2029 4.80%</t>
  </si>
  <si>
    <t>8288110</t>
  </si>
  <si>
    <t>2/02/2014</t>
  </si>
  <si>
    <t>ערד סדרה 8812 2029 4.80%</t>
  </si>
  <si>
    <t>8288128</t>
  </si>
  <si>
    <t>2/03/2014</t>
  </si>
  <si>
    <t>ערד סדרה 8813 2029 4.80%</t>
  </si>
  <si>
    <t>8288136</t>
  </si>
  <si>
    <t>1/04/2014</t>
  </si>
  <si>
    <t>ערד סדרה 8814 4.80% 2029</t>
  </si>
  <si>
    <t>8288144</t>
  </si>
  <si>
    <t>1/05/2014</t>
  </si>
  <si>
    <t>ערד סדרה 8815 4.80% 2029</t>
  </si>
  <si>
    <t>8288151</t>
  </si>
  <si>
    <t>1/06/2014</t>
  </si>
  <si>
    <t>ערד סדרה 8817 4.80% 2029</t>
  </si>
  <si>
    <t>8288177</t>
  </si>
  <si>
    <t>1/08/2014</t>
  </si>
  <si>
    <t>ערד סדרה 8819 2029 4.8%</t>
  </si>
  <si>
    <t>8288193</t>
  </si>
  <si>
    <t>1/10/2014</t>
  </si>
  <si>
    <t>ערד סדרה 8820 2029 4.80%</t>
  </si>
  <si>
    <t>8288201</t>
  </si>
  <si>
    <t>2/11/2014</t>
  </si>
  <si>
    <t>ערד סדרה 8821 4.80%  2029</t>
  </si>
  <si>
    <t>8288219</t>
  </si>
  <si>
    <t>1/12/2014</t>
  </si>
  <si>
    <t>ערד סדרה 8823  4.80%  2030</t>
  </si>
  <si>
    <t>8288235</t>
  </si>
  <si>
    <t>1/02/2015</t>
  </si>
  <si>
    <t>ערד סדרה 8824  4.80%  2030</t>
  </si>
  <si>
    <t>8288243</t>
  </si>
  <si>
    <t>1/03/2015</t>
  </si>
  <si>
    <t>אג"ח ערד סדרנ 8826 4.80%  2030</t>
  </si>
  <si>
    <t>8288268</t>
  </si>
  <si>
    <t>1/05/2015</t>
  </si>
  <si>
    <t>ערד סדרה 8829  4.80%    2030</t>
  </si>
  <si>
    <t>8288292</t>
  </si>
  <si>
    <t>2/08/2015</t>
  </si>
  <si>
    <t>ערד סדרה 8832  4.80%  2030</t>
  </si>
  <si>
    <t>8288326</t>
  </si>
  <si>
    <t>1/11/2015</t>
  </si>
  <si>
    <t>ערד סדרה 8833 4.80%  2030</t>
  </si>
  <si>
    <t>8288334</t>
  </si>
  <si>
    <t>1/12/2015</t>
  </si>
  <si>
    <t>ערד סדרה 8834  4.80%   2031</t>
  </si>
  <si>
    <t>8288342</t>
  </si>
  <si>
    <t>1/01/2016</t>
  </si>
  <si>
    <t>ערד סדרה 8836  4.80%  2031</t>
  </si>
  <si>
    <t>8288367</t>
  </si>
  <si>
    <t>1/03/2016</t>
  </si>
  <si>
    <t>ערד סדרה 8837  4.80%  2031</t>
  </si>
  <si>
    <t>8288375</t>
  </si>
  <si>
    <t>1/04/2016</t>
  </si>
  <si>
    <t>ערד סדרה 8839  2031   4.8%</t>
  </si>
  <si>
    <t>8288391</t>
  </si>
  <si>
    <t>1/06/2016</t>
  </si>
  <si>
    <t>ערד סדרה 8840  2031  4.8%</t>
  </si>
  <si>
    <t>8288409</t>
  </si>
  <si>
    <t>1/07/2016</t>
  </si>
  <si>
    <t>ערד סדרה 8843 4.80%  2031</t>
  </si>
  <si>
    <t>8288433</t>
  </si>
  <si>
    <t>2/10/2016</t>
  </si>
  <si>
    <t>ערד סדרה 8845 4.80%  2031</t>
  </si>
  <si>
    <t>8288458</t>
  </si>
  <si>
    <t>1/12/2016</t>
  </si>
  <si>
    <t>ערד סדר 8846  4.80%  2032</t>
  </si>
  <si>
    <t>8288466</t>
  </si>
  <si>
    <t>1/01/2017</t>
  </si>
  <si>
    <t>ערד סדרה 8847   4.80%  2032</t>
  </si>
  <si>
    <t>8288474</t>
  </si>
  <si>
    <t>1/02/2017</t>
  </si>
  <si>
    <t>ערד סדרה 8848 %4.80 2017/2032</t>
  </si>
  <si>
    <t>8288482</t>
  </si>
  <si>
    <t>ערד סדרה 8849 4.80% 2032</t>
  </si>
  <si>
    <t>8288490</t>
  </si>
  <si>
    <t>2/04/2017</t>
  </si>
  <si>
    <t>ערד סד' 8850   4.80%  2032</t>
  </si>
  <si>
    <t>8288508</t>
  </si>
  <si>
    <t>ערד סדרה 8851  4.80%  2032</t>
  </si>
  <si>
    <t>8288516</t>
  </si>
  <si>
    <t>1/06/2017</t>
  </si>
  <si>
    <t>ערד סדרה 8852  4.8%  2032</t>
  </si>
  <si>
    <t>8288524</t>
  </si>
  <si>
    <t>2/07/2017</t>
  </si>
  <si>
    <t>ערד סדרה 8853 4.80%  2032</t>
  </si>
  <si>
    <t>8288532</t>
  </si>
  <si>
    <t>2/08/2017</t>
  </si>
  <si>
    <t>ערד סדרה 8854  4.80%  2017/2032</t>
  </si>
  <si>
    <t>8288540</t>
  </si>
  <si>
    <t>1/09/2017</t>
  </si>
  <si>
    <t>ערד סדרה 8857  4.80%  2032</t>
  </si>
  <si>
    <t>8288573</t>
  </si>
  <si>
    <t>1/12/2017</t>
  </si>
  <si>
    <t>ערד סדרה 8858  4.80%  2033</t>
  </si>
  <si>
    <t>8288581</t>
  </si>
  <si>
    <t>1/01/2018</t>
  </si>
  <si>
    <t>ערד סדרה 8859 4.80%  2033</t>
  </si>
  <si>
    <t>8288599</t>
  </si>
  <si>
    <t>1/02/2018</t>
  </si>
  <si>
    <t>ערד סדרה 8860  4.80%  2033</t>
  </si>
  <si>
    <t>8288607</t>
  </si>
  <si>
    <t>2/03/2018</t>
  </si>
  <si>
    <t>ערד  סדרה 8863  4.80%  2033</t>
  </si>
  <si>
    <t>8288631</t>
  </si>
  <si>
    <t>1/06/2018</t>
  </si>
  <si>
    <t>ערד סדרה 8866 4.80%  2033</t>
  </si>
  <si>
    <t>8288664</t>
  </si>
  <si>
    <t>2/09/2018</t>
  </si>
  <si>
    <t>ערד סדרה 8869 4.80%  2033</t>
  </si>
  <si>
    <t>8288698</t>
  </si>
  <si>
    <t>2/12/2018</t>
  </si>
  <si>
    <t>ערד סדרה 8871 4.80%  2034</t>
  </si>
  <si>
    <t>8288714</t>
  </si>
  <si>
    <t>1/02/2019</t>
  </si>
  <si>
    <t>ערד סדרה 8872 4.80% 2304</t>
  </si>
  <si>
    <t>8288722</t>
  </si>
  <si>
    <t>1/03/2019</t>
  </si>
  <si>
    <t>ערד סדרה 8875  4.80%  2034</t>
  </si>
  <si>
    <t>8288755</t>
  </si>
  <si>
    <t>2/06/2019</t>
  </si>
  <si>
    <t>ערד סדרה 8876  4.80%  2034</t>
  </si>
  <si>
    <t>8288763</t>
  </si>
  <si>
    <t>1/07/2019</t>
  </si>
  <si>
    <t>ערד סדרה 8877  4.80%  2034</t>
  </si>
  <si>
    <t>8288771</t>
  </si>
  <si>
    <t>1/08/2019</t>
  </si>
  <si>
    <t>ערד סדרה 8880  4.80%  2034</t>
  </si>
  <si>
    <t>8288805</t>
  </si>
  <si>
    <t>1/11/2019</t>
  </si>
  <si>
    <t>ערד סדרה 8881  4.80%  2034</t>
  </si>
  <si>
    <t>8288813</t>
  </si>
  <si>
    <t>1/12/2019</t>
  </si>
  <si>
    <t>מירון 09/2020 סדרה 8331</t>
  </si>
  <si>
    <t>8183311</t>
  </si>
  <si>
    <t>2/04/2000</t>
  </si>
  <si>
    <t>מירון 09/2020 סדרה 8332</t>
  </si>
  <si>
    <t>8183329</t>
  </si>
  <si>
    <t>1/05/2000</t>
  </si>
  <si>
    <t>מירון 09/2020 סדרה 8333</t>
  </si>
  <si>
    <t>8183337</t>
  </si>
  <si>
    <t>1/06/2000</t>
  </si>
  <si>
    <t>מירון 09/2020 סדרה 8334</t>
  </si>
  <si>
    <t>8183345</t>
  </si>
  <si>
    <t>2/07/2000</t>
  </si>
  <si>
    <t>מירון 09/2020 סדרה 8335</t>
  </si>
  <si>
    <t>8183352</t>
  </si>
  <si>
    <t>1/08/2000</t>
  </si>
  <si>
    <t>מירון 09/2020 סדרה 8336</t>
  </si>
  <si>
    <t>8183360</t>
  </si>
  <si>
    <t>1/09/2000</t>
  </si>
  <si>
    <t>מירון 09/2020 סדרה 8337</t>
  </si>
  <si>
    <t>8183378</t>
  </si>
  <si>
    <t>2/10/2000</t>
  </si>
  <si>
    <t>מירון 09/2020 סדרה 8338</t>
  </si>
  <si>
    <t>8183386</t>
  </si>
  <si>
    <t>1/11/2000</t>
  </si>
  <si>
    <t>מירון 09/2020 סדרה 8339</t>
  </si>
  <si>
    <t>8183394</t>
  </si>
  <si>
    <t>1/12/2000</t>
  </si>
  <si>
    <t>מירון 10/2021 סדרה 8340</t>
  </si>
  <si>
    <t>8183402</t>
  </si>
  <si>
    <t>1/01/2001</t>
  </si>
  <si>
    <t>מירון 10/2021 סדרה 8341</t>
  </si>
  <si>
    <t>8183410</t>
  </si>
  <si>
    <t>1/02/2001</t>
  </si>
  <si>
    <t>מירון 10/2021 סדרה 8342</t>
  </si>
  <si>
    <t>8183428</t>
  </si>
  <si>
    <t>1/03/2001</t>
  </si>
  <si>
    <t>מירון 10/2021 סדרה 8343</t>
  </si>
  <si>
    <t>8183436</t>
  </si>
  <si>
    <t>1/04/2001</t>
  </si>
  <si>
    <t>מירון 10/2021 סדרה 8344</t>
  </si>
  <si>
    <t>8183444</t>
  </si>
  <si>
    <t>1/05/2001</t>
  </si>
  <si>
    <t>מירון 10/2021 סדרה 8345</t>
  </si>
  <si>
    <t>8183451</t>
  </si>
  <si>
    <t>1/06/2001</t>
  </si>
  <si>
    <t>מירון 10/2021 סדרה 8346</t>
  </si>
  <si>
    <t>8183469</t>
  </si>
  <si>
    <t>1/07/2001</t>
  </si>
  <si>
    <t>מירון 10/2021 סדרה 8347</t>
  </si>
  <si>
    <t>8183477</t>
  </si>
  <si>
    <t>1/08/2001</t>
  </si>
  <si>
    <t>מירון 10/2021 סדרה 8348</t>
  </si>
  <si>
    <t>8183485</t>
  </si>
  <si>
    <t>2/09/2001</t>
  </si>
  <si>
    <t>מירון 10/2021 סדרה 8349</t>
  </si>
  <si>
    <t>8183493</t>
  </si>
  <si>
    <t>1/10/2001</t>
  </si>
  <si>
    <t>מירון 10/2021 סדרה 8350</t>
  </si>
  <si>
    <t>8183501</t>
  </si>
  <si>
    <t>1/11/2001</t>
  </si>
  <si>
    <t>מירון 10/2021 סדרה 8351</t>
  </si>
  <si>
    <t>8183519</t>
  </si>
  <si>
    <t>2/12/2001</t>
  </si>
  <si>
    <t>מירון 11/2022 סדרה 8352</t>
  </si>
  <si>
    <t>8183527</t>
  </si>
  <si>
    <t>1/01/2002</t>
  </si>
  <si>
    <t>מירון 11/2022 סדרה 8353</t>
  </si>
  <si>
    <t>8183535</t>
  </si>
  <si>
    <t>1/02/2002</t>
  </si>
  <si>
    <t>מירון 11/2022 סדרה 8354</t>
  </si>
  <si>
    <t>8183543</t>
  </si>
  <si>
    <t>1/03/2002</t>
  </si>
  <si>
    <t>מירון 11/2022 סדרה 8355</t>
  </si>
  <si>
    <t>8183550</t>
  </si>
  <si>
    <t>1/04/2002</t>
  </si>
  <si>
    <t>מירון 11/2022 סדרה 8356</t>
  </si>
  <si>
    <t>8183568</t>
  </si>
  <si>
    <t>1/05/2002</t>
  </si>
  <si>
    <t>מירון 11/2022 סדרה 8357</t>
  </si>
  <si>
    <t>8183576</t>
  </si>
  <si>
    <t>2/06/2002</t>
  </si>
  <si>
    <t>מירון 11/2022 סדרה 8358</t>
  </si>
  <si>
    <t>8183584</t>
  </si>
  <si>
    <t>1/07/2002</t>
  </si>
  <si>
    <t>מירון 11/2022 סדרה 8359</t>
  </si>
  <si>
    <t>8183592</t>
  </si>
  <si>
    <t>1/08/2002</t>
  </si>
  <si>
    <t>מירון 11/2022 סדרה 8360</t>
  </si>
  <si>
    <t>8183600</t>
  </si>
  <si>
    <t>1/09/2002</t>
  </si>
  <si>
    <t>מירון 11/2022 סדרה 8361</t>
  </si>
  <si>
    <t>8183618</t>
  </si>
  <si>
    <t>1/10/2002</t>
  </si>
  <si>
    <t>מירון 11/2022 סדרה 8362</t>
  </si>
  <si>
    <t>8183626</t>
  </si>
  <si>
    <t>1/11/2002</t>
  </si>
  <si>
    <t>מירון 11/2022 סדרה 8363</t>
  </si>
  <si>
    <t>8183634</t>
  </si>
  <si>
    <t>1/12/2002</t>
  </si>
  <si>
    <t>מירון 12/2023 סדרה 8364</t>
  </si>
  <si>
    <t>8183642</t>
  </si>
  <si>
    <t>1/01/2003</t>
  </si>
  <si>
    <t>מירון 12/2023 סדרה 8365</t>
  </si>
  <si>
    <t>8183659</t>
  </si>
  <si>
    <t>2/02/2003</t>
  </si>
  <si>
    <t>מירון 12/2023 סדרה 8366</t>
  </si>
  <si>
    <t>8183667</t>
  </si>
  <si>
    <t>2/03/2003</t>
  </si>
  <si>
    <t>מירון 12/2023 סדרה 8367</t>
  </si>
  <si>
    <t>8183675</t>
  </si>
  <si>
    <t>1/04/2003</t>
  </si>
  <si>
    <t>מירון 12/2023 סדרה 8369</t>
  </si>
  <si>
    <t>8183691</t>
  </si>
  <si>
    <t>4/05/2003</t>
  </si>
  <si>
    <t>מירון 12/2023 סדרה 8370</t>
  </si>
  <si>
    <t>8183709</t>
  </si>
  <si>
    <t>1/06/2003</t>
  </si>
  <si>
    <t>מירון 12/2023 סדרה 8371</t>
  </si>
  <si>
    <t>8183717</t>
  </si>
  <si>
    <t>1/07/2003</t>
  </si>
  <si>
    <t>מירון 12/2023 סדרה 8372</t>
  </si>
  <si>
    <t>8183725</t>
  </si>
  <si>
    <t>1/08/2003</t>
  </si>
  <si>
    <t>סה"כ אג"ח ממשלת ישראל שהונפקו בחו"ל</t>
  </si>
  <si>
    <t>סה"כ תעודות חוב מסחריות</t>
  </si>
  <si>
    <t>סה"כ צמוד מדד</t>
  </si>
  <si>
    <t>סה"כ לא צמוד</t>
  </si>
  <si>
    <t>סה"כ צמוד מט"ח</t>
  </si>
  <si>
    <t>סה"כ תעודת חוב מסחריות-חב' ישראליות</t>
  </si>
  <si>
    <t>סה"כ תעודות חוב מסחריות-חברות זרות</t>
  </si>
  <si>
    <t>סה"כ אג"ח קונצרני</t>
  </si>
  <si>
    <t>מקורות סד' 6 2007/2036 %4.9 (נשר)</t>
  </si>
  <si>
    <t>1100908</t>
  </si>
  <si>
    <t>2/01/2007</t>
  </si>
  <si>
    <t>נתיבי גז סדרה ג 2016/2031 %4.8</t>
  </si>
  <si>
    <t>1125509</t>
  </si>
  <si>
    <t>513436394</t>
  </si>
  <si>
    <t>9/01/2012</t>
  </si>
  <si>
    <t>נתיבי גז סדרה 1 2012/2026 %5.6(נשר)</t>
  </si>
  <si>
    <t>1103084</t>
  </si>
  <si>
    <t>15/03/2009</t>
  </si>
  <si>
    <t>אס.פי.סי אל-עד 4 2006/22 %6.45(נשר)</t>
  </si>
  <si>
    <t>1094747</t>
  </si>
  <si>
    <t>1229</t>
  </si>
  <si>
    <t>ilA-</t>
  </si>
  <si>
    <t>9/10/2005</t>
  </si>
  <si>
    <t>אלון חברת דלק א' 16/2023 %5.35(נשר)</t>
  </si>
  <si>
    <t>1101567</t>
  </si>
  <si>
    <t>520041690</t>
  </si>
  <si>
    <t>3/02/2008</t>
  </si>
  <si>
    <t>חברת חשמל לישראל 2022 %6 2023(נשר</t>
  </si>
  <si>
    <t>6000129</t>
  </si>
  <si>
    <t>20/06/2011</t>
  </si>
  <si>
    <t>סה"כ אג"ח קונצרני של חב' ישראליות</t>
  </si>
  <si>
    <t>סה"כ אג"ח קונצרני של חברות זרות</t>
  </si>
  <si>
    <t>סה"כ מניות בישראל</t>
  </si>
  <si>
    <t>סה"כ קרנות השקעה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</si>
  <si>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</si>
  <si>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</si>
  <si>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</si>
  <si>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</si>
  <si>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</si>
  <si>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</si>
  <si>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אופציות בישראל</t>
  </si>
  <si>
    <t>סה"כ שקל/מט"ח</t>
  </si>
  <si>
    <t>סה"כ מט"/מט"ח</t>
  </si>
  <si>
    <t>סה"כ אופציות בחו"ל</t>
  </si>
  <si>
    <t>סה"כ חוזים עתידיים בישראל</t>
  </si>
  <si>
    <t>סה"כ חוזים עתידיים בחו"ל</t>
  </si>
  <si>
    <t>קונסורציום כן/לא</t>
  </si>
  <si>
    <t>שיעור הריבית ממוצע</t>
  </si>
  <si>
    <t>תאריך</t>
  </si>
  <si>
    <t>סה"כ הלוואות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</si>
  <si>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</si>
  <si>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</si>
  <si>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</si>
  <si>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</si>
  <si>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</si>
  <si>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דרך ארץ קטע 18</t>
  </si>
  <si>
    <t>לא</t>
  </si>
  <si>
    <t>6189</t>
  </si>
  <si>
    <t>חוצה ישראל 1(10)6.7142% 2007/2027</t>
  </si>
  <si>
    <t>7252</t>
  </si>
  <si>
    <t>13/02/2013</t>
  </si>
  <si>
    <t>חוצה ישראל 1(1)6.7142% 2007/2027</t>
  </si>
  <si>
    <t>7294</t>
  </si>
  <si>
    <t>חוצה ישראל 1(11) 6.7142% 2007/2027</t>
  </si>
  <si>
    <t>7260</t>
  </si>
  <si>
    <t>חוצה ישראל 1(2)6.7142% 2007/2027</t>
  </si>
  <si>
    <t>7286</t>
  </si>
  <si>
    <t>חוצה ישראל 1(12)6.7142% 2007/2027</t>
  </si>
  <si>
    <t>7278</t>
  </si>
  <si>
    <t>חוצה ישראל 1(3) 2007/2027 6.7142%</t>
  </si>
  <si>
    <t>7203</t>
  </si>
  <si>
    <t>חוצה ישראל 1(13)6.7142% 2007/2027</t>
  </si>
  <si>
    <t>7328</t>
  </si>
  <si>
    <t>חוצה ישראל 1(4)6.7142% 2007/2027</t>
  </si>
  <si>
    <t>7302</t>
  </si>
  <si>
    <t>חוצה ישראל 1(14)6.7142% 2007/2027</t>
  </si>
  <si>
    <t>7336</t>
  </si>
  <si>
    <t>חוצה ישראל 1(5)6.7142% 2007/2027</t>
  </si>
  <si>
    <t>7310</t>
  </si>
  <si>
    <t>חוצה ישראל 1(15) 6.7142% 2007/2027</t>
  </si>
  <si>
    <t>7344</t>
  </si>
  <si>
    <t>חוצה ישראל 1(6) 6.7142% 2007/2027</t>
  </si>
  <si>
    <t>7211</t>
  </si>
  <si>
    <t>חוצה ישראל 1(16)6.7142% 2007/2027</t>
  </si>
  <si>
    <t>7351</t>
  </si>
  <si>
    <t>חוצה ישראל 1(7)6.7142% 2007/2027</t>
  </si>
  <si>
    <t>7229</t>
  </si>
  <si>
    <t>חוצה ישראל 1(17)6.7142% 2007/2027</t>
  </si>
  <si>
    <t>7369</t>
  </si>
  <si>
    <t>חוצה ישראל 1(8)6.7142% 2007/2027</t>
  </si>
  <si>
    <t>7237</t>
  </si>
  <si>
    <t>חוצה ישראל 1(18) 6.7142% 2007/2027</t>
  </si>
  <si>
    <t>7377</t>
  </si>
  <si>
    <t>חוצה ישראל 1(9)6.7142% 2007/2027</t>
  </si>
  <si>
    <t>7245</t>
  </si>
  <si>
    <t>חוצה ישראל 1(19) 6.7142% 2007/2027</t>
  </si>
  <si>
    <t>7385</t>
  </si>
  <si>
    <t>סה"כ מובטחות בשעבוד כלי רכב</t>
  </si>
  <si>
    <t>סה"כ הלוואות לסוכנים</t>
  </si>
  <si>
    <t>סה"כ הלוואות לעובדים ונושאי משרה</t>
  </si>
  <si>
    <t>סה"כ לא מובטחות</t>
  </si>
  <si>
    <t>סה"כ הלוואות בחו"ל</t>
  </si>
  <si>
    <t>תנאי ושיעור ריבית</t>
  </si>
  <si>
    <t>סה"כ פקדונות מעל 3 חודשים</t>
  </si>
  <si>
    <t>סה"כ צמוד למדד</t>
  </si>
  <si>
    <t>טפחות פקדון 2020 6.18%</t>
  </si>
  <si>
    <t>6682777</t>
  </si>
  <si>
    <t>לאומי למשכ 6.1% 2002/2021     מס.בנק: 10</t>
  </si>
  <si>
    <t>6022099</t>
  </si>
  <si>
    <t>לאומי למשכ' 6.1% 2020         מס.בנק: 10</t>
  </si>
  <si>
    <t>6022081</t>
  </si>
  <si>
    <t>לאומי למשכ' 6.03% 2020        מס.בנק: 10</t>
  </si>
  <si>
    <t>6022073</t>
  </si>
  <si>
    <t>לאומי למשכ' 6.45% 2001/2025   מס.בנק: 10</t>
  </si>
  <si>
    <t>6022065</t>
  </si>
  <si>
    <t>לאומי פקדון 6.22% 2020        מס.בנק: 10</t>
  </si>
  <si>
    <t>6401947</t>
  </si>
  <si>
    <t>לאומי פקדון 12/2027 3.4%      מס.בנק: 10</t>
  </si>
  <si>
    <t>6404487</t>
  </si>
  <si>
    <t>מזרחי פקדון 2028 4%</t>
  </si>
  <si>
    <t>6852453</t>
  </si>
  <si>
    <t>סה"כ נקוב במט"ח</t>
  </si>
  <si>
    <t>סה"כ צמוד למט"ח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</si>
  <si>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</si>
  <si>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</si>
  <si>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</si>
  <si>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</si>
  <si>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</si>
  <si>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סה"כ מקרקעין בישראל</t>
  </si>
  <si>
    <t>סה"כ מניב</t>
  </si>
  <si>
    <t>סה"כ לא מניב</t>
  </si>
  <si>
    <t>סה"כ מקרקעין בחו"ל</t>
  </si>
  <si>
    <t>שם המדרג</t>
  </si>
  <si>
    <t>שיעור הריבית</t>
  </si>
  <si>
    <t>סה"כ השקעות בחברות מוחזקות</t>
  </si>
  <si>
    <t>סה"כ בחו'ל</t>
  </si>
  <si>
    <t>סה"כ השקעות אחרות</t>
  </si>
  <si>
    <t>סכום ההתחייבות</t>
  </si>
  <si>
    <t>תאריך סיום ההתחייבות</t>
  </si>
  <si>
    <t>סה"כ יתרות התחייבות להשקעה</t>
  </si>
  <si>
    <t>סה"כ חו"ל</t>
  </si>
  <si>
    <t>ריבית אפקטיבית</t>
  </si>
  <si>
    <t>עלות מתואמת</t>
  </si>
  <si>
    <t>סה"כ אג"ח קונצרני סחיר</t>
  </si>
  <si>
    <t>סה"כ אג"ח קונצרניות סחירות בישראל</t>
  </si>
  <si>
    <t>סה"כ אג"ח קונצרני לא סחיר</t>
  </si>
  <si>
    <t>סה"כ אג"ח קונצרני לא סחירות בישראל</t>
  </si>
  <si>
    <t>סה"כ מסגרות אשראי מנוצלות ללווים</t>
  </si>
  <si>
    <t>תאריך הדיווח</t>
  </si>
  <si>
    <t>דוח רבעוני לאוצר</t>
  </si>
  <si>
    <t>החברה המדווחת</t>
  </si>
  <si>
    <t>החברה המנהלת של קרן גמלאות של חברי "דן" בע"מ</t>
  </si>
  <si>
    <t>שם מסלול/קרן/קופה</t>
  </si>
  <si>
    <t>קרן גמלאות של חברי "דן"</t>
  </si>
  <si>
    <t>מספר מסלול/קרן/קופה</t>
  </si>
  <si>
    <t>נדל"ן ובינוי</t>
  </si>
  <si>
    <t xml:space="preserve"> השקעה ואחזקות</t>
  </si>
  <si>
    <t>שירותים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</si>
</sst>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#,##0.0000"/>
  </numFmts>
  <fonts count="19" x14ac:knownFonts="1">
    <font>
      <sz val="10"/>
      <name val="Arial"/>
    </font>
    <font>
      <sz val="16"/>
      <color indexed="8"/>
      <name val="Arial"/>
    </font>
    <font>
      <sz val="11"/>
      <color indexed="8"/>
      <name val="Arial"/>
    </font>
    <font>
      <sz val="8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3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6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9" fillId="4" borderId="0" xfId="0" applyFont="1" applyFill="1" applyAlignment="1">
      <alignment horizontal="right"/>
    </xf>
    <xf numFmtId="172" fontId="10" fillId="0" borderId="0" xfId="0" applyNumberFormat="1" applyFont="1" applyAlignment="1">
      <alignment horizontal="right"/>
    </xf>
    <xf numFmtId="172" fontId="11" fillId="3" borderId="0" xfId="0" applyNumberFormat="1" applyFont="1" applyFill="1" applyAlignment="1">
      <alignment horizontal="right"/>
    </xf>
    <xf numFmtId="4" fontId="12" fillId="0" borderId="0" xfId="0" applyNumberFormat="1" applyFont="1" applyAlignment="1">
      <alignment horizontal="right"/>
    </xf>
    <xf numFmtId="0" fontId="14" fillId="0" borderId="0" xfId="1" applyFont="1" applyAlignment="1">
      <alignment horizontal="right"/>
    </xf>
    <xf numFmtId="14" fontId="14" fillId="0" borderId="0" xfId="1" applyNumberFormat="1" applyFont="1" applyAlignment="1">
      <alignment horizontal="right"/>
    </xf>
    <xf numFmtId="0" fontId="15" fillId="0" borderId="0" xfId="0" applyFont="1"/>
    <xf numFmtId="0" fontId="18" fillId="0" borderId="0" xfId="0" applyFont="1" applyAlignment="1">
      <alignment horizontal="right"/>
    </xf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Normal_2007-1661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1590675</xdr:colOff>
      <xdr:row>1</xdr:row>
      <xdr:rowOff>0</xdr:rowOff>
    </xdr:to>
    <xdr:pic>
      <xdr:nvPicPr>
        <xdr:cNvPr id="10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57650" y="0"/>
          <a:ext cx="30575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02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38500" y="0"/>
          <a:ext cx="20002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12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0" y="0"/>
          <a:ext cx="18192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23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28850" y="0"/>
          <a:ext cx="18859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33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57700" y="0"/>
          <a:ext cx="29051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43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581225" y="0"/>
          <a:ext cx="29241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53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62525" y="0"/>
          <a:ext cx="30765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64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76600" y="0"/>
          <a:ext cx="22669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74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67075" y="0"/>
          <a:ext cx="21336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845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38525" y="0"/>
          <a:ext cx="17240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194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38525" y="0"/>
          <a:ext cx="20002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0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09925" y="0"/>
          <a:ext cx="23336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050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28925" y="0"/>
          <a:ext cx="22669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15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28850" y="0"/>
          <a:ext cx="18859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25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57675" y="0"/>
          <a:ext cx="31051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35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62425" y="0"/>
          <a:ext cx="34099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45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19550" y="0"/>
          <a:ext cx="18859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56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00" y="0"/>
          <a:ext cx="23336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66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09850" y="0"/>
          <a:ext cx="17526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76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57525" y="0"/>
          <a:ext cx="23336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86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05150" y="0"/>
          <a:ext cx="27908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297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05150" y="0"/>
          <a:ext cx="28384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30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19600" y="0"/>
          <a:ext cx="29051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307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05150" y="0"/>
          <a:ext cx="27241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41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66925" y="0"/>
          <a:ext cx="23336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51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67425" y="0"/>
          <a:ext cx="31718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61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72150" y="0"/>
          <a:ext cx="29051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71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38525" y="0"/>
          <a:ext cx="25908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82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47950" y="0"/>
          <a:ext cx="27908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pic>
      <xdr:nvPicPr>
        <xdr:cNvPr id="92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38500" y="0"/>
          <a:ext cx="17240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rightToLeft="1" zoomScaleNormal="100" workbookViewId="0">
      <pane ySplit="3" topLeftCell="A4" activePane="bottomLeft" state="frozen"/>
      <selection pane="bottomLeft" activeCell="C41" sqref="C41"/>
    </sheetView>
  </sheetViews>
  <sheetFormatPr defaultRowHeight="12.75" x14ac:dyDescent="0.2"/>
  <cols>
    <col min="1" max="1" width="22" bestFit="1" customWidth="1"/>
    <col min="2" max="2" width="36.7109375" customWidth="1"/>
    <col min="3" max="3" width="15" customWidth="1"/>
    <col min="4" max="4" width="13.7109375" customWidth="1"/>
    <col min="7" max="7" width="10.140625" bestFit="1" customWidth="1"/>
  </cols>
  <sheetData>
    <row r="1" spans="1:11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1" ht="18" x14ac:dyDescent="0.25">
      <c r="A2" s="11" t="s">
        <v>1213</v>
      </c>
      <c r="B2" s="12">
        <v>43921</v>
      </c>
      <c r="C2" s="13" t="s">
        <v>1214</v>
      </c>
    </row>
    <row r="3" spans="1:11" ht="15.75" x14ac:dyDescent="0.25">
      <c r="A3" s="11" t="s">
        <v>1215</v>
      </c>
      <c r="B3" s="11" t="s">
        <v>1216</v>
      </c>
    </row>
    <row r="4" spans="1:11" ht="15.75" x14ac:dyDescent="0.25">
      <c r="A4" s="11" t="s">
        <v>1217</v>
      </c>
      <c r="B4" s="11" t="s">
        <v>1218</v>
      </c>
    </row>
    <row r="5" spans="1:11" ht="12.95" customHeight="1" x14ac:dyDescent="0.25">
      <c r="A5" s="11" t="s">
        <v>1219</v>
      </c>
      <c r="B5" s="11">
        <v>269</v>
      </c>
    </row>
    <row r="6" spans="1:11" ht="12.95" customHeight="1" x14ac:dyDescent="0.25">
      <c r="A6" s="17" t="s">
        <v>0</v>
      </c>
      <c r="B6" s="18"/>
      <c r="C6" s="18"/>
      <c r="D6" s="18"/>
    </row>
    <row r="7" spans="1:11" ht="15" customHeight="1" x14ac:dyDescent="0.2">
      <c r="A7" s="1" t="s">
        <v>1</v>
      </c>
      <c r="B7" s="1" t="s">
        <v>1</v>
      </c>
      <c r="C7" s="1" t="s">
        <v>2</v>
      </c>
      <c r="D7" s="1" t="s">
        <v>3</v>
      </c>
    </row>
    <row r="8" spans="1:11" ht="15" customHeight="1" x14ac:dyDescent="0.2">
      <c r="A8" s="1" t="s">
        <v>1</v>
      </c>
      <c r="B8" s="1" t="s">
        <v>1</v>
      </c>
      <c r="C8" s="1" t="s">
        <v>4</v>
      </c>
      <c r="D8" s="1" t="s">
        <v>5</v>
      </c>
    </row>
    <row r="9" spans="1:11" ht="12.95" customHeight="1" x14ac:dyDescent="0.2">
      <c r="B9" s="2" t="s">
        <v>6</v>
      </c>
    </row>
    <row r="10" spans="1:11" ht="12.95" customHeight="1" x14ac:dyDescent="0.2">
      <c r="B10" s="2" t="s">
        <v>7</v>
      </c>
      <c r="C10" s="3">
        <v>91816.361999999994</v>
      </c>
      <c r="D10" s="3">
        <v>5.23</v>
      </c>
    </row>
    <row r="11" spans="1:11" ht="12.95" customHeight="1" x14ac:dyDescent="0.2">
      <c r="B11" s="2" t="s">
        <v>8</v>
      </c>
    </row>
    <row r="12" spans="1:11" ht="12.95" customHeight="1" x14ac:dyDescent="0.2">
      <c r="B12" s="2" t="s">
        <v>9</v>
      </c>
      <c r="C12" s="3">
        <v>10107.64</v>
      </c>
      <c r="D12" s="3">
        <v>0.57999999999999996</v>
      </c>
    </row>
    <row r="13" spans="1:11" ht="12.95" customHeight="1" x14ac:dyDescent="0.2">
      <c r="B13" s="2" t="s">
        <v>10</v>
      </c>
    </row>
    <row r="14" spans="1:11" ht="12.95" customHeight="1" x14ac:dyDescent="0.2">
      <c r="B14" s="2" t="s">
        <v>11</v>
      </c>
      <c r="C14" s="3">
        <v>523796.69</v>
      </c>
      <c r="D14" s="3">
        <v>29.85</v>
      </c>
    </row>
    <row r="15" spans="1:11" ht="12.95" customHeight="1" x14ac:dyDescent="0.2">
      <c r="B15" s="2" t="s">
        <v>12</v>
      </c>
      <c r="C15" s="3">
        <v>154868.07</v>
      </c>
      <c r="D15" s="3">
        <v>8.83</v>
      </c>
    </row>
    <row r="16" spans="1:11" ht="12.95" customHeight="1" x14ac:dyDescent="0.2">
      <c r="B16" s="2" t="s">
        <v>13</v>
      </c>
    </row>
    <row r="17" spans="2:4" ht="12.95" customHeight="1" x14ac:dyDescent="0.2">
      <c r="B17" s="2" t="s">
        <v>14</v>
      </c>
    </row>
    <row r="18" spans="2:4" ht="12.95" customHeight="1" x14ac:dyDescent="0.2">
      <c r="B18" s="2" t="s">
        <v>15</v>
      </c>
    </row>
    <row r="19" spans="2:4" ht="12.95" customHeight="1" x14ac:dyDescent="0.2">
      <c r="B19" s="2" t="s">
        <v>16</v>
      </c>
    </row>
    <row r="20" spans="2:4" ht="12.95" customHeight="1" x14ac:dyDescent="0.2">
      <c r="B20" s="2" t="s">
        <v>17</v>
      </c>
    </row>
    <row r="21" spans="2:4" ht="12.95" customHeight="1" x14ac:dyDescent="0.2">
      <c r="B21" s="2" t="s">
        <v>18</v>
      </c>
    </row>
    <row r="22" spans="2:4" ht="12.95" customHeight="1" x14ac:dyDescent="0.2">
      <c r="B22" s="2" t="s">
        <v>19</v>
      </c>
    </row>
    <row r="23" spans="2:4" ht="12.95" customHeight="1" x14ac:dyDescent="0.2">
      <c r="B23" s="2" t="s">
        <v>9</v>
      </c>
      <c r="C23" s="3">
        <v>710957.01</v>
      </c>
      <c r="D23" s="3">
        <v>40.520000000000003</v>
      </c>
    </row>
    <row r="24" spans="2:4" ht="12.95" customHeight="1" x14ac:dyDescent="0.2">
      <c r="B24" s="2" t="s">
        <v>10</v>
      </c>
    </row>
    <row r="25" spans="2:4" ht="12.95" customHeight="1" x14ac:dyDescent="0.2">
      <c r="B25" s="2" t="s">
        <v>11</v>
      </c>
      <c r="C25" s="3">
        <v>88524.01</v>
      </c>
      <c r="D25" s="3">
        <v>5.04</v>
      </c>
    </row>
    <row r="26" spans="2:4" ht="12.95" customHeight="1" x14ac:dyDescent="0.2">
      <c r="B26" s="2" t="s">
        <v>12</v>
      </c>
    </row>
    <row r="27" spans="2:4" ht="12.95" customHeight="1" x14ac:dyDescent="0.2">
      <c r="B27" s="2" t="s">
        <v>20</v>
      </c>
    </row>
    <row r="28" spans="2:4" ht="12.95" customHeight="1" x14ac:dyDescent="0.2">
      <c r="B28" s="2" t="s">
        <v>21</v>
      </c>
    </row>
    <row r="29" spans="2:4" ht="12.95" customHeight="1" x14ac:dyDescent="0.2">
      <c r="B29" s="2" t="s">
        <v>22</v>
      </c>
    </row>
    <row r="30" spans="2:4" ht="12.95" customHeight="1" x14ac:dyDescent="0.2">
      <c r="B30" s="2" t="s">
        <v>23</v>
      </c>
    </row>
    <row r="31" spans="2:4" ht="12.95" customHeight="1" x14ac:dyDescent="0.2">
      <c r="B31" s="2" t="s">
        <v>24</v>
      </c>
    </row>
    <row r="32" spans="2:4" ht="12.95" customHeight="1" x14ac:dyDescent="0.2">
      <c r="B32" s="2" t="s">
        <v>25</v>
      </c>
      <c r="C32" s="3">
        <v>31492.86</v>
      </c>
      <c r="D32" s="3">
        <v>1.79</v>
      </c>
    </row>
    <row r="33" spans="1:4" ht="12.95" customHeight="1" x14ac:dyDescent="0.2">
      <c r="B33" s="2" t="s">
        <v>26</v>
      </c>
      <c r="C33" s="3">
        <v>143152.92000000001</v>
      </c>
      <c r="D33" s="3">
        <v>8.16</v>
      </c>
    </row>
    <row r="34" spans="1:4" ht="12.95" customHeight="1" x14ac:dyDescent="0.2">
      <c r="B34" s="2" t="s">
        <v>27</v>
      </c>
    </row>
    <row r="35" spans="1:4" ht="12.95" customHeight="1" x14ac:dyDescent="0.2">
      <c r="B35" s="2" t="s">
        <v>28</v>
      </c>
    </row>
    <row r="36" spans="1:4" ht="12.95" customHeight="1" x14ac:dyDescent="0.2">
      <c r="B36" s="2" t="s">
        <v>29</v>
      </c>
    </row>
    <row r="37" spans="1:4" ht="12.95" customHeight="1" x14ac:dyDescent="0.2">
      <c r="B37" s="2" t="s">
        <v>30</v>
      </c>
    </row>
    <row r="38" spans="1:4" ht="12.95" customHeight="1" x14ac:dyDescent="0.2">
      <c r="B38" s="2" t="s">
        <v>31</v>
      </c>
    </row>
    <row r="39" spans="1:4" ht="12.95" customHeight="1" x14ac:dyDescent="0.2">
      <c r="B39" s="2" t="s">
        <v>32</v>
      </c>
    </row>
    <row r="40" spans="1:4" ht="12.95" customHeight="1" x14ac:dyDescent="0.2">
      <c r="B40" s="2" t="s">
        <v>33</v>
      </c>
      <c r="D40" s="15"/>
    </row>
    <row r="41" spans="1:4" ht="12.95" customHeight="1" x14ac:dyDescent="0.2">
      <c r="A41" s="4" t="s">
        <v>1</v>
      </c>
      <c r="B41" s="4" t="s">
        <v>34</v>
      </c>
      <c r="C41" s="5">
        <f>SUM(C10:C39)</f>
        <v>1754715.5620000002</v>
      </c>
      <c r="D41" s="5">
        <f>SUM(D10:D38)</f>
        <v>100.00000000000001</v>
      </c>
    </row>
    <row r="42" spans="1:4" ht="12.95" customHeight="1" x14ac:dyDescent="0.2">
      <c r="A42" s="4" t="s">
        <v>1</v>
      </c>
      <c r="B42" s="4" t="s">
        <v>35</v>
      </c>
      <c r="C42" s="6" t="s">
        <v>36</v>
      </c>
      <c r="D42" s="6" t="s">
        <v>36</v>
      </c>
    </row>
    <row r="43" spans="1:4" ht="12.95" customHeight="1" x14ac:dyDescent="0.2">
      <c r="A43" s="7" t="s">
        <v>1</v>
      </c>
      <c r="B43" s="7" t="s">
        <v>1</v>
      </c>
      <c r="C43" s="7" t="s">
        <v>1</v>
      </c>
      <c r="D43" s="7" t="s">
        <v>1</v>
      </c>
    </row>
    <row r="44" spans="1:4" ht="12.95" customHeight="1" x14ac:dyDescent="0.2">
      <c r="A44" s="7" t="s">
        <v>1</v>
      </c>
      <c r="B44" s="7" t="s">
        <v>37</v>
      </c>
      <c r="C44" s="7" t="s">
        <v>38</v>
      </c>
      <c r="D44" s="7" t="s">
        <v>39</v>
      </c>
    </row>
    <row r="45" spans="1:4" ht="12.95" customHeight="1" x14ac:dyDescent="0.2">
      <c r="B45" s="2" t="s">
        <v>40</v>
      </c>
      <c r="C45" s="2" t="s">
        <v>41</v>
      </c>
      <c r="D45" s="8">
        <v>3.5649999999999999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4803149606299213" right="0.74803149606299213" top="0.98425196850393704" bottom="0.98425196850393704" header="0.51181102362204722" footer="0.51181102362204722"/>
  <pageSetup scale="80" orientation="portrait" horizontalDpi="300" verticalDpi="300" r:id="rId1"/>
  <headerFooter alignWithMargins="0">
    <oddHeader>&amp;C&amp;"Arial,Italic"&amp;12XXX&amp;L2020-04-16 11.06&amp;R&amp;A</oddHeader>
    <oddFooter>&amp;C&amp;L&amp;F&amp;RPage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rightToLeft="1" workbookViewId="0">
      <pane ySplit="8" topLeftCell="A9" activePane="bottomLeft" state="frozen"/>
      <selection pane="bottomLeft" activeCell="H1" sqref="C1:K1"/>
    </sheetView>
  </sheetViews>
  <sheetFormatPr defaultRowHeight="12.75" x14ac:dyDescent="0.2"/>
  <cols>
    <col min="2" max="2" width="20.85546875" customWidth="1"/>
    <col min="3" max="4" width="7.42578125" customWidth="1"/>
    <col min="5" max="5" width="11.7109375" customWidth="1"/>
    <col min="6" max="7" width="6.5703125" customWidth="1"/>
    <col min="8" max="8" width="5.140625" customWidth="1"/>
    <col min="9" max="9" width="6.5703125" customWidth="1"/>
    <col min="10" max="10" width="19.140625" customWidth="1"/>
    <col min="11" max="11" width="17.5703125" customWidth="1"/>
    <col min="12" max="12" width="15.28515625" customWidth="1"/>
  </cols>
  <sheetData>
    <row r="1" spans="1:12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2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2" ht="20.100000000000001" customHeight="1" x14ac:dyDescent="0.25">
      <c r="A3" s="11" t="s">
        <v>1215</v>
      </c>
      <c r="B3" s="11" t="s">
        <v>1216</v>
      </c>
    </row>
    <row r="4" spans="1:12" ht="20.100000000000001" customHeight="1" x14ac:dyDescent="0.25">
      <c r="A4" s="11" t="s">
        <v>1217</v>
      </c>
      <c r="B4" s="11" t="s">
        <v>1218</v>
      </c>
    </row>
    <row r="5" spans="1:12" ht="20.100000000000001" customHeight="1" x14ac:dyDescent="0.25">
      <c r="A5" s="11" t="s">
        <v>1219</v>
      </c>
      <c r="B5" s="11">
        <v>269</v>
      </c>
    </row>
    <row r="6" spans="1:12" ht="20.100000000000001" customHeight="1" x14ac:dyDescent="0.25">
      <c r="A6" s="17" t="s">
        <v>0</v>
      </c>
      <c r="B6" s="18"/>
      <c r="C6" s="18"/>
      <c r="D6" s="18"/>
    </row>
    <row r="7" spans="1:12" ht="15" customHeight="1" x14ac:dyDescent="0.2">
      <c r="A7" s="1" t="s">
        <v>1</v>
      </c>
      <c r="B7" s="1" t="s">
        <v>42</v>
      </c>
      <c r="C7" s="1" t="s">
        <v>43</v>
      </c>
      <c r="D7" s="1" t="s">
        <v>85</v>
      </c>
      <c r="E7" s="1" t="s">
        <v>151</v>
      </c>
      <c r="F7" s="1" t="s">
        <v>38</v>
      </c>
      <c r="G7" s="1" t="s">
        <v>88</v>
      </c>
      <c r="H7" s="1" t="s">
        <v>89</v>
      </c>
      <c r="I7" s="1" t="s">
        <v>49</v>
      </c>
      <c r="J7" s="1" t="s">
        <v>91</v>
      </c>
      <c r="K7" s="1" t="s">
        <v>50</v>
      </c>
      <c r="L7" s="1" t="s">
        <v>579</v>
      </c>
    </row>
    <row r="8" spans="1:12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94</v>
      </c>
      <c r="I8" s="1" t="s">
        <v>4</v>
      </c>
      <c r="J8" s="1" t="s">
        <v>5</v>
      </c>
      <c r="K8" s="1" t="s">
        <v>5</v>
      </c>
      <c r="L8" s="1" t="s">
        <v>5</v>
      </c>
    </row>
    <row r="9" spans="1:12" ht="12.95" customHeight="1" x14ac:dyDescent="0.2">
      <c r="A9" s="4" t="s">
        <v>1</v>
      </c>
      <c r="B9" s="4" t="s">
        <v>764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6" t="s">
        <v>36</v>
      </c>
      <c r="J9" s="6" t="s">
        <v>36</v>
      </c>
      <c r="K9" s="6" t="s">
        <v>36</v>
      </c>
      <c r="L9" s="6" t="s">
        <v>36</v>
      </c>
    </row>
    <row r="10" spans="1:12" ht="12.95" customHeight="1" x14ac:dyDescent="0.2">
      <c r="A10" s="4" t="s">
        <v>1</v>
      </c>
      <c r="B10" s="4" t="s">
        <v>53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6" t="s">
        <v>36</v>
      </c>
      <c r="J10" s="6" t="s">
        <v>36</v>
      </c>
      <c r="K10" s="6" t="s">
        <v>36</v>
      </c>
      <c r="L10" s="6" t="s">
        <v>36</v>
      </c>
    </row>
    <row r="11" spans="1:12" ht="12.95" customHeight="1" x14ac:dyDescent="0.2">
      <c r="A11" s="4" t="s">
        <v>1</v>
      </c>
      <c r="B11" s="4" t="s">
        <v>765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6" t="s">
        <v>36</v>
      </c>
      <c r="J11" s="6" t="s">
        <v>36</v>
      </c>
      <c r="K11" s="6" t="s">
        <v>36</v>
      </c>
      <c r="L11" s="6" t="s">
        <v>36</v>
      </c>
    </row>
    <row r="12" spans="1:12" ht="12.95" customHeight="1" x14ac:dyDescent="0.2">
      <c r="A12" s="4" t="s">
        <v>1</v>
      </c>
      <c r="B12" s="4" t="s">
        <v>766</v>
      </c>
      <c r="C12" s="4" t="s">
        <v>1</v>
      </c>
      <c r="D12" s="4" t="s">
        <v>1</v>
      </c>
      <c r="E12" s="4" t="s">
        <v>1</v>
      </c>
      <c r="F12" s="4" t="s">
        <v>1</v>
      </c>
      <c r="G12" s="4" t="s">
        <v>1</v>
      </c>
      <c r="H12" s="4" t="s">
        <v>1</v>
      </c>
      <c r="I12" s="6" t="s">
        <v>36</v>
      </c>
      <c r="J12" s="6" t="s">
        <v>36</v>
      </c>
      <c r="K12" s="6" t="s">
        <v>36</v>
      </c>
      <c r="L12" s="6" t="s">
        <v>36</v>
      </c>
    </row>
    <row r="13" spans="1:12" ht="12.95" customHeight="1" x14ac:dyDescent="0.2">
      <c r="A13" s="4" t="s">
        <v>1</v>
      </c>
      <c r="B13" s="4" t="s">
        <v>767</v>
      </c>
      <c r="C13" s="4" t="s">
        <v>1</v>
      </c>
      <c r="D13" s="4" t="s">
        <v>1</v>
      </c>
      <c r="E13" s="4" t="s">
        <v>1</v>
      </c>
      <c r="F13" s="4" t="s">
        <v>1</v>
      </c>
      <c r="G13" s="4" t="s">
        <v>1</v>
      </c>
      <c r="H13" s="4" t="s">
        <v>1</v>
      </c>
      <c r="I13" s="6" t="s">
        <v>36</v>
      </c>
      <c r="J13" s="6" t="s">
        <v>36</v>
      </c>
      <c r="K13" s="6" t="s">
        <v>36</v>
      </c>
      <c r="L13" s="6" t="s">
        <v>36</v>
      </c>
    </row>
    <row r="14" spans="1:12" ht="12.95" customHeight="1" x14ac:dyDescent="0.2">
      <c r="A14" s="4" t="s">
        <v>1</v>
      </c>
      <c r="B14" s="4" t="s">
        <v>757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4" t="s">
        <v>1</v>
      </c>
      <c r="I14" s="6" t="s">
        <v>36</v>
      </c>
      <c r="J14" s="6" t="s">
        <v>36</v>
      </c>
      <c r="K14" s="6" t="s">
        <v>36</v>
      </c>
      <c r="L14" s="6" t="s">
        <v>36</v>
      </c>
    </row>
    <row r="15" spans="1:12" ht="12.95" customHeight="1" x14ac:dyDescent="0.2">
      <c r="A15" s="4" t="s">
        <v>1</v>
      </c>
      <c r="B15" s="4" t="s">
        <v>84</v>
      </c>
      <c r="C15" s="4" t="s">
        <v>1</v>
      </c>
      <c r="D15" s="4" t="s">
        <v>1</v>
      </c>
      <c r="E15" s="4" t="s">
        <v>1</v>
      </c>
      <c r="F15" s="4" t="s">
        <v>1</v>
      </c>
      <c r="G15" s="4" t="s">
        <v>1</v>
      </c>
      <c r="H15" s="4" t="s">
        <v>1</v>
      </c>
      <c r="I15" s="6" t="s">
        <v>36</v>
      </c>
      <c r="J15" s="6" t="s">
        <v>36</v>
      </c>
      <c r="K15" s="6" t="s">
        <v>36</v>
      </c>
      <c r="L15" s="6" t="s">
        <v>36</v>
      </c>
    </row>
    <row r="16" spans="1:12" ht="12.95" customHeight="1" x14ac:dyDescent="0.2">
      <c r="A16" s="4" t="s">
        <v>1</v>
      </c>
      <c r="B16" s="4" t="s">
        <v>765</v>
      </c>
      <c r="C16" s="4" t="s">
        <v>1</v>
      </c>
      <c r="D16" s="4" t="s">
        <v>1</v>
      </c>
      <c r="E16" s="4" t="s">
        <v>1</v>
      </c>
      <c r="F16" s="4" t="s">
        <v>1</v>
      </c>
      <c r="G16" s="4" t="s">
        <v>1</v>
      </c>
      <c r="H16" s="4" t="s">
        <v>1</v>
      </c>
      <c r="I16" s="6" t="s">
        <v>36</v>
      </c>
      <c r="J16" s="6" t="s">
        <v>36</v>
      </c>
      <c r="K16" s="6" t="s">
        <v>36</v>
      </c>
      <c r="L16" s="6" t="s">
        <v>36</v>
      </c>
    </row>
    <row r="17" spans="1:12" ht="12.95" customHeight="1" x14ac:dyDescent="0.2">
      <c r="A17" s="4" t="s">
        <v>1</v>
      </c>
      <c r="B17" s="4" t="s">
        <v>768</v>
      </c>
      <c r="C17" s="4" t="s">
        <v>1</v>
      </c>
      <c r="D17" s="4" t="s">
        <v>1</v>
      </c>
      <c r="E17" s="4" t="s">
        <v>1</v>
      </c>
      <c r="F17" s="4" t="s">
        <v>1</v>
      </c>
      <c r="G17" s="4" t="s">
        <v>1</v>
      </c>
      <c r="H17" s="4" t="s">
        <v>1</v>
      </c>
      <c r="I17" s="6" t="s">
        <v>36</v>
      </c>
      <c r="J17" s="6" t="s">
        <v>36</v>
      </c>
      <c r="K17" s="6" t="s">
        <v>36</v>
      </c>
      <c r="L17" s="6" t="s">
        <v>36</v>
      </c>
    </row>
    <row r="18" spans="1:12" ht="12.95" customHeight="1" x14ac:dyDescent="0.2">
      <c r="A18" s="4" t="s">
        <v>1</v>
      </c>
      <c r="B18" s="4" t="s">
        <v>767</v>
      </c>
      <c r="C18" s="4" t="s">
        <v>1</v>
      </c>
      <c r="D18" s="4" t="s">
        <v>1</v>
      </c>
      <c r="E18" s="4" t="s">
        <v>1</v>
      </c>
      <c r="F18" s="4" t="s">
        <v>1</v>
      </c>
      <c r="G18" s="4" t="s">
        <v>1</v>
      </c>
      <c r="H18" s="4" t="s">
        <v>1</v>
      </c>
      <c r="I18" s="6" t="s">
        <v>36</v>
      </c>
      <c r="J18" s="6" t="s">
        <v>36</v>
      </c>
      <c r="K18" s="6" t="s">
        <v>36</v>
      </c>
      <c r="L18" s="6" t="s">
        <v>36</v>
      </c>
    </row>
    <row r="19" spans="1:12" ht="12.95" customHeight="1" x14ac:dyDescent="0.2">
      <c r="A19" s="4" t="s">
        <v>1</v>
      </c>
      <c r="B19" s="4" t="s">
        <v>769</v>
      </c>
      <c r="C19" s="4" t="s">
        <v>1</v>
      </c>
      <c r="D19" s="4" t="s">
        <v>1</v>
      </c>
      <c r="E19" s="4" t="s">
        <v>1</v>
      </c>
      <c r="F19" s="4" t="s">
        <v>1</v>
      </c>
      <c r="G19" s="4" t="s">
        <v>1</v>
      </c>
      <c r="H19" s="4" t="s">
        <v>1</v>
      </c>
      <c r="I19" s="6" t="s">
        <v>36</v>
      </c>
      <c r="J19" s="6" t="s">
        <v>36</v>
      </c>
      <c r="K19" s="6" t="s">
        <v>36</v>
      </c>
      <c r="L19" s="6" t="s">
        <v>36</v>
      </c>
    </row>
    <row r="20" spans="1:12" ht="12.95" customHeight="1" x14ac:dyDescent="0.2">
      <c r="A20" s="4" t="s">
        <v>1</v>
      </c>
      <c r="B20" s="4" t="s">
        <v>757</v>
      </c>
      <c r="C20" s="4" t="s">
        <v>1</v>
      </c>
      <c r="D20" s="4" t="s">
        <v>1</v>
      </c>
      <c r="E20" s="4" t="s">
        <v>1</v>
      </c>
      <c r="F20" s="4" t="s">
        <v>1</v>
      </c>
      <c r="G20" s="4" t="s">
        <v>1</v>
      </c>
      <c r="H20" s="4" t="s">
        <v>1</v>
      </c>
      <c r="I20" s="6" t="s">
        <v>36</v>
      </c>
      <c r="J20" s="6" t="s">
        <v>36</v>
      </c>
      <c r="K20" s="6" t="s">
        <v>36</v>
      </c>
      <c r="L20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rightToLeft="1" workbookViewId="0">
      <pane ySplit="8" topLeftCell="A9" activePane="bottomLeft" state="frozen"/>
      <selection pane="bottomLeft" activeCell="A2" sqref="A2:IV3"/>
    </sheetView>
  </sheetViews>
  <sheetFormatPr defaultRowHeight="12.75" x14ac:dyDescent="0.2"/>
  <cols>
    <col min="2" max="2" width="18.140625" customWidth="1"/>
    <col min="3" max="4" width="7.42578125" customWidth="1"/>
    <col min="5" max="5" width="11.7109375" customWidth="1"/>
    <col min="6" max="7" width="6.5703125" customWidth="1"/>
    <col min="8" max="8" width="5.140625" customWidth="1"/>
    <col min="9" max="9" width="6.5703125" customWidth="1"/>
    <col min="10" max="10" width="17.5703125" customWidth="1"/>
    <col min="11" max="11" width="16.7109375" customWidth="1"/>
  </cols>
  <sheetData>
    <row r="1" spans="1:11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1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1" ht="20.100000000000001" customHeight="1" x14ac:dyDescent="0.25">
      <c r="A3" s="11" t="s">
        <v>1215</v>
      </c>
      <c r="B3" s="11" t="s">
        <v>1216</v>
      </c>
    </row>
    <row r="4" spans="1:11" ht="20.100000000000001" customHeight="1" x14ac:dyDescent="0.25">
      <c r="A4" s="11" t="s">
        <v>1217</v>
      </c>
      <c r="B4" s="11" t="s">
        <v>1218</v>
      </c>
    </row>
    <row r="5" spans="1:11" ht="20.100000000000001" customHeight="1" x14ac:dyDescent="0.25">
      <c r="A5" s="11" t="s">
        <v>1219</v>
      </c>
      <c r="B5" s="11">
        <v>269</v>
      </c>
    </row>
    <row r="6" spans="1:11" ht="20.100000000000001" customHeight="1" x14ac:dyDescent="0.25">
      <c r="A6" s="17" t="s">
        <v>0</v>
      </c>
      <c r="B6" s="18"/>
      <c r="C6" s="18"/>
      <c r="D6" s="18"/>
    </row>
    <row r="7" spans="1:11" ht="15" customHeight="1" x14ac:dyDescent="0.2">
      <c r="A7" s="1" t="s">
        <v>1</v>
      </c>
      <c r="B7" s="1" t="s">
        <v>42</v>
      </c>
      <c r="C7" s="1" t="s">
        <v>43</v>
      </c>
      <c r="D7" s="1" t="s">
        <v>85</v>
      </c>
      <c r="E7" s="1" t="s">
        <v>151</v>
      </c>
      <c r="F7" s="1" t="s">
        <v>38</v>
      </c>
      <c r="G7" s="1" t="s">
        <v>88</v>
      </c>
      <c r="H7" s="1" t="s">
        <v>89</v>
      </c>
      <c r="I7" s="1" t="s">
        <v>49</v>
      </c>
      <c r="J7" s="1" t="s">
        <v>50</v>
      </c>
      <c r="K7" s="1" t="s">
        <v>92</v>
      </c>
    </row>
    <row r="8" spans="1:11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94</v>
      </c>
      <c r="I8" s="1" t="s">
        <v>4</v>
      </c>
      <c r="J8" s="1" t="s">
        <v>5</v>
      </c>
      <c r="K8" s="1" t="s">
        <v>5</v>
      </c>
    </row>
    <row r="9" spans="1:11" ht="12.95" customHeight="1" x14ac:dyDescent="0.2">
      <c r="A9" s="4" t="s">
        <v>1</v>
      </c>
      <c r="B9" s="4" t="s">
        <v>770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6" t="s">
        <v>36</v>
      </c>
      <c r="J9" s="6" t="s">
        <v>36</v>
      </c>
      <c r="K9" s="6" t="s">
        <v>36</v>
      </c>
    </row>
    <row r="10" spans="1:11" ht="12.95" customHeight="1" x14ac:dyDescent="0.2">
      <c r="A10" s="4" t="s">
        <v>1</v>
      </c>
      <c r="B10" s="4" t="s">
        <v>53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6" t="s">
        <v>36</v>
      </c>
      <c r="J10" s="6" t="s">
        <v>36</v>
      </c>
      <c r="K10" s="6" t="s">
        <v>36</v>
      </c>
    </row>
    <row r="11" spans="1:11" ht="12.95" customHeight="1" x14ac:dyDescent="0.2">
      <c r="A11" s="4" t="s">
        <v>1</v>
      </c>
      <c r="B11" s="4" t="s">
        <v>84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6" t="s">
        <v>36</v>
      </c>
      <c r="J11" s="6" t="s">
        <v>36</v>
      </c>
      <c r="K11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rightToLeft="1" workbookViewId="0">
      <pane ySplit="8" topLeftCell="A9" activePane="bottomLeft" state="frozen"/>
      <selection pane="bottomLeft" activeCell="H1" sqref="C1:K1"/>
    </sheetView>
  </sheetViews>
  <sheetFormatPr defaultRowHeight="12.75" x14ac:dyDescent="0.2"/>
  <cols>
    <col min="2" max="2" width="19.140625" customWidth="1"/>
    <col min="3" max="3" width="7.42578125" customWidth="1"/>
    <col min="4" max="4" width="6.5703125" customWidth="1"/>
    <col min="5" max="5" width="4.42578125" customWidth="1"/>
    <col min="6" max="6" width="5.85546875" customWidth="1"/>
    <col min="7" max="7" width="9" customWidth="1"/>
    <col min="8" max="8" width="3.5703125" customWidth="1"/>
    <col min="9" max="9" width="6.5703125" customWidth="1"/>
    <col min="10" max="10" width="9" customWidth="1"/>
    <col min="11" max="11" width="9.85546875" customWidth="1"/>
    <col min="12" max="12" width="6.5703125" customWidth="1"/>
    <col min="13" max="13" width="5.140625" customWidth="1"/>
    <col min="14" max="14" width="6.5703125" customWidth="1"/>
    <col min="15" max="15" width="19.140625" customWidth="1"/>
    <col min="16" max="16" width="17.5703125" customWidth="1"/>
    <col min="17" max="17" width="16.7109375" customWidth="1"/>
  </cols>
  <sheetData>
    <row r="1" spans="1:17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7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7" ht="20.100000000000001" customHeight="1" x14ac:dyDescent="0.25">
      <c r="A3" s="11" t="s">
        <v>1215</v>
      </c>
      <c r="B3" s="11" t="s">
        <v>1216</v>
      </c>
    </row>
    <row r="4" spans="1:17" ht="20.100000000000001" customHeight="1" x14ac:dyDescent="0.25">
      <c r="A4" s="11" t="s">
        <v>1217</v>
      </c>
      <c r="B4" s="11" t="s">
        <v>1218</v>
      </c>
    </row>
    <row r="5" spans="1:17" ht="20.100000000000001" customHeight="1" x14ac:dyDescent="0.25">
      <c r="A5" s="11" t="s">
        <v>1219</v>
      </c>
      <c r="B5" s="11">
        <v>269</v>
      </c>
    </row>
    <row r="6" spans="1:17" ht="20.100000000000001" customHeight="1" x14ac:dyDescent="0.25">
      <c r="A6" s="17" t="s">
        <v>0</v>
      </c>
      <c r="B6" s="18"/>
      <c r="C6" s="18"/>
      <c r="D6" s="18"/>
    </row>
    <row r="7" spans="1:17" ht="15" customHeight="1" x14ac:dyDescent="0.2">
      <c r="A7" s="1" t="s">
        <v>1</v>
      </c>
      <c r="B7" s="1" t="s">
        <v>42</v>
      </c>
      <c r="C7" s="1" t="s">
        <v>43</v>
      </c>
      <c r="D7" s="1" t="s">
        <v>771</v>
      </c>
      <c r="E7" s="1" t="s">
        <v>45</v>
      </c>
      <c r="F7" s="1" t="s">
        <v>46</v>
      </c>
      <c r="G7" s="1" t="s">
        <v>86</v>
      </c>
      <c r="H7" s="1" t="s">
        <v>87</v>
      </c>
      <c r="I7" s="1" t="s">
        <v>38</v>
      </c>
      <c r="J7" s="1" t="s">
        <v>47</v>
      </c>
      <c r="K7" s="1" t="s">
        <v>48</v>
      </c>
      <c r="L7" s="1" t="s">
        <v>88</v>
      </c>
      <c r="M7" s="1" t="s">
        <v>89</v>
      </c>
      <c r="N7" s="1" t="s">
        <v>49</v>
      </c>
      <c r="O7" s="1" t="s">
        <v>91</v>
      </c>
      <c r="P7" s="1" t="s">
        <v>50</v>
      </c>
      <c r="Q7" s="1" t="s">
        <v>92</v>
      </c>
    </row>
    <row r="8" spans="1:17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93</v>
      </c>
      <c r="I8" s="1" t="s">
        <v>1</v>
      </c>
      <c r="J8" s="1" t="s">
        <v>5</v>
      </c>
      <c r="K8" s="1" t="s">
        <v>5</v>
      </c>
      <c r="L8" s="1" t="s">
        <v>1</v>
      </c>
      <c r="M8" s="1" t="s">
        <v>94</v>
      </c>
      <c r="N8" s="1" t="s">
        <v>4</v>
      </c>
      <c r="O8" s="1" t="s">
        <v>5</v>
      </c>
      <c r="P8" s="1" t="s">
        <v>5</v>
      </c>
      <c r="Q8" s="1" t="s">
        <v>5</v>
      </c>
    </row>
    <row r="9" spans="1:17" ht="12.95" customHeight="1" x14ac:dyDescent="0.2">
      <c r="A9" s="4" t="s">
        <v>1</v>
      </c>
      <c r="B9" s="4" t="s">
        <v>772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6" t="s">
        <v>36</v>
      </c>
      <c r="I9" s="4" t="s">
        <v>1</v>
      </c>
      <c r="J9" s="4" t="s">
        <v>1</v>
      </c>
      <c r="K9" s="6" t="s">
        <v>36</v>
      </c>
      <c r="L9" s="4" t="s">
        <v>1</v>
      </c>
      <c r="M9" s="4" t="s">
        <v>1</v>
      </c>
      <c r="N9" s="6" t="s">
        <v>36</v>
      </c>
      <c r="O9" s="6" t="s">
        <v>36</v>
      </c>
      <c r="P9" s="6" t="s">
        <v>36</v>
      </c>
      <c r="Q9" s="6" t="s">
        <v>36</v>
      </c>
    </row>
    <row r="10" spans="1:17" ht="12.95" customHeight="1" x14ac:dyDescent="0.2">
      <c r="A10" s="4" t="s">
        <v>1</v>
      </c>
      <c r="B10" s="4" t="s">
        <v>53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6" t="s">
        <v>36</v>
      </c>
      <c r="I10" s="4" t="s">
        <v>1</v>
      </c>
      <c r="J10" s="4" t="s">
        <v>1</v>
      </c>
      <c r="K10" s="6" t="s">
        <v>36</v>
      </c>
      <c r="L10" s="4" t="s">
        <v>1</v>
      </c>
      <c r="M10" s="4" t="s">
        <v>1</v>
      </c>
      <c r="N10" s="6" t="s">
        <v>36</v>
      </c>
      <c r="O10" s="6" t="s">
        <v>36</v>
      </c>
      <c r="P10" s="6" t="s">
        <v>36</v>
      </c>
      <c r="Q10" s="6" t="s">
        <v>36</v>
      </c>
    </row>
    <row r="11" spans="1:17" ht="12.95" customHeight="1" x14ac:dyDescent="0.2">
      <c r="A11" s="4" t="s">
        <v>1</v>
      </c>
      <c r="B11" s="4" t="s">
        <v>773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6" t="s">
        <v>36</v>
      </c>
      <c r="I11" s="4" t="s">
        <v>1</v>
      </c>
      <c r="J11" s="4" t="s">
        <v>1</v>
      </c>
      <c r="K11" s="6" t="s">
        <v>36</v>
      </c>
      <c r="L11" s="4" t="s">
        <v>1</v>
      </c>
      <c r="M11" s="4" t="s">
        <v>1</v>
      </c>
      <c r="N11" s="6" t="s">
        <v>36</v>
      </c>
      <c r="O11" s="6" t="s">
        <v>36</v>
      </c>
      <c r="P11" s="6" t="s">
        <v>36</v>
      </c>
      <c r="Q11" s="6" t="s">
        <v>36</v>
      </c>
    </row>
    <row r="12" spans="1:17" ht="12.95" customHeight="1" x14ac:dyDescent="0.2">
      <c r="A12" s="4" t="s">
        <v>1</v>
      </c>
      <c r="B12" s="4" t="s">
        <v>774</v>
      </c>
      <c r="C12" s="4" t="s">
        <v>1</v>
      </c>
      <c r="D12" s="4" t="s">
        <v>1</v>
      </c>
      <c r="E12" s="4" t="s">
        <v>1</v>
      </c>
      <c r="F12" s="4" t="s">
        <v>1</v>
      </c>
      <c r="G12" s="4" t="s">
        <v>1</v>
      </c>
      <c r="H12" s="6" t="s">
        <v>36</v>
      </c>
      <c r="I12" s="4" t="s">
        <v>1</v>
      </c>
      <c r="J12" s="4" t="s">
        <v>1</v>
      </c>
      <c r="K12" s="6" t="s">
        <v>36</v>
      </c>
      <c r="L12" s="4" t="s">
        <v>1</v>
      </c>
      <c r="M12" s="4" t="s">
        <v>1</v>
      </c>
      <c r="N12" s="6" t="s">
        <v>36</v>
      </c>
      <c r="O12" s="6" t="s">
        <v>36</v>
      </c>
      <c r="P12" s="6" t="s">
        <v>36</v>
      </c>
      <c r="Q12" s="6" t="s">
        <v>36</v>
      </c>
    </row>
    <row r="13" spans="1:17" ht="12.95" customHeight="1" x14ac:dyDescent="0.2">
      <c r="A13" s="4" t="s">
        <v>1</v>
      </c>
      <c r="B13" s="4" t="s">
        <v>775</v>
      </c>
      <c r="C13" s="4" t="s">
        <v>1</v>
      </c>
      <c r="D13" s="4" t="s">
        <v>1</v>
      </c>
      <c r="E13" s="4" t="s">
        <v>1</v>
      </c>
      <c r="F13" s="4" t="s">
        <v>1</v>
      </c>
      <c r="G13" s="4" t="s">
        <v>1</v>
      </c>
      <c r="H13" s="6" t="s">
        <v>36</v>
      </c>
      <c r="I13" s="4" t="s">
        <v>1</v>
      </c>
      <c r="J13" s="4" t="s">
        <v>1</v>
      </c>
      <c r="K13" s="6" t="s">
        <v>36</v>
      </c>
      <c r="L13" s="4" t="s">
        <v>1</v>
      </c>
      <c r="M13" s="4" t="s">
        <v>1</v>
      </c>
      <c r="N13" s="6" t="s">
        <v>36</v>
      </c>
      <c r="O13" s="6" t="s">
        <v>36</v>
      </c>
      <c r="P13" s="6" t="s">
        <v>36</v>
      </c>
      <c r="Q13" s="6" t="s">
        <v>36</v>
      </c>
    </row>
    <row r="14" spans="1:17" ht="12.95" customHeight="1" x14ac:dyDescent="0.2">
      <c r="A14" s="4" t="s">
        <v>1</v>
      </c>
      <c r="B14" s="4" t="s">
        <v>84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6" t="s">
        <v>36</v>
      </c>
      <c r="I14" s="4" t="s">
        <v>1</v>
      </c>
      <c r="J14" s="4" t="s">
        <v>1</v>
      </c>
      <c r="K14" s="6" t="s">
        <v>36</v>
      </c>
      <c r="L14" s="4" t="s">
        <v>1</v>
      </c>
      <c r="M14" s="4" t="s">
        <v>1</v>
      </c>
      <c r="N14" s="6" t="s">
        <v>36</v>
      </c>
      <c r="O14" s="6" t="s">
        <v>36</v>
      </c>
      <c r="P14" s="6" t="s">
        <v>36</v>
      </c>
      <c r="Q14" s="6" t="s">
        <v>36</v>
      </c>
    </row>
    <row r="15" spans="1:17" ht="12.95" customHeight="1" x14ac:dyDescent="0.2">
      <c r="A15" s="4" t="s">
        <v>1</v>
      </c>
      <c r="B15" s="4" t="s">
        <v>773</v>
      </c>
      <c r="C15" s="4" t="s">
        <v>1</v>
      </c>
      <c r="D15" s="4" t="s">
        <v>1</v>
      </c>
      <c r="E15" s="4" t="s">
        <v>1</v>
      </c>
      <c r="F15" s="4" t="s">
        <v>1</v>
      </c>
      <c r="G15" s="4" t="s">
        <v>1</v>
      </c>
      <c r="H15" s="6" t="s">
        <v>36</v>
      </c>
      <c r="I15" s="4" t="s">
        <v>1</v>
      </c>
      <c r="J15" s="4" t="s">
        <v>1</v>
      </c>
      <c r="K15" s="6" t="s">
        <v>36</v>
      </c>
      <c r="L15" s="4" t="s">
        <v>1</v>
      </c>
      <c r="M15" s="4" t="s">
        <v>1</v>
      </c>
      <c r="N15" s="6" t="s">
        <v>36</v>
      </c>
      <c r="O15" s="6" t="s">
        <v>36</v>
      </c>
      <c r="P15" s="6" t="s">
        <v>36</v>
      </c>
      <c r="Q15" s="6" t="s">
        <v>36</v>
      </c>
    </row>
    <row r="16" spans="1:17" ht="12.95" customHeight="1" x14ac:dyDescent="0.2">
      <c r="A16" s="4" t="s">
        <v>1</v>
      </c>
      <c r="B16" s="4" t="s">
        <v>774</v>
      </c>
      <c r="C16" s="4" t="s">
        <v>1</v>
      </c>
      <c r="D16" s="4" t="s">
        <v>1</v>
      </c>
      <c r="E16" s="4" t="s">
        <v>1</v>
      </c>
      <c r="F16" s="4" t="s">
        <v>1</v>
      </c>
      <c r="G16" s="4" t="s">
        <v>1</v>
      </c>
      <c r="H16" s="6" t="s">
        <v>36</v>
      </c>
      <c r="I16" s="4" t="s">
        <v>1</v>
      </c>
      <c r="J16" s="4" t="s">
        <v>1</v>
      </c>
      <c r="K16" s="6" t="s">
        <v>36</v>
      </c>
      <c r="L16" s="4" t="s">
        <v>1</v>
      </c>
      <c r="M16" s="4" t="s">
        <v>1</v>
      </c>
      <c r="N16" s="6" t="s">
        <v>36</v>
      </c>
      <c r="O16" s="6" t="s">
        <v>36</v>
      </c>
      <c r="P16" s="6" t="s">
        <v>36</v>
      </c>
      <c r="Q16" s="6" t="s">
        <v>36</v>
      </c>
    </row>
    <row r="17" spans="1:17" ht="12.95" customHeight="1" x14ac:dyDescent="0.2">
      <c r="A17" s="4" t="s">
        <v>1</v>
      </c>
      <c r="B17" s="4" t="s">
        <v>775</v>
      </c>
      <c r="C17" s="4" t="s">
        <v>1</v>
      </c>
      <c r="D17" s="4" t="s">
        <v>1</v>
      </c>
      <c r="E17" s="4" t="s">
        <v>1</v>
      </c>
      <c r="F17" s="4" t="s">
        <v>1</v>
      </c>
      <c r="G17" s="4" t="s">
        <v>1</v>
      </c>
      <c r="H17" s="6" t="s">
        <v>36</v>
      </c>
      <c r="I17" s="4" t="s">
        <v>1</v>
      </c>
      <c r="J17" s="4" t="s">
        <v>1</v>
      </c>
      <c r="K17" s="6" t="s">
        <v>36</v>
      </c>
      <c r="L17" s="4" t="s">
        <v>1</v>
      </c>
      <c r="M17" s="4" t="s">
        <v>1</v>
      </c>
      <c r="N17" s="6" t="s">
        <v>36</v>
      </c>
      <c r="O17" s="6" t="s">
        <v>36</v>
      </c>
      <c r="P17" s="6" t="s">
        <v>36</v>
      </c>
      <c r="Q17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rightToLeft="1" workbookViewId="0">
      <pane ySplit="8" topLeftCell="A9" activePane="bottomLeft" state="frozen"/>
      <selection pane="bottomLeft" activeCell="P4" sqref="P4"/>
    </sheetView>
  </sheetViews>
  <sheetFormatPr defaultRowHeight="12.75" x14ac:dyDescent="0.2"/>
  <cols>
    <col min="2" max="2" width="34.42578125" customWidth="1"/>
    <col min="3" max="3" width="9.28515625" customWidth="1"/>
    <col min="4" max="4" width="4.42578125" customWidth="1"/>
    <col min="5" max="5" width="5.85546875" customWidth="1"/>
    <col min="6" max="6" width="11.28515625" customWidth="1"/>
    <col min="7" max="7" width="8.85546875" customWidth="1"/>
    <col min="8" max="8" width="7.28515625" customWidth="1"/>
    <col min="9" max="9" width="9" customWidth="1"/>
    <col min="10" max="10" width="9.85546875" customWidth="1"/>
    <col min="11" max="11" width="16.28515625" customWidth="1"/>
    <col min="12" max="12" width="8.85546875" customWidth="1"/>
    <col min="13" max="13" width="13.85546875" customWidth="1"/>
    <col min="14" max="14" width="19.140625" customWidth="1"/>
    <col min="15" max="15" width="17.5703125" customWidth="1"/>
    <col min="16" max="16" width="16.7109375" customWidth="1"/>
  </cols>
  <sheetData>
    <row r="1" spans="1:16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6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6" ht="20.100000000000001" customHeight="1" x14ac:dyDescent="0.25">
      <c r="A3" s="11" t="s">
        <v>1215</v>
      </c>
      <c r="B3" s="11" t="s">
        <v>1216</v>
      </c>
    </row>
    <row r="4" spans="1:16" ht="20.100000000000001" customHeight="1" x14ac:dyDescent="0.25">
      <c r="A4" s="11" t="s">
        <v>1217</v>
      </c>
      <c r="B4" s="11" t="s">
        <v>1218</v>
      </c>
    </row>
    <row r="5" spans="1:16" ht="20.100000000000001" customHeight="1" x14ac:dyDescent="0.25">
      <c r="A5" s="11" t="s">
        <v>1219</v>
      </c>
      <c r="B5" s="11">
        <v>269</v>
      </c>
    </row>
    <row r="6" spans="1:16" ht="20.100000000000001" customHeight="1" x14ac:dyDescent="0.25">
      <c r="A6" s="17" t="s">
        <v>0</v>
      </c>
      <c r="B6" s="18"/>
      <c r="C6" s="18"/>
      <c r="D6" s="18"/>
    </row>
    <row r="7" spans="1:16" ht="15" customHeight="1" x14ac:dyDescent="0.2">
      <c r="A7" s="1" t="s">
        <v>1</v>
      </c>
      <c r="B7" s="1" t="s">
        <v>42</v>
      </c>
      <c r="C7" s="1" t="s">
        <v>43</v>
      </c>
      <c r="D7" s="1" t="s">
        <v>45</v>
      </c>
      <c r="E7" s="1" t="s">
        <v>46</v>
      </c>
      <c r="F7" s="1" t="s">
        <v>86</v>
      </c>
      <c r="G7" s="1" t="s">
        <v>87</v>
      </c>
      <c r="H7" s="1" t="s">
        <v>38</v>
      </c>
      <c r="I7" s="1" t="s">
        <v>47</v>
      </c>
      <c r="J7" s="1" t="s">
        <v>48</v>
      </c>
      <c r="K7" s="1" t="s">
        <v>88</v>
      </c>
      <c r="L7" s="1" t="s">
        <v>89</v>
      </c>
      <c r="M7" s="1" t="s">
        <v>49</v>
      </c>
      <c r="N7" s="1" t="s">
        <v>91</v>
      </c>
      <c r="O7" s="1" t="s">
        <v>50</v>
      </c>
      <c r="P7" s="1" t="s">
        <v>92</v>
      </c>
    </row>
    <row r="8" spans="1:16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93</v>
      </c>
      <c r="H8" s="1" t="s">
        <v>1</v>
      </c>
      <c r="I8" s="1" t="s">
        <v>5</v>
      </c>
      <c r="J8" s="1" t="s">
        <v>5</v>
      </c>
      <c r="K8" s="1" t="s">
        <v>1</v>
      </c>
      <c r="L8" s="1" t="s">
        <v>94</v>
      </c>
      <c r="M8" s="1" t="s">
        <v>4</v>
      </c>
      <c r="N8" s="1" t="s">
        <v>5</v>
      </c>
      <c r="O8" s="1" t="s">
        <v>5</v>
      </c>
      <c r="P8" s="1" t="s">
        <v>5</v>
      </c>
    </row>
    <row r="9" spans="1:16" ht="12.95" customHeight="1" x14ac:dyDescent="0.2">
      <c r="A9" s="4" t="s">
        <v>1</v>
      </c>
      <c r="B9" s="4" t="s">
        <v>95</v>
      </c>
      <c r="C9" s="4" t="s">
        <v>1</v>
      </c>
      <c r="D9" s="4" t="s">
        <v>1</v>
      </c>
      <c r="E9" s="4" t="s">
        <v>1</v>
      </c>
      <c r="F9" s="4" t="s">
        <v>1</v>
      </c>
      <c r="G9" s="9">
        <v>7.52</v>
      </c>
      <c r="H9" s="4" t="s">
        <v>1</v>
      </c>
      <c r="I9" s="4" t="s">
        <v>1</v>
      </c>
      <c r="J9" s="5">
        <v>4.3899999999999997</v>
      </c>
      <c r="K9" s="4" t="s">
        <v>1</v>
      </c>
      <c r="L9" s="4" t="s">
        <v>1</v>
      </c>
      <c r="M9" s="5">
        <v>710957.01</v>
      </c>
      <c r="N9" s="5">
        <v>4.0599999999999996</v>
      </c>
      <c r="O9" s="5">
        <v>100</v>
      </c>
      <c r="P9" s="5">
        <v>40.520000000000003</v>
      </c>
    </row>
    <row r="10" spans="1:16" ht="12.95" customHeight="1" x14ac:dyDescent="0.2">
      <c r="A10" s="4" t="s">
        <v>1</v>
      </c>
      <c r="B10" s="4" t="s">
        <v>53</v>
      </c>
      <c r="C10" s="4" t="s">
        <v>1</v>
      </c>
      <c r="D10" s="4" t="s">
        <v>1</v>
      </c>
      <c r="E10" s="4" t="s">
        <v>1</v>
      </c>
      <c r="F10" s="4" t="s">
        <v>1</v>
      </c>
      <c r="G10" s="9">
        <v>7.52</v>
      </c>
      <c r="H10" s="4" t="s">
        <v>1</v>
      </c>
      <c r="I10" s="4" t="s">
        <v>1</v>
      </c>
      <c r="J10" s="5">
        <v>4.3899999999999997</v>
      </c>
      <c r="K10" s="4" t="s">
        <v>1</v>
      </c>
      <c r="L10" s="4" t="s">
        <v>1</v>
      </c>
      <c r="M10" s="5">
        <v>710957.01</v>
      </c>
      <c r="N10" s="5">
        <v>4.0599999999999996</v>
      </c>
      <c r="O10" s="5">
        <v>100</v>
      </c>
      <c r="P10" s="5">
        <v>40.520000000000003</v>
      </c>
    </row>
    <row r="11" spans="1:16" ht="12.95" customHeight="1" x14ac:dyDescent="0.2">
      <c r="B11" s="2" t="s">
        <v>776</v>
      </c>
      <c r="C11" s="2" t="s">
        <v>777</v>
      </c>
      <c r="D11" s="2" t="s">
        <v>101</v>
      </c>
      <c r="E11" s="2" t="s">
        <v>102</v>
      </c>
      <c r="F11" s="2" t="s">
        <v>778</v>
      </c>
      <c r="G11" s="8">
        <v>6.58</v>
      </c>
      <c r="H11" s="2" t="s">
        <v>62</v>
      </c>
      <c r="I11" s="3">
        <v>4.8</v>
      </c>
      <c r="J11" s="3">
        <v>4.8</v>
      </c>
      <c r="K11" s="3">
        <v>10500000</v>
      </c>
      <c r="L11" s="3">
        <v>141.49</v>
      </c>
      <c r="M11" s="3">
        <v>14856.17</v>
      </c>
      <c r="N11" s="3">
        <v>10.5</v>
      </c>
      <c r="O11" s="3">
        <v>2.09</v>
      </c>
      <c r="P11" s="3">
        <v>0.85</v>
      </c>
    </row>
    <row r="12" spans="1:16" ht="12.95" customHeight="1" x14ac:dyDescent="0.2">
      <c r="B12" s="2" t="s">
        <v>779</v>
      </c>
      <c r="C12" s="2" t="s">
        <v>780</v>
      </c>
      <c r="D12" s="2" t="s">
        <v>101</v>
      </c>
      <c r="E12" s="2" t="s">
        <v>102</v>
      </c>
      <c r="F12" s="2" t="s">
        <v>781</v>
      </c>
      <c r="G12" s="8">
        <v>6.66</v>
      </c>
      <c r="H12" s="2" t="s">
        <v>62</v>
      </c>
      <c r="I12" s="3">
        <v>4.8</v>
      </c>
      <c r="J12" s="3">
        <v>4.8</v>
      </c>
      <c r="K12" s="3">
        <v>7200000</v>
      </c>
      <c r="L12" s="3">
        <v>141.72999999999999</v>
      </c>
      <c r="M12" s="3">
        <v>10204.24</v>
      </c>
      <c r="N12" s="3">
        <v>7.2</v>
      </c>
      <c r="O12" s="3">
        <v>1.44</v>
      </c>
      <c r="P12" s="3">
        <v>0.57999999999999996</v>
      </c>
    </row>
    <row r="13" spans="1:16" ht="12.95" customHeight="1" x14ac:dyDescent="0.2">
      <c r="B13" s="2" t="s">
        <v>782</v>
      </c>
      <c r="C13" s="2" t="s">
        <v>783</v>
      </c>
      <c r="D13" s="2" t="s">
        <v>101</v>
      </c>
      <c r="E13" s="2" t="s">
        <v>102</v>
      </c>
      <c r="F13" s="2" t="s">
        <v>784</v>
      </c>
      <c r="G13" s="8">
        <v>6.59</v>
      </c>
      <c r="H13" s="2" t="s">
        <v>62</v>
      </c>
      <c r="I13" s="3">
        <v>4.8</v>
      </c>
      <c r="J13" s="3">
        <v>4.8</v>
      </c>
      <c r="K13" s="3">
        <v>2300000</v>
      </c>
      <c r="L13" s="3">
        <v>144.16999999999999</v>
      </c>
      <c r="M13" s="3">
        <v>3315.99</v>
      </c>
      <c r="N13" s="3">
        <v>2.2999999999999998</v>
      </c>
      <c r="O13" s="3">
        <v>0.47</v>
      </c>
      <c r="P13" s="3">
        <v>0.19</v>
      </c>
    </row>
    <row r="14" spans="1:16" ht="12.95" customHeight="1" x14ac:dyDescent="0.2">
      <c r="B14" s="2" t="s">
        <v>785</v>
      </c>
      <c r="C14" s="2" t="s">
        <v>786</v>
      </c>
      <c r="D14" s="2" t="s">
        <v>101</v>
      </c>
      <c r="E14" s="2" t="s">
        <v>102</v>
      </c>
      <c r="F14" s="2" t="s">
        <v>787</v>
      </c>
      <c r="G14" s="8">
        <v>6.67</v>
      </c>
      <c r="H14" s="2" t="s">
        <v>62</v>
      </c>
      <c r="I14" s="3">
        <v>4.8</v>
      </c>
      <c r="J14" s="3">
        <v>4.8</v>
      </c>
      <c r="K14" s="3">
        <v>55730000</v>
      </c>
      <c r="L14" s="3">
        <v>143.88999999999999</v>
      </c>
      <c r="M14" s="3">
        <v>80188.5</v>
      </c>
      <c r="N14" s="3">
        <v>55.73</v>
      </c>
      <c r="O14" s="3">
        <v>11.28</v>
      </c>
      <c r="P14" s="3">
        <v>4.57</v>
      </c>
    </row>
    <row r="15" spans="1:16" ht="12.95" customHeight="1" x14ac:dyDescent="0.2">
      <c r="B15" s="2" t="s">
        <v>788</v>
      </c>
      <c r="C15" s="2" t="s">
        <v>789</v>
      </c>
      <c r="D15" s="2" t="s">
        <v>101</v>
      </c>
      <c r="E15" s="2" t="s">
        <v>102</v>
      </c>
      <c r="F15" s="2" t="s">
        <v>790</v>
      </c>
      <c r="G15" s="8">
        <v>6.75</v>
      </c>
      <c r="H15" s="2" t="s">
        <v>62</v>
      </c>
      <c r="I15" s="3">
        <v>4.8</v>
      </c>
      <c r="J15" s="3">
        <v>4.8</v>
      </c>
      <c r="K15" s="3">
        <v>14050000</v>
      </c>
      <c r="L15" s="3">
        <v>143.30000000000001</v>
      </c>
      <c r="M15" s="3">
        <v>20133.919999999998</v>
      </c>
      <c r="N15" s="3">
        <v>14.05</v>
      </c>
      <c r="O15" s="3">
        <v>2.83</v>
      </c>
      <c r="P15" s="3">
        <v>1.1499999999999999</v>
      </c>
    </row>
    <row r="16" spans="1:16" ht="12.95" customHeight="1" x14ac:dyDescent="0.2">
      <c r="B16" s="2" t="s">
        <v>791</v>
      </c>
      <c r="C16" s="2" t="s">
        <v>792</v>
      </c>
      <c r="D16" s="2" t="s">
        <v>101</v>
      </c>
      <c r="E16" s="2" t="s">
        <v>102</v>
      </c>
      <c r="F16" s="2" t="s">
        <v>793</v>
      </c>
      <c r="G16" s="8">
        <v>6.83</v>
      </c>
      <c r="H16" s="2" t="s">
        <v>62</v>
      </c>
      <c r="I16" s="3">
        <v>4.8</v>
      </c>
      <c r="J16" s="3">
        <v>4.8</v>
      </c>
      <c r="K16" s="3">
        <v>6760000</v>
      </c>
      <c r="L16" s="3">
        <v>143.16</v>
      </c>
      <c r="M16" s="3">
        <v>9677.74</v>
      </c>
      <c r="N16" s="3">
        <v>6.76</v>
      </c>
      <c r="O16" s="3">
        <v>1.36</v>
      </c>
      <c r="P16" s="3">
        <v>0.55000000000000004</v>
      </c>
    </row>
    <row r="17" spans="2:16" ht="12.95" customHeight="1" x14ac:dyDescent="0.2">
      <c r="B17" s="2" t="s">
        <v>794</v>
      </c>
      <c r="C17" s="2" t="s">
        <v>795</v>
      </c>
      <c r="D17" s="2" t="s">
        <v>101</v>
      </c>
      <c r="E17" s="2" t="s">
        <v>102</v>
      </c>
      <c r="F17" s="2" t="s">
        <v>796</v>
      </c>
      <c r="G17" s="8">
        <v>6.92</v>
      </c>
      <c r="H17" s="2" t="s">
        <v>62</v>
      </c>
      <c r="I17" s="3">
        <v>4.8</v>
      </c>
      <c r="J17" s="3">
        <v>4.8</v>
      </c>
      <c r="K17" s="3">
        <v>3020000</v>
      </c>
      <c r="L17" s="3">
        <v>142.04</v>
      </c>
      <c r="M17" s="3">
        <v>4289.57</v>
      </c>
      <c r="N17" s="3">
        <v>3.02</v>
      </c>
      <c r="O17" s="3">
        <v>0.6</v>
      </c>
      <c r="P17" s="3">
        <v>0.24</v>
      </c>
    </row>
    <row r="18" spans="2:16" ht="12.95" customHeight="1" x14ac:dyDescent="0.2">
      <c r="B18" s="2" t="s">
        <v>797</v>
      </c>
      <c r="C18" s="2" t="s">
        <v>798</v>
      </c>
      <c r="D18" s="2" t="s">
        <v>101</v>
      </c>
      <c r="E18" s="2" t="s">
        <v>102</v>
      </c>
      <c r="F18" s="2" t="s">
        <v>799</v>
      </c>
      <c r="G18" s="8">
        <v>7</v>
      </c>
      <c r="H18" s="2" t="s">
        <v>62</v>
      </c>
      <c r="I18" s="3">
        <v>4.8</v>
      </c>
      <c r="J18" s="3">
        <v>4.8</v>
      </c>
      <c r="K18" s="3">
        <v>4410000</v>
      </c>
      <c r="L18" s="3">
        <v>141.6</v>
      </c>
      <c r="M18" s="3">
        <v>6244.48</v>
      </c>
      <c r="N18" s="3">
        <v>4.41</v>
      </c>
      <c r="O18" s="3">
        <v>0.88</v>
      </c>
      <c r="P18" s="3">
        <v>0.36</v>
      </c>
    </row>
    <row r="19" spans="2:16" ht="12.95" customHeight="1" x14ac:dyDescent="0.2">
      <c r="B19" s="2" t="s">
        <v>800</v>
      </c>
      <c r="C19" s="2" t="s">
        <v>801</v>
      </c>
      <c r="D19" s="2" t="s">
        <v>101</v>
      </c>
      <c r="E19" s="2" t="s">
        <v>102</v>
      </c>
      <c r="F19" s="2" t="s">
        <v>802</v>
      </c>
      <c r="G19" s="8">
        <v>6.92</v>
      </c>
      <c r="H19" s="2" t="s">
        <v>62</v>
      </c>
      <c r="I19" s="3">
        <v>4.8</v>
      </c>
      <c r="J19" s="3">
        <v>4.8</v>
      </c>
      <c r="K19" s="3">
        <v>1020000</v>
      </c>
      <c r="L19" s="3">
        <v>143.87</v>
      </c>
      <c r="M19" s="3">
        <v>1467.49</v>
      </c>
      <c r="N19" s="3">
        <v>1.02</v>
      </c>
      <c r="O19" s="3">
        <v>0.21</v>
      </c>
      <c r="P19" s="3">
        <v>0.08</v>
      </c>
    </row>
    <row r="20" spans="2:16" ht="12.95" customHeight="1" x14ac:dyDescent="0.2">
      <c r="B20" s="2" t="s">
        <v>803</v>
      </c>
      <c r="C20" s="2" t="s">
        <v>804</v>
      </c>
      <c r="D20" s="2" t="s">
        <v>101</v>
      </c>
      <c r="E20" s="2" t="s">
        <v>102</v>
      </c>
      <c r="F20" s="2" t="s">
        <v>805</v>
      </c>
      <c r="G20" s="8">
        <v>7</v>
      </c>
      <c r="H20" s="2" t="s">
        <v>62</v>
      </c>
      <c r="I20" s="3">
        <v>4.8</v>
      </c>
      <c r="J20" s="3">
        <v>4.8</v>
      </c>
      <c r="K20" s="3">
        <v>7080000</v>
      </c>
      <c r="L20" s="3">
        <v>143.87</v>
      </c>
      <c r="M20" s="3">
        <v>10186.14</v>
      </c>
      <c r="N20" s="3">
        <v>7.08</v>
      </c>
      <c r="O20" s="3">
        <v>1.43</v>
      </c>
      <c r="P20" s="3">
        <v>0.57999999999999996</v>
      </c>
    </row>
    <row r="21" spans="2:16" ht="12.95" customHeight="1" x14ac:dyDescent="0.2">
      <c r="B21" s="2" t="s">
        <v>806</v>
      </c>
      <c r="C21" s="2" t="s">
        <v>807</v>
      </c>
      <c r="D21" s="2" t="s">
        <v>101</v>
      </c>
      <c r="E21" s="2" t="s">
        <v>102</v>
      </c>
      <c r="F21" s="2" t="s">
        <v>808</v>
      </c>
      <c r="G21" s="8">
        <v>7.09</v>
      </c>
      <c r="H21" s="2" t="s">
        <v>62</v>
      </c>
      <c r="I21" s="3">
        <v>4.8</v>
      </c>
      <c r="J21" s="3">
        <v>4.8</v>
      </c>
      <c r="K21" s="3">
        <v>24670000</v>
      </c>
      <c r="L21" s="3">
        <v>143.84</v>
      </c>
      <c r="M21" s="3">
        <v>35486.04</v>
      </c>
      <c r="N21" s="3">
        <v>24.67</v>
      </c>
      <c r="O21" s="3">
        <v>4.99</v>
      </c>
      <c r="P21" s="3">
        <v>2.02</v>
      </c>
    </row>
    <row r="22" spans="2:16" ht="12.95" customHeight="1" x14ac:dyDescent="0.2">
      <c r="B22" s="2" t="s">
        <v>809</v>
      </c>
      <c r="C22" s="2" t="s">
        <v>810</v>
      </c>
      <c r="D22" s="2" t="s">
        <v>101</v>
      </c>
      <c r="E22" s="2" t="s">
        <v>102</v>
      </c>
      <c r="F22" s="2" t="s">
        <v>811</v>
      </c>
      <c r="G22" s="8">
        <v>7.26</v>
      </c>
      <c r="H22" s="2" t="s">
        <v>62</v>
      </c>
      <c r="I22" s="3">
        <v>4.8</v>
      </c>
      <c r="J22" s="3">
        <v>4.8</v>
      </c>
      <c r="K22" s="3">
        <v>8850000</v>
      </c>
      <c r="L22" s="3">
        <v>143.85</v>
      </c>
      <c r="M22" s="3">
        <v>12730.3</v>
      </c>
      <c r="N22" s="3">
        <v>0.52</v>
      </c>
      <c r="O22" s="3">
        <v>1.79</v>
      </c>
      <c r="P22" s="3">
        <v>0.73</v>
      </c>
    </row>
    <row r="23" spans="2:16" ht="12.95" customHeight="1" x14ac:dyDescent="0.2">
      <c r="B23" s="2" t="s">
        <v>812</v>
      </c>
      <c r="C23" s="2" t="s">
        <v>813</v>
      </c>
      <c r="D23" s="2" t="s">
        <v>101</v>
      </c>
      <c r="E23" s="2" t="s">
        <v>102</v>
      </c>
      <c r="F23" s="2" t="s">
        <v>814</v>
      </c>
      <c r="G23" s="8">
        <v>7.34</v>
      </c>
      <c r="H23" s="2" t="s">
        <v>62</v>
      </c>
      <c r="I23" s="3">
        <v>4.8</v>
      </c>
      <c r="J23" s="3">
        <v>4.8</v>
      </c>
      <c r="K23" s="3">
        <v>10320000</v>
      </c>
      <c r="L23" s="3">
        <v>144.5</v>
      </c>
      <c r="M23" s="3">
        <v>14912.82</v>
      </c>
      <c r="N23" s="3">
        <v>0.53</v>
      </c>
      <c r="O23" s="3">
        <v>2.1</v>
      </c>
      <c r="P23" s="3">
        <v>0.85</v>
      </c>
    </row>
    <row r="24" spans="2:16" ht="12.95" customHeight="1" x14ac:dyDescent="0.2">
      <c r="B24" s="2" t="s">
        <v>815</v>
      </c>
      <c r="C24" s="2" t="s">
        <v>816</v>
      </c>
      <c r="D24" s="2" t="s">
        <v>101</v>
      </c>
      <c r="E24" s="2" t="s">
        <v>102</v>
      </c>
      <c r="F24" s="2" t="s">
        <v>817</v>
      </c>
      <c r="G24" s="8">
        <v>7.25</v>
      </c>
      <c r="H24" s="2" t="s">
        <v>62</v>
      </c>
      <c r="I24" s="3">
        <v>4.8</v>
      </c>
      <c r="J24" s="3">
        <v>4.8</v>
      </c>
      <c r="K24" s="3">
        <v>6900000</v>
      </c>
      <c r="L24" s="3">
        <v>147.21</v>
      </c>
      <c r="M24" s="3">
        <v>10157.219999999999</v>
      </c>
      <c r="N24" s="3">
        <v>0.26</v>
      </c>
      <c r="O24" s="3">
        <v>1.43</v>
      </c>
      <c r="P24" s="3">
        <v>0.57999999999999996</v>
      </c>
    </row>
    <row r="25" spans="2:16" ht="12.95" customHeight="1" x14ac:dyDescent="0.2">
      <c r="B25" s="2" t="s">
        <v>818</v>
      </c>
      <c r="C25" s="2" t="s">
        <v>819</v>
      </c>
      <c r="D25" s="2" t="s">
        <v>101</v>
      </c>
      <c r="E25" s="2" t="s">
        <v>102</v>
      </c>
      <c r="F25" s="2" t="s">
        <v>820</v>
      </c>
      <c r="G25" s="8">
        <v>7.33</v>
      </c>
      <c r="H25" s="2" t="s">
        <v>62</v>
      </c>
      <c r="I25" s="3">
        <v>4.8</v>
      </c>
      <c r="J25" s="3">
        <v>4.8</v>
      </c>
      <c r="K25" s="3">
        <v>940000</v>
      </c>
      <c r="L25" s="3">
        <v>146.77000000000001</v>
      </c>
      <c r="M25" s="3">
        <v>1379.65</v>
      </c>
      <c r="N25" s="3">
        <v>0.94</v>
      </c>
      <c r="O25" s="3">
        <v>0.19</v>
      </c>
      <c r="P25" s="3">
        <v>0.08</v>
      </c>
    </row>
    <row r="26" spans="2:16" ht="12.95" customHeight="1" x14ac:dyDescent="0.2">
      <c r="B26" s="2" t="s">
        <v>821</v>
      </c>
      <c r="C26" s="2" t="s">
        <v>822</v>
      </c>
      <c r="D26" s="2" t="s">
        <v>101</v>
      </c>
      <c r="E26" s="2" t="s">
        <v>102</v>
      </c>
      <c r="F26" s="2" t="s">
        <v>823</v>
      </c>
      <c r="G26" s="8">
        <v>7.41</v>
      </c>
      <c r="H26" s="2" t="s">
        <v>62</v>
      </c>
      <c r="I26" s="3">
        <v>4.8</v>
      </c>
      <c r="J26" s="3">
        <v>4.8</v>
      </c>
      <c r="K26" s="3">
        <v>23760000</v>
      </c>
      <c r="L26" s="3">
        <v>146.58000000000001</v>
      </c>
      <c r="M26" s="3">
        <v>34828.5</v>
      </c>
      <c r="N26" s="3">
        <v>23.76</v>
      </c>
      <c r="O26" s="3">
        <v>4.9000000000000004</v>
      </c>
      <c r="P26" s="3">
        <v>1.98</v>
      </c>
    </row>
    <row r="27" spans="2:16" ht="12.95" customHeight="1" x14ac:dyDescent="0.2">
      <c r="B27" s="2" t="s">
        <v>824</v>
      </c>
      <c r="C27" s="2" t="s">
        <v>825</v>
      </c>
      <c r="D27" s="2" t="s">
        <v>101</v>
      </c>
      <c r="E27" s="2" t="s">
        <v>102</v>
      </c>
      <c r="F27" s="2" t="s">
        <v>826</v>
      </c>
      <c r="G27" s="8">
        <v>7.58</v>
      </c>
      <c r="H27" s="2" t="s">
        <v>62</v>
      </c>
      <c r="I27" s="3">
        <v>4.8</v>
      </c>
      <c r="J27" s="3">
        <v>4.8</v>
      </c>
      <c r="K27" s="3">
        <v>4120000</v>
      </c>
      <c r="L27" s="3">
        <v>146.16999999999999</v>
      </c>
      <c r="M27" s="3">
        <v>6022</v>
      </c>
      <c r="N27" s="3">
        <v>4.12</v>
      </c>
      <c r="O27" s="3">
        <v>0.85</v>
      </c>
      <c r="P27" s="3">
        <v>0.34</v>
      </c>
    </row>
    <row r="28" spans="2:16" ht="12.95" customHeight="1" x14ac:dyDescent="0.2">
      <c r="B28" s="2" t="s">
        <v>827</v>
      </c>
      <c r="C28" s="2" t="s">
        <v>828</v>
      </c>
      <c r="D28" s="2" t="s">
        <v>101</v>
      </c>
      <c r="E28" s="2" t="s">
        <v>102</v>
      </c>
      <c r="F28" s="2" t="s">
        <v>829</v>
      </c>
      <c r="G28" s="8">
        <v>7.57</v>
      </c>
      <c r="H28" s="2" t="s">
        <v>62</v>
      </c>
      <c r="I28" s="3">
        <v>4.8</v>
      </c>
      <c r="J28" s="3">
        <v>4.8</v>
      </c>
      <c r="K28" s="3">
        <v>1140000</v>
      </c>
      <c r="L28" s="3">
        <v>148.51</v>
      </c>
      <c r="M28" s="3">
        <v>1693.06</v>
      </c>
      <c r="N28" s="3">
        <v>1.1399999999999999</v>
      </c>
      <c r="O28" s="3">
        <v>0.24</v>
      </c>
      <c r="P28" s="3">
        <v>0.1</v>
      </c>
    </row>
    <row r="29" spans="2:16" ht="12.95" customHeight="1" x14ac:dyDescent="0.2">
      <c r="B29" s="2" t="s">
        <v>830</v>
      </c>
      <c r="C29" s="2" t="s">
        <v>831</v>
      </c>
      <c r="D29" s="2" t="s">
        <v>101</v>
      </c>
      <c r="E29" s="2" t="s">
        <v>102</v>
      </c>
      <c r="F29" s="2" t="s">
        <v>832</v>
      </c>
      <c r="G29" s="8">
        <v>7.65</v>
      </c>
      <c r="H29" s="2" t="s">
        <v>62</v>
      </c>
      <c r="I29" s="3">
        <v>4.8</v>
      </c>
      <c r="J29" s="3">
        <v>4.8</v>
      </c>
      <c r="K29" s="3">
        <v>1310000</v>
      </c>
      <c r="L29" s="3">
        <v>148.79</v>
      </c>
      <c r="M29" s="3">
        <v>1949.19</v>
      </c>
      <c r="N29" s="3">
        <v>1.31</v>
      </c>
      <c r="O29" s="3">
        <v>0.27</v>
      </c>
      <c r="P29" s="3">
        <v>0.11</v>
      </c>
    </row>
    <row r="30" spans="2:16" ht="12.95" customHeight="1" x14ac:dyDescent="0.2">
      <c r="B30" s="2" t="s">
        <v>833</v>
      </c>
      <c r="C30" s="2" t="s">
        <v>834</v>
      </c>
      <c r="D30" s="2" t="s">
        <v>101</v>
      </c>
      <c r="E30" s="2" t="s">
        <v>102</v>
      </c>
      <c r="F30" s="2" t="s">
        <v>835</v>
      </c>
      <c r="G30" s="8">
        <v>7.73</v>
      </c>
      <c r="H30" s="2" t="s">
        <v>62</v>
      </c>
      <c r="I30" s="3">
        <v>4.8</v>
      </c>
      <c r="J30" s="3">
        <v>4.8</v>
      </c>
      <c r="K30" s="3">
        <v>12130000</v>
      </c>
      <c r="L30" s="3">
        <v>148.46</v>
      </c>
      <c r="M30" s="3">
        <v>18007.8</v>
      </c>
      <c r="N30" s="3">
        <v>12.13</v>
      </c>
      <c r="O30" s="3">
        <v>2.5299999999999998</v>
      </c>
      <c r="P30" s="3">
        <v>1.03</v>
      </c>
    </row>
    <row r="31" spans="2:16" ht="12.95" customHeight="1" x14ac:dyDescent="0.2">
      <c r="B31" s="2" t="s">
        <v>836</v>
      </c>
      <c r="C31" s="2" t="s">
        <v>837</v>
      </c>
      <c r="D31" s="2" t="s">
        <v>101</v>
      </c>
      <c r="E31" s="2" t="s">
        <v>102</v>
      </c>
      <c r="F31" s="2" t="s">
        <v>838</v>
      </c>
      <c r="G31" s="8">
        <v>7.9</v>
      </c>
      <c r="H31" s="2" t="s">
        <v>62</v>
      </c>
      <c r="I31" s="3">
        <v>4.8</v>
      </c>
      <c r="J31" s="3">
        <v>4.8</v>
      </c>
      <c r="K31" s="3">
        <v>12200000</v>
      </c>
      <c r="L31" s="3">
        <v>148.59</v>
      </c>
      <c r="M31" s="3">
        <v>18127.849999999999</v>
      </c>
      <c r="N31" s="3">
        <v>12.2</v>
      </c>
      <c r="O31" s="3">
        <v>2.5499999999999998</v>
      </c>
      <c r="P31" s="3">
        <v>1.03</v>
      </c>
    </row>
    <row r="32" spans="2:16" ht="12.95" customHeight="1" x14ac:dyDescent="0.2">
      <c r="B32" s="2" t="s">
        <v>839</v>
      </c>
      <c r="C32" s="2" t="s">
        <v>840</v>
      </c>
      <c r="D32" s="2" t="s">
        <v>101</v>
      </c>
      <c r="E32" s="2" t="s">
        <v>102</v>
      </c>
      <c r="F32" s="2" t="s">
        <v>841</v>
      </c>
      <c r="G32" s="8">
        <v>7.98</v>
      </c>
      <c r="H32" s="2" t="s">
        <v>62</v>
      </c>
      <c r="I32" s="3">
        <v>4.8</v>
      </c>
      <c r="J32" s="3">
        <v>4.8</v>
      </c>
      <c r="K32" s="3">
        <v>15440000</v>
      </c>
      <c r="L32" s="3">
        <v>149.87</v>
      </c>
      <c r="M32" s="3">
        <v>23139.79</v>
      </c>
      <c r="N32" s="3">
        <v>15.44</v>
      </c>
      <c r="O32" s="3">
        <v>3.25</v>
      </c>
      <c r="P32" s="3">
        <v>1.32</v>
      </c>
    </row>
    <row r="33" spans="2:16" ht="12.95" customHeight="1" x14ac:dyDescent="0.2">
      <c r="B33" s="2" t="s">
        <v>842</v>
      </c>
      <c r="C33" s="2" t="s">
        <v>843</v>
      </c>
      <c r="D33" s="2" t="s">
        <v>101</v>
      </c>
      <c r="E33" s="2" t="s">
        <v>102</v>
      </c>
      <c r="F33" s="2" t="s">
        <v>844</v>
      </c>
      <c r="G33" s="8">
        <v>7.96</v>
      </c>
      <c r="H33" s="2" t="s">
        <v>62</v>
      </c>
      <c r="I33" s="3">
        <v>4.8</v>
      </c>
      <c r="J33" s="3">
        <v>4.8</v>
      </c>
      <c r="K33" s="3">
        <v>9590000</v>
      </c>
      <c r="L33" s="3">
        <v>152.9</v>
      </c>
      <c r="M33" s="3">
        <v>14663.57</v>
      </c>
      <c r="N33" s="3">
        <v>9.59</v>
      </c>
      <c r="O33" s="3">
        <v>2.06</v>
      </c>
      <c r="P33" s="3">
        <v>0.84</v>
      </c>
    </row>
    <row r="34" spans="2:16" ht="12.95" customHeight="1" x14ac:dyDescent="0.2">
      <c r="B34" s="2" t="s">
        <v>845</v>
      </c>
      <c r="C34" s="2" t="s">
        <v>846</v>
      </c>
      <c r="D34" s="2" t="s">
        <v>101</v>
      </c>
      <c r="E34" s="2" t="s">
        <v>102</v>
      </c>
      <c r="F34" s="2" t="s">
        <v>847</v>
      </c>
      <c r="G34" s="8">
        <v>8.2100000000000009</v>
      </c>
      <c r="H34" s="2" t="s">
        <v>62</v>
      </c>
      <c r="I34" s="3">
        <v>4.8</v>
      </c>
      <c r="J34" s="3">
        <v>4.8</v>
      </c>
      <c r="K34" s="3">
        <v>1750000</v>
      </c>
      <c r="L34" s="3">
        <v>151.15</v>
      </c>
      <c r="M34" s="3">
        <v>2645.1</v>
      </c>
      <c r="N34" s="3">
        <v>1.75</v>
      </c>
      <c r="O34" s="3">
        <v>0.37</v>
      </c>
      <c r="P34" s="3">
        <v>0.15</v>
      </c>
    </row>
    <row r="35" spans="2:16" ht="12.95" customHeight="1" x14ac:dyDescent="0.2">
      <c r="B35" s="2" t="s">
        <v>848</v>
      </c>
      <c r="C35" s="2" t="s">
        <v>849</v>
      </c>
      <c r="D35" s="2" t="s">
        <v>101</v>
      </c>
      <c r="E35" s="2" t="s">
        <v>102</v>
      </c>
      <c r="F35" s="2" t="s">
        <v>850</v>
      </c>
      <c r="G35" s="8">
        <v>8.26</v>
      </c>
      <c r="H35" s="2" t="s">
        <v>62</v>
      </c>
      <c r="I35" s="3">
        <v>4.8</v>
      </c>
      <c r="J35" s="3">
        <v>4.8</v>
      </c>
      <c r="K35" s="3">
        <v>4970000</v>
      </c>
      <c r="L35" s="3">
        <v>154.09</v>
      </c>
      <c r="M35" s="3">
        <v>7658.45</v>
      </c>
      <c r="N35" s="3">
        <v>4.97</v>
      </c>
      <c r="O35" s="3">
        <v>1.08</v>
      </c>
      <c r="P35" s="3">
        <v>0.44</v>
      </c>
    </row>
    <row r="36" spans="2:16" ht="12.95" customHeight="1" x14ac:dyDescent="0.2">
      <c r="B36" s="2" t="s">
        <v>851</v>
      </c>
      <c r="C36" s="2" t="s">
        <v>852</v>
      </c>
      <c r="D36" s="2" t="s">
        <v>101</v>
      </c>
      <c r="E36" s="2" t="s">
        <v>102</v>
      </c>
      <c r="F36" s="2" t="s">
        <v>853</v>
      </c>
      <c r="G36" s="8">
        <v>8.35</v>
      </c>
      <c r="H36" s="2" t="s">
        <v>62</v>
      </c>
      <c r="I36" s="3">
        <v>4.8</v>
      </c>
      <c r="J36" s="3">
        <v>4.8</v>
      </c>
      <c r="K36" s="3">
        <v>2010000</v>
      </c>
      <c r="L36" s="3">
        <v>153.87</v>
      </c>
      <c r="M36" s="3">
        <v>3092.71</v>
      </c>
      <c r="N36" s="3">
        <v>2.0099999999999998</v>
      </c>
      <c r="O36" s="3">
        <v>0.44</v>
      </c>
      <c r="P36" s="3">
        <v>0.18</v>
      </c>
    </row>
    <row r="37" spans="2:16" ht="12.95" customHeight="1" x14ac:dyDescent="0.2">
      <c r="B37" s="2" t="s">
        <v>854</v>
      </c>
      <c r="C37" s="2" t="s">
        <v>855</v>
      </c>
      <c r="D37" s="2" t="s">
        <v>101</v>
      </c>
      <c r="E37" s="2" t="s">
        <v>102</v>
      </c>
      <c r="F37" s="2" t="s">
        <v>856</v>
      </c>
      <c r="G37" s="8">
        <v>8.43</v>
      </c>
      <c r="H37" s="2" t="s">
        <v>62</v>
      </c>
      <c r="I37" s="3">
        <v>4.8</v>
      </c>
      <c r="J37" s="3">
        <v>4.8</v>
      </c>
      <c r="K37" s="3">
        <v>7330000</v>
      </c>
      <c r="L37" s="3">
        <v>154.47999999999999</v>
      </c>
      <c r="M37" s="3">
        <v>11323.6</v>
      </c>
      <c r="N37" s="3">
        <v>7.33</v>
      </c>
      <c r="O37" s="3">
        <v>1.59</v>
      </c>
      <c r="P37" s="3">
        <v>0.65</v>
      </c>
    </row>
    <row r="38" spans="2:16" ht="12.95" customHeight="1" x14ac:dyDescent="0.2">
      <c r="B38" s="2" t="s">
        <v>857</v>
      </c>
      <c r="C38" s="2" t="s">
        <v>858</v>
      </c>
      <c r="D38" s="2" t="s">
        <v>101</v>
      </c>
      <c r="E38" s="2" t="s">
        <v>102</v>
      </c>
      <c r="F38" s="2" t="s">
        <v>859</v>
      </c>
      <c r="G38" s="8">
        <v>8.6</v>
      </c>
      <c r="H38" s="2" t="s">
        <v>62</v>
      </c>
      <c r="I38" s="3">
        <v>4.8</v>
      </c>
      <c r="J38" s="3">
        <v>4.8</v>
      </c>
      <c r="K38" s="3">
        <v>2540000</v>
      </c>
      <c r="L38" s="3">
        <v>155.34</v>
      </c>
      <c r="M38" s="3">
        <v>3945.7</v>
      </c>
      <c r="N38" s="3">
        <v>2.54</v>
      </c>
      <c r="O38" s="3">
        <v>0.55000000000000004</v>
      </c>
      <c r="P38" s="3">
        <v>0.22</v>
      </c>
    </row>
    <row r="39" spans="2:16" ht="12.95" customHeight="1" x14ac:dyDescent="0.2">
      <c r="B39" s="2" t="s">
        <v>860</v>
      </c>
      <c r="C39" s="2" t="s">
        <v>861</v>
      </c>
      <c r="D39" s="2" t="s">
        <v>101</v>
      </c>
      <c r="E39" s="2" t="s">
        <v>102</v>
      </c>
      <c r="F39" s="2" t="s">
        <v>862</v>
      </c>
      <c r="G39" s="8">
        <v>8.48</v>
      </c>
      <c r="H39" s="2" t="s">
        <v>62</v>
      </c>
      <c r="I39" s="3">
        <v>4.8</v>
      </c>
      <c r="J39" s="3">
        <v>4.8</v>
      </c>
      <c r="K39" s="3">
        <v>10720000</v>
      </c>
      <c r="L39" s="3">
        <v>158.26</v>
      </c>
      <c r="M39" s="3">
        <v>16965.310000000001</v>
      </c>
      <c r="N39" s="3">
        <v>10.72</v>
      </c>
      <c r="O39" s="3">
        <v>2.39</v>
      </c>
      <c r="P39" s="3">
        <v>0.97</v>
      </c>
    </row>
    <row r="40" spans="2:16" ht="12.95" customHeight="1" x14ac:dyDescent="0.2">
      <c r="B40" s="2" t="s">
        <v>863</v>
      </c>
      <c r="C40" s="2" t="s">
        <v>864</v>
      </c>
      <c r="D40" s="2" t="s">
        <v>101</v>
      </c>
      <c r="E40" s="2" t="s">
        <v>102</v>
      </c>
      <c r="F40" s="2" t="s">
        <v>865</v>
      </c>
      <c r="G40" s="8">
        <v>8.65</v>
      </c>
      <c r="H40" s="2" t="s">
        <v>62</v>
      </c>
      <c r="I40" s="3">
        <v>4.8</v>
      </c>
      <c r="J40" s="3">
        <v>4.8</v>
      </c>
      <c r="K40" s="3">
        <v>3010000</v>
      </c>
      <c r="L40" s="3">
        <v>157.85</v>
      </c>
      <c r="M40" s="3">
        <v>4751.3500000000004</v>
      </c>
      <c r="N40" s="3">
        <v>3.01</v>
      </c>
      <c r="O40" s="3">
        <v>0.67</v>
      </c>
      <c r="P40" s="3">
        <v>0.27</v>
      </c>
    </row>
    <row r="41" spans="2:16" ht="12.95" customHeight="1" x14ac:dyDescent="0.2">
      <c r="B41" s="2" t="s">
        <v>866</v>
      </c>
      <c r="C41" s="2" t="s">
        <v>867</v>
      </c>
      <c r="D41" s="2" t="s">
        <v>101</v>
      </c>
      <c r="E41" s="2" t="s">
        <v>102</v>
      </c>
      <c r="F41" s="2" t="s">
        <v>868</v>
      </c>
      <c r="G41" s="8">
        <v>8.73</v>
      </c>
      <c r="H41" s="2" t="s">
        <v>62</v>
      </c>
      <c r="I41" s="3">
        <v>4.8</v>
      </c>
      <c r="J41" s="3">
        <v>4.8</v>
      </c>
      <c r="K41" s="3">
        <v>15380000</v>
      </c>
      <c r="L41" s="3">
        <v>157.37</v>
      </c>
      <c r="M41" s="3">
        <v>24203.200000000001</v>
      </c>
      <c r="N41" s="3">
        <v>15.38</v>
      </c>
      <c r="O41" s="3">
        <v>3.4</v>
      </c>
      <c r="P41" s="3">
        <v>1.38</v>
      </c>
    </row>
    <row r="42" spans="2:16" ht="12.95" customHeight="1" x14ac:dyDescent="0.2">
      <c r="B42" s="2" t="s">
        <v>869</v>
      </c>
      <c r="C42" s="2" t="s">
        <v>870</v>
      </c>
      <c r="D42" s="2" t="s">
        <v>101</v>
      </c>
      <c r="E42" s="2" t="s">
        <v>102</v>
      </c>
      <c r="F42" s="2" t="s">
        <v>871</v>
      </c>
      <c r="G42" s="8">
        <v>8.77</v>
      </c>
      <c r="H42" s="2" t="s">
        <v>62</v>
      </c>
      <c r="I42" s="3">
        <v>4.8</v>
      </c>
      <c r="J42" s="3">
        <v>4.8</v>
      </c>
      <c r="K42" s="3">
        <v>1980000</v>
      </c>
      <c r="L42" s="3">
        <v>159.07</v>
      </c>
      <c r="M42" s="3">
        <v>3149.49</v>
      </c>
      <c r="N42" s="3">
        <v>1.98</v>
      </c>
      <c r="O42" s="3">
        <v>0.44</v>
      </c>
      <c r="P42" s="3">
        <v>0.18</v>
      </c>
    </row>
    <row r="43" spans="2:16" ht="12.95" customHeight="1" x14ac:dyDescent="0.2">
      <c r="B43" s="2" t="s">
        <v>872</v>
      </c>
      <c r="C43" s="2" t="s">
        <v>873</v>
      </c>
      <c r="D43" s="2" t="s">
        <v>101</v>
      </c>
      <c r="E43" s="2" t="s">
        <v>102</v>
      </c>
      <c r="F43" s="2" t="s">
        <v>874</v>
      </c>
      <c r="G43" s="8">
        <v>8.94</v>
      </c>
      <c r="H43" s="2" t="s">
        <v>62</v>
      </c>
      <c r="I43" s="3">
        <v>4.8</v>
      </c>
      <c r="J43" s="3">
        <v>4.8</v>
      </c>
      <c r="K43" s="3">
        <v>4090000</v>
      </c>
      <c r="L43" s="3">
        <v>158.82</v>
      </c>
      <c r="M43" s="3">
        <v>6495.59</v>
      </c>
      <c r="N43" s="3">
        <v>4.09</v>
      </c>
      <c r="O43" s="3">
        <v>0.91</v>
      </c>
      <c r="P43" s="3">
        <v>0.37</v>
      </c>
    </row>
    <row r="44" spans="2:16" ht="12.95" customHeight="1" x14ac:dyDescent="0.2">
      <c r="B44" s="2" t="s">
        <v>875</v>
      </c>
      <c r="C44" s="2" t="s">
        <v>876</v>
      </c>
      <c r="D44" s="2" t="s">
        <v>101</v>
      </c>
      <c r="E44" s="2" t="s">
        <v>102</v>
      </c>
      <c r="F44" s="2" t="s">
        <v>877</v>
      </c>
      <c r="G44" s="8">
        <v>9.02</v>
      </c>
      <c r="H44" s="2" t="s">
        <v>62</v>
      </c>
      <c r="I44" s="3">
        <v>4.8</v>
      </c>
      <c r="J44" s="3">
        <v>4.8</v>
      </c>
      <c r="K44" s="3">
        <v>8440000</v>
      </c>
      <c r="L44" s="3">
        <v>159.44999999999999</v>
      </c>
      <c r="M44" s="3">
        <v>13457.74</v>
      </c>
      <c r="N44" s="3">
        <v>8.44</v>
      </c>
      <c r="O44" s="3">
        <v>1.89</v>
      </c>
      <c r="P44" s="3">
        <v>0.77</v>
      </c>
    </row>
    <row r="45" spans="2:16" ht="12.95" customHeight="1" x14ac:dyDescent="0.2">
      <c r="B45" s="2" t="s">
        <v>878</v>
      </c>
      <c r="C45" s="2" t="s">
        <v>879</v>
      </c>
      <c r="D45" s="2" t="s">
        <v>101</v>
      </c>
      <c r="E45" s="2" t="s">
        <v>102</v>
      </c>
      <c r="F45" s="2" t="s">
        <v>880</v>
      </c>
      <c r="G45" s="8">
        <v>9.11</v>
      </c>
      <c r="H45" s="2" t="s">
        <v>62</v>
      </c>
      <c r="I45" s="3">
        <v>4.8</v>
      </c>
      <c r="J45" s="3">
        <v>4.8</v>
      </c>
      <c r="K45" s="3">
        <v>2890000</v>
      </c>
      <c r="L45" s="3">
        <v>159.44999999999999</v>
      </c>
      <c r="M45" s="3">
        <v>4607.97</v>
      </c>
      <c r="N45" s="3">
        <v>2.89</v>
      </c>
      <c r="O45" s="3">
        <v>0.65</v>
      </c>
      <c r="P45" s="3">
        <v>0.26</v>
      </c>
    </row>
    <row r="46" spans="2:16" ht="12.95" customHeight="1" x14ac:dyDescent="0.2">
      <c r="B46" s="2" t="s">
        <v>881</v>
      </c>
      <c r="C46" s="2" t="s">
        <v>882</v>
      </c>
      <c r="D46" s="2" t="s">
        <v>101</v>
      </c>
      <c r="E46" s="2" t="s">
        <v>102</v>
      </c>
      <c r="F46" s="2" t="s">
        <v>504</v>
      </c>
      <c r="G46" s="8">
        <v>9.19</v>
      </c>
      <c r="H46" s="2" t="s">
        <v>62</v>
      </c>
      <c r="I46" s="3">
        <v>4.8</v>
      </c>
      <c r="J46" s="3">
        <v>4.8</v>
      </c>
      <c r="K46" s="3">
        <v>2960000</v>
      </c>
      <c r="L46" s="3">
        <v>159.68</v>
      </c>
      <c r="M46" s="3">
        <v>4726.47</v>
      </c>
      <c r="N46" s="3">
        <v>2.96</v>
      </c>
      <c r="O46" s="3">
        <v>0.66</v>
      </c>
      <c r="P46" s="3">
        <v>0.27</v>
      </c>
    </row>
    <row r="47" spans="2:16" ht="12.95" customHeight="1" x14ac:dyDescent="0.2">
      <c r="B47" s="2" t="s">
        <v>883</v>
      </c>
      <c r="C47" s="2" t="s">
        <v>884</v>
      </c>
      <c r="D47" s="2" t="s">
        <v>101</v>
      </c>
      <c r="E47" s="2" t="s">
        <v>102</v>
      </c>
      <c r="F47" s="2" t="s">
        <v>885</v>
      </c>
      <c r="G47" s="8">
        <v>9.06</v>
      </c>
      <c r="H47" s="2" t="s">
        <v>62</v>
      </c>
      <c r="I47" s="3">
        <v>4.8</v>
      </c>
      <c r="J47" s="3">
        <v>4.8</v>
      </c>
      <c r="K47" s="3">
        <v>830000</v>
      </c>
      <c r="L47" s="3">
        <v>162.11000000000001</v>
      </c>
      <c r="M47" s="3">
        <v>1345.49</v>
      </c>
      <c r="N47" s="3">
        <v>0.83</v>
      </c>
      <c r="O47" s="3">
        <v>0.19</v>
      </c>
      <c r="P47" s="3">
        <v>0.08</v>
      </c>
    </row>
    <row r="48" spans="2:16" ht="12.95" customHeight="1" x14ac:dyDescent="0.2">
      <c r="B48" s="2" t="s">
        <v>886</v>
      </c>
      <c r="C48" s="2" t="s">
        <v>887</v>
      </c>
      <c r="D48" s="2" t="s">
        <v>101</v>
      </c>
      <c r="E48" s="2" t="s">
        <v>102</v>
      </c>
      <c r="F48" s="2" t="s">
        <v>413</v>
      </c>
      <c r="G48" s="8">
        <v>9.14</v>
      </c>
      <c r="H48" s="2" t="s">
        <v>62</v>
      </c>
      <c r="I48" s="3">
        <v>4.8</v>
      </c>
      <c r="J48" s="3">
        <v>4.8</v>
      </c>
      <c r="K48" s="3">
        <v>9300000</v>
      </c>
      <c r="L48" s="3">
        <v>161.61000000000001</v>
      </c>
      <c r="M48" s="3">
        <v>15030.04</v>
      </c>
      <c r="N48" s="3">
        <v>9.3000000000000007</v>
      </c>
      <c r="O48" s="3">
        <v>2.11</v>
      </c>
      <c r="P48" s="3">
        <v>0.86</v>
      </c>
    </row>
    <row r="49" spans="2:16" ht="12.95" customHeight="1" x14ac:dyDescent="0.2">
      <c r="B49" s="2" t="s">
        <v>888</v>
      </c>
      <c r="C49" s="2" t="s">
        <v>889</v>
      </c>
      <c r="D49" s="2" t="s">
        <v>101</v>
      </c>
      <c r="E49" s="2" t="s">
        <v>102</v>
      </c>
      <c r="F49" s="2" t="s">
        <v>890</v>
      </c>
      <c r="G49" s="8">
        <v>9.2200000000000006</v>
      </c>
      <c r="H49" s="2" t="s">
        <v>62</v>
      </c>
      <c r="I49" s="3">
        <v>4.8</v>
      </c>
      <c r="J49" s="3">
        <v>4.8</v>
      </c>
      <c r="K49" s="3">
        <v>4580000</v>
      </c>
      <c r="L49" s="3">
        <v>161.19999999999999</v>
      </c>
      <c r="M49" s="3">
        <v>7383.09</v>
      </c>
      <c r="N49" s="3">
        <v>4.58</v>
      </c>
      <c r="O49" s="3">
        <v>1.04</v>
      </c>
      <c r="P49" s="3">
        <v>0.42</v>
      </c>
    </row>
    <row r="50" spans="2:16" ht="12.95" customHeight="1" x14ac:dyDescent="0.2">
      <c r="B50" s="2" t="s">
        <v>891</v>
      </c>
      <c r="C50" s="2" t="s">
        <v>892</v>
      </c>
      <c r="D50" s="2" t="s">
        <v>101</v>
      </c>
      <c r="E50" s="2" t="s">
        <v>102</v>
      </c>
      <c r="F50" s="2" t="s">
        <v>893</v>
      </c>
      <c r="G50" s="8">
        <v>9.31</v>
      </c>
      <c r="H50" s="2" t="s">
        <v>62</v>
      </c>
      <c r="I50" s="3">
        <v>4.8</v>
      </c>
      <c r="J50" s="3">
        <v>4.8</v>
      </c>
      <c r="K50" s="3">
        <v>4950000</v>
      </c>
      <c r="L50" s="3">
        <v>160.55000000000001</v>
      </c>
      <c r="M50" s="3">
        <v>7947.46</v>
      </c>
      <c r="N50" s="3">
        <v>4.95</v>
      </c>
      <c r="O50" s="3">
        <v>1.1200000000000001</v>
      </c>
      <c r="P50" s="3">
        <v>0.45</v>
      </c>
    </row>
    <row r="51" spans="2:16" ht="12.95" customHeight="1" x14ac:dyDescent="0.2">
      <c r="B51" s="2" t="s">
        <v>894</v>
      </c>
      <c r="C51" s="2" t="s">
        <v>895</v>
      </c>
      <c r="D51" s="2" t="s">
        <v>101</v>
      </c>
      <c r="E51" s="2" t="s">
        <v>102</v>
      </c>
      <c r="F51" s="2" t="s">
        <v>896</v>
      </c>
      <c r="G51" s="8">
        <v>9.39</v>
      </c>
      <c r="H51" s="2" t="s">
        <v>62</v>
      </c>
      <c r="I51" s="3">
        <v>4.8</v>
      </c>
      <c r="J51" s="3">
        <v>4.8</v>
      </c>
      <c r="K51" s="3">
        <v>4470000</v>
      </c>
      <c r="L51" s="3">
        <v>161.66999999999999</v>
      </c>
      <c r="M51" s="3">
        <v>7226.68</v>
      </c>
      <c r="N51" s="3">
        <v>4.47</v>
      </c>
      <c r="O51" s="3">
        <v>1.02</v>
      </c>
      <c r="P51" s="3">
        <v>0.41</v>
      </c>
    </row>
    <row r="52" spans="2:16" ht="12.95" customHeight="1" x14ac:dyDescent="0.2">
      <c r="B52" s="2" t="s">
        <v>897</v>
      </c>
      <c r="C52" s="2" t="s">
        <v>898</v>
      </c>
      <c r="D52" s="2" t="s">
        <v>101</v>
      </c>
      <c r="E52" s="2" t="s">
        <v>102</v>
      </c>
      <c r="F52" s="2" t="s">
        <v>899</v>
      </c>
      <c r="G52" s="8">
        <v>9.4700000000000006</v>
      </c>
      <c r="H52" s="2" t="s">
        <v>62</v>
      </c>
      <c r="I52" s="3">
        <v>4.8</v>
      </c>
      <c r="J52" s="3">
        <v>4.8</v>
      </c>
      <c r="K52" s="3">
        <v>8210000</v>
      </c>
      <c r="L52" s="3">
        <v>161.74</v>
      </c>
      <c r="M52" s="3">
        <v>13278.98</v>
      </c>
      <c r="N52" s="3">
        <v>8.2100000000000009</v>
      </c>
      <c r="O52" s="3">
        <v>1.87</v>
      </c>
      <c r="P52" s="3">
        <v>0.76</v>
      </c>
    </row>
    <row r="53" spans="2:16" ht="12.95" customHeight="1" x14ac:dyDescent="0.2">
      <c r="B53" s="2" t="s">
        <v>900</v>
      </c>
      <c r="C53" s="2" t="s">
        <v>901</v>
      </c>
      <c r="D53" s="2" t="s">
        <v>101</v>
      </c>
      <c r="E53" s="2" t="s">
        <v>102</v>
      </c>
      <c r="F53" s="2" t="s">
        <v>902</v>
      </c>
      <c r="G53" s="8">
        <v>9.5</v>
      </c>
      <c r="H53" s="2" t="s">
        <v>62</v>
      </c>
      <c r="I53" s="3">
        <v>4.8</v>
      </c>
      <c r="J53" s="3">
        <v>4.8</v>
      </c>
      <c r="K53" s="3">
        <v>12730000</v>
      </c>
      <c r="L53" s="3">
        <v>162.91999999999999</v>
      </c>
      <c r="M53" s="3">
        <v>20739.89</v>
      </c>
      <c r="N53" s="3">
        <v>12.73</v>
      </c>
      <c r="O53" s="3">
        <v>2.92</v>
      </c>
      <c r="P53" s="3">
        <v>1.18</v>
      </c>
    </row>
    <row r="54" spans="2:16" ht="12.95" customHeight="1" x14ac:dyDescent="0.2">
      <c r="B54" s="2" t="s">
        <v>903</v>
      </c>
      <c r="C54" s="2" t="s">
        <v>904</v>
      </c>
      <c r="D54" s="2" t="s">
        <v>101</v>
      </c>
      <c r="E54" s="2" t="s">
        <v>102</v>
      </c>
      <c r="F54" s="2" t="s">
        <v>905</v>
      </c>
      <c r="G54" s="8">
        <v>9.58</v>
      </c>
      <c r="H54" s="2" t="s">
        <v>62</v>
      </c>
      <c r="I54" s="3">
        <v>4.8</v>
      </c>
      <c r="J54" s="3">
        <v>4.8</v>
      </c>
      <c r="K54" s="3">
        <v>3050000</v>
      </c>
      <c r="L54" s="3">
        <v>163.4</v>
      </c>
      <c r="M54" s="3">
        <v>4983.6899999999996</v>
      </c>
      <c r="N54" s="3">
        <v>3.05</v>
      </c>
      <c r="O54" s="3">
        <v>0.7</v>
      </c>
      <c r="P54" s="3">
        <v>0.28000000000000003</v>
      </c>
    </row>
    <row r="55" spans="2:16" ht="12.95" customHeight="1" x14ac:dyDescent="0.2">
      <c r="B55" s="2" t="s">
        <v>906</v>
      </c>
      <c r="C55" s="2" t="s">
        <v>907</v>
      </c>
      <c r="D55" s="2" t="s">
        <v>101</v>
      </c>
      <c r="E55" s="2" t="s">
        <v>102</v>
      </c>
      <c r="F55" s="2" t="s">
        <v>908</v>
      </c>
      <c r="G55" s="8">
        <v>9.67</v>
      </c>
      <c r="H55" s="2" t="s">
        <v>62</v>
      </c>
      <c r="I55" s="3">
        <v>4.8</v>
      </c>
      <c r="J55" s="3">
        <v>4.8</v>
      </c>
      <c r="K55" s="3">
        <v>3400000</v>
      </c>
      <c r="L55" s="3">
        <v>163.22999999999999</v>
      </c>
      <c r="M55" s="3">
        <v>5549.74</v>
      </c>
      <c r="N55" s="3">
        <v>3.4</v>
      </c>
      <c r="O55" s="3">
        <v>0.78</v>
      </c>
      <c r="P55" s="3">
        <v>0.32</v>
      </c>
    </row>
    <row r="56" spans="2:16" ht="12.95" customHeight="1" x14ac:dyDescent="0.2">
      <c r="B56" s="2" t="s">
        <v>909</v>
      </c>
      <c r="C56" s="2" t="s">
        <v>910</v>
      </c>
      <c r="D56" s="2" t="s">
        <v>101</v>
      </c>
      <c r="E56" s="2" t="s">
        <v>102</v>
      </c>
      <c r="F56" s="2" t="s">
        <v>911</v>
      </c>
      <c r="G56" s="8">
        <v>9.75</v>
      </c>
      <c r="H56" s="2" t="s">
        <v>62</v>
      </c>
      <c r="I56" s="3">
        <v>4.8</v>
      </c>
      <c r="J56" s="3">
        <v>4.8</v>
      </c>
      <c r="K56" s="3">
        <v>3260000</v>
      </c>
      <c r="L56" s="3">
        <v>163.95</v>
      </c>
      <c r="M56" s="3">
        <v>5344.7</v>
      </c>
      <c r="N56" s="3">
        <v>3.26</v>
      </c>
      <c r="O56" s="3">
        <v>0.75</v>
      </c>
      <c r="P56" s="3">
        <v>0.3</v>
      </c>
    </row>
    <row r="57" spans="2:16" ht="12.95" customHeight="1" x14ac:dyDescent="0.2">
      <c r="B57" s="2" t="s">
        <v>912</v>
      </c>
      <c r="C57" s="2" t="s">
        <v>913</v>
      </c>
      <c r="D57" s="2" t="s">
        <v>101</v>
      </c>
      <c r="E57" s="2" t="s">
        <v>102</v>
      </c>
      <c r="F57" s="2" t="s">
        <v>914</v>
      </c>
      <c r="G57" s="8">
        <v>9.77</v>
      </c>
      <c r="H57" s="2" t="s">
        <v>62</v>
      </c>
      <c r="I57" s="3">
        <v>4.8</v>
      </c>
      <c r="J57" s="3">
        <v>4.8</v>
      </c>
      <c r="K57" s="3">
        <v>7250000</v>
      </c>
      <c r="L57" s="3">
        <v>164.94</v>
      </c>
      <c r="M57" s="3">
        <v>11958.28</v>
      </c>
      <c r="N57" s="3">
        <v>7.25</v>
      </c>
      <c r="O57" s="3">
        <v>1.68</v>
      </c>
      <c r="P57" s="3">
        <v>0.68</v>
      </c>
    </row>
    <row r="58" spans="2:16" ht="12.95" customHeight="1" x14ac:dyDescent="0.2">
      <c r="B58" s="2" t="s">
        <v>915</v>
      </c>
      <c r="C58" s="2" t="s">
        <v>916</v>
      </c>
      <c r="D58" s="2" t="s">
        <v>101</v>
      </c>
      <c r="E58" s="2" t="s">
        <v>102</v>
      </c>
      <c r="F58" s="2" t="s">
        <v>917</v>
      </c>
      <c r="G58" s="8">
        <v>10.02</v>
      </c>
      <c r="H58" s="2" t="s">
        <v>62</v>
      </c>
      <c r="I58" s="3">
        <v>4.8</v>
      </c>
      <c r="J58" s="3">
        <v>4.8</v>
      </c>
      <c r="K58" s="3">
        <v>3180000</v>
      </c>
      <c r="L58" s="3">
        <v>163.84</v>
      </c>
      <c r="M58" s="3">
        <v>5210.1899999999996</v>
      </c>
      <c r="N58" s="3">
        <v>3.18</v>
      </c>
      <c r="O58" s="3">
        <v>0.73</v>
      </c>
      <c r="P58" s="3">
        <v>0.3</v>
      </c>
    </row>
    <row r="59" spans="2:16" ht="12.95" customHeight="1" x14ac:dyDescent="0.2">
      <c r="B59" s="2" t="s">
        <v>918</v>
      </c>
      <c r="C59" s="2" t="s">
        <v>919</v>
      </c>
      <c r="D59" s="2" t="s">
        <v>101</v>
      </c>
      <c r="E59" s="2" t="s">
        <v>102</v>
      </c>
      <c r="F59" s="2" t="s">
        <v>920</v>
      </c>
      <c r="G59" s="8">
        <v>10.039999999999999</v>
      </c>
      <c r="H59" s="2" t="s">
        <v>62</v>
      </c>
      <c r="I59" s="3">
        <v>4.8</v>
      </c>
      <c r="J59" s="3">
        <v>4.8</v>
      </c>
      <c r="K59" s="3">
        <v>3840000</v>
      </c>
      <c r="L59" s="3">
        <v>166.11</v>
      </c>
      <c r="M59" s="3">
        <v>6378.72</v>
      </c>
      <c r="N59" s="3">
        <v>3.84</v>
      </c>
      <c r="O59" s="3">
        <v>0.9</v>
      </c>
      <c r="P59" s="3">
        <v>0.36</v>
      </c>
    </row>
    <row r="60" spans="2:16" ht="12.95" customHeight="1" x14ac:dyDescent="0.2">
      <c r="B60" s="2" t="s">
        <v>921</v>
      </c>
      <c r="C60" s="2" t="s">
        <v>922</v>
      </c>
      <c r="D60" s="2" t="s">
        <v>101</v>
      </c>
      <c r="E60" s="2" t="s">
        <v>102</v>
      </c>
      <c r="F60" s="2" t="s">
        <v>923</v>
      </c>
      <c r="G60" s="8">
        <v>10.199999999999999</v>
      </c>
      <c r="H60" s="2" t="s">
        <v>62</v>
      </c>
      <c r="I60" s="3">
        <v>4.8</v>
      </c>
      <c r="J60" s="3">
        <v>4.8</v>
      </c>
      <c r="K60" s="3">
        <v>9980000</v>
      </c>
      <c r="L60" s="3">
        <v>166.26</v>
      </c>
      <c r="M60" s="3">
        <v>16592.62</v>
      </c>
      <c r="N60" s="3">
        <v>9.98</v>
      </c>
      <c r="O60" s="3">
        <v>2.33</v>
      </c>
      <c r="P60" s="3">
        <v>0.95</v>
      </c>
    </row>
    <row r="61" spans="2:16" ht="12.95" customHeight="1" x14ac:dyDescent="0.2">
      <c r="B61" s="2" t="s">
        <v>924</v>
      </c>
      <c r="C61" s="2" t="s">
        <v>925</v>
      </c>
      <c r="D61" s="2" t="s">
        <v>101</v>
      </c>
      <c r="E61" s="2" t="s">
        <v>102</v>
      </c>
      <c r="F61" s="2" t="s">
        <v>926</v>
      </c>
      <c r="G61" s="8">
        <v>10.29</v>
      </c>
      <c r="H61" s="2" t="s">
        <v>62</v>
      </c>
      <c r="I61" s="3">
        <v>4.8</v>
      </c>
      <c r="J61" s="3">
        <v>4.8</v>
      </c>
      <c r="K61" s="3">
        <v>730000</v>
      </c>
      <c r="L61" s="3">
        <v>166.32</v>
      </c>
      <c r="M61" s="3">
        <v>1214.1099999999999</v>
      </c>
      <c r="N61" s="3">
        <v>0.73</v>
      </c>
      <c r="O61" s="3">
        <v>0.17</v>
      </c>
      <c r="P61" s="3">
        <v>7.0000000000000007E-2</v>
      </c>
    </row>
    <row r="62" spans="2:16" ht="12.95" customHeight="1" x14ac:dyDescent="0.2">
      <c r="B62" s="2" t="s">
        <v>927</v>
      </c>
      <c r="C62" s="2" t="s">
        <v>928</v>
      </c>
      <c r="D62" s="2" t="s">
        <v>101</v>
      </c>
      <c r="E62" s="2" t="s">
        <v>102</v>
      </c>
      <c r="F62" s="2" t="s">
        <v>929</v>
      </c>
      <c r="G62" s="8">
        <v>10.29</v>
      </c>
      <c r="H62" s="2" t="s">
        <v>62</v>
      </c>
      <c r="I62" s="3">
        <v>4.8</v>
      </c>
      <c r="J62" s="3">
        <v>4.8</v>
      </c>
      <c r="K62" s="3">
        <v>7010000</v>
      </c>
      <c r="L62" s="3">
        <v>168.25</v>
      </c>
      <c r="M62" s="3">
        <v>11794.44</v>
      </c>
      <c r="N62" s="3">
        <v>7.01</v>
      </c>
      <c r="O62" s="3">
        <v>1.66</v>
      </c>
      <c r="P62" s="3">
        <v>0.67</v>
      </c>
    </row>
    <row r="63" spans="2:16" ht="12.95" customHeight="1" x14ac:dyDescent="0.2">
      <c r="B63" s="2" t="s">
        <v>930</v>
      </c>
      <c r="C63" s="2" t="s">
        <v>931</v>
      </c>
      <c r="D63" s="2" t="s">
        <v>101</v>
      </c>
      <c r="E63" s="2" t="s">
        <v>102</v>
      </c>
      <c r="F63" s="2" t="s">
        <v>932</v>
      </c>
      <c r="G63" s="8">
        <v>10.37</v>
      </c>
      <c r="H63" s="2" t="s">
        <v>62</v>
      </c>
      <c r="I63" s="3">
        <v>4.8</v>
      </c>
      <c r="J63" s="3">
        <v>4.8</v>
      </c>
      <c r="K63" s="3">
        <v>5570000</v>
      </c>
      <c r="L63" s="3">
        <v>168.24</v>
      </c>
      <c r="M63" s="3">
        <v>9370.89</v>
      </c>
      <c r="N63" s="3">
        <v>5.57</v>
      </c>
      <c r="O63" s="3">
        <v>1.32</v>
      </c>
      <c r="P63" s="3">
        <v>0.53</v>
      </c>
    </row>
    <row r="64" spans="2:16" ht="12.95" customHeight="1" x14ac:dyDescent="0.2">
      <c r="B64" s="2" t="s">
        <v>933</v>
      </c>
      <c r="C64" s="2" t="s">
        <v>934</v>
      </c>
      <c r="D64" s="2" t="s">
        <v>101</v>
      </c>
      <c r="E64" s="2" t="s">
        <v>102</v>
      </c>
      <c r="F64" s="2" t="s">
        <v>935</v>
      </c>
      <c r="G64" s="8">
        <v>10.46</v>
      </c>
      <c r="H64" s="2" t="s">
        <v>62</v>
      </c>
      <c r="I64" s="3">
        <v>4.8</v>
      </c>
      <c r="J64" s="3">
        <v>4.8</v>
      </c>
      <c r="K64" s="3">
        <v>2740000</v>
      </c>
      <c r="L64" s="3">
        <v>168.23</v>
      </c>
      <c r="M64" s="3">
        <v>4609.3900000000003</v>
      </c>
      <c r="N64" s="3">
        <v>2.74</v>
      </c>
      <c r="O64" s="3">
        <v>0.65</v>
      </c>
      <c r="P64" s="3">
        <v>0.26</v>
      </c>
    </row>
    <row r="65" spans="2:16" ht="12.95" customHeight="1" x14ac:dyDescent="0.2">
      <c r="B65" s="2" t="s">
        <v>936</v>
      </c>
      <c r="C65" s="2" t="s">
        <v>937</v>
      </c>
      <c r="D65" s="2" t="s">
        <v>101</v>
      </c>
      <c r="E65" s="2" t="s">
        <v>102</v>
      </c>
      <c r="F65" s="2" t="s">
        <v>938</v>
      </c>
      <c r="G65" s="8">
        <v>10.46</v>
      </c>
      <c r="H65" s="2" t="s">
        <v>62</v>
      </c>
      <c r="I65" s="3">
        <v>4.8</v>
      </c>
      <c r="J65" s="3">
        <v>4.8</v>
      </c>
      <c r="K65" s="3">
        <v>5920000</v>
      </c>
      <c r="L65" s="3">
        <v>170.49</v>
      </c>
      <c r="M65" s="3">
        <v>10092.76</v>
      </c>
      <c r="N65" s="3">
        <v>5.92</v>
      </c>
      <c r="O65" s="3">
        <v>1.42</v>
      </c>
      <c r="P65" s="3">
        <v>0.57999999999999996</v>
      </c>
    </row>
    <row r="66" spans="2:16" ht="12.95" customHeight="1" x14ac:dyDescent="0.2">
      <c r="B66" s="2" t="s">
        <v>939</v>
      </c>
      <c r="C66" s="2" t="s">
        <v>940</v>
      </c>
      <c r="D66" s="2" t="s">
        <v>101</v>
      </c>
      <c r="E66" s="2" t="s">
        <v>102</v>
      </c>
      <c r="F66" s="2" t="s">
        <v>941</v>
      </c>
      <c r="G66" s="8">
        <v>10.54</v>
      </c>
      <c r="H66" s="2" t="s">
        <v>62</v>
      </c>
      <c r="I66" s="3">
        <v>4.8</v>
      </c>
      <c r="J66" s="3">
        <v>4.8</v>
      </c>
      <c r="K66" s="3">
        <v>9450000</v>
      </c>
      <c r="L66" s="3">
        <v>170.37</v>
      </c>
      <c r="M66" s="3">
        <v>16100.24</v>
      </c>
      <c r="N66" s="3">
        <v>9.4499999999999993</v>
      </c>
      <c r="O66" s="3">
        <v>2.2599999999999998</v>
      </c>
      <c r="P66" s="3">
        <v>0.92</v>
      </c>
    </row>
    <row r="67" spans="2:16" ht="12.95" customHeight="1" x14ac:dyDescent="0.2">
      <c r="B67" s="2" t="s">
        <v>942</v>
      </c>
      <c r="C67" s="2" t="s">
        <v>943</v>
      </c>
      <c r="D67" s="2" t="s">
        <v>101</v>
      </c>
      <c r="E67" s="2" t="s">
        <v>102</v>
      </c>
      <c r="F67" s="2" t="s">
        <v>944</v>
      </c>
      <c r="G67" s="8">
        <v>0.01</v>
      </c>
      <c r="H67" s="2" t="s">
        <v>62</v>
      </c>
      <c r="I67" s="3">
        <v>5.5</v>
      </c>
      <c r="J67" s="3">
        <v>0.69</v>
      </c>
      <c r="K67" s="3">
        <v>34500</v>
      </c>
      <c r="L67" s="3">
        <v>137.58000000000001</v>
      </c>
      <c r="M67" s="3">
        <v>47.47</v>
      </c>
      <c r="O67" s="3">
        <v>0.01</v>
      </c>
    </row>
    <row r="68" spans="2:16" ht="12.95" customHeight="1" x14ac:dyDescent="0.2">
      <c r="B68" s="2" t="s">
        <v>945</v>
      </c>
      <c r="C68" s="2" t="s">
        <v>946</v>
      </c>
      <c r="D68" s="2" t="s">
        <v>101</v>
      </c>
      <c r="E68" s="2" t="s">
        <v>102</v>
      </c>
      <c r="F68" s="2" t="s">
        <v>947</v>
      </c>
      <c r="G68" s="8">
        <v>0.08</v>
      </c>
      <c r="H68" s="2" t="s">
        <v>62</v>
      </c>
      <c r="I68" s="3">
        <v>5.5</v>
      </c>
      <c r="J68" s="3">
        <v>0.68</v>
      </c>
      <c r="K68" s="3">
        <v>200000</v>
      </c>
      <c r="L68" s="3">
        <v>137.9</v>
      </c>
      <c r="M68" s="3">
        <v>275.8</v>
      </c>
      <c r="O68" s="3">
        <v>0.04</v>
      </c>
      <c r="P68" s="3">
        <v>0.02</v>
      </c>
    </row>
    <row r="69" spans="2:16" ht="12.95" customHeight="1" x14ac:dyDescent="0.2">
      <c r="B69" s="2" t="s">
        <v>948</v>
      </c>
      <c r="C69" s="2" t="s">
        <v>949</v>
      </c>
      <c r="D69" s="2" t="s">
        <v>101</v>
      </c>
      <c r="E69" s="2" t="s">
        <v>102</v>
      </c>
      <c r="F69" s="2" t="s">
        <v>950</v>
      </c>
      <c r="G69" s="8">
        <v>0.17</v>
      </c>
      <c r="H69" s="2" t="s">
        <v>62</v>
      </c>
      <c r="I69" s="3">
        <v>5.5</v>
      </c>
      <c r="J69" s="3">
        <v>0.68</v>
      </c>
      <c r="K69" s="3">
        <v>718700</v>
      </c>
      <c r="L69" s="3">
        <v>137.16999999999999</v>
      </c>
      <c r="M69" s="3">
        <v>985.84</v>
      </c>
      <c r="O69" s="3">
        <v>0.14000000000000001</v>
      </c>
      <c r="P69" s="3">
        <v>0.06</v>
      </c>
    </row>
    <row r="70" spans="2:16" ht="12.95" customHeight="1" x14ac:dyDescent="0.2">
      <c r="B70" s="2" t="s">
        <v>951</v>
      </c>
      <c r="C70" s="2" t="s">
        <v>952</v>
      </c>
      <c r="D70" s="2" t="s">
        <v>101</v>
      </c>
      <c r="E70" s="2" t="s">
        <v>102</v>
      </c>
      <c r="F70" s="2" t="s">
        <v>953</v>
      </c>
      <c r="G70" s="8">
        <v>0.25</v>
      </c>
      <c r="H70" s="2" t="s">
        <v>62</v>
      </c>
      <c r="I70" s="3">
        <v>5.5</v>
      </c>
      <c r="J70" s="3">
        <v>0.68</v>
      </c>
      <c r="K70" s="3">
        <v>250000</v>
      </c>
      <c r="L70" s="3">
        <v>135.93</v>
      </c>
      <c r="M70" s="3">
        <v>339.84</v>
      </c>
      <c r="O70" s="3">
        <v>0.05</v>
      </c>
      <c r="P70" s="3">
        <v>0.02</v>
      </c>
    </row>
    <row r="71" spans="2:16" ht="12.95" customHeight="1" x14ac:dyDescent="0.2">
      <c r="B71" s="2" t="s">
        <v>954</v>
      </c>
      <c r="C71" s="2" t="s">
        <v>955</v>
      </c>
      <c r="D71" s="2" t="s">
        <v>101</v>
      </c>
      <c r="E71" s="2" t="s">
        <v>102</v>
      </c>
      <c r="F71" s="2" t="s">
        <v>956</v>
      </c>
      <c r="G71" s="8">
        <v>0.34</v>
      </c>
      <c r="H71" s="2" t="s">
        <v>62</v>
      </c>
      <c r="I71" s="3">
        <v>5.5</v>
      </c>
      <c r="J71" s="3">
        <v>0.68</v>
      </c>
      <c r="K71" s="3">
        <v>100000</v>
      </c>
      <c r="L71" s="3">
        <v>135.47999999999999</v>
      </c>
      <c r="M71" s="3">
        <v>135.47999999999999</v>
      </c>
      <c r="O71" s="3">
        <v>0.02</v>
      </c>
      <c r="P71" s="3">
        <v>0.01</v>
      </c>
    </row>
    <row r="72" spans="2:16" ht="12.95" customHeight="1" x14ac:dyDescent="0.2">
      <c r="B72" s="2" t="s">
        <v>957</v>
      </c>
      <c r="C72" s="2" t="s">
        <v>958</v>
      </c>
      <c r="D72" s="2" t="s">
        <v>101</v>
      </c>
      <c r="E72" s="2" t="s">
        <v>102</v>
      </c>
      <c r="F72" s="2" t="s">
        <v>959</v>
      </c>
      <c r="G72" s="8">
        <v>0.42</v>
      </c>
      <c r="H72" s="2" t="s">
        <v>62</v>
      </c>
      <c r="I72" s="3">
        <v>5.5</v>
      </c>
      <c r="J72" s="3">
        <v>1.08</v>
      </c>
      <c r="K72" s="3">
        <v>25000</v>
      </c>
      <c r="L72" s="3">
        <v>134.79</v>
      </c>
      <c r="M72" s="3">
        <v>33.700000000000003</v>
      </c>
    </row>
    <row r="73" spans="2:16" ht="12.95" customHeight="1" x14ac:dyDescent="0.2">
      <c r="B73" s="2" t="s">
        <v>960</v>
      </c>
      <c r="C73" s="2" t="s">
        <v>961</v>
      </c>
      <c r="D73" s="2" t="s">
        <v>101</v>
      </c>
      <c r="E73" s="2" t="s">
        <v>102</v>
      </c>
      <c r="F73" s="2" t="s">
        <v>962</v>
      </c>
      <c r="G73" s="8">
        <v>0.49</v>
      </c>
      <c r="H73" s="2" t="s">
        <v>62</v>
      </c>
      <c r="I73" s="3">
        <v>5.5</v>
      </c>
      <c r="J73" s="3">
        <v>1.08</v>
      </c>
      <c r="K73" s="3">
        <v>30000</v>
      </c>
      <c r="L73" s="3">
        <v>139.07</v>
      </c>
      <c r="M73" s="3">
        <v>41.72</v>
      </c>
      <c r="O73" s="3">
        <v>0.01</v>
      </c>
    </row>
    <row r="74" spans="2:16" ht="12.95" customHeight="1" x14ac:dyDescent="0.2">
      <c r="B74" s="2" t="s">
        <v>963</v>
      </c>
      <c r="C74" s="2" t="s">
        <v>964</v>
      </c>
      <c r="D74" s="2" t="s">
        <v>101</v>
      </c>
      <c r="E74" s="2" t="s">
        <v>102</v>
      </c>
      <c r="F74" s="2" t="s">
        <v>965</v>
      </c>
      <c r="G74" s="8">
        <v>0.57999999999999996</v>
      </c>
      <c r="H74" s="2" t="s">
        <v>62</v>
      </c>
      <c r="I74" s="3">
        <v>5.5</v>
      </c>
      <c r="J74" s="3">
        <v>1.08</v>
      </c>
      <c r="K74" s="3">
        <v>60000</v>
      </c>
      <c r="L74" s="3">
        <v>139.74</v>
      </c>
      <c r="M74" s="3">
        <v>83.84</v>
      </c>
      <c r="O74" s="3">
        <v>0.01</v>
      </c>
    </row>
    <row r="75" spans="2:16" ht="12.95" customHeight="1" x14ac:dyDescent="0.2">
      <c r="B75" s="2" t="s">
        <v>966</v>
      </c>
      <c r="C75" s="2" t="s">
        <v>967</v>
      </c>
      <c r="D75" s="2" t="s">
        <v>101</v>
      </c>
      <c r="E75" s="2" t="s">
        <v>102</v>
      </c>
      <c r="F75" s="2" t="s">
        <v>968</v>
      </c>
      <c r="G75" s="8">
        <v>0.66</v>
      </c>
      <c r="H75" s="2" t="s">
        <v>62</v>
      </c>
      <c r="I75" s="3">
        <v>5.5</v>
      </c>
      <c r="J75" s="3">
        <v>0.7</v>
      </c>
      <c r="K75" s="3">
        <v>22000</v>
      </c>
      <c r="L75" s="3">
        <v>139.16999999999999</v>
      </c>
      <c r="M75" s="3">
        <v>30.62</v>
      </c>
    </row>
    <row r="76" spans="2:16" ht="12.95" customHeight="1" x14ac:dyDescent="0.2">
      <c r="B76" s="2" t="s">
        <v>969</v>
      </c>
      <c r="C76" s="2" t="s">
        <v>970</v>
      </c>
      <c r="D76" s="2" t="s">
        <v>101</v>
      </c>
      <c r="E76" s="2" t="s">
        <v>102</v>
      </c>
      <c r="F76" s="2" t="s">
        <v>971</v>
      </c>
      <c r="G76" s="8">
        <v>0.74</v>
      </c>
      <c r="H76" s="2" t="s">
        <v>62</v>
      </c>
      <c r="I76" s="3">
        <v>5.5</v>
      </c>
      <c r="J76" s="3">
        <v>0.7</v>
      </c>
      <c r="K76" s="3">
        <v>21000</v>
      </c>
      <c r="L76" s="3">
        <v>139.09</v>
      </c>
      <c r="M76" s="3">
        <v>29.21</v>
      </c>
    </row>
    <row r="77" spans="2:16" ht="12.95" customHeight="1" x14ac:dyDescent="0.2">
      <c r="B77" s="2" t="s">
        <v>972</v>
      </c>
      <c r="C77" s="2" t="s">
        <v>973</v>
      </c>
      <c r="D77" s="2" t="s">
        <v>101</v>
      </c>
      <c r="E77" s="2" t="s">
        <v>102</v>
      </c>
      <c r="F77" s="2" t="s">
        <v>974</v>
      </c>
      <c r="G77" s="8">
        <v>0.83</v>
      </c>
      <c r="H77" s="2" t="s">
        <v>62</v>
      </c>
      <c r="I77" s="3">
        <v>5.5</v>
      </c>
      <c r="J77" s="3">
        <v>0.7</v>
      </c>
      <c r="K77" s="3">
        <v>21000</v>
      </c>
      <c r="L77" s="3">
        <v>139.13999999999999</v>
      </c>
      <c r="M77" s="3">
        <v>29.22</v>
      </c>
    </row>
    <row r="78" spans="2:16" ht="12.95" customHeight="1" x14ac:dyDescent="0.2">
      <c r="B78" s="2" t="s">
        <v>975</v>
      </c>
      <c r="C78" s="2" t="s">
        <v>976</v>
      </c>
      <c r="D78" s="2" t="s">
        <v>101</v>
      </c>
      <c r="E78" s="2" t="s">
        <v>102</v>
      </c>
      <c r="F78" s="2" t="s">
        <v>977</v>
      </c>
      <c r="G78" s="8">
        <v>0.9</v>
      </c>
      <c r="H78" s="2" t="s">
        <v>62</v>
      </c>
      <c r="I78" s="3">
        <v>5.5</v>
      </c>
      <c r="J78" s="3">
        <v>0.59</v>
      </c>
      <c r="K78" s="3">
        <v>200000</v>
      </c>
      <c r="L78" s="3">
        <v>140.02000000000001</v>
      </c>
      <c r="M78" s="3">
        <v>280.04000000000002</v>
      </c>
      <c r="O78" s="3">
        <v>0.04</v>
      </c>
      <c r="P78" s="3">
        <v>0.02</v>
      </c>
    </row>
    <row r="79" spans="2:16" ht="12.95" customHeight="1" x14ac:dyDescent="0.2">
      <c r="B79" s="2" t="s">
        <v>978</v>
      </c>
      <c r="C79" s="2" t="s">
        <v>979</v>
      </c>
      <c r="D79" s="2" t="s">
        <v>101</v>
      </c>
      <c r="E79" s="2" t="s">
        <v>102</v>
      </c>
      <c r="F79" s="2" t="s">
        <v>980</v>
      </c>
      <c r="G79" s="8">
        <v>0.49</v>
      </c>
      <c r="H79" s="2" t="s">
        <v>62</v>
      </c>
      <c r="I79" s="3">
        <v>5.5</v>
      </c>
      <c r="J79" s="3">
        <v>0.59</v>
      </c>
      <c r="K79" s="3">
        <v>1200000</v>
      </c>
      <c r="L79" s="3">
        <v>140.5</v>
      </c>
      <c r="M79" s="3">
        <v>1686</v>
      </c>
      <c r="O79" s="3">
        <v>0.24</v>
      </c>
      <c r="P79" s="3">
        <v>0.1</v>
      </c>
    </row>
    <row r="80" spans="2:16" ht="12.95" customHeight="1" x14ac:dyDescent="0.2">
      <c r="B80" s="2" t="s">
        <v>981</v>
      </c>
      <c r="C80" s="2" t="s">
        <v>982</v>
      </c>
      <c r="D80" s="2" t="s">
        <v>101</v>
      </c>
      <c r="E80" s="2" t="s">
        <v>102</v>
      </c>
      <c r="F80" s="2" t="s">
        <v>983</v>
      </c>
      <c r="G80" s="8">
        <v>0.57999999999999996</v>
      </c>
      <c r="H80" s="2" t="s">
        <v>62</v>
      </c>
      <c r="I80" s="3">
        <v>5.5</v>
      </c>
      <c r="J80" s="3">
        <v>0.6</v>
      </c>
      <c r="K80" s="3">
        <v>1200000</v>
      </c>
      <c r="L80" s="3">
        <v>140.13999999999999</v>
      </c>
      <c r="M80" s="3">
        <v>1681.73</v>
      </c>
      <c r="O80" s="3">
        <v>0.24</v>
      </c>
      <c r="P80" s="3">
        <v>0.1</v>
      </c>
    </row>
    <row r="81" spans="2:16" ht="12.95" customHeight="1" x14ac:dyDescent="0.2">
      <c r="B81" s="2" t="s">
        <v>984</v>
      </c>
      <c r="C81" s="2" t="s">
        <v>985</v>
      </c>
      <c r="D81" s="2" t="s">
        <v>101</v>
      </c>
      <c r="E81" s="2" t="s">
        <v>102</v>
      </c>
      <c r="F81" s="2" t="s">
        <v>986</v>
      </c>
      <c r="G81" s="8">
        <v>0.66</v>
      </c>
      <c r="H81" s="2" t="s">
        <v>62</v>
      </c>
      <c r="I81" s="3">
        <v>5.5</v>
      </c>
      <c r="J81" s="3">
        <v>0.82</v>
      </c>
      <c r="K81" s="3">
        <v>1200000</v>
      </c>
      <c r="L81" s="3">
        <v>138.62</v>
      </c>
      <c r="M81" s="3">
        <v>1663.41</v>
      </c>
      <c r="O81" s="3">
        <v>0.23</v>
      </c>
      <c r="P81" s="3">
        <v>0.09</v>
      </c>
    </row>
    <row r="82" spans="2:16" ht="12.95" customHeight="1" x14ac:dyDescent="0.2">
      <c r="B82" s="2" t="s">
        <v>987</v>
      </c>
      <c r="C82" s="2" t="s">
        <v>988</v>
      </c>
      <c r="D82" s="2" t="s">
        <v>101</v>
      </c>
      <c r="E82" s="2" t="s">
        <v>102</v>
      </c>
      <c r="F82" s="2" t="s">
        <v>989</v>
      </c>
      <c r="G82" s="8">
        <v>0.74</v>
      </c>
      <c r="H82" s="2" t="s">
        <v>62</v>
      </c>
      <c r="I82" s="3">
        <v>5.5</v>
      </c>
      <c r="J82" s="3">
        <v>0.82</v>
      </c>
      <c r="K82" s="3">
        <v>600000</v>
      </c>
      <c r="L82" s="3">
        <v>137.97999999999999</v>
      </c>
      <c r="M82" s="3">
        <v>827.9</v>
      </c>
      <c r="O82" s="3">
        <v>0.12</v>
      </c>
      <c r="P82" s="3">
        <v>0.05</v>
      </c>
    </row>
    <row r="83" spans="2:16" ht="12.95" customHeight="1" x14ac:dyDescent="0.2">
      <c r="B83" s="2" t="s">
        <v>990</v>
      </c>
      <c r="C83" s="2" t="s">
        <v>991</v>
      </c>
      <c r="D83" s="2" t="s">
        <v>101</v>
      </c>
      <c r="E83" s="2" t="s">
        <v>102</v>
      </c>
      <c r="F83" s="2" t="s">
        <v>992</v>
      </c>
      <c r="G83" s="8">
        <v>0.83</v>
      </c>
      <c r="H83" s="2" t="s">
        <v>62</v>
      </c>
      <c r="I83" s="3">
        <v>5.5</v>
      </c>
      <c r="J83" s="3">
        <v>0.81</v>
      </c>
      <c r="K83" s="3">
        <v>400000</v>
      </c>
      <c r="L83" s="3">
        <v>137.49</v>
      </c>
      <c r="M83" s="3">
        <v>549.94000000000005</v>
      </c>
      <c r="O83" s="3">
        <v>0.08</v>
      </c>
      <c r="P83" s="3">
        <v>0.03</v>
      </c>
    </row>
    <row r="84" spans="2:16" ht="12.95" customHeight="1" x14ac:dyDescent="0.2">
      <c r="B84" s="2" t="s">
        <v>993</v>
      </c>
      <c r="C84" s="2" t="s">
        <v>994</v>
      </c>
      <c r="D84" s="2" t="s">
        <v>101</v>
      </c>
      <c r="E84" s="2" t="s">
        <v>102</v>
      </c>
      <c r="F84" s="2" t="s">
        <v>995</v>
      </c>
      <c r="G84" s="8">
        <v>0.92</v>
      </c>
      <c r="H84" s="2" t="s">
        <v>62</v>
      </c>
      <c r="I84" s="3">
        <v>5.5</v>
      </c>
      <c r="J84" s="3">
        <v>0.89</v>
      </c>
      <c r="K84" s="3">
        <v>800000</v>
      </c>
      <c r="L84" s="3">
        <v>136.76</v>
      </c>
      <c r="M84" s="3">
        <v>1094.04</v>
      </c>
      <c r="O84" s="3">
        <v>0.15</v>
      </c>
      <c r="P84" s="3">
        <v>0.06</v>
      </c>
    </row>
    <row r="85" spans="2:16" ht="12.95" customHeight="1" x14ac:dyDescent="0.2">
      <c r="B85" s="2" t="s">
        <v>996</v>
      </c>
      <c r="C85" s="2" t="s">
        <v>997</v>
      </c>
      <c r="D85" s="2" t="s">
        <v>101</v>
      </c>
      <c r="E85" s="2" t="s">
        <v>102</v>
      </c>
      <c r="F85" s="2" t="s">
        <v>998</v>
      </c>
      <c r="G85" s="8">
        <v>0.97</v>
      </c>
      <c r="H85" s="2" t="s">
        <v>62</v>
      </c>
      <c r="I85" s="3">
        <v>5.5</v>
      </c>
      <c r="J85" s="3">
        <v>0.89</v>
      </c>
      <c r="K85" s="3">
        <v>300000</v>
      </c>
      <c r="L85" s="3">
        <v>139.83000000000001</v>
      </c>
      <c r="M85" s="3">
        <v>419.5</v>
      </c>
      <c r="O85" s="3">
        <v>0.06</v>
      </c>
      <c r="P85" s="3">
        <v>0.02</v>
      </c>
    </row>
    <row r="86" spans="2:16" ht="12.95" customHeight="1" x14ac:dyDescent="0.2">
      <c r="B86" s="2" t="s">
        <v>999</v>
      </c>
      <c r="C86" s="2" t="s">
        <v>1000</v>
      </c>
      <c r="D86" s="2" t="s">
        <v>101</v>
      </c>
      <c r="E86" s="2" t="s">
        <v>102</v>
      </c>
      <c r="F86" s="2" t="s">
        <v>1001</v>
      </c>
      <c r="G86" s="8">
        <v>1.06</v>
      </c>
      <c r="H86" s="2" t="s">
        <v>62</v>
      </c>
      <c r="I86" s="3">
        <v>5.5</v>
      </c>
      <c r="J86" s="3">
        <v>0.89</v>
      </c>
      <c r="K86" s="3">
        <v>2000000</v>
      </c>
      <c r="L86" s="3">
        <v>139.44999999999999</v>
      </c>
      <c r="M86" s="3">
        <v>2788.96</v>
      </c>
      <c r="O86" s="3">
        <v>0.39</v>
      </c>
      <c r="P86" s="3">
        <v>0.16</v>
      </c>
    </row>
    <row r="87" spans="2:16" ht="12.95" customHeight="1" x14ac:dyDescent="0.2">
      <c r="B87" s="2" t="s">
        <v>1002</v>
      </c>
      <c r="C87" s="2" t="s">
        <v>1003</v>
      </c>
      <c r="D87" s="2" t="s">
        <v>101</v>
      </c>
      <c r="E87" s="2" t="s">
        <v>102</v>
      </c>
      <c r="F87" s="2" t="s">
        <v>1004</v>
      </c>
      <c r="G87" s="8">
        <v>1.1399999999999999</v>
      </c>
      <c r="H87" s="2" t="s">
        <v>62</v>
      </c>
      <c r="I87" s="3">
        <v>5.5</v>
      </c>
      <c r="J87" s="3">
        <v>0.69</v>
      </c>
      <c r="K87" s="3">
        <v>2000000</v>
      </c>
      <c r="L87" s="3">
        <v>139.53</v>
      </c>
      <c r="M87" s="3">
        <v>2790.63</v>
      </c>
      <c r="O87" s="3">
        <v>0.39</v>
      </c>
      <c r="P87" s="3">
        <v>0.16</v>
      </c>
    </row>
    <row r="88" spans="2:16" ht="12.95" customHeight="1" x14ac:dyDescent="0.2">
      <c r="B88" s="2" t="s">
        <v>1005</v>
      </c>
      <c r="C88" s="2" t="s">
        <v>1006</v>
      </c>
      <c r="D88" s="2" t="s">
        <v>101</v>
      </c>
      <c r="E88" s="2" t="s">
        <v>102</v>
      </c>
      <c r="F88" s="2" t="s">
        <v>1007</v>
      </c>
      <c r="G88" s="8">
        <v>1.22</v>
      </c>
      <c r="H88" s="2" t="s">
        <v>62</v>
      </c>
      <c r="I88" s="3">
        <v>5.5</v>
      </c>
      <c r="J88" s="3">
        <v>0.69</v>
      </c>
      <c r="K88" s="3">
        <v>2400000</v>
      </c>
      <c r="L88" s="3">
        <v>140.28</v>
      </c>
      <c r="M88" s="3">
        <v>3366.61</v>
      </c>
      <c r="O88" s="3">
        <v>0.47</v>
      </c>
      <c r="P88" s="3">
        <v>0.19</v>
      </c>
    </row>
    <row r="89" spans="2:16" ht="12.95" customHeight="1" x14ac:dyDescent="0.2">
      <c r="B89" s="2" t="s">
        <v>1008</v>
      </c>
      <c r="C89" s="2" t="s">
        <v>1009</v>
      </c>
      <c r="D89" s="2" t="s">
        <v>101</v>
      </c>
      <c r="E89" s="2" t="s">
        <v>102</v>
      </c>
      <c r="F89" s="2" t="s">
        <v>1010</v>
      </c>
      <c r="G89" s="8">
        <v>1.31</v>
      </c>
      <c r="H89" s="2" t="s">
        <v>62</v>
      </c>
      <c r="I89" s="3">
        <v>5.5</v>
      </c>
      <c r="J89" s="3">
        <v>0.69</v>
      </c>
      <c r="K89" s="3">
        <v>1200000</v>
      </c>
      <c r="L89" s="3">
        <v>140.33000000000001</v>
      </c>
      <c r="M89" s="3">
        <v>1683.97</v>
      </c>
      <c r="O89" s="3">
        <v>0.24</v>
      </c>
      <c r="P89" s="3">
        <v>0.1</v>
      </c>
    </row>
    <row r="90" spans="2:16" ht="12.95" customHeight="1" x14ac:dyDescent="0.2">
      <c r="B90" s="2" t="s">
        <v>1011</v>
      </c>
      <c r="C90" s="2" t="s">
        <v>1012</v>
      </c>
      <c r="D90" s="2" t="s">
        <v>101</v>
      </c>
      <c r="E90" s="2" t="s">
        <v>102</v>
      </c>
      <c r="F90" s="2" t="s">
        <v>1013</v>
      </c>
      <c r="G90" s="8">
        <v>1.39</v>
      </c>
      <c r="H90" s="2" t="s">
        <v>62</v>
      </c>
      <c r="I90" s="3">
        <v>5.5</v>
      </c>
      <c r="J90" s="3">
        <v>0.52</v>
      </c>
      <c r="K90" s="3">
        <v>1800000</v>
      </c>
      <c r="L90" s="3">
        <v>139.08000000000001</v>
      </c>
      <c r="M90" s="3">
        <v>2503.42</v>
      </c>
      <c r="O90" s="3">
        <v>0.35</v>
      </c>
      <c r="P90" s="3">
        <v>0.14000000000000001</v>
      </c>
    </row>
    <row r="91" spans="2:16" ht="12.95" customHeight="1" x14ac:dyDescent="0.2">
      <c r="B91" s="2" t="s">
        <v>1014</v>
      </c>
      <c r="C91" s="2" t="s">
        <v>1015</v>
      </c>
      <c r="D91" s="2" t="s">
        <v>101</v>
      </c>
      <c r="E91" s="2" t="s">
        <v>102</v>
      </c>
      <c r="F91" s="2" t="s">
        <v>1016</v>
      </c>
      <c r="G91" s="8">
        <v>1.04</v>
      </c>
      <c r="H91" s="2" t="s">
        <v>62</v>
      </c>
      <c r="I91" s="3">
        <v>5.5</v>
      </c>
      <c r="J91" s="3">
        <v>0.52</v>
      </c>
      <c r="K91" s="3">
        <v>1120000</v>
      </c>
      <c r="L91" s="3">
        <v>138.75</v>
      </c>
      <c r="M91" s="3">
        <v>1553.95</v>
      </c>
      <c r="O91" s="3">
        <v>0.22</v>
      </c>
      <c r="P91" s="3">
        <v>0.09</v>
      </c>
    </row>
    <row r="92" spans="2:16" ht="12.95" customHeight="1" x14ac:dyDescent="0.2">
      <c r="B92" s="2" t="s">
        <v>1017</v>
      </c>
      <c r="C92" s="2" t="s">
        <v>1018</v>
      </c>
      <c r="D92" s="2" t="s">
        <v>101</v>
      </c>
      <c r="E92" s="2" t="s">
        <v>102</v>
      </c>
      <c r="F92" s="2" t="s">
        <v>1019</v>
      </c>
      <c r="G92" s="8">
        <v>1.1299999999999999</v>
      </c>
      <c r="H92" s="2" t="s">
        <v>62</v>
      </c>
      <c r="I92" s="3">
        <v>5.5</v>
      </c>
      <c r="J92" s="3">
        <v>0.53</v>
      </c>
      <c r="K92" s="3">
        <v>2735600</v>
      </c>
      <c r="L92" s="3">
        <v>138.01</v>
      </c>
      <c r="M92" s="3">
        <v>3775.46</v>
      </c>
      <c r="O92" s="3">
        <v>0.53</v>
      </c>
      <c r="P92" s="3">
        <v>0.22</v>
      </c>
    </row>
    <row r="93" spans="2:16" ht="12.95" customHeight="1" x14ac:dyDescent="0.2">
      <c r="B93" s="2" t="s">
        <v>1020</v>
      </c>
      <c r="C93" s="2" t="s">
        <v>1021</v>
      </c>
      <c r="D93" s="2" t="s">
        <v>101</v>
      </c>
      <c r="E93" s="2" t="s">
        <v>102</v>
      </c>
      <c r="F93" s="2" t="s">
        <v>1022</v>
      </c>
      <c r="G93" s="8">
        <v>1.22</v>
      </c>
      <c r="H93" s="2" t="s">
        <v>62</v>
      </c>
      <c r="I93" s="3">
        <v>5.5</v>
      </c>
      <c r="J93" s="3">
        <v>0.5</v>
      </c>
      <c r="K93" s="3">
        <v>1960000</v>
      </c>
      <c r="L93" s="3">
        <v>135.91</v>
      </c>
      <c r="M93" s="3">
        <v>2663.79</v>
      </c>
      <c r="O93" s="3">
        <v>0.37</v>
      </c>
      <c r="P93" s="3">
        <v>0.15</v>
      </c>
    </row>
    <row r="94" spans="2:16" ht="12.95" customHeight="1" x14ac:dyDescent="0.2">
      <c r="B94" s="2" t="s">
        <v>1023</v>
      </c>
      <c r="C94" s="2" t="s">
        <v>1024</v>
      </c>
      <c r="D94" s="2" t="s">
        <v>101</v>
      </c>
      <c r="E94" s="2" t="s">
        <v>102</v>
      </c>
      <c r="F94" s="2" t="s">
        <v>1025</v>
      </c>
      <c r="G94" s="8">
        <v>1.3</v>
      </c>
      <c r="H94" s="2" t="s">
        <v>62</v>
      </c>
      <c r="I94" s="3">
        <v>5.5</v>
      </c>
      <c r="J94" s="3">
        <v>0.5</v>
      </c>
      <c r="K94" s="3">
        <v>1120000</v>
      </c>
      <c r="L94" s="3">
        <v>134.57</v>
      </c>
      <c r="M94" s="3">
        <v>1507.16</v>
      </c>
      <c r="O94" s="3">
        <v>0.21</v>
      </c>
      <c r="P94" s="3">
        <v>0.09</v>
      </c>
    </row>
    <row r="95" spans="2:16" ht="12.95" customHeight="1" x14ac:dyDescent="0.2">
      <c r="B95" s="2" t="s">
        <v>1026</v>
      </c>
      <c r="C95" s="2" t="s">
        <v>1027</v>
      </c>
      <c r="D95" s="2" t="s">
        <v>101</v>
      </c>
      <c r="E95" s="2" t="s">
        <v>102</v>
      </c>
      <c r="F95" s="2" t="s">
        <v>1028</v>
      </c>
      <c r="G95" s="8">
        <v>1.38</v>
      </c>
      <c r="H95" s="2" t="s">
        <v>62</v>
      </c>
      <c r="I95" s="3">
        <v>5.5</v>
      </c>
      <c r="J95" s="3">
        <v>0.51</v>
      </c>
      <c r="K95" s="3">
        <v>700000</v>
      </c>
      <c r="L95" s="3">
        <v>132.76</v>
      </c>
      <c r="M95" s="3">
        <v>929.29</v>
      </c>
      <c r="O95" s="3">
        <v>0.13</v>
      </c>
      <c r="P95" s="3">
        <v>0.05</v>
      </c>
    </row>
    <row r="96" spans="2:16" ht="12.95" customHeight="1" x14ac:dyDescent="0.2">
      <c r="B96" s="2" t="s">
        <v>1029</v>
      </c>
      <c r="C96" s="2" t="s">
        <v>1030</v>
      </c>
      <c r="D96" s="2" t="s">
        <v>101</v>
      </c>
      <c r="E96" s="2" t="s">
        <v>102</v>
      </c>
      <c r="F96" s="2" t="s">
        <v>1031</v>
      </c>
      <c r="G96" s="8">
        <v>1.47</v>
      </c>
      <c r="H96" s="2" t="s">
        <v>62</v>
      </c>
      <c r="I96" s="3">
        <v>5.5</v>
      </c>
      <c r="J96" s="3">
        <v>0.47</v>
      </c>
      <c r="K96" s="3">
        <v>1148000</v>
      </c>
      <c r="L96" s="3">
        <v>131.91999999999999</v>
      </c>
      <c r="M96" s="3">
        <v>1514.49</v>
      </c>
      <c r="O96" s="3">
        <v>0.21</v>
      </c>
      <c r="P96" s="3">
        <v>0.09</v>
      </c>
    </row>
    <row r="97" spans="1:16" ht="12.95" customHeight="1" x14ac:dyDescent="0.2">
      <c r="B97" s="2" t="s">
        <v>1032</v>
      </c>
      <c r="C97" s="2" t="s">
        <v>1033</v>
      </c>
      <c r="D97" s="2" t="s">
        <v>101</v>
      </c>
      <c r="E97" s="2" t="s">
        <v>102</v>
      </c>
      <c r="F97" s="2" t="s">
        <v>1034</v>
      </c>
      <c r="G97" s="8">
        <v>1.51</v>
      </c>
      <c r="H97" s="2" t="s">
        <v>62</v>
      </c>
      <c r="I97" s="3">
        <v>5.5</v>
      </c>
      <c r="J97" s="3">
        <v>0.48</v>
      </c>
      <c r="K97" s="3">
        <v>1680000</v>
      </c>
      <c r="L97" s="3">
        <v>135.71</v>
      </c>
      <c r="M97" s="3">
        <v>2279.9899999999998</v>
      </c>
      <c r="O97" s="3">
        <v>0.32</v>
      </c>
      <c r="P97" s="3">
        <v>0.13</v>
      </c>
    </row>
    <row r="98" spans="1:16" ht="12.95" customHeight="1" x14ac:dyDescent="0.2">
      <c r="B98" s="2" t="s">
        <v>1035</v>
      </c>
      <c r="C98" s="2" t="s">
        <v>1036</v>
      </c>
      <c r="D98" s="2" t="s">
        <v>101</v>
      </c>
      <c r="E98" s="2" t="s">
        <v>102</v>
      </c>
      <c r="F98" s="2" t="s">
        <v>1037</v>
      </c>
      <c r="G98" s="8">
        <v>1.6</v>
      </c>
      <c r="H98" s="2" t="s">
        <v>62</v>
      </c>
      <c r="I98" s="3">
        <v>5.5</v>
      </c>
      <c r="J98" s="3">
        <v>0.49</v>
      </c>
      <c r="K98" s="3">
        <v>2912000</v>
      </c>
      <c r="L98" s="3">
        <v>135.13999999999999</v>
      </c>
      <c r="M98" s="3">
        <v>3935.23</v>
      </c>
      <c r="O98" s="3">
        <v>0.55000000000000004</v>
      </c>
      <c r="P98" s="3">
        <v>0.22</v>
      </c>
    </row>
    <row r="99" spans="1:16" ht="12.95" customHeight="1" x14ac:dyDescent="0.2">
      <c r="B99" s="2" t="s">
        <v>1038</v>
      </c>
      <c r="C99" s="2" t="s">
        <v>1039</v>
      </c>
      <c r="D99" s="2" t="s">
        <v>101</v>
      </c>
      <c r="E99" s="2" t="s">
        <v>102</v>
      </c>
      <c r="F99" s="2" t="s">
        <v>1040</v>
      </c>
      <c r="G99" s="8">
        <v>1.68</v>
      </c>
      <c r="H99" s="2" t="s">
        <v>62</v>
      </c>
      <c r="I99" s="3">
        <v>5.5</v>
      </c>
      <c r="J99" s="3">
        <v>0.36</v>
      </c>
      <c r="K99" s="3">
        <v>5135200</v>
      </c>
      <c r="L99" s="3">
        <v>134.5</v>
      </c>
      <c r="M99" s="3">
        <v>6906.94</v>
      </c>
      <c r="O99" s="3">
        <v>0.97</v>
      </c>
      <c r="P99" s="3">
        <v>0.39</v>
      </c>
    </row>
    <row r="100" spans="1:16" ht="12.95" customHeight="1" x14ac:dyDescent="0.2">
      <c r="B100" s="2" t="s">
        <v>1041</v>
      </c>
      <c r="C100" s="2" t="s">
        <v>1042</v>
      </c>
      <c r="D100" s="2" t="s">
        <v>101</v>
      </c>
      <c r="E100" s="2" t="s">
        <v>102</v>
      </c>
      <c r="F100" s="2" t="s">
        <v>1043</v>
      </c>
      <c r="G100" s="8">
        <v>1.76</v>
      </c>
      <c r="H100" s="2" t="s">
        <v>62</v>
      </c>
      <c r="I100" s="3">
        <v>5.5</v>
      </c>
      <c r="J100" s="3">
        <v>0.37</v>
      </c>
      <c r="K100" s="3">
        <v>2605680</v>
      </c>
      <c r="L100" s="3">
        <v>135.56</v>
      </c>
      <c r="M100" s="3">
        <v>3532.31</v>
      </c>
      <c r="O100" s="3">
        <v>0.5</v>
      </c>
      <c r="P100" s="3">
        <v>0.2</v>
      </c>
    </row>
    <row r="101" spans="1:16" ht="12.95" customHeight="1" x14ac:dyDescent="0.2">
      <c r="B101" s="2" t="s">
        <v>1044</v>
      </c>
      <c r="C101" s="2" t="s">
        <v>1045</v>
      </c>
      <c r="D101" s="2" t="s">
        <v>101</v>
      </c>
      <c r="E101" s="2" t="s">
        <v>102</v>
      </c>
      <c r="F101" s="2" t="s">
        <v>1046</v>
      </c>
      <c r="G101" s="8">
        <v>1.85</v>
      </c>
      <c r="H101" s="2" t="s">
        <v>62</v>
      </c>
      <c r="I101" s="3">
        <v>5.5</v>
      </c>
      <c r="J101" s="3">
        <v>0.37</v>
      </c>
      <c r="K101" s="3">
        <v>2632000</v>
      </c>
      <c r="L101" s="3">
        <v>135.88</v>
      </c>
      <c r="M101" s="3">
        <v>3576.37</v>
      </c>
      <c r="O101" s="3">
        <v>0.5</v>
      </c>
      <c r="P101" s="3">
        <v>0.2</v>
      </c>
    </row>
    <row r="102" spans="1:16" ht="12.95" customHeight="1" x14ac:dyDescent="0.2">
      <c r="B102" s="2" t="s">
        <v>1047</v>
      </c>
      <c r="C102" s="2" t="s">
        <v>1048</v>
      </c>
      <c r="D102" s="2" t="s">
        <v>101</v>
      </c>
      <c r="E102" s="2" t="s">
        <v>102</v>
      </c>
      <c r="F102" s="2" t="s">
        <v>1049</v>
      </c>
      <c r="G102" s="8">
        <v>1.93</v>
      </c>
      <c r="H102" s="2" t="s">
        <v>62</v>
      </c>
      <c r="I102" s="3">
        <v>5.5</v>
      </c>
      <c r="J102" s="3">
        <v>0.27</v>
      </c>
      <c r="K102" s="3">
        <v>700000</v>
      </c>
      <c r="L102" s="3">
        <v>135.86000000000001</v>
      </c>
      <c r="M102" s="3">
        <v>950.99</v>
      </c>
      <c r="O102" s="3">
        <v>0.13</v>
      </c>
      <c r="P102" s="3">
        <v>0.05</v>
      </c>
    </row>
    <row r="103" spans="1:16" ht="12.95" customHeight="1" x14ac:dyDescent="0.2">
      <c r="B103" s="2" t="s">
        <v>1050</v>
      </c>
      <c r="C103" s="2" t="s">
        <v>1051</v>
      </c>
      <c r="D103" s="2" t="s">
        <v>101</v>
      </c>
      <c r="E103" s="2" t="s">
        <v>102</v>
      </c>
      <c r="F103" s="2" t="s">
        <v>1052</v>
      </c>
      <c r="G103" s="8">
        <v>1.56</v>
      </c>
      <c r="H103" s="2" t="s">
        <v>62</v>
      </c>
      <c r="I103" s="3">
        <v>5.5</v>
      </c>
      <c r="J103" s="3">
        <v>0.28000000000000003</v>
      </c>
      <c r="K103" s="3">
        <v>1026000</v>
      </c>
      <c r="L103" s="3">
        <v>135.71</v>
      </c>
      <c r="M103" s="3">
        <v>1392.42</v>
      </c>
      <c r="O103" s="3">
        <v>0.2</v>
      </c>
      <c r="P103" s="3">
        <v>0.08</v>
      </c>
    </row>
    <row r="104" spans="1:16" ht="12.95" customHeight="1" x14ac:dyDescent="0.2">
      <c r="B104" s="2" t="s">
        <v>1053</v>
      </c>
      <c r="C104" s="2" t="s">
        <v>1054</v>
      </c>
      <c r="D104" s="2" t="s">
        <v>101</v>
      </c>
      <c r="E104" s="2" t="s">
        <v>102</v>
      </c>
      <c r="F104" s="2" t="s">
        <v>1055</v>
      </c>
      <c r="G104" s="8">
        <v>1.65</v>
      </c>
      <c r="H104" s="2" t="s">
        <v>62</v>
      </c>
      <c r="I104" s="3">
        <v>5.5</v>
      </c>
      <c r="J104" s="3">
        <v>0.28000000000000003</v>
      </c>
      <c r="K104" s="3">
        <v>3852000</v>
      </c>
      <c r="L104" s="3">
        <v>135.38999999999999</v>
      </c>
      <c r="M104" s="3">
        <v>5215.3500000000004</v>
      </c>
      <c r="O104" s="3">
        <v>0.73</v>
      </c>
      <c r="P104" s="3">
        <v>0.3</v>
      </c>
    </row>
    <row r="105" spans="1:16" ht="12.95" customHeight="1" x14ac:dyDescent="0.2">
      <c r="B105" s="2" t="s">
        <v>1056</v>
      </c>
      <c r="C105" s="2" t="s">
        <v>1057</v>
      </c>
      <c r="D105" s="2" t="s">
        <v>101</v>
      </c>
      <c r="E105" s="2" t="s">
        <v>102</v>
      </c>
      <c r="F105" s="2" t="s">
        <v>1058</v>
      </c>
      <c r="G105" s="8">
        <v>1.73</v>
      </c>
      <c r="H105" s="2" t="s">
        <v>62</v>
      </c>
      <c r="I105" s="3">
        <v>5.5</v>
      </c>
      <c r="J105" s="3">
        <v>0.25</v>
      </c>
      <c r="K105" s="3">
        <v>360000</v>
      </c>
      <c r="L105" s="3">
        <v>135.72</v>
      </c>
      <c r="M105" s="3">
        <v>488.58</v>
      </c>
      <c r="O105" s="3">
        <v>7.0000000000000007E-2</v>
      </c>
      <c r="P105" s="3">
        <v>0.03</v>
      </c>
    </row>
    <row r="106" spans="1:16" ht="12.95" customHeight="1" x14ac:dyDescent="0.2">
      <c r="B106" s="2" t="s">
        <v>1059</v>
      </c>
      <c r="C106" s="2" t="s">
        <v>1060</v>
      </c>
      <c r="D106" s="2" t="s">
        <v>101</v>
      </c>
      <c r="E106" s="2" t="s">
        <v>102</v>
      </c>
      <c r="F106" s="2" t="s">
        <v>1061</v>
      </c>
      <c r="G106" s="8">
        <v>1.81</v>
      </c>
      <c r="H106" s="2" t="s">
        <v>62</v>
      </c>
      <c r="I106" s="3">
        <v>5.5</v>
      </c>
      <c r="J106" s="3">
        <v>0.26</v>
      </c>
      <c r="K106" s="3">
        <v>1440000</v>
      </c>
      <c r="L106" s="3">
        <v>136.34</v>
      </c>
      <c r="M106" s="3">
        <v>1963.24</v>
      </c>
      <c r="O106" s="3">
        <v>0.28000000000000003</v>
      </c>
      <c r="P106" s="3">
        <v>0.11</v>
      </c>
    </row>
    <row r="107" spans="1:16" ht="12.95" customHeight="1" x14ac:dyDescent="0.2">
      <c r="B107" s="2" t="s">
        <v>1062</v>
      </c>
      <c r="C107" s="2" t="s">
        <v>1063</v>
      </c>
      <c r="D107" s="2" t="s">
        <v>101</v>
      </c>
      <c r="E107" s="2" t="s">
        <v>102</v>
      </c>
      <c r="F107" s="2" t="s">
        <v>1064</v>
      </c>
      <c r="G107" s="8">
        <v>1.9</v>
      </c>
      <c r="H107" s="2" t="s">
        <v>62</v>
      </c>
      <c r="I107" s="3">
        <v>5.5</v>
      </c>
      <c r="J107" s="3">
        <v>0.26</v>
      </c>
      <c r="K107" s="3">
        <v>1872000</v>
      </c>
      <c r="L107" s="3">
        <v>137.1</v>
      </c>
      <c r="M107" s="3">
        <v>2566.46</v>
      </c>
      <c r="O107" s="3">
        <v>0.36</v>
      </c>
      <c r="P107" s="3">
        <v>0.15</v>
      </c>
    </row>
    <row r="108" spans="1:16" ht="12.95" customHeight="1" x14ac:dyDescent="0.2">
      <c r="A108" s="4" t="s">
        <v>1</v>
      </c>
      <c r="B108" s="4" t="s">
        <v>84</v>
      </c>
      <c r="C108" s="4" t="s">
        <v>1</v>
      </c>
      <c r="D108" s="4" t="s">
        <v>1</v>
      </c>
      <c r="E108" s="4" t="s">
        <v>1</v>
      </c>
      <c r="F108" s="4" t="s">
        <v>1</v>
      </c>
      <c r="G108" s="6" t="s">
        <v>36</v>
      </c>
      <c r="H108" s="4" t="s">
        <v>1</v>
      </c>
      <c r="I108" s="4" t="s">
        <v>1</v>
      </c>
      <c r="J108" s="6" t="s">
        <v>36</v>
      </c>
      <c r="K108" s="4" t="s">
        <v>1</v>
      </c>
      <c r="L108" s="4" t="s">
        <v>1</v>
      </c>
      <c r="M108" s="6" t="s">
        <v>36</v>
      </c>
      <c r="N108" s="6" t="s">
        <v>36</v>
      </c>
      <c r="O108" s="6" t="s">
        <v>36</v>
      </c>
      <c r="P108" s="6" t="s">
        <v>36</v>
      </c>
    </row>
    <row r="109" spans="1:16" ht="12.95" customHeight="1" x14ac:dyDescent="0.2">
      <c r="A109" s="4" t="s">
        <v>1</v>
      </c>
      <c r="B109" s="4" t="s">
        <v>1065</v>
      </c>
      <c r="C109" s="4" t="s">
        <v>1</v>
      </c>
      <c r="D109" s="4" t="s">
        <v>1</v>
      </c>
      <c r="E109" s="4" t="s">
        <v>1</v>
      </c>
      <c r="F109" s="4" t="s">
        <v>1</v>
      </c>
      <c r="G109" s="6" t="s">
        <v>36</v>
      </c>
      <c r="H109" s="4" t="s">
        <v>1</v>
      </c>
      <c r="I109" s="4" t="s">
        <v>1</v>
      </c>
      <c r="J109" s="6" t="s">
        <v>36</v>
      </c>
      <c r="K109" s="4" t="s">
        <v>1</v>
      </c>
      <c r="L109" s="4" t="s">
        <v>1</v>
      </c>
      <c r="M109" s="6" t="s">
        <v>36</v>
      </c>
      <c r="N109" s="6" t="s">
        <v>36</v>
      </c>
      <c r="O109" s="6" t="s">
        <v>36</v>
      </c>
      <c r="P109" s="6" t="s">
        <v>36</v>
      </c>
    </row>
    <row r="110" spans="1:16" ht="12.95" customHeight="1" x14ac:dyDescent="0.2">
      <c r="A110" s="4" t="s">
        <v>1</v>
      </c>
      <c r="B110" s="4" t="s">
        <v>149</v>
      </c>
      <c r="C110" s="4" t="s">
        <v>1</v>
      </c>
      <c r="D110" s="4" t="s">
        <v>1</v>
      </c>
      <c r="E110" s="4" t="s">
        <v>1</v>
      </c>
      <c r="F110" s="4" t="s">
        <v>1</v>
      </c>
      <c r="G110" s="6" t="s">
        <v>36</v>
      </c>
      <c r="H110" s="4" t="s">
        <v>1</v>
      </c>
      <c r="I110" s="4" t="s">
        <v>1</v>
      </c>
      <c r="J110" s="6" t="s">
        <v>36</v>
      </c>
      <c r="K110" s="4" t="s">
        <v>1</v>
      </c>
      <c r="L110" s="4" t="s">
        <v>1</v>
      </c>
      <c r="M110" s="6" t="s">
        <v>36</v>
      </c>
      <c r="N110" s="6" t="s">
        <v>36</v>
      </c>
      <c r="O110" s="6" t="s">
        <v>36</v>
      </c>
      <c r="P110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rightToLeft="1" workbookViewId="0">
      <pane ySplit="8" topLeftCell="A9" activePane="bottomLeft" state="frozen"/>
      <selection pane="bottomLeft" activeCell="A2" sqref="A2:IV3"/>
    </sheetView>
  </sheetViews>
  <sheetFormatPr defaultRowHeight="12.75" x14ac:dyDescent="0.2"/>
  <cols>
    <col min="2" max="2" width="34.7109375" customWidth="1"/>
    <col min="3" max="4" width="7.42578125" customWidth="1"/>
    <col min="5" max="5" width="8.28515625" customWidth="1"/>
    <col min="6" max="6" width="11.7109375" customWidth="1"/>
    <col min="7" max="7" width="4.42578125" customWidth="1"/>
    <col min="8" max="8" width="5.85546875" customWidth="1"/>
    <col min="9" max="9" width="9" customWidth="1"/>
    <col min="10" max="10" width="3.5703125" customWidth="1"/>
    <col min="11" max="11" width="6.5703125" customWidth="1"/>
    <col min="12" max="12" width="9" customWidth="1"/>
    <col min="13" max="13" width="9.85546875" customWidth="1"/>
    <col min="14" max="14" width="6.5703125" customWidth="1"/>
    <col min="15" max="15" width="5.140625" customWidth="1"/>
    <col min="16" max="16" width="6.5703125" customWidth="1"/>
    <col min="17" max="17" width="15.85546875" customWidth="1"/>
    <col min="18" max="18" width="17.5703125" customWidth="1"/>
    <col min="19" max="19" width="16.7109375" customWidth="1"/>
  </cols>
  <sheetData>
    <row r="1" spans="1:19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9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9" ht="20.100000000000001" customHeight="1" x14ac:dyDescent="0.25">
      <c r="A3" s="11" t="s">
        <v>1215</v>
      </c>
      <c r="B3" s="11" t="s">
        <v>1216</v>
      </c>
    </row>
    <row r="4" spans="1:19" ht="20.100000000000001" customHeight="1" x14ac:dyDescent="0.25">
      <c r="A4" s="11" t="s">
        <v>1217</v>
      </c>
      <c r="B4" s="11" t="s">
        <v>1218</v>
      </c>
    </row>
    <row r="5" spans="1:19" ht="20.100000000000001" customHeight="1" x14ac:dyDescent="0.25">
      <c r="A5" s="11" t="s">
        <v>1219</v>
      </c>
      <c r="B5" s="11">
        <v>269</v>
      </c>
    </row>
    <row r="6" spans="1:19" ht="20.100000000000001" customHeight="1" x14ac:dyDescent="0.25">
      <c r="A6" s="17" t="s">
        <v>0</v>
      </c>
      <c r="B6" s="18"/>
      <c r="C6" s="18"/>
      <c r="D6" s="18"/>
    </row>
    <row r="7" spans="1:19" ht="15" customHeight="1" x14ac:dyDescent="0.2">
      <c r="A7" s="1" t="s">
        <v>1</v>
      </c>
      <c r="B7" s="1" t="s">
        <v>42</v>
      </c>
      <c r="C7" s="1" t="s">
        <v>43</v>
      </c>
      <c r="D7" s="1" t="s">
        <v>150</v>
      </c>
      <c r="E7" s="1" t="s">
        <v>44</v>
      </c>
      <c r="F7" s="1" t="s">
        <v>151</v>
      </c>
      <c r="G7" s="1" t="s">
        <v>45</v>
      </c>
      <c r="H7" s="1" t="s">
        <v>46</v>
      </c>
      <c r="I7" s="1" t="s">
        <v>86</v>
      </c>
      <c r="J7" s="1" t="s">
        <v>87</v>
      </c>
      <c r="K7" s="1" t="s">
        <v>38</v>
      </c>
      <c r="L7" s="1" t="s">
        <v>47</v>
      </c>
      <c r="M7" s="1" t="s">
        <v>48</v>
      </c>
      <c r="N7" s="1" t="s">
        <v>88</v>
      </c>
      <c r="O7" s="1" t="s">
        <v>89</v>
      </c>
      <c r="P7" s="1" t="s">
        <v>49</v>
      </c>
      <c r="Q7" s="1" t="s">
        <v>152</v>
      </c>
      <c r="R7" s="1" t="s">
        <v>50</v>
      </c>
      <c r="S7" s="1" t="s">
        <v>92</v>
      </c>
    </row>
    <row r="8" spans="1:19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93</v>
      </c>
      <c r="K8" s="1" t="s">
        <v>1</v>
      </c>
      <c r="L8" s="1" t="s">
        <v>5</v>
      </c>
      <c r="M8" s="1" t="s">
        <v>5</v>
      </c>
      <c r="N8" s="1" t="s">
        <v>1</v>
      </c>
      <c r="O8" s="1" t="s">
        <v>94</v>
      </c>
      <c r="P8" s="1" t="s">
        <v>4</v>
      </c>
      <c r="Q8" s="1" t="s">
        <v>5</v>
      </c>
      <c r="R8" s="1" t="s">
        <v>5</v>
      </c>
      <c r="S8" s="1" t="s">
        <v>5</v>
      </c>
    </row>
    <row r="9" spans="1:19" ht="12.95" customHeight="1" x14ac:dyDescent="0.2">
      <c r="A9" s="4" t="s">
        <v>1</v>
      </c>
      <c r="B9" s="4" t="s">
        <v>1066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6" t="s">
        <v>36</v>
      </c>
      <c r="K9" s="4" t="s">
        <v>1</v>
      </c>
      <c r="L9" s="4" t="s">
        <v>1</v>
      </c>
      <c r="M9" s="6" t="s">
        <v>36</v>
      </c>
      <c r="N9" s="4" t="s">
        <v>1</v>
      </c>
      <c r="O9" s="4" t="s">
        <v>1</v>
      </c>
      <c r="P9" s="6" t="s">
        <v>36</v>
      </c>
      <c r="Q9" s="6" t="s">
        <v>36</v>
      </c>
      <c r="R9" s="6" t="s">
        <v>36</v>
      </c>
      <c r="S9" s="6" t="s">
        <v>36</v>
      </c>
    </row>
    <row r="10" spans="1:19" ht="12.95" customHeight="1" x14ac:dyDescent="0.2">
      <c r="A10" s="4" t="s">
        <v>1</v>
      </c>
      <c r="B10" s="4" t="s">
        <v>53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6" t="s">
        <v>36</v>
      </c>
      <c r="K10" s="4" t="s">
        <v>1</v>
      </c>
      <c r="L10" s="4" t="s">
        <v>1</v>
      </c>
      <c r="M10" s="6" t="s">
        <v>36</v>
      </c>
      <c r="N10" s="4" t="s">
        <v>1</v>
      </c>
      <c r="O10" s="4" t="s">
        <v>1</v>
      </c>
      <c r="P10" s="6" t="s">
        <v>36</v>
      </c>
      <c r="Q10" s="6" t="s">
        <v>36</v>
      </c>
      <c r="R10" s="6" t="s">
        <v>36</v>
      </c>
      <c r="S10" s="6" t="s">
        <v>36</v>
      </c>
    </row>
    <row r="11" spans="1:19" ht="12.95" customHeight="1" x14ac:dyDescent="0.2">
      <c r="A11" s="4" t="s">
        <v>1</v>
      </c>
      <c r="B11" s="4" t="s">
        <v>1067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4" t="s">
        <v>1</v>
      </c>
      <c r="J11" s="6" t="s">
        <v>36</v>
      </c>
      <c r="K11" s="4" t="s">
        <v>1</v>
      </c>
      <c r="L11" s="4" t="s">
        <v>1</v>
      </c>
      <c r="M11" s="6" t="s">
        <v>36</v>
      </c>
      <c r="N11" s="4" t="s">
        <v>1</v>
      </c>
      <c r="O11" s="4" t="s">
        <v>1</v>
      </c>
      <c r="P11" s="6" t="s">
        <v>36</v>
      </c>
      <c r="Q11" s="6" t="s">
        <v>36</v>
      </c>
      <c r="R11" s="6" t="s">
        <v>36</v>
      </c>
      <c r="S11" s="6" t="s">
        <v>36</v>
      </c>
    </row>
    <row r="12" spans="1:19" ht="12.95" customHeight="1" x14ac:dyDescent="0.2">
      <c r="A12" s="4" t="s">
        <v>1</v>
      </c>
      <c r="B12" s="4" t="s">
        <v>1068</v>
      </c>
      <c r="C12" s="4" t="s">
        <v>1</v>
      </c>
      <c r="D12" s="4" t="s">
        <v>1</v>
      </c>
      <c r="E12" s="4" t="s">
        <v>1</v>
      </c>
      <c r="F12" s="4" t="s">
        <v>1</v>
      </c>
      <c r="G12" s="4" t="s">
        <v>1</v>
      </c>
      <c r="H12" s="4" t="s">
        <v>1</v>
      </c>
      <c r="I12" s="4" t="s">
        <v>1</v>
      </c>
      <c r="J12" s="6" t="s">
        <v>36</v>
      </c>
      <c r="K12" s="4" t="s">
        <v>1</v>
      </c>
      <c r="L12" s="4" t="s">
        <v>1</v>
      </c>
      <c r="M12" s="6" t="s">
        <v>36</v>
      </c>
      <c r="N12" s="4" t="s">
        <v>1</v>
      </c>
      <c r="O12" s="4" t="s">
        <v>1</v>
      </c>
      <c r="P12" s="6" t="s">
        <v>36</v>
      </c>
      <c r="Q12" s="6" t="s">
        <v>36</v>
      </c>
      <c r="R12" s="6" t="s">
        <v>36</v>
      </c>
      <c r="S12" s="6" t="s">
        <v>36</v>
      </c>
    </row>
    <row r="13" spans="1:19" ht="12.95" customHeight="1" x14ac:dyDescent="0.2">
      <c r="A13" s="4" t="s">
        <v>1</v>
      </c>
      <c r="B13" s="4" t="s">
        <v>1069</v>
      </c>
      <c r="C13" s="4" t="s">
        <v>1</v>
      </c>
      <c r="D13" s="4" t="s">
        <v>1</v>
      </c>
      <c r="E13" s="4" t="s">
        <v>1</v>
      </c>
      <c r="F13" s="4" t="s">
        <v>1</v>
      </c>
      <c r="G13" s="4" t="s">
        <v>1</v>
      </c>
      <c r="H13" s="4" t="s">
        <v>1</v>
      </c>
      <c r="I13" s="4" t="s">
        <v>1</v>
      </c>
      <c r="J13" s="6" t="s">
        <v>36</v>
      </c>
      <c r="K13" s="4" t="s">
        <v>1</v>
      </c>
      <c r="L13" s="4" t="s">
        <v>1</v>
      </c>
      <c r="M13" s="6" t="s">
        <v>36</v>
      </c>
      <c r="N13" s="4" t="s">
        <v>1</v>
      </c>
      <c r="O13" s="4" t="s">
        <v>1</v>
      </c>
      <c r="P13" s="6" t="s">
        <v>36</v>
      </c>
      <c r="Q13" s="6" t="s">
        <v>36</v>
      </c>
      <c r="R13" s="6" t="s">
        <v>36</v>
      </c>
      <c r="S13" s="6" t="s">
        <v>36</v>
      </c>
    </row>
    <row r="14" spans="1:19" ht="12.95" customHeight="1" x14ac:dyDescent="0.2">
      <c r="A14" s="4" t="s">
        <v>1</v>
      </c>
      <c r="B14" s="4" t="s">
        <v>757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4" t="s">
        <v>1</v>
      </c>
      <c r="I14" s="4" t="s">
        <v>1</v>
      </c>
      <c r="J14" s="6" t="s">
        <v>36</v>
      </c>
      <c r="K14" s="4" t="s">
        <v>1</v>
      </c>
      <c r="L14" s="4" t="s">
        <v>1</v>
      </c>
      <c r="M14" s="6" t="s">
        <v>36</v>
      </c>
      <c r="N14" s="4" t="s">
        <v>1</v>
      </c>
      <c r="O14" s="4" t="s">
        <v>1</v>
      </c>
      <c r="P14" s="6" t="s">
        <v>36</v>
      </c>
      <c r="Q14" s="6" t="s">
        <v>36</v>
      </c>
      <c r="R14" s="6" t="s">
        <v>36</v>
      </c>
      <c r="S14" s="6" t="s">
        <v>36</v>
      </c>
    </row>
    <row r="15" spans="1:19" ht="12.95" customHeight="1" x14ac:dyDescent="0.2">
      <c r="A15" s="4" t="s">
        <v>1</v>
      </c>
      <c r="B15" s="4" t="s">
        <v>84</v>
      </c>
      <c r="C15" s="4" t="s">
        <v>1</v>
      </c>
      <c r="D15" s="4" t="s">
        <v>1</v>
      </c>
      <c r="E15" s="4" t="s">
        <v>1</v>
      </c>
      <c r="F15" s="4" t="s">
        <v>1</v>
      </c>
      <c r="G15" s="4" t="s">
        <v>1</v>
      </c>
      <c r="H15" s="4" t="s">
        <v>1</v>
      </c>
      <c r="I15" s="4" t="s">
        <v>1</v>
      </c>
      <c r="J15" s="6" t="s">
        <v>36</v>
      </c>
      <c r="K15" s="4" t="s">
        <v>1</v>
      </c>
      <c r="L15" s="4" t="s">
        <v>1</v>
      </c>
      <c r="M15" s="6" t="s">
        <v>36</v>
      </c>
      <c r="N15" s="4" t="s">
        <v>1</v>
      </c>
      <c r="O15" s="4" t="s">
        <v>1</v>
      </c>
      <c r="P15" s="6" t="s">
        <v>36</v>
      </c>
      <c r="Q15" s="6" t="s">
        <v>36</v>
      </c>
      <c r="R15" s="6" t="s">
        <v>36</v>
      </c>
      <c r="S15" s="6" t="s">
        <v>36</v>
      </c>
    </row>
    <row r="16" spans="1:19" ht="12.95" customHeight="1" x14ac:dyDescent="0.2">
      <c r="A16" s="4" t="s">
        <v>1</v>
      </c>
      <c r="B16" s="4" t="s">
        <v>1070</v>
      </c>
      <c r="C16" s="4" t="s">
        <v>1</v>
      </c>
      <c r="D16" s="4" t="s">
        <v>1</v>
      </c>
      <c r="E16" s="4" t="s">
        <v>1</v>
      </c>
      <c r="F16" s="4" t="s">
        <v>1</v>
      </c>
      <c r="G16" s="4" t="s">
        <v>1</v>
      </c>
      <c r="H16" s="4" t="s">
        <v>1</v>
      </c>
      <c r="I16" s="4" t="s">
        <v>1</v>
      </c>
      <c r="J16" s="6" t="s">
        <v>36</v>
      </c>
      <c r="K16" s="4" t="s">
        <v>1</v>
      </c>
      <c r="L16" s="4" t="s">
        <v>1</v>
      </c>
      <c r="M16" s="6" t="s">
        <v>36</v>
      </c>
      <c r="N16" s="4" t="s">
        <v>1</v>
      </c>
      <c r="O16" s="4" t="s">
        <v>1</v>
      </c>
      <c r="P16" s="6" t="s">
        <v>36</v>
      </c>
      <c r="Q16" s="6" t="s">
        <v>36</v>
      </c>
      <c r="R16" s="6" t="s">
        <v>36</v>
      </c>
      <c r="S16" s="6" t="s">
        <v>36</v>
      </c>
    </row>
    <row r="17" spans="1:19" ht="12.95" customHeight="1" x14ac:dyDescent="0.2">
      <c r="A17" s="4" t="s">
        <v>1</v>
      </c>
      <c r="B17" s="4" t="s">
        <v>1071</v>
      </c>
      <c r="C17" s="4" t="s">
        <v>1</v>
      </c>
      <c r="D17" s="4" t="s">
        <v>1</v>
      </c>
      <c r="E17" s="4" t="s">
        <v>1</v>
      </c>
      <c r="F17" s="4" t="s">
        <v>1</v>
      </c>
      <c r="G17" s="4" t="s">
        <v>1</v>
      </c>
      <c r="H17" s="4" t="s">
        <v>1</v>
      </c>
      <c r="I17" s="4" t="s">
        <v>1</v>
      </c>
      <c r="J17" s="6" t="s">
        <v>36</v>
      </c>
      <c r="K17" s="4" t="s">
        <v>1</v>
      </c>
      <c r="L17" s="4" t="s">
        <v>1</v>
      </c>
      <c r="M17" s="6" t="s">
        <v>36</v>
      </c>
      <c r="N17" s="4" t="s">
        <v>1</v>
      </c>
      <c r="O17" s="4" t="s">
        <v>1</v>
      </c>
      <c r="P17" s="6" t="s">
        <v>36</v>
      </c>
      <c r="Q17" s="6" t="s">
        <v>36</v>
      </c>
      <c r="R17" s="6" t="s">
        <v>36</v>
      </c>
      <c r="S17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rightToLeft="1" tabSelected="1" workbookViewId="0">
      <pane ySplit="8" topLeftCell="A9" activePane="bottomLeft" state="frozen"/>
      <selection pane="bottomLeft" activeCell="I32" sqref="I32"/>
    </sheetView>
  </sheetViews>
  <sheetFormatPr defaultRowHeight="12.75" x14ac:dyDescent="0.2"/>
  <cols>
    <col min="2" max="2" width="37" customWidth="1"/>
    <col min="3" max="3" width="9.28515625" customWidth="1"/>
    <col min="4" max="4" width="7.42578125" customWidth="1"/>
    <col min="5" max="5" width="11.7109375" customWidth="1"/>
    <col min="6" max="6" width="19.140625" customWidth="1"/>
    <col min="7" max="7" width="6.5703125" customWidth="1"/>
    <col min="8" max="8" width="6.42578125" customWidth="1"/>
    <col min="9" max="9" width="12.42578125" customWidth="1"/>
    <col min="10" max="10" width="7.5703125" customWidth="1"/>
    <col min="11" max="11" width="7.28515625" customWidth="1"/>
    <col min="12" max="12" width="9" customWidth="1"/>
    <col min="13" max="13" width="9.85546875" customWidth="1"/>
    <col min="14" max="14" width="16.28515625" customWidth="1"/>
    <col min="15" max="15" width="8.85546875" customWidth="1"/>
    <col min="16" max="16" width="11.28515625" customWidth="1"/>
    <col min="17" max="17" width="15.85546875" customWidth="1"/>
    <col min="18" max="18" width="17.5703125" customWidth="1"/>
    <col min="19" max="19" width="16.7109375" customWidth="1"/>
  </cols>
  <sheetData>
    <row r="1" spans="1:19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9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9" ht="20.100000000000001" customHeight="1" x14ac:dyDescent="0.25">
      <c r="A3" s="11" t="s">
        <v>1215</v>
      </c>
      <c r="B3" s="11" t="s">
        <v>1216</v>
      </c>
    </row>
    <row r="4" spans="1:19" ht="20.100000000000001" customHeight="1" x14ac:dyDescent="0.25">
      <c r="A4" s="11" t="s">
        <v>1217</v>
      </c>
      <c r="B4" s="11" t="s">
        <v>1218</v>
      </c>
    </row>
    <row r="5" spans="1:19" ht="20.100000000000001" customHeight="1" x14ac:dyDescent="0.25">
      <c r="A5" s="11" t="s">
        <v>1219</v>
      </c>
      <c r="B5" s="11">
        <v>269</v>
      </c>
    </row>
    <row r="6" spans="1:19" ht="20.100000000000001" customHeight="1" x14ac:dyDescent="0.25">
      <c r="A6" s="17" t="s">
        <v>0</v>
      </c>
      <c r="B6" s="18"/>
      <c r="C6" s="18"/>
      <c r="D6" s="18"/>
    </row>
    <row r="7" spans="1:19" ht="15" customHeight="1" x14ac:dyDescent="0.2">
      <c r="A7" s="1" t="s">
        <v>1</v>
      </c>
      <c r="B7" s="1" t="s">
        <v>42</v>
      </c>
      <c r="C7" s="1" t="s">
        <v>43</v>
      </c>
      <c r="D7" s="1" t="s">
        <v>150</v>
      </c>
      <c r="E7" s="1" t="s">
        <v>44</v>
      </c>
      <c r="F7" s="1" t="s">
        <v>151</v>
      </c>
      <c r="G7" s="1" t="s">
        <v>45</v>
      </c>
      <c r="H7" s="1" t="s">
        <v>46</v>
      </c>
      <c r="I7" s="1" t="s">
        <v>86</v>
      </c>
      <c r="J7" s="1" t="s">
        <v>87</v>
      </c>
      <c r="K7" s="1" t="s">
        <v>38</v>
      </c>
      <c r="L7" s="1" t="s">
        <v>47</v>
      </c>
      <c r="M7" s="1" t="s">
        <v>48</v>
      </c>
      <c r="N7" s="1" t="s">
        <v>88</v>
      </c>
      <c r="O7" s="1" t="s">
        <v>89</v>
      </c>
      <c r="P7" s="1" t="s">
        <v>49</v>
      </c>
      <c r="Q7" s="1" t="s">
        <v>152</v>
      </c>
      <c r="R7" s="1" t="s">
        <v>50</v>
      </c>
      <c r="S7" s="1" t="s">
        <v>92</v>
      </c>
    </row>
    <row r="8" spans="1:19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93</v>
      </c>
      <c r="K8" s="1" t="s">
        <v>1</v>
      </c>
      <c r="L8" s="1" t="s">
        <v>5</v>
      </c>
      <c r="M8" s="1" t="s">
        <v>5</v>
      </c>
      <c r="N8" s="1" t="s">
        <v>1</v>
      </c>
      <c r="O8" s="1" t="s">
        <v>94</v>
      </c>
      <c r="P8" s="1" t="s">
        <v>4</v>
      </c>
      <c r="Q8" s="1" t="s">
        <v>5</v>
      </c>
      <c r="R8" s="1" t="s">
        <v>5</v>
      </c>
      <c r="S8" s="1" t="s">
        <v>5</v>
      </c>
    </row>
    <row r="9" spans="1:19" ht="12.95" customHeight="1" x14ac:dyDescent="0.2">
      <c r="A9" s="4" t="s">
        <v>1</v>
      </c>
      <c r="B9" s="4" t="s">
        <v>1072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9">
        <v>4.33</v>
      </c>
      <c r="K9" s="4" t="s">
        <v>1</v>
      </c>
      <c r="L9" s="4" t="s">
        <v>1</v>
      </c>
      <c r="M9" s="5">
        <v>2.48</v>
      </c>
      <c r="N9" s="4" t="s">
        <v>1</v>
      </c>
      <c r="O9" s="4" t="s">
        <v>1</v>
      </c>
      <c r="P9" s="5">
        <v>88524.01</v>
      </c>
      <c r="Q9" s="5">
        <v>0.86</v>
      </c>
      <c r="R9" s="5">
        <v>100</v>
      </c>
      <c r="S9" s="5">
        <v>5.04</v>
      </c>
    </row>
    <row r="10" spans="1:19" ht="12.95" customHeight="1" x14ac:dyDescent="0.2">
      <c r="A10" s="4" t="s">
        <v>1</v>
      </c>
      <c r="B10" s="4" t="s">
        <v>53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9">
        <v>4.33</v>
      </c>
      <c r="K10" s="4" t="s">
        <v>1</v>
      </c>
      <c r="L10" s="4" t="s">
        <v>1</v>
      </c>
      <c r="M10" s="5">
        <v>2.48</v>
      </c>
      <c r="N10" s="4" t="s">
        <v>1</v>
      </c>
      <c r="O10" s="4" t="s">
        <v>1</v>
      </c>
      <c r="P10" s="5">
        <v>88524.01</v>
      </c>
      <c r="Q10" s="5">
        <v>0.86</v>
      </c>
      <c r="R10" s="5">
        <v>100</v>
      </c>
      <c r="S10" s="5">
        <v>5.04</v>
      </c>
    </row>
    <row r="11" spans="1:19" ht="12.95" customHeight="1" x14ac:dyDescent="0.2">
      <c r="A11" s="4" t="s">
        <v>1</v>
      </c>
      <c r="B11" s="4" t="s">
        <v>1067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4" t="s">
        <v>1</v>
      </c>
      <c r="J11" s="9">
        <v>4.33</v>
      </c>
      <c r="K11" s="4" t="s">
        <v>1</v>
      </c>
      <c r="L11" s="4" t="s">
        <v>1</v>
      </c>
      <c r="M11" s="5">
        <v>2.48</v>
      </c>
      <c r="N11" s="4" t="s">
        <v>1</v>
      </c>
      <c r="O11" s="4" t="s">
        <v>1</v>
      </c>
      <c r="P11" s="5">
        <v>88524.01</v>
      </c>
      <c r="Q11" s="5">
        <v>0.86</v>
      </c>
      <c r="R11" s="5">
        <v>100</v>
      </c>
      <c r="S11" s="5">
        <v>5.04</v>
      </c>
    </row>
    <row r="12" spans="1:19" ht="12.95" customHeight="1" x14ac:dyDescent="0.2">
      <c r="B12" s="2" t="s">
        <v>1073</v>
      </c>
      <c r="C12" s="2" t="s">
        <v>1074</v>
      </c>
      <c r="E12" s="2" t="s">
        <v>171</v>
      </c>
      <c r="F12" s="2" t="s">
        <v>172</v>
      </c>
      <c r="G12" s="2" t="s">
        <v>166</v>
      </c>
      <c r="H12" s="2" t="s">
        <v>167</v>
      </c>
      <c r="I12" s="2" t="s">
        <v>1075</v>
      </c>
      <c r="J12" s="8">
        <v>7.57</v>
      </c>
      <c r="K12" s="2" t="s">
        <v>62</v>
      </c>
      <c r="L12" s="3">
        <v>4.9000000000000004</v>
      </c>
      <c r="M12" s="3">
        <v>1.55</v>
      </c>
      <c r="N12" s="3">
        <v>16724000</v>
      </c>
      <c r="O12" s="3">
        <v>154.69999999999999</v>
      </c>
      <c r="P12" s="3">
        <v>25872.03</v>
      </c>
      <c r="Q12" s="3">
        <v>0.85</v>
      </c>
      <c r="R12" s="3">
        <v>29.23</v>
      </c>
      <c r="S12" s="3">
        <v>1.47</v>
      </c>
    </row>
    <row r="13" spans="1:19" ht="12.95" customHeight="1" x14ac:dyDescent="0.2">
      <c r="B13" s="2" t="s">
        <v>1076</v>
      </c>
      <c r="C13" s="2" t="s">
        <v>1077</v>
      </c>
      <c r="E13" s="2" t="s">
        <v>1078</v>
      </c>
      <c r="F13" s="2" t="s">
        <v>172</v>
      </c>
      <c r="G13" s="2" t="s">
        <v>177</v>
      </c>
      <c r="H13" s="2" t="s">
        <v>167</v>
      </c>
      <c r="I13" s="2" t="s">
        <v>1079</v>
      </c>
      <c r="J13" s="8">
        <v>6.72</v>
      </c>
      <c r="K13" s="2" t="s">
        <v>62</v>
      </c>
      <c r="L13" s="3">
        <v>4.8</v>
      </c>
      <c r="M13" s="3">
        <v>0.98</v>
      </c>
      <c r="N13" s="3">
        <v>9120002.2400000002</v>
      </c>
      <c r="O13" s="3">
        <v>133.76</v>
      </c>
      <c r="P13" s="3">
        <v>12198.92</v>
      </c>
      <c r="Q13" s="3">
        <v>1.18</v>
      </c>
      <c r="R13" s="3">
        <v>13.78</v>
      </c>
      <c r="S13" s="3">
        <v>0.69</v>
      </c>
    </row>
    <row r="14" spans="1:19" ht="12.95" customHeight="1" x14ac:dyDescent="0.2">
      <c r="B14" s="2" t="s">
        <v>1080</v>
      </c>
      <c r="C14" s="2" t="s">
        <v>1081</v>
      </c>
      <c r="E14" s="2" t="s">
        <v>1078</v>
      </c>
      <c r="F14" s="2" t="s">
        <v>172</v>
      </c>
      <c r="G14" s="2" t="s">
        <v>177</v>
      </c>
      <c r="H14" s="2" t="s">
        <v>167</v>
      </c>
      <c r="I14" s="2" t="s">
        <v>1082</v>
      </c>
      <c r="J14" s="8">
        <v>3.52</v>
      </c>
      <c r="K14" s="2" t="s">
        <v>62</v>
      </c>
      <c r="L14" s="3">
        <v>5.6</v>
      </c>
      <c r="M14" s="3">
        <v>1</v>
      </c>
      <c r="N14" s="3">
        <v>10733624.75</v>
      </c>
      <c r="O14" s="3">
        <v>143.28</v>
      </c>
      <c r="P14" s="3">
        <v>15379.14</v>
      </c>
      <c r="Q14" s="3">
        <v>1.44</v>
      </c>
      <c r="R14" s="3">
        <v>17.37</v>
      </c>
      <c r="S14" s="3">
        <v>0.88</v>
      </c>
    </row>
    <row r="15" spans="1:19" ht="12.95" customHeight="1" x14ac:dyDescent="0.2">
      <c r="B15" s="2" t="s">
        <v>1083</v>
      </c>
      <c r="C15" s="2" t="s">
        <v>1084</v>
      </c>
      <c r="E15" s="2" t="s">
        <v>1085</v>
      </c>
      <c r="F15" s="2" t="s">
        <v>252</v>
      </c>
      <c r="G15" s="2" t="s">
        <v>1086</v>
      </c>
      <c r="H15" s="2" t="s">
        <v>167</v>
      </c>
      <c r="I15" s="2" t="s">
        <v>1087</v>
      </c>
      <c r="J15" s="8">
        <v>0.84</v>
      </c>
      <c r="K15" s="2" t="s">
        <v>62</v>
      </c>
      <c r="L15" s="3">
        <v>6.7</v>
      </c>
      <c r="M15" s="3">
        <v>1.32</v>
      </c>
      <c r="N15" s="3">
        <v>1324002.57</v>
      </c>
      <c r="O15" s="3">
        <v>129.01</v>
      </c>
      <c r="P15" s="3">
        <v>1708.1</v>
      </c>
      <c r="Q15" s="3">
        <v>9.68</v>
      </c>
      <c r="R15" s="3">
        <v>1.93</v>
      </c>
      <c r="S15" s="3">
        <v>0.1</v>
      </c>
    </row>
    <row r="16" spans="1:19" ht="12.95" customHeight="1" x14ac:dyDescent="0.2">
      <c r="B16" s="2" t="s">
        <v>1088</v>
      </c>
      <c r="C16" s="2" t="s">
        <v>1089</v>
      </c>
      <c r="E16" s="2" t="s">
        <v>1090</v>
      </c>
      <c r="F16" s="2" t="s">
        <v>1221</v>
      </c>
      <c r="G16" s="2" t="s">
        <v>57</v>
      </c>
      <c r="I16" s="2" t="s">
        <v>1091</v>
      </c>
      <c r="J16" s="8">
        <v>1.59</v>
      </c>
      <c r="K16" s="2" t="s">
        <v>62</v>
      </c>
      <c r="L16" s="3">
        <v>5.6</v>
      </c>
      <c r="M16" s="3">
        <v>34.47</v>
      </c>
      <c r="N16" s="3">
        <v>2236014.4700000002</v>
      </c>
      <c r="O16" s="3">
        <v>121.08</v>
      </c>
      <c r="P16" s="3">
        <v>2707.33</v>
      </c>
      <c r="Q16" s="3">
        <v>0.39</v>
      </c>
      <c r="R16" s="3">
        <v>3.06</v>
      </c>
      <c r="S16" s="3">
        <v>0.15</v>
      </c>
    </row>
    <row r="17" spans="1:19" ht="12.95" customHeight="1" x14ac:dyDescent="0.2">
      <c r="B17" s="2" t="s">
        <v>1092</v>
      </c>
      <c r="C17" s="2" t="s">
        <v>1093</v>
      </c>
      <c r="E17" s="2" t="s">
        <v>336</v>
      </c>
      <c r="F17" s="2" t="s">
        <v>231</v>
      </c>
      <c r="G17" s="2" t="s">
        <v>285</v>
      </c>
      <c r="H17" s="2" t="s">
        <v>275</v>
      </c>
      <c r="I17" s="2" t="s">
        <v>1094</v>
      </c>
      <c r="J17" s="8">
        <v>1.5</v>
      </c>
      <c r="K17" s="2" t="s">
        <v>62</v>
      </c>
      <c r="L17" s="3">
        <v>6</v>
      </c>
      <c r="M17" s="3">
        <v>1.84</v>
      </c>
      <c r="N17" s="3">
        <v>27000000</v>
      </c>
      <c r="O17" s="3">
        <v>113.55</v>
      </c>
      <c r="P17" s="3">
        <v>30658.5</v>
      </c>
      <c r="Q17" s="3">
        <v>0.73</v>
      </c>
      <c r="R17" s="3">
        <v>34.630000000000003</v>
      </c>
      <c r="S17" s="3">
        <v>1.75</v>
      </c>
    </row>
    <row r="18" spans="1:19" ht="12.95" customHeight="1" x14ac:dyDescent="0.2">
      <c r="A18" s="4" t="s">
        <v>1</v>
      </c>
      <c r="B18" s="4" t="s">
        <v>1068</v>
      </c>
      <c r="C18" s="4" t="s">
        <v>1</v>
      </c>
      <c r="D18" s="4" t="s">
        <v>1</v>
      </c>
      <c r="E18" s="4" t="s">
        <v>1</v>
      </c>
      <c r="F18" s="4" t="s">
        <v>1</v>
      </c>
      <c r="G18" s="4" t="s">
        <v>1</v>
      </c>
      <c r="H18" s="4" t="s">
        <v>1</v>
      </c>
      <c r="I18" s="4" t="s">
        <v>1</v>
      </c>
      <c r="J18" s="6" t="s">
        <v>36</v>
      </c>
      <c r="K18" s="4" t="s">
        <v>1</v>
      </c>
      <c r="L18" s="4" t="s">
        <v>1</v>
      </c>
      <c r="M18" s="6" t="s">
        <v>36</v>
      </c>
      <c r="N18" s="4" t="s">
        <v>1</v>
      </c>
      <c r="O18" s="4" t="s">
        <v>1</v>
      </c>
      <c r="P18" s="6" t="s">
        <v>36</v>
      </c>
      <c r="Q18" s="6" t="s">
        <v>36</v>
      </c>
      <c r="R18" s="6" t="s">
        <v>36</v>
      </c>
      <c r="S18" s="6" t="s">
        <v>36</v>
      </c>
    </row>
    <row r="19" spans="1:19" ht="12.95" customHeight="1" x14ac:dyDescent="0.2">
      <c r="A19" s="4" t="s">
        <v>1</v>
      </c>
      <c r="B19" s="4" t="s">
        <v>551</v>
      </c>
      <c r="C19" s="4" t="s">
        <v>1</v>
      </c>
      <c r="D19" s="4" t="s">
        <v>1</v>
      </c>
      <c r="E19" s="4" t="s">
        <v>1</v>
      </c>
      <c r="F19" s="4" t="s">
        <v>1</v>
      </c>
      <c r="G19" s="4" t="s">
        <v>1</v>
      </c>
      <c r="H19" s="4" t="s">
        <v>1</v>
      </c>
      <c r="I19" s="4" t="s">
        <v>1</v>
      </c>
      <c r="J19" s="6" t="s">
        <v>36</v>
      </c>
      <c r="K19" s="4" t="s">
        <v>1</v>
      </c>
      <c r="L19" s="4" t="s">
        <v>1</v>
      </c>
      <c r="M19" s="6" t="s">
        <v>36</v>
      </c>
      <c r="N19" s="4" t="s">
        <v>1</v>
      </c>
      <c r="O19" s="4" t="s">
        <v>1</v>
      </c>
      <c r="P19" s="6" t="s">
        <v>36</v>
      </c>
      <c r="Q19" s="6" t="s">
        <v>36</v>
      </c>
      <c r="R19" s="6" t="s">
        <v>36</v>
      </c>
      <c r="S19" s="6" t="s">
        <v>36</v>
      </c>
    </row>
    <row r="20" spans="1:19" ht="12.95" customHeight="1" x14ac:dyDescent="0.2">
      <c r="A20" s="4" t="s">
        <v>1</v>
      </c>
      <c r="B20" s="4" t="s">
        <v>757</v>
      </c>
      <c r="C20" s="4" t="s">
        <v>1</v>
      </c>
      <c r="D20" s="4" t="s">
        <v>1</v>
      </c>
      <c r="E20" s="4" t="s">
        <v>1</v>
      </c>
      <c r="F20" s="4" t="s">
        <v>1</v>
      </c>
      <c r="G20" s="4" t="s">
        <v>1</v>
      </c>
      <c r="H20" s="4" t="s">
        <v>1</v>
      </c>
      <c r="I20" s="4" t="s">
        <v>1</v>
      </c>
      <c r="J20" s="9">
        <v>4.33</v>
      </c>
      <c r="K20" s="4" t="s">
        <v>1</v>
      </c>
      <c r="L20" s="4" t="s">
        <v>1</v>
      </c>
      <c r="M20" s="5">
        <v>2.48</v>
      </c>
      <c r="N20" s="4" t="s">
        <v>1</v>
      </c>
      <c r="O20" s="4" t="s">
        <v>1</v>
      </c>
      <c r="P20" s="5">
        <v>88524.01</v>
      </c>
      <c r="Q20" s="5">
        <v>0.86</v>
      </c>
      <c r="R20" s="5">
        <v>100</v>
      </c>
      <c r="S20" s="5">
        <v>5.05</v>
      </c>
    </row>
    <row r="21" spans="1:19" ht="12.95" customHeight="1" x14ac:dyDescent="0.2">
      <c r="A21" s="4" t="s">
        <v>1</v>
      </c>
      <c r="B21" s="4" t="s">
        <v>84</v>
      </c>
      <c r="C21" s="4" t="s">
        <v>1</v>
      </c>
      <c r="D21" s="4" t="s">
        <v>1</v>
      </c>
      <c r="E21" s="4" t="s">
        <v>1</v>
      </c>
      <c r="F21" s="4" t="s">
        <v>1</v>
      </c>
      <c r="G21" s="4" t="s">
        <v>1</v>
      </c>
      <c r="H21" s="4" t="s">
        <v>1</v>
      </c>
      <c r="I21" s="4" t="s">
        <v>1</v>
      </c>
      <c r="J21" s="6" t="s">
        <v>36</v>
      </c>
      <c r="K21" s="4" t="s">
        <v>1</v>
      </c>
      <c r="L21" s="4" t="s">
        <v>1</v>
      </c>
      <c r="M21" s="6" t="s">
        <v>36</v>
      </c>
      <c r="N21" s="4" t="s">
        <v>1</v>
      </c>
      <c r="O21" s="4" t="s">
        <v>1</v>
      </c>
      <c r="P21" s="6" t="s">
        <v>36</v>
      </c>
      <c r="Q21" s="6" t="s">
        <v>36</v>
      </c>
      <c r="R21" s="6" t="s">
        <v>36</v>
      </c>
      <c r="S21" s="6" t="s">
        <v>36</v>
      </c>
    </row>
    <row r="22" spans="1:19" ht="12.95" customHeight="1" x14ac:dyDescent="0.2">
      <c r="A22" s="4" t="s">
        <v>1</v>
      </c>
      <c r="B22" s="4" t="s">
        <v>1095</v>
      </c>
      <c r="C22" s="4" t="s">
        <v>1</v>
      </c>
      <c r="D22" s="4" t="s">
        <v>1</v>
      </c>
      <c r="E22" s="4" t="s">
        <v>1</v>
      </c>
      <c r="F22" s="4" t="s">
        <v>1</v>
      </c>
      <c r="G22" s="4" t="s">
        <v>1</v>
      </c>
      <c r="H22" s="4" t="s">
        <v>1</v>
      </c>
      <c r="I22" s="4" t="s">
        <v>1</v>
      </c>
      <c r="J22" s="6" t="s">
        <v>36</v>
      </c>
      <c r="K22" s="4" t="s">
        <v>1</v>
      </c>
      <c r="L22" s="4" t="s">
        <v>1</v>
      </c>
      <c r="M22" s="6" t="s">
        <v>36</v>
      </c>
      <c r="N22" s="4" t="s">
        <v>1</v>
      </c>
      <c r="O22" s="4" t="s">
        <v>1</v>
      </c>
      <c r="P22" s="6" t="s">
        <v>36</v>
      </c>
      <c r="Q22" s="6" t="s">
        <v>36</v>
      </c>
      <c r="R22" s="6" t="s">
        <v>36</v>
      </c>
      <c r="S22" s="6" t="s">
        <v>36</v>
      </c>
    </row>
    <row r="23" spans="1:19" ht="12.95" customHeight="1" x14ac:dyDescent="0.2">
      <c r="A23" s="4" t="s">
        <v>1</v>
      </c>
      <c r="B23" s="4" t="s">
        <v>1096</v>
      </c>
      <c r="C23" s="4" t="s">
        <v>1</v>
      </c>
      <c r="D23" s="4" t="s">
        <v>1</v>
      </c>
      <c r="E23" s="4" t="s">
        <v>1</v>
      </c>
      <c r="F23" s="4" t="s">
        <v>1</v>
      </c>
      <c r="G23" s="4" t="s">
        <v>1</v>
      </c>
      <c r="H23" s="4" t="s">
        <v>1</v>
      </c>
      <c r="I23" s="4" t="s">
        <v>1</v>
      </c>
      <c r="J23" s="6" t="s">
        <v>36</v>
      </c>
      <c r="K23" s="4" t="s">
        <v>1</v>
      </c>
      <c r="L23" s="4" t="s">
        <v>1</v>
      </c>
      <c r="M23" s="6" t="s">
        <v>36</v>
      </c>
      <c r="N23" s="4" t="s">
        <v>1</v>
      </c>
      <c r="O23" s="4" t="s">
        <v>1</v>
      </c>
      <c r="P23" s="6" t="s">
        <v>36</v>
      </c>
      <c r="Q23" s="6" t="s">
        <v>36</v>
      </c>
      <c r="R23" s="6" t="s">
        <v>36</v>
      </c>
      <c r="S23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rightToLeft="1" workbookViewId="0">
      <pane ySplit="8" topLeftCell="A9" activePane="bottomLeft" state="frozen"/>
      <selection pane="bottomLeft" activeCell="H1" sqref="C1:K1"/>
    </sheetView>
  </sheetViews>
  <sheetFormatPr defaultRowHeight="12.75" x14ac:dyDescent="0.2"/>
  <cols>
    <col min="2" max="2" width="24.85546875" customWidth="1"/>
    <col min="3" max="4" width="7.42578125" customWidth="1"/>
    <col min="5" max="5" width="8.28515625" customWidth="1"/>
    <col min="6" max="6" width="11.7109375" customWidth="1"/>
    <col min="7" max="8" width="6.5703125" customWidth="1"/>
    <col min="9" max="9" width="5.140625" customWidth="1"/>
    <col min="10" max="10" width="6.5703125" customWidth="1"/>
    <col min="11" max="11" width="19.140625" customWidth="1"/>
    <col min="12" max="12" width="17.5703125" customWidth="1"/>
    <col min="13" max="13" width="16.7109375" customWidth="1"/>
  </cols>
  <sheetData>
    <row r="1" spans="1:13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3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3" ht="20.100000000000001" customHeight="1" x14ac:dyDescent="0.25">
      <c r="A3" s="11" t="s">
        <v>1215</v>
      </c>
      <c r="B3" s="11" t="s">
        <v>1216</v>
      </c>
    </row>
    <row r="4" spans="1:13" ht="20.100000000000001" customHeight="1" x14ac:dyDescent="0.25">
      <c r="A4" s="11" t="s">
        <v>1217</v>
      </c>
      <c r="B4" s="11" t="s">
        <v>1218</v>
      </c>
    </row>
    <row r="5" spans="1:13" ht="20.100000000000001" customHeight="1" x14ac:dyDescent="0.25">
      <c r="A5" s="11" t="s">
        <v>1219</v>
      </c>
      <c r="B5" s="11">
        <v>269</v>
      </c>
    </row>
    <row r="6" spans="1:13" ht="20.100000000000001" customHeight="1" x14ac:dyDescent="0.25">
      <c r="A6" s="17" t="s">
        <v>0</v>
      </c>
      <c r="B6" s="18"/>
      <c r="C6" s="18"/>
      <c r="D6" s="18"/>
    </row>
    <row r="7" spans="1:13" ht="15" customHeight="1" x14ac:dyDescent="0.2">
      <c r="A7" s="1" t="s">
        <v>1</v>
      </c>
      <c r="B7" s="1" t="s">
        <v>42</v>
      </c>
      <c r="C7" s="1" t="s">
        <v>43</v>
      </c>
      <c r="D7" s="1" t="s">
        <v>150</v>
      </c>
      <c r="E7" s="1" t="s">
        <v>44</v>
      </c>
      <c r="F7" s="1" t="s">
        <v>151</v>
      </c>
      <c r="G7" s="1" t="s">
        <v>38</v>
      </c>
      <c r="H7" s="1" t="s">
        <v>88</v>
      </c>
      <c r="I7" s="1" t="s">
        <v>89</v>
      </c>
      <c r="J7" s="1" t="s">
        <v>49</v>
      </c>
      <c r="K7" s="1" t="s">
        <v>91</v>
      </c>
      <c r="L7" s="1" t="s">
        <v>50</v>
      </c>
      <c r="M7" s="1" t="s">
        <v>92</v>
      </c>
    </row>
    <row r="8" spans="1:13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94</v>
      </c>
      <c r="J8" s="1" t="s">
        <v>4</v>
      </c>
      <c r="K8" s="1" t="s">
        <v>5</v>
      </c>
      <c r="L8" s="1" t="s">
        <v>5</v>
      </c>
      <c r="M8" s="1" t="s">
        <v>5</v>
      </c>
    </row>
    <row r="9" spans="1:13" ht="12.95" customHeight="1" x14ac:dyDescent="0.2">
      <c r="A9" s="4" t="s">
        <v>1</v>
      </c>
      <c r="B9" s="4" t="s">
        <v>580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6" t="s">
        <v>36</v>
      </c>
      <c r="K9" s="6" t="s">
        <v>36</v>
      </c>
      <c r="L9" s="6" t="s">
        <v>36</v>
      </c>
      <c r="M9" s="6" t="s">
        <v>36</v>
      </c>
    </row>
    <row r="10" spans="1:13" ht="12.95" customHeight="1" x14ac:dyDescent="0.2">
      <c r="A10" s="4" t="s">
        <v>1</v>
      </c>
      <c r="B10" s="4" t="s">
        <v>1097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6" t="s">
        <v>36</v>
      </c>
      <c r="K10" s="6" t="s">
        <v>36</v>
      </c>
      <c r="L10" s="6" t="s">
        <v>36</v>
      </c>
      <c r="M10" s="6" t="s">
        <v>36</v>
      </c>
    </row>
    <row r="11" spans="1:13" ht="12.95" customHeight="1" x14ac:dyDescent="0.2">
      <c r="A11" s="4" t="s">
        <v>1</v>
      </c>
      <c r="B11" s="4" t="s">
        <v>84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4" t="s">
        <v>1</v>
      </c>
      <c r="J11" s="6" t="s">
        <v>36</v>
      </c>
      <c r="K11" s="6" t="s">
        <v>36</v>
      </c>
      <c r="L11" s="6" t="s">
        <v>36</v>
      </c>
      <c r="M11" s="6" t="s">
        <v>36</v>
      </c>
    </row>
    <row r="12" spans="1:13" ht="12.95" customHeight="1" x14ac:dyDescent="0.2">
      <c r="A12" s="4" t="s">
        <v>1</v>
      </c>
      <c r="B12" s="4" t="s">
        <v>576</v>
      </c>
      <c r="C12" s="4" t="s">
        <v>1</v>
      </c>
      <c r="D12" s="4" t="s">
        <v>1</v>
      </c>
      <c r="E12" s="4" t="s">
        <v>1</v>
      </c>
      <c r="F12" s="4" t="s">
        <v>1</v>
      </c>
      <c r="G12" s="4" t="s">
        <v>1</v>
      </c>
      <c r="H12" s="4" t="s">
        <v>1</v>
      </c>
      <c r="I12" s="4" t="s">
        <v>1</v>
      </c>
      <c r="J12" s="6" t="s">
        <v>36</v>
      </c>
      <c r="K12" s="6" t="s">
        <v>36</v>
      </c>
      <c r="L12" s="6" t="s">
        <v>36</v>
      </c>
      <c r="M12" s="6" t="s">
        <v>36</v>
      </c>
    </row>
    <row r="13" spans="1:13" ht="12.95" customHeight="1" x14ac:dyDescent="0.2">
      <c r="A13" s="4" t="s">
        <v>1</v>
      </c>
      <c r="B13" s="4" t="s">
        <v>577</v>
      </c>
      <c r="C13" s="4" t="s">
        <v>1</v>
      </c>
      <c r="D13" s="4" t="s">
        <v>1</v>
      </c>
      <c r="E13" s="4" t="s">
        <v>1</v>
      </c>
      <c r="F13" s="4" t="s">
        <v>1</v>
      </c>
      <c r="G13" s="4" t="s">
        <v>1</v>
      </c>
      <c r="H13" s="4" t="s">
        <v>1</v>
      </c>
      <c r="I13" s="4" t="s">
        <v>1</v>
      </c>
      <c r="J13" s="6" t="s">
        <v>36</v>
      </c>
      <c r="K13" s="6" t="s">
        <v>36</v>
      </c>
      <c r="L13" s="6" t="s">
        <v>36</v>
      </c>
      <c r="M13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pane ySplit="8" topLeftCell="A9" activePane="bottomLeft" state="frozen"/>
      <selection pane="bottomLeft" activeCell="A2" sqref="A2:IV3"/>
    </sheetView>
  </sheetViews>
  <sheetFormatPr defaultRowHeight="12.75" x14ac:dyDescent="0.2"/>
  <cols>
    <col min="2" max="2" width="22.85546875" customWidth="1"/>
    <col min="3" max="3" width="7.42578125" customWidth="1"/>
    <col min="4" max="4" width="6.5703125" customWidth="1"/>
    <col min="5" max="5" width="9" customWidth="1"/>
    <col min="6" max="6" width="6.5703125" customWidth="1"/>
    <col min="7" max="7" width="5.140625" customWidth="1"/>
    <col min="8" max="8" width="6.5703125" customWidth="1"/>
    <col min="9" max="9" width="19.140625" customWidth="1"/>
    <col min="10" max="10" width="17.5703125" customWidth="1"/>
    <col min="11" max="11" width="16.7109375" customWidth="1"/>
  </cols>
  <sheetData>
    <row r="1" spans="1:11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1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1" ht="20.100000000000001" customHeight="1" x14ac:dyDescent="0.25">
      <c r="A3" s="11" t="s">
        <v>1215</v>
      </c>
      <c r="B3" s="11" t="s">
        <v>1216</v>
      </c>
    </row>
    <row r="4" spans="1:11" ht="20.100000000000001" customHeight="1" x14ac:dyDescent="0.25">
      <c r="A4" s="11" t="s">
        <v>1217</v>
      </c>
      <c r="B4" s="11" t="s">
        <v>1218</v>
      </c>
    </row>
    <row r="5" spans="1:11" ht="20.100000000000001" customHeight="1" x14ac:dyDescent="0.25">
      <c r="A5" s="11" t="s">
        <v>1219</v>
      </c>
      <c r="B5" s="11">
        <v>269</v>
      </c>
    </row>
    <row r="6" spans="1:11" ht="20.100000000000001" customHeight="1" x14ac:dyDescent="0.25">
      <c r="A6" s="17" t="s">
        <v>0</v>
      </c>
      <c r="B6" s="18"/>
      <c r="C6" s="18"/>
      <c r="D6" s="18"/>
    </row>
    <row r="7" spans="1:11" ht="15" customHeight="1" x14ac:dyDescent="0.2">
      <c r="A7" s="1" t="s">
        <v>1</v>
      </c>
      <c r="B7" s="1" t="s">
        <v>42</v>
      </c>
      <c r="C7" s="1" t="s">
        <v>43</v>
      </c>
      <c r="D7" s="1" t="s">
        <v>38</v>
      </c>
      <c r="E7" s="1" t="s">
        <v>86</v>
      </c>
      <c r="F7" s="1" t="s">
        <v>88</v>
      </c>
      <c r="G7" s="1" t="s">
        <v>89</v>
      </c>
      <c r="H7" s="1" t="s">
        <v>49</v>
      </c>
      <c r="I7" s="1" t="s">
        <v>91</v>
      </c>
      <c r="J7" s="1" t="s">
        <v>50</v>
      </c>
      <c r="K7" s="1" t="s">
        <v>92</v>
      </c>
    </row>
    <row r="8" spans="1:11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94</v>
      </c>
      <c r="H8" s="1" t="s">
        <v>4</v>
      </c>
      <c r="I8" s="1" t="s">
        <v>5</v>
      </c>
      <c r="J8" s="1" t="s">
        <v>5</v>
      </c>
      <c r="K8" s="1" t="s">
        <v>5</v>
      </c>
    </row>
    <row r="9" spans="1:11" ht="12.95" customHeight="1" x14ac:dyDescent="0.2">
      <c r="A9" s="4" t="s">
        <v>1</v>
      </c>
      <c r="B9" s="4" t="s">
        <v>1098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6" t="s">
        <v>36</v>
      </c>
      <c r="I9" s="6" t="s">
        <v>36</v>
      </c>
      <c r="J9" s="6" t="s">
        <v>36</v>
      </c>
      <c r="K9" s="6" t="s">
        <v>36</v>
      </c>
    </row>
    <row r="10" spans="1:11" ht="12.95" customHeight="1" x14ac:dyDescent="0.2">
      <c r="A10" s="4" t="s">
        <v>1</v>
      </c>
      <c r="B10" s="4" t="s">
        <v>1099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6" t="s">
        <v>36</v>
      </c>
      <c r="I10" s="6" t="s">
        <v>36</v>
      </c>
      <c r="J10" s="6" t="s">
        <v>36</v>
      </c>
      <c r="K10" s="6" t="s">
        <v>36</v>
      </c>
    </row>
    <row r="11" spans="1:11" ht="12.95" customHeight="1" x14ac:dyDescent="0.2">
      <c r="A11" s="4" t="s">
        <v>1</v>
      </c>
      <c r="B11" s="4" t="s">
        <v>1100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6" t="s">
        <v>36</v>
      </c>
      <c r="I11" s="6" t="s">
        <v>36</v>
      </c>
      <c r="J11" s="6" t="s">
        <v>36</v>
      </c>
      <c r="K11" s="6" t="s">
        <v>36</v>
      </c>
    </row>
    <row r="12" spans="1:11" ht="12.95" customHeight="1" x14ac:dyDescent="0.2">
      <c r="A12" s="4" t="s">
        <v>1</v>
      </c>
      <c r="B12" s="4" t="s">
        <v>1101</v>
      </c>
      <c r="C12" s="4" t="s">
        <v>1</v>
      </c>
      <c r="D12" s="4" t="s">
        <v>1</v>
      </c>
      <c r="E12" s="4" t="s">
        <v>1</v>
      </c>
      <c r="F12" s="4" t="s">
        <v>1</v>
      </c>
      <c r="G12" s="4" t="s">
        <v>1</v>
      </c>
      <c r="H12" s="6" t="s">
        <v>36</v>
      </c>
      <c r="I12" s="6" t="s">
        <v>36</v>
      </c>
      <c r="J12" s="6" t="s">
        <v>36</v>
      </c>
      <c r="K12" s="6" t="s">
        <v>36</v>
      </c>
    </row>
    <row r="13" spans="1:11" ht="12.95" customHeight="1" x14ac:dyDescent="0.2">
      <c r="A13" s="4" t="s">
        <v>1</v>
      </c>
      <c r="B13" s="4" t="s">
        <v>1102</v>
      </c>
      <c r="C13" s="4" t="s">
        <v>1</v>
      </c>
      <c r="D13" s="4" t="s">
        <v>1</v>
      </c>
      <c r="E13" s="4" t="s">
        <v>1</v>
      </c>
      <c r="F13" s="4" t="s">
        <v>1</v>
      </c>
      <c r="G13" s="4" t="s">
        <v>1</v>
      </c>
      <c r="H13" s="6" t="s">
        <v>36</v>
      </c>
      <c r="I13" s="6" t="s">
        <v>36</v>
      </c>
      <c r="J13" s="6" t="s">
        <v>36</v>
      </c>
      <c r="K13" s="6" t="s">
        <v>36</v>
      </c>
    </row>
    <row r="14" spans="1:11" ht="12.95" customHeight="1" x14ac:dyDescent="0.2">
      <c r="A14" s="4" t="s">
        <v>1</v>
      </c>
      <c r="B14" s="4" t="s">
        <v>1103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6" t="s">
        <v>36</v>
      </c>
      <c r="I14" s="6" t="s">
        <v>36</v>
      </c>
      <c r="J14" s="6" t="s">
        <v>36</v>
      </c>
      <c r="K14" s="6" t="s">
        <v>36</v>
      </c>
    </row>
    <row r="15" spans="1:11" ht="12.95" customHeight="1" x14ac:dyDescent="0.2">
      <c r="A15" s="4" t="s">
        <v>1</v>
      </c>
      <c r="B15" s="4" t="s">
        <v>1104</v>
      </c>
      <c r="C15" s="4" t="s">
        <v>1</v>
      </c>
      <c r="D15" s="4" t="s">
        <v>1</v>
      </c>
      <c r="E15" s="4" t="s">
        <v>1</v>
      </c>
      <c r="F15" s="4" t="s">
        <v>1</v>
      </c>
      <c r="G15" s="4" t="s">
        <v>1</v>
      </c>
      <c r="H15" s="6" t="s">
        <v>36</v>
      </c>
      <c r="I15" s="6" t="s">
        <v>36</v>
      </c>
      <c r="J15" s="6" t="s">
        <v>36</v>
      </c>
      <c r="K15" s="6" t="s">
        <v>36</v>
      </c>
    </row>
    <row r="16" spans="1:11" ht="12.95" customHeight="1" x14ac:dyDescent="0.2">
      <c r="A16" s="4" t="s">
        <v>1</v>
      </c>
      <c r="B16" s="4" t="s">
        <v>1100</v>
      </c>
      <c r="C16" s="4" t="s">
        <v>1</v>
      </c>
      <c r="D16" s="4" t="s">
        <v>1</v>
      </c>
      <c r="E16" s="4" t="s">
        <v>1</v>
      </c>
      <c r="F16" s="4" t="s">
        <v>1</v>
      </c>
      <c r="G16" s="4" t="s">
        <v>1</v>
      </c>
      <c r="H16" s="6" t="s">
        <v>36</v>
      </c>
      <c r="I16" s="6" t="s">
        <v>36</v>
      </c>
      <c r="J16" s="6" t="s">
        <v>36</v>
      </c>
      <c r="K16" s="6" t="s">
        <v>36</v>
      </c>
    </row>
    <row r="17" spans="1:11" ht="12.95" customHeight="1" x14ac:dyDescent="0.2">
      <c r="A17" s="4" t="s">
        <v>1</v>
      </c>
      <c r="B17" s="4" t="s">
        <v>1101</v>
      </c>
      <c r="C17" s="4" t="s">
        <v>1</v>
      </c>
      <c r="D17" s="4" t="s">
        <v>1</v>
      </c>
      <c r="E17" s="4" t="s">
        <v>1</v>
      </c>
      <c r="F17" s="4" t="s">
        <v>1</v>
      </c>
      <c r="G17" s="4" t="s">
        <v>1</v>
      </c>
      <c r="H17" s="6" t="s">
        <v>36</v>
      </c>
      <c r="I17" s="6" t="s">
        <v>36</v>
      </c>
      <c r="J17" s="6" t="s">
        <v>36</v>
      </c>
      <c r="K17" s="6" t="s">
        <v>36</v>
      </c>
    </row>
    <row r="18" spans="1:11" ht="12.95" customHeight="1" x14ac:dyDescent="0.2">
      <c r="A18" s="4" t="s">
        <v>1</v>
      </c>
      <c r="B18" s="4" t="s">
        <v>1102</v>
      </c>
      <c r="C18" s="4" t="s">
        <v>1</v>
      </c>
      <c r="D18" s="4" t="s">
        <v>1</v>
      </c>
      <c r="E18" s="4" t="s">
        <v>1</v>
      </c>
      <c r="F18" s="4" t="s">
        <v>1</v>
      </c>
      <c r="G18" s="4" t="s">
        <v>1</v>
      </c>
      <c r="H18" s="6" t="s">
        <v>36</v>
      </c>
      <c r="I18" s="6" t="s">
        <v>36</v>
      </c>
      <c r="J18" s="6" t="s">
        <v>36</v>
      </c>
      <c r="K18" s="6" t="s">
        <v>36</v>
      </c>
    </row>
    <row r="19" spans="1:11" ht="12.95" customHeight="1" x14ac:dyDescent="0.2">
      <c r="A19" s="4" t="s">
        <v>1</v>
      </c>
      <c r="B19" s="4" t="s">
        <v>1103</v>
      </c>
      <c r="C19" s="4" t="s">
        <v>1</v>
      </c>
      <c r="D19" s="4" t="s">
        <v>1</v>
      </c>
      <c r="E19" s="4" t="s">
        <v>1</v>
      </c>
      <c r="F19" s="4" t="s">
        <v>1</v>
      </c>
      <c r="G19" s="4" t="s">
        <v>1</v>
      </c>
      <c r="H19" s="6" t="s">
        <v>36</v>
      </c>
      <c r="I19" s="6" t="s">
        <v>36</v>
      </c>
      <c r="J19" s="6" t="s">
        <v>36</v>
      </c>
      <c r="K19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rightToLeft="1" workbookViewId="0">
      <pane ySplit="8" topLeftCell="A9" activePane="bottomLeft" state="frozen"/>
      <selection pane="bottomLeft" activeCell="A2" sqref="A2:IV3"/>
    </sheetView>
  </sheetViews>
  <sheetFormatPr defaultRowHeight="12.75" x14ac:dyDescent="0.2"/>
  <cols>
    <col min="2" max="2" width="16.7109375" customWidth="1"/>
    <col min="3" max="3" width="7.42578125" customWidth="1"/>
    <col min="4" max="4" width="11.7109375" customWidth="1"/>
    <col min="5" max="5" width="6.5703125" customWidth="1"/>
    <col min="6" max="6" width="9" customWidth="1"/>
    <col min="7" max="7" width="6.5703125" customWidth="1"/>
    <col min="8" max="8" width="5.140625" customWidth="1"/>
    <col min="9" max="9" width="6.5703125" customWidth="1"/>
    <col min="10" max="10" width="19.140625" customWidth="1"/>
    <col min="11" max="11" width="17.5703125" customWidth="1"/>
    <col min="12" max="12" width="16.7109375" customWidth="1"/>
  </cols>
  <sheetData>
    <row r="1" spans="1:12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2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2" ht="20.100000000000001" customHeight="1" x14ac:dyDescent="0.25">
      <c r="A3" s="11" t="s">
        <v>1215</v>
      </c>
      <c r="B3" s="11" t="s">
        <v>1216</v>
      </c>
    </row>
    <row r="4" spans="1:12" ht="20.100000000000001" customHeight="1" x14ac:dyDescent="0.25">
      <c r="A4" s="11" t="s">
        <v>1217</v>
      </c>
      <c r="B4" s="11" t="s">
        <v>1218</v>
      </c>
    </row>
    <row r="5" spans="1:12" ht="20.100000000000001" customHeight="1" x14ac:dyDescent="0.25">
      <c r="A5" s="11" t="s">
        <v>1219</v>
      </c>
      <c r="B5" s="11">
        <v>269</v>
      </c>
    </row>
    <row r="6" spans="1:12" ht="20.100000000000001" customHeight="1" x14ac:dyDescent="0.25">
      <c r="A6" s="17" t="s">
        <v>0</v>
      </c>
      <c r="B6" s="18"/>
      <c r="C6" s="18"/>
      <c r="D6" s="18"/>
    </row>
    <row r="7" spans="1:12" ht="15" customHeight="1" x14ac:dyDescent="0.2">
      <c r="A7" s="1" t="s">
        <v>1</v>
      </c>
      <c r="B7" s="1" t="s">
        <v>42</v>
      </c>
      <c r="C7" s="1" t="s">
        <v>43</v>
      </c>
      <c r="D7" s="1" t="s">
        <v>151</v>
      </c>
      <c r="E7" s="1" t="s">
        <v>38</v>
      </c>
      <c r="F7" s="1" t="s">
        <v>86</v>
      </c>
      <c r="G7" s="1" t="s">
        <v>88</v>
      </c>
      <c r="H7" s="1" t="s">
        <v>89</v>
      </c>
      <c r="I7" s="1" t="s">
        <v>49</v>
      </c>
      <c r="J7" s="1" t="s">
        <v>91</v>
      </c>
      <c r="K7" s="1" t="s">
        <v>50</v>
      </c>
      <c r="L7" s="1" t="s">
        <v>92</v>
      </c>
    </row>
    <row r="8" spans="1:12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94</v>
      </c>
      <c r="I8" s="1" t="s">
        <v>4</v>
      </c>
      <c r="J8" s="1" t="s">
        <v>5</v>
      </c>
      <c r="K8" s="1" t="s">
        <v>5</v>
      </c>
      <c r="L8" s="1" t="s">
        <v>5</v>
      </c>
    </row>
    <row r="9" spans="1:12" ht="12.95" customHeight="1" x14ac:dyDescent="0.2">
      <c r="A9" s="4" t="s">
        <v>1</v>
      </c>
      <c r="B9" s="4" t="s">
        <v>763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6" t="s">
        <v>36</v>
      </c>
      <c r="J9" s="6" t="s">
        <v>36</v>
      </c>
      <c r="K9" s="6" t="s">
        <v>36</v>
      </c>
      <c r="L9" s="6" t="s">
        <v>36</v>
      </c>
    </row>
    <row r="10" spans="1:12" ht="12.95" customHeight="1" x14ac:dyDescent="0.2">
      <c r="A10" s="4" t="s">
        <v>1</v>
      </c>
      <c r="B10" s="4" t="s">
        <v>53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6" t="s">
        <v>36</v>
      </c>
      <c r="J10" s="6" t="s">
        <v>36</v>
      </c>
      <c r="K10" s="6" t="s">
        <v>36</v>
      </c>
      <c r="L10" s="6" t="s">
        <v>36</v>
      </c>
    </row>
    <row r="11" spans="1:12" ht="12.95" customHeight="1" x14ac:dyDescent="0.2">
      <c r="A11" s="4" t="s">
        <v>1</v>
      </c>
      <c r="B11" s="4" t="s">
        <v>84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6" t="s">
        <v>36</v>
      </c>
      <c r="J11" s="6" t="s">
        <v>36</v>
      </c>
      <c r="K11" s="6" t="s">
        <v>36</v>
      </c>
      <c r="L11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rightToLeft="1" workbookViewId="0">
      <pane ySplit="8" topLeftCell="A9" activePane="bottomLeft" state="frozen"/>
      <selection pane="bottomLeft" activeCell="H1" sqref="C1:K1"/>
    </sheetView>
  </sheetViews>
  <sheetFormatPr defaultRowHeight="12.75" x14ac:dyDescent="0.2"/>
  <cols>
    <col min="2" max="2" width="20.85546875" customWidth="1"/>
    <col min="3" max="3" width="7.42578125" customWidth="1"/>
    <col min="4" max="4" width="11.7109375" customWidth="1"/>
    <col min="5" max="5" width="6.5703125" customWidth="1"/>
    <col min="6" max="6" width="9" customWidth="1"/>
    <col min="7" max="7" width="6.5703125" customWidth="1"/>
    <col min="8" max="8" width="5.140625" customWidth="1"/>
    <col min="9" max="9" width="6.5703125" customWidth="1"/>
    <col min="10" max="10" width="19.140625" customWidth="1"/>
    <col min="11" max="11" width="17.5703125" customWidth="1"/>
    <col min="12" max="12" width="16.7109375" customWidth="1"/>
  </cols>
  <sheetData>
    <row r="1" spans="1:12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2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2" ht="20.100000000000001" customHeight="1" x14ac:dyDescent="0.25">
      <c r="A3" s="11" t="s">
        <v>1215</v>
      </c>
      <c r="B3" s="11" t="s">
        <v>1216</v>
      </c>
    </row>
    <row r="4" spans="1:12" ht="20.100000000000001" customHeight="1" x14ac:dyDescent="0.25">
      <c r="A4" s="11" t="s">
        <v>1217</v>
      </c>
      <c r="B4" s="11" t="s">
        <v>1218</v>
      </c>
    </row>
    <row r="5" spans="1:12" ht="20.100000000000001" customHeight="1" x14ac:dyDescent="0.25">
      <c r="A5" s="11" t="s">
        <v>1219</v>
      </c>
      <c r="B5" s="11">
        <v>269</v>
      </c>
    </row>
    <row r="6" spans="1:12" ht="20.100000000000001" customHeight="1" x14ac:dyDescent="0.25">
      <c r="A6" s="17" t="s">
        <v>0</v>
      </c>
      <c r="B6" s="18"/>
      <c r="C6" s="18"/>
      <c r="D6" s="18"/>
    </row>
    <row r="7" spans="1:12" ht="15" customHeight="1" x14ac:dyDescent="0.2">
      <c r="A7" s="1" t="s">
        <v>1</v>
      </c>
      <c r="B7" s="1" t="s">
        <v>42</v>
      </c>
      <c r="C7" s="1" t="s">
        <v>43</v>
      </c>
      <c r="D7" s="1" t="s">
        <v>151</v>
      </c>
      <c r="E7" s="1" t="s">
        <v>38</v>
      </c>
      <c r="F7" s="1" t="s">
        <v>86</v>
      </c>
      <c r="G7" s="1" t="s">
        <v>88</v>
      </c>
      <c r="H7" s="1" t="s">
        <v>89</v>
      </c>
      <c r="I7" s="1" t="s">
        <v>49</v>
      </c>
      <c r="J7" s="1" t="s">
        <v>91</v>
      </c>
      <c r="K7" s="1" t="s">
        <v>50</v>
      </c>
      <c r="L7" s="1" t="s">
        <v>92</v>
      </c>
    </row>
    <row r="8" spans="1:12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94</v>
      </c>
      <c r="I8" s="1" t="s">
        <v>4</v>
      </c>
      <c r="J8" s="1" t="s">
        <v>5</v>
      </c>
      <c r="K8" s="1" t="s">
        <v>5</v>
      </c>
      <c r="L8" s="1" t="s">
        <v>5</v>
      </c>
    </row>
    <row r="9" spans="1:12" ht="12.95" customHeight="1" x14ac:dyDescent="0.2">
      <c r="A9" s="4" t="s">
        <v>1</v>
      </c>
      <c r="B9" s="4" t="s">
        <v>764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6" t="s">
        <v>36</v>
      </c>
      <c r="J9" s="6" t="s">
        <v>36</v>
      </c>
      <c r="K9" s="6" t="s">
        <v>36</v>
      </c>
      <c r="L9" s="6" t="s">
        <v>36</v>
      </c>
    </row>
    <row r="10" spans="1:12" ht="12.95" customHeight="1" x14ac:dyDescent="0.2">
      <c r="A10" s="4" t="s">
        <v>1</v>
      </c>
      <c r="B10" s="4" t="s">
        <v>1105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6" t="s">
        <v>36</v>
      </c>
      <c r="J10" s="6" t="s">
        <v>36</v>
      </c>
      <c r="K10" s="6" t="s">
        <v>36</v>
      </c>
      <c r="L10" s="6" t="s">
        <v>36</v>
      </c>
    </row>
    <row r="11" spans="1:12" ht="12.95" customHeight="1" x14ac:dyDescent="0.2">
      <c r="A11" s="4" t="s">
        <v>1</v>
      </c>
      <c r="B11" s="4" t="s">
        <v>765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6" t="s">
        <v>36</v>
      </c>
      <c r="J11" s="6" t="s">
        <v>36</v>
      </c>
      <c r="K11" s="6" t="s">
        <v>36</v>
      </c>
      <c r="L11" s="6" t="s">
        <v>36</v>
      </c>
    </row>
    <row r="12" spans="1:12" ht="12.95" customHeight="1" x14ac:dyDescent="0.2">
      <c r="A12" s="4" t="s">
        <v>1</v>
      </c>
      <c r="B12" s="4" t="s">
        <v>1106</v>
      </c>
      <c r="C12" s="4" t="s">
        <v>1</v>
      </c>
      <c r="D12" s="4" t="s">
        <v>1</v>
      </c>
      <c r="E12" s="4" t="s">
        <v>1</v>
      </c>
      <c r="F12" s="4" t="s">
        <v>1</v>
      </c>
      <c r="G12" s="4" t="s">
        <v>1</v>
      </c>
      <c r="H12" s="4" t="s">
        <v>1</v>
      </c>
      <c r="I12" s="6" t="s">
        <v>36</v>
      </c>
      <c r="J12" s="6" t="s">
        <v>36</v>
      </c>
      <c r="K12" s="6" t="s">
        <v>36</v>
      </c>
      <c r="L12" s="6" t="s">
        <v>36</v>
      </c>
    </row>
    <row r="13" spans="1:12" ht="12.95" customHeight="1" x14ac:dyDescent="0.2">
      <c r="A13" s="4" t="s">
        <v>1</v>
      </c>
      <c r="B13" s="4" t="s">
        <v>1107</v>
      </c>
      <c r="C13" s="4" t="s">
        <v>1</v>
      </c>
      <c r="D13" s="4" t="s">
        <v>1</v>
      </c>
      <c r="E13" s="4" t="s">
        <v>1</v>
      </c>
      <c r="F13" s="4" t="s">
        <v>1</v>
      </c>
      <c r="G13" s="4" t="s">
        <v>1</v>
      </c>
      <c r="H13" s="4" t="s">
        <v>1</v>
      </c>
      <c r="I13" s="6" t="s">
        <v>36</v>
      </c>
      <c r="J13" s="6" t="s">
        <v>36</v>
      </c>
      <c r="K13" s="6" t="s">
        <v>36</v>
      </c>
      <c r="L13" s="6" t="s">
        <v>36</v>
      </c>
    </row>
    <row r="14" spans="1:12" ht="12.95" customHeight="1" x14ac:dyDescent="0.2">
      <c r="A14" s="4" t="s">
        <v>1</v>
      </c>
      <c r="B14" s="4" t="s">
        <v>767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4" t="s">
        <v>1</v>
      </c>
      <c r="I14" s="6" t="s">
        <v>36</v>
      </c>
      <c r="J14" s="6" t="s">
        <v>36</v>
      </c>
      <c r="K14" s="6" t="s">
        <v>36</v>
      </c>
      <c r="L14" s="6" t="s">
        <v>36</v>
      </c>
    </row>
    <row r="15" spans="1:12" ht="12.95" customHeight="1" x14ac:dyDescent="0.2">
      <c r="A15" s="4" t="s">
        <v>1</v>
      </c>
      <c r="B15" s="4" t="s">
        <v>757</v>
      </c>
      <c r="C15" s="4" t="s">
        <v>1</v>
      </c>
      <c r="D15" s="4" t="s">
        <v>1</v>
      </c>
      <c r="E15" s="4" t="s">
        <v>1</v>
      </c>
      <c r="F15" s="4" t="s">
        <v>1</v>
      </c>
      <c r="G15" s="4" t="s">
        <v>1</v>
      </c>
      <c r="H15" s="4" t="s">
        <v>1</v>
      </c>
      <c r="I15" s="6" t="s">
        <v>36</v>
      </c>
      <c r="J15" s="6" t="s">
        <v>36</v>
      </c>
      <c r="K15" s="6" t="s">
        <v>36</v>
      </c>
      <c r="L15" s="6" t="s">
        <v>36</v>
      </c>
    </row>
    <row r="16" spans="1:12" ht="12.95" customHeight="1" x14ac:dyDescent="0.2">
      <c r="A16" s="4" t="s">
        <v>1</v>
      </c>
      <c r="B16" s="4" t="s">
        <v>1108</v>
      </c>
      <c r="C16" s="4" t="s">
        <v>1</v>
      </c>
      <c r="D16" s="4" t="s">
        <v>1</v>
      </c>
      <c r="E16" s="4" t="s">
        <v>1</v>
      </c>
      <c r="F16" s="4" t="s">
        <v>1</v>
      </c>
      <c r="G16" s="4" t="s">
        <v>1</v>
      </c>
      <c r="H16" s="4" t="s">
        <v>1</v>
      </c>
      <c r="I16" s="6" t="s">
        <v>36</v>
      </c>
      <c r="J16" s="6" t="s">
        <v>36</v>
      </c>
      <c r="K16" s="6" t="s">
        <v>36</v>
      </c>
      <c r="L16" s="6" t="s">
        <v>36</v>
      </c>
    </row>
    <row r="17" spans="1:12" ht="12.95" customHeight="1" x14ac:dyDescent="0.2">
      <c r="A17" s="4" t="s">
        <v>1</v>
      </c>
      <c r="B17" s="4" t="s">
        <v>765</v>
      </c>
      <c r="C17" s="4" t="s">
        <v>1</v>
      </c>
      <c r="D17" s="4" t="s">
        <v>1</v>
      </c>
      <c r="E17" s="4" t="s">
        <v>1</v>
      </c>
      <c r="F17" s="4" t="s">
        <v>1</v>
      </c>
      <c r="G17" s="4" t="s">
        <v>1</v>
      </c>
      <c r="H17" s="4" t="s">
        <v>1</v>
      </c>
      <c r="I17" s="6" t="s">
        <v>36</v>
      </c>
      <c r="J17" s="6" t="s">
        <v>36</v>
      </c>
      <c r="K17" s="6" t="s">
        <v>36</v>
      </c>
      <c r="L17" s="6" t="s">
        <v>36</v>
      </c>
    </row>
    <row r="18" spans="1:12" ht="12.95" customHeight="1" x14ac:dyDescent="0.2">
      <c r="A18" s="4" t="s">
        <v>1</v>
      </c>
      <c r="B18" s="4" t="s">
        <v>768</v>
      </c>
      <c r="C18" s="4" t="s">
        <v>1</v>
      </c>
      <c r="D18" s="4" t="s">
        <v>1</v>
      </c>
      <c r="E18" s="4" t="s">
        <v>1</v>
      </c>
      <c r="F18" s="4" t="s">
        <v>1</v>
      </c>
      <c r="G18" s="4" t="s">
        <v>1</v>
      </c>
      <c r="H18" s="4" t="s">
        <v>1</v>
      </c>
      <c r="I18" s="6" t="s">
        <v>36</v>
      </c>
      <c r="J18" s="6" t="s">
        <v>36</v>
      </c>
      <c r="K18" s="6" t="s">
        <v>36</v>
      </c>
      <c r="L18" s="6" t="s">
        <v>36</v>
      </c>
    </row>
    <row r="19" spans="1:12" ht="12.95" customHeight="1" x14ac:dyDescent="0.2">
      <c r="A19" s="4" t="s">
        <v>1</v>
      </c>
      <c r="B19" s="4" t="s">
        <v>767</v>
      </c>
      <c r="C19" s="4" t="s">
        <v>1</v>
      </c>
      <c r="D19" s="4" t="s">
        <v>1</v>
      </c>
      <c r="E19" s="4" t="s">
        <v>1</v>
      </c>
      <c r="F19" s="4" t="s">
        <v>1</v>
      </c>
      <c r="G19" s="4" t="s">
        <v>1</v>
      </c>
      <c r="H19" s="4" t="s">
        <v>1</v>
      </c>
      <c r="I19" s="6" t="s">
        <v>36</v>
      </c>
      <c r="J19" s="6" t="s">
        <v>36</v>
      </c>
      <c r="K19" s="6" t="s">
        <v>36</v>
      </c>
      <c r="L19" s="6" t="s">
        <v>36</v>
      </c>
    </row>
    <row r="20" spans="1:12" ht="12.95" customHeight="1" x14ac:dyDescent="0.2">
      <c r="A20" s="4" t="s">
        <v>1</v>
      </c>
      <c r="B20" s="4" t="s">
        <v>769</v>
      </c>
      <c r="C20" s="4" t="s">
        <v>1</v>
      </c>
      <c r="D20" s="4" t="s">
        <v>1</v>
      </c>
      <c r="E20" s="4" t="s">
        <v>1</v>
      </c>
      <c r="F20" s="4" t="s">
        <v>1</v>
      </c>
      <c r="G20" s="4" t="s">
        <v>1</v>
      </c>
      <c r="H20" s="4" t="s">
        <v>1</v>
      </c>
      <c r="I20" s="6" t="s">
        <v>36</v>
      </c>
      <c r="J20" s="6" t="s">
        <v>36</v>
      </c>
      <c r="K20" s="6" t="s">
        <v>36</v>
      </c>
      <c r="L20" s="6" t="s">
        <v>36</v>
      </c>
    </row>
    <row r="21" spans="1:12" ht="12.95" customHeight="1" x14ac:dyDescent="0.2">
      <c r="A21" s="4" t="s">
        <v>1</v>
      </c>
      <c r="B21" s="4" t="s">
        <v>757</v>
      </c>
      <c r="C21" s="4" t="s">
        <v>1</v>
      </c>
      <c r="D21" s="4" t="s">
        <v>1</v>
      </c>
      <c r="E21" s="4" t="s">
        <v>1</v>
      </c>
      <c r="F21" s="4" t="s">
        <v>1</v>
      </c>
      <c r="G21" s="4" t="s">
        <v>1</v>
      </c>
      <c r="H21" s="4" t="s">
        <v>1</v>
      </c>
      <c r="I21" s="6" t="s">
        <v>36</v>
      </c>
      <c r="J21" s="6" t="s">
        <v>36</v>
      </c>
      <c r="K21" s="6" t="s">
        <v>36</v>
      </c>
      <c r="L21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rightToLeft="1" workbookViewId="0">
      <pane ySplit="8" topLeftCell="A9" activePane="bottomLeft" state="frozen"/>
      <selection pane="bottomLeft" activeCell="L22" sqref="L22"/>
    </sheetView>
  </sheetViews>
  <sheetFormatPr defaultRowHeight="12.75" x14ac:dyDescent="0.2"/>
  <cols>
    <col min="2" max="2" width="25.85546875" customWidth="1"/>
    <col min="3" max="3" width="9.28515625" customWidth="1"/>
    <col min="4" max="4" width="8.28515625" customWidth="1"/>
    <col min="5" max="5" width="4.42578125" customWidth="1"/>
    <col min="6" max="6" width="5.85546875" customWidth="1"/>
    <col min="7" max="7" width="12.28515625" customWidth="1"/>
    <col min="8" max="8" width="9" customWidth="1"/>
    <col min="9" max="9" width="9.85546875" customWidth="1"/>
    <col min="10" max="10" width="11.28515625" customWidth="1"/>
    <col min="11" max="11" width="17.5703125" customWidth="1"/>
    <col min="12" max="12" width="15.140625" customWidth="1"/>
  </cols>
  <sheetData>
    <row r="1" spans="1:12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2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2" ht="20.100000000000001" customHeight="1" x14ac:dyDescent="0.25">
      <c r="A3" s="11" t="s">
        <v>1215</v>
      </c>
      <c r="B3" s="11" t="s">
        <v>1216</v>
      </c>
    </row>
    <row r="4" spans="1:12" ht="20.100000000000001" customHeight="1" x14ac:dyDescent="0.25">
      <c r="A4" s="11" t="s">
        <v>1217</v>
      </c>
      <c r="B4" s="11" t="s">
        <v>1218</v>
      </c>
    </row>
    <row r="5" spans="1:12" ht="20.100000000000001" customHeight="1" x14ac:dyDescent="0.25">
      <c r="A5" s="11" t="s">
        <v>1219</v>
      </c>
      <c r="B5" s="11">
        <v>269</v>
      </c>
    </row>
    <row r="6" spans="1:12" ht="20.100000000000001" customHeight="1" x14ac:dyDescent="0.25">
      <c r="A6" s="17" t="s">
        <v>0</v>
      </c>
      <c r="B6" s="18"/>
      <c r="C6" s="18"/>
      <c r="D6" s="18"/>
    </row>
    <row r="7" spans="1:12" ht="15" customHeight="1" x14ac:dyDescent="0.2">
      <c r="A7" s="1" t="s">
        <v>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38</v>
      </c>
      <c r="H7" s="1" t="s">
        <v>47</v>
      </c>
      <c r="I7" s="1" t="s">
        <v>48</v>
      </c>
      <c r="J7" s="1" t="s">
        <v>49</v>
      </c>
      <c r="K7" s="1" t="s">
        <v>50</v>
      </c>
      <c r="L7" s="1" t="s">
        <v>51</v>
      </c>
    </row>
    <row r="8" spans="1:12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5</v>
      </c>
      <c r="I8" s="1" t="s">
        <v>5</v>
      </c>
      <c r="J8" s="1" t="s">
        <v>4</v>
      </c>
      <c r="K8" s="1" t="s">
        <v>5</v>
      </c>
      <c r="L8" s="1" t="s">
        <v>5</v>
      </c>
    </row>
    <row r="9" spans="1:12" ht="12.95" customHeight="1" x14ac:dyDescent="0.2">
      <c r="A9" s="4" t="s">
        <v>1</v>
      </c>
      <c r="B9" s="4" t="s">
        <v>52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5">
        <v>0.16</v>
      </c>
      <c r="J9" s="5">
        <v>91816.36</v>
      </c>
      <c r="K9" s="5">
        <v>100</v>
      </c>
      <c r="L9" s="5">
        <v>5.23</v>
      </c>
    </row>
    <row r="10" spans="1:12" ht="12.95" customHeight="1" x14ac:dyDescent="0.2">
      <c r="A10" s="4" t="s">
        <v>1</v>
      </c>
      <c r="B10" s="4" t="s">
        <v>53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5">
        <v>0.16</v>
      </c>
      <c r="J10" s="5">
        <v>91816.36</v>
      </c>
      <c r="K10" s="5">
        <v>100</v>
      </c>
      <c r="L10" s="5">
        <v>5.23</v>
      </c>
    </row>
    <row r="11" spans="1:12" ht="12.95" customHeight="1" x14ac:dyDescent="0.2">
      <c r="B11" s="2" t="s">
        <v>54</v>
      </c>
      <c r="C11" s="2" t="s">
        <v>55</v>
      </c>
      <c r="D11" s="2" t="s">
        <v>56</v>
      </c>
      <c r="E11" s="2" t="s">
        <v>57</v>
      </c>
      <c r="G11" s="2" t="s">
        <v>40</v>
      </c>
      <c r="J11" s="3">
        <v>0.59</v>
      </c>
    </row>
    <row r="12" spans="1:12" ht="12.95" customHeight="1" x14ac:dyDescent="0.2">
      <c r="B12" s="2" t="s">
        <v>58</v>
      </c>
      <c r="C12" s="2" t="s">
        <v>59</v>
      </c>
      <c r="D12" s="2" t="s">
        <v>60</v>
      </c>
      <c r="E12" s="2" t="s">
        <v>61</v>
      </c>
      <c r="G12" s="2" t="s">
        <v>62</v>
      </c>
      <c r="H12" s="3">
        <v>0.16</v>
      </c>
      <c r="I12" s="3">
        <v>0.16</v>
      </c>
      <c r="J12" s="3">
        <v>48384.6</v>
      </c>
      <c r="K12" s="3">
        <v>52.5</v>
      </c>
      <c r="L12" s="3">
        <v>2.75</v>
      </c>
    </row>
    <row r="13" spans="1:12" ht="12.95" customHeight="1" x14ac:dyDescent="0.2">
      <c r="B13" s="2" t="s">
        <v>63</v>
      </c>
      <c r="C13" s="2" t="s">
        <v>64</v>
      </c>
      <c r="D13" s="2" t="s">
        <v>65</v>
      </c>
      <c r="E13" s="2" t="s">
        <v>61</v>
      </c>
      <c r="G13" s="2" t="s">
        <v>62</v>
      </c>
      <c r="H13" s="3">
        <v>0.16</v>
      </c>
      <c r="I13" s="3">
        <v>0.16</v>
      </c>
      <c r="J13" s="3">
        <v>821.25</v>
      </c>
      <c r="K13" s="3">
        <v>0.9</v>
      </c>
      <c r="L13" s="3">
        <v>0.05</v>
      </c>
    </row>
    <row r="14" spans="1:12" ht="12.95" customHeight="1" x14ac:dyDescent="0.2">
      <c r="B14" s="2" t="s">
        <v>66</v>
      </c>
      <c r="C14" s="2" t="s">
        <v>67</v>
      </c>
      <c r="D14" s="2" t="s">
        <v>68</v>
      </c>
      <c r="E14" s="2" t="s">
        <v>61</v>
      </c>
      <c r="G14" s="2" t="s">
        <v>62</v>
      </c>
      <c r="H14" s="3">
        <v>0.16</v>
      </c>
      <c r="I14" s="3">
        <v>0.16</v>
      </c>
      <c r="J14" s="3">
        <v>1632.09</v>
      </c>
      <c r="K14" s="3">
        <v>1.78</v>
      </c>
      <c r="L14" s="3">
        <v>0.09</v>
      </c>
    </row>
    <row r="15" spans="1:12" ht="12.95" customHeight="1" x14ac:dyDescent="0.2">
      <c r="B15" s="2" t="s">
        <v>69</v>
      </c>
      <c r="C15" s="2" t="s">
        <v>70</v>
      </c>
      <c r="D15" s="2" t="s">
        <v>71</v>
      </c>
      <c r="E15" s="2" t="s">
        <v>61</v>
      </c>
      <c r="G15" s="2" t="s">
        <v>62</v>
      </c>
      <c r="H15" s="3">
        <v>0.16</v>
      </c>
      <c r="I15" s="3">
        <v>0.16</v>
      </c>
      <c r="J15" s="3">
        <v>3225.19</v>
      </c>
      <c r="K15" s="3">
        <v>3.53</v>
      </c>
      <c r="L15" s="3">
        <v>0.18</v>
      </c>
    </row>
    <row r="16" spans="1:12" ht="12.95" customHeight="1" x14ac:dyDescent="0.2">
      <c r="B16" s="2" t="s">
        <v>72</v>
      </c>
      <c r="C16" s="2" t="s">
        <v>73</v>
      </c>
      <c r="D16" s="2" t="s">
        <v>74</v>
      </c>
      <c r="E16" s="2" t="s">
        <v>61</v>
      </c>
      <c r="G16" s="2" t="s">
        <v>62</v>
      </c>
      <c r="H16" s="3">
        <v>0.16</v>
      </c>
      <c r="I16" s="3">
        <v>0.16</v>
      </c>
      <c r="J16" s="3">
        <v>15199.43</v>
      </c>
      <c r="K16" s="3">
        <v>16.62</v>
      </c>
      <c r="L16" s="3">
        <v>0.87</v>
      </c>
    </row>
    <row r="17" spans="1:12" ht="12.95" customHeight="1" x14ac:dyDescent="0.2">
      <c r="B17" s="2" t="s">
        <v>75</v>
      </c>
      <c r="C17" s="2" t="s">
        <v>76</v>
      </c>
      <c r="D17" s="2" t="s">
        <v>77</v>
      </c>
      <c r="E17" s="2" t="s">
        <v>61</v>
      </c>
      <c r="G17" s="2" t="s">
        <v>62</v>
      </c>
      <c r="H17" s="3">
        <v>0.16</v>
      </c>
      <c r="I17" s="3">
        <v>0.16</v>
      </c>
      <c r="J17" s="3">
        <v>9920.2800000000007</v>
      </c>
      <c r="K17" s="3">
        <v>10.85</v>
      </c>
      <c r="L17" s="3">
        <v>0.56999999999999995</v>
      </c>
    </row>
    <row r="18" spans="1:12" ht="12.95" customHeight="1" x14ac:dyDescent="0.2">
      <c r="B18" s="2" t="s">
        <v>78</v>
      </c>
      <c r="C18" s="2" t="s">
        <v>79</v>
      </c>
      <c r="D18" s="2" t="s">
        <v>80</v>
      </c>
      <c r="E18" s="2" t="s">
        <v>61</v>
      </c>
      <c r="G18" s="2" t="s">
        <v>62</v>
      </c>
      <c r="H18" s="3">
        <v>0.16</v>
      </c>
      <c r="I18" s="3">
        <v>0.16</v>
      </c>
      <c r="J18" s="3">
        <v>11816.2</v>
      </c>
      <c r="K18" s="3">
        <v>12.92</v>
      </c>
      <c r="L18" s="3">
        <v>0.67</v>
      </c>
    </row>
    <row r="19" spans="1:12" ht="12.95" customHeight="1" x14ac:dyDescent="0.2">
      <c r="B19" s="2" t="s">
        <v>81</v>
      </c>
      <c r="C19" s="2" t="s">
        <v>82</v>
      </c>
      <c r="D19" s="2" t="s">
        <v>83</v>
      </c>
      <c r="E19" s="2" t="s">
        <v>61</v>
      </c>
      <c r="G19" s="2" t="s">
        <v>62</v>
      </c>
      <c r="H19" s="3">
        <v>0.16</v>
      </c>
      <c r="I19" s="3">
        <v>0.16</v>
      </c>
      <c r="J19" s="3">
        <v>816.74</v>
      </c>
      <c r="K19" s="3">
        <v>0.89</v>
      </c>
      <c r="L19" s="3">
        <v>0.05</v>
      </c>
    </row>
    <row r="20" spans="1:12" ht="12.95" customHeight="1" x14ac:dyDescent="0.2">
      <c r="A20" s="4" t="s">
        <v>1</v>
      </c>
      <c r="B20" s="4" t="s">
        <v>84</v>
      </c>
      <c r="C20" s="4" t="s">
        <v>1</v>
      </c>
      <c r="D20" s="4" t="s">
        <v>1</v>
      </c>
      <c r="E20" s="4" t="s">
        <v>1</v>
      </c>
      <c r="F20" s="4" t="s">
        <v>1</v>
      </c>
      <c r="G20" s="4" t="s">
        <v>1</v>
      </c>
      <c r="H20" s="4" t="s">
        <v>1</v>
      </c>
      <c r="I20" s="6" t="s">
        <v>36</v>
      </c>
      <c r="J20" s="6" t="s">
        <v>36</v>
      </c>
      <c r="K20" s="6" t="s">
        <v>36</v>
      </c>
      <c r="L20" s="6" t="s">
        <v>36</v>
      </c>
    </row>
    <row r="22" spans="1:12" x14ac:dyDescent="0.2">
      <c r="J22" s="15"/>
      <c r="L22" s="15"/>
    </row>
    <row r="24" spans="1:12" x14ac:dyDescent="0.2">
      <c r="K24" s="15"/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rightToLeft="1" workbookViewId="0">
      <pane ySplit="8" topLeftCell="A9" activePane="bottomLeft" state="frozen"/>
      <selection pane="bottomLeft" activeCell="H1" sqref="C1:K1"/>
    </sheetView>
  </sheetViews>
  <sheetFormatPr defaultRowHeight="12.75" x14ac:dyDescent="0.2"/>
  <cols>
    <col min="2" max="2" width="24.85546875" customWidth="1"/>
    <col min="3" max="3" width="7.42578125" customWidth="1"/>
    <col min="4" max="4" width="11.7109375" customWidth="1"/>
    <col min="5" max="5" width="6.5703125" customWidth="1"/>
    <col min="6" max="6" width="9" customWidth="1"/>
    <col min="7" max="7" width="6.5703125" customWidth="1"/>
    <col min="8" max="8" width="5.140625" customWidth="1"/>
    <col min="9" max="9" width="7.42578125" customWidth="1"/>
    <col min="10" max="10" width="17.5703125" customWidth="1"/>
    <col min="11" max="11" width="16.7109375" customWidth="1"/>
  </cols>
  <sheetData>
    <row r="1" spans="1:11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1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1" ht="20.100000000000001" customHeight="1" x14ac:dyDescent="0.25">
      <c r="A3" s="11" t="s">
        <v>1215</v>
      </c>
      <c r="B3" s="11" t="s">
        <v>1216</v>
      </c>
    </row>
    <row r="4" spans="1:11" ht="20.100000000000001" customHeight="1" x14ac:dyDescent="0.25">
      <c r="A4" s="11" t="s">
        <v>1217</v>
      </c>
      <c r="B4" s="11" t="s">
        <v>1218</v>
      </c>
    </row>
    <row r="5" spans="1:11" ht="20.100000000000001" customHeight="1" x14ac:dyDescent="0.25">
      <c r="A5" s="11" t="s">
        <v>1219</v>
      </c>
      <c r="B5" s="11">
        <v>269</v>
      </c>
    </row>
    <row r="6" spans="1:11" ht="20.100000000000001" customHeight="1" x14ac:dyDescent="0.25">
      <c r="A6" s="17" t="s">
        <v>0</v>
      </c>
      <c r="B6" s="18"/>
      <c r="C6" s="18"/>
      <c r="D6" s="18"/>
    </row>
    <row r="7" spans="1:11" ht="15" customHeight="1" x14ac:dyDescent="0.2">
      <c r="A7" s="1" t="s">
        <v>1</v>
      </c>
      <c r="B7" s="1" t="s">
        <v>42</v>
      </c>
      <c r="C7" s="1" t="s">
        <v>43</v>
      </c>
      <c r="D7" s="1" t="s">
        <v>151</v>
      </c>
      <c r="E7" s="1" t="s">
        <v>38</v>
      </c>
      <c r="F7" s="1" t="s">
        <v>86</v>
      </c>
      <c r="G7" s="1" t="s">
        <v>88</v>
      </c>
      <c r="H7" s="1" t="s">
        <v>89</v>
      </c>
      <c r="I7" s="1" t="s">
        <v>2</v>
      </c>
      <c r="J7" s="1" t="s">
        <v>50</v>
      </c>
      <c r="K7" s="1" t="s">
        <v>92</v>
      </c>
    </row>
    <row r="8" spans="1:11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94</v>
      </c>
      <c r="I8" s="1" t="s">
        <v>4</v>
      </c>
      <c r="J8" s="1" t="s">
        <v>5</v>
      </c>
      <c r="K8" s="1" t="s">
        <v>5</v>
      </c>
    </row>
    <row r="9" spans="1:11" ht="12.95" customHeight="1" x14ac:dyDescent="0.2">
      <c r="A9" s="4" t="s">
        <v>1</v>
      </c>
      <c r="B9" s="4" t="s">
        <v>770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6" t="s">
        <v>36</v>
      </c>
      <c r="J9" s="6" t="s">
        <v>36</v>
      </c>
      <c r="K9" s="6" t="s">
        <v>36</v>
      </c>
    </row>
    <row r="10" spans="1:11" ht="12.95" customHeight="1" x14ac:dyDescent="0.2">
      <c r="A10" s="4" t="s">
        <v>1</v>
      </c>
      <c r="B10" s="4" t="s">
        <v>1109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6" t="s">
        <v>36</v>
      </c>
      <c r="J10" s="6" t="s">
        <v>36</v>
      </c>
      <c r="K10" s="6" t="s">
        <v>36</v>
      </c>
    </row>
    <row r="11" spans="1:11" ht="12.95" customHeight="1" x14ac:dyDescent="0.2">
      <c r="A11" s="4" t="s">
        <v>1</v>
      </c>
      <c r="B11" s="4" t="s">
        <v>765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6" t="s">
        <v>36</v>
      </c>
      <c r="J11" s="6" t="s">
        <v>36</v>
      </c>
      <c r="K11" s="6" t="s">
        <v>36</v>
      </c>
    </row>
    <row r="12" spans="1:11" ht="12.95" customHeight="1" x14ac:dyDescent="0.2">
      <c r="A12" s="4" t="s">
        <v>1</v>
      </c>
      <c r="B12" s="4" t="s">
        <v>1106</v>
      </c>
      <c r="C12" s="4" t="s">
        <v>1</v>
      </c>
      <c r="D12" s="4" t="s">
        <v>1</v>
      </c>
      <c r="E12" s="4" t="s">
        <v>1</v>
      </c>
      <c r="F12" s="4" t="s">
        <v>1</v>
      </c>
      <c r="G12" s="4" t="s">
        <v>1</v>
      </c>
      <c r="H12" s="4" t="s">
        <v>1</v>
      </c>
      <c r="I12" s="6" t="s">
        <v>36</v>
      </c>
      <c r="J12" s="6" t="s">
        <v>36</v>
      </c>
      <c r="K12" s="6" t="s">
        <v>36</v>
      </c>
    </row>
    <row r="13" spans="1:11" ht="12.95" customHeight="1" x14ac:dyDescent="0.2">
      <c r="A13" s="4" t="s">
        <v>1</v>
      </c>
      <c r="B13" s="4" t="s">
        <v>766</v>
      </c>
      <c r="C13" s="4" t="s">
        <v>1</v>
      </c>
      <c r="D13" s="4" t="s">
        <v>1</v>
      </c>
      <c r="E13" s="4" t="s">
        <v>1</v>
      </c>
      <c r="F13" s="4" t="s">
        <v>1</v>
      </c>
      <c r="G13" s="4" t="s">
        <v>1</v>
      </c>
      <c r="H13" s="4" t="s">
        <v>1</v>
      </c>
      <c r="I13" s="6" t="s">
        <v>36</v>
      </c>
      <c r="J13" s="6" t="s">
        <v>36</v>
      </c>
      <c r="K13" s="6" t="s">
        <v>36</v>
      </c>
    </row>
    <row r="14" spans="1:11" ht="12.95" customHeight="1" x14ac:dyDescent="0.2">
      <c r="A14" s="4" t="s">
        <v>1</v>
      </c>
      <c r="B14" s="4" t="s">
        <v>767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4" t="s">
        <v>1</v>
      </c>
      <c r="I14" s="6" t="s">
        <v>36</v>
      </c>
      <c r="J14" s="6" t="s">
        <v>36</v>
      </c>
      <c r="K14" s="6" t="s">
        <v>36</v>
      </c>
    </row>
    <row r="15" spans="1:11" ht="12.95" customHeight="1" x14ac:dyDescent="0.2">
      <c r="A15" s="4" t="s">
        <v>1</v>
      </c>
      <c r="B15" s="4" t="s">
        <v>757</v>
      </c>
      <c r="C15" s="4" t="s">
        <v>1</v>
      </c>
      <c r="D15" s="4" t="s">
        <v>1</v>
      </c>
      <c r="E15" s="4" t="s">
        <v>1</v>
      </c>
      <c r="F15" s="4" t="s">
        <v>1</v>
      </c>
      <c r="G15" s="4" t="s">
        <v>1</v>
      </c>
      <c r="H15" s="4" t="s">
        <v>1</v>
      </c>
      <c r="I15" s="6" t="s">
        <v>36</v>
      </c>
      <c r="J15" s="6" t="s">
        <v>36</v>
      </c>
      <c r="K15" s="6" t="s">
        <v>36</v>
      </c>
    </row>
    <row r="16" spans="1:11" ht="12.95" customHeight="1" x14ac:dyDescent="0.2">
      <c r="A16" s="4" t="s">
        <v>1</v>
      </c>
      <c r="B16" s="4" t="s">
        <v>1110</v>
      </c>
      <c r="C16" s="4" t="s">
        <v>1</v>
      </c>
      <c r="D16" s="4" t="s">
        <v>1</v>
      </c>
      <c r="E16" s="4" t="s">
        <v>1</v>
      </c>
      <c r="F16" s="4" t="s">
        <v>1</v>
      </c>
      <c r="G16" s="4" t="s">
        <v>1</v>
      </c>
      <c r="H16" s="4" t="s">
        <v>1</v>
      </c>
      <c r="I16" s="6" t="s">
        <v>36</v>
      </c>
      <c r="J16" s="6" t="s">
        <v>36</v>
      </c>
      <c r="K16" s="6" t="s">
        <v>36</v>
      </c>
    </row>
    <row r="17" spans="1:11" ht="12.95" customHeight="1" x14ac:dyDescent="0.2">
      <c r="A17" s="4" t="s">
        <v>1</v>
      </c>
      <c r="B17" s="4" t="s">
        <v>765</v>
      </c>
      <c r="C17" s="4" t="s">
        <v>1</v>
      </c>
      <c r="D17" s="4" t="s">
        <v>1</v>
      </c>
      <c r="E17" s="4" t="s">
        <v>1</v>
      </c>
      <c r="F17" s="4" t="s">
        <v>1</v>
      </c>
      <c r="G17" s="4" t="s">
        <v>1</v>
      </c>
      <c r="H17" s="4" t="s">
        <v>1</v>
      </c>
      <c r="I17" s="6" t="s">
        <v>36</v>
      </c>
      <c r="J17" s="6" t="s">
        <v>36</v>
      </c>
      <c r="K17" s="6" t="s">
        <v>36</v>
      </c>
    </row>
    <row r="18" spans="1:11" ht="12.95" customHeight="1" x14ac:dyDescent="0.2">
      <c r="A18" s="4" t="s">
        <v>1</v>
      </c>
      <c r="B18" s="4" t="s">
        <v>768</v>
      </c>
      <c r="C18" s="4" t="s">
        <v>1</v>
      </c>
      <c r="D18" s="4" t="s">
        <v>1</v>
      </c>
      <c r="E18" s="4" t="s">
        <v>1</v>
      </c>
      <c r="F18" s="4" t="s">
        <v>1</v>
      </c>
      <c r="G18" s="4" t="s">
        <v>1</v>
      </c>
      <c r="H18" s="4" t="s">
        <v>1</v>
      </c>
      <c r="I18" s="6" t="s">
        <v>36</v>
      </c>
      <c r="J18" s="6" t="s">
        <v>36</v>
      </c>
      <c r="K18" s="6" t="s">
        <v>36</v>
      </c>
    </row>
    <row r="19" spans="1:11" ht="12.95" customHeight="1" x14ac:dyDescent="0.2">
      <c r="A19" s="4" t="s">
        <v>1</v>
      </c>
      <c r="B19" s="4" t="s">
        <v>767</v>
      </c>
      <c r="C19" s="4" t="s">
        <v>1</v>
      </c>
      <c r="D19" s="4" t="s">
        <v>1</v>
      </c>
      <c r="E19" s="4" t="s">
        <v>1</v>
      </c>
      <c r="F19" s="4" t="s">
        <v>1</v>
      </c>
      <c r="G19" s="4" t="s">
        <v>1</v>
      </c>
      <c r="H19" s="4" t="s">
        <v>1</v>
      </c>
      <c r="I19" s="6" t="s">
        <v>36</v>
      </c>
      <c r="J19" s="6" t="s">
        <v>36</v>
      </c>
      <c r="K19" s="6" t="s">
        <v>36</v>
      </c>
    </row>
    <row r="20" spans="1:11" ht="12.95" customHeight="1" x14ac:dyDescent="0.2">
      <c r="A20" s="4" t="s">
        <v>1</v>
      </c>
      <c r="B20" s="4" t="s">
        <v>757</v>
      </c>
      <c r="C20" s="4" t="s">
        <v>1</v>
      </c>
      <c r="D20" s="4" t="s">
        <v>1</v>
      </c>
      <c r="E20" s="4" t="s">
        <v>1</v>
      </c>
      <c r="F20" s="4" t="s">
        <v>1</v>
      </c>
      <c r="G20" s="4" t="s">
        <v>1</v>
      </c>
      <c r="H20" s="4" t="s">
        <v>1</v>
      </c>
      <c r="I20" s="6" t="s">
        <v>36</v>
      </c>
      <c r="J20" s="6" t="s">
        <v>36</v>
      </c>
      <c r="K20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rightToLeft="1" workbookViewId="0">
      <pane ySplit="8" topLeftCell="A9" activePane="bottomLeft" state="frozen"/>
      <selection pane="bottomLeft" activeCell="H1" sqref="C1:K1"/>
    </sheetView>
  </sheetViews>
  <sheetFormatPr defaultRowHeight="12.75" x14ac:dyDescent="0.2"/>
  <cols>
    <col min="2" max="2" width="19.140625" customWidth="1"/>
    <col min="3" max="3" width="7.42578125" customWidth="1"/>
    <col min="4" max="4" width="6.5703125" customWidth="1"/>
    <col min="5" max="5" width="4.42578125" customWidth="1"/>
    <col min="6" max="6" width="5.85546875" customWidth="1"/>
    <col min="7" max="7" width="9" customWidth="1"/>
    <col min="8" max="8" width="3.5703125" customWidth="1"/>
    <col min="9" max="9" width="6.5703125" customWidth="1"/>
    <col min="10" max="10" width="9" customWidth="1"/>
    <col min="11" max="11" width="9.85546875" customWidth="1"/>
    <col min="12" max="12" width="6.5703125" customWidth="1"/>
    <col min="13" max="13" width="5.140625" customWidth="1"/>
    <col min="14" max="14" width="6.5703125" customWidth="1"/>
    <col min="15" max="15" width="19.140625" customWidth="1"/>
    <col min="16" max="16" width="17.5703125" customWidth="1"/>
    <col min="17" max="17" width="16.7109375" customWidth="1"/>
  </cols>
  <sheetData>
    <row r="1" spans="1:17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7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7" ht="20.100000000000001" customHeight="1" x14ac:dyDescent="0.25">
      <c r="A3" s="11" t="s">
        <v>1215</v>
      </c>
      <c r="B3" s="11" t="s">
        <v>1216</v>
      </c>
    </row>
    <row r="4" spans="1:17" ht="20.100000000000001" customHeight="1" x14ac:dyDescent="0.25">
      <c r="A4" s="11" t="s">
        <v>1217</v>
      </c>
      <c r="B4" s="11" t="s">
        <v>1218</v>
      </c>
    </row>
    <row r="5" spans="1:17" ht="20.100000000000001" customHeight="1" x14ac:dyDescent="0.25">
      <c r="A5" s="11" t="s">
        <v>1219</v>
      </c>
      <c r="B5" s="11">
        <v>269</v>
      </c>
    </row>
    <row r="6" spans="1:17" ht="20.100000000000001" customHeight="1" x14ac:dyDescent="0.25">
      <c r="A6" s="17" t="s">
        <v>0</v>
      </c>
      <c r="B6" s="18"/>
      <c r="C6" s="18"/>
      <c r="D6" s="18"/>
    </row>
    <row r="7" spans="1:17" ht="15" customHeight="1" x14ac:dyDescent="0.2">
      <c r="A7" s="1" t="s">
        <v>1</v>
      </c>
      <c r="B7" s="1" t="s">
        <v>42</v>
      </c>
      <c r="C7" s="1" t="s">
        <v>43</v>
      </c>
      <c r="D7" s="1" t="s">
        <v>771</v>
      </c>
      <c r="E7" s="1" t="s">
        <v>45</v>
      </c>
      <c r="F7" s="1" t="s">
        <v>46</v>
      </c>
      <c r="G7" s="1" t="s">
        <v>86</v>
      </c>
      <c r="H7" s="1" t="s">
        <v>87</v>
      </c>
      <c r="I7" s="1" t="s">
        <v>38</v>
      </c>
      <c r="J7" s="1" t="s">
        <v>47</v>
      </c>
      <c r="K7" s="1" t="s">
        <v>48</v>
      </c>
      <c r="L7" s="1" t="s">
        <v>88</v>
      </c>
      <c r="M7" s="1" t="s">
        <v>89</v>
      </c>
      <c r="N7" s="1" t="s">
        <v>49</v>
      </c>
      <c r="O7" s="1" t="s">
        <v>91</v>
      </c>
      <c r="P7" s="1" t="s">
        <v>50</v>
      </c>
      <c r="Q7" s="1" t="s">
        <v>92</v>
      </c>
    </row>
    <row r="8" spans="1:17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93</v>
      </c>
      <c r="I8" s="1" t="s">
        <v>1</v>
      </c>
      <c r="J8" s="1" t="s">
        <v>5</v>
      </c>
      <c r="K8" s="1" t="s">
        <v>5</v>
      </c>
      <c r="L8" s="1" t="s">
        <v>1</v>
      </c>
      <c r="M8" s="1" t="s">
        <v>94</v>
      </c>
      <c r="N8" s="1" t="s">
        <v>4</v>
      </c>
      <c r="O8" s="1" t="s">
        <v>5</v>
      </c>
      <c r="P8" s="1" t="s">
        <v>5</v>
      </c>
      <c r="Q8" s="1" t="s">
        <v>5</v>
      </c>
    </row>
    <row r="9" spans="1:17" ht="12.95" customHeight="1" x14ac:dyDescent="0.2">
      <c r="A9" s="4" t="s">
        <v>1</v>
      </c>
      <c r="B9" s="4" t="s">
        <v>772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6" t="s">
        <v>36</v>
      </c>
      <c r="I9" s="4" t="s">
        <v>1</v>
      </c>
      <c r="J9" s="4" t="s">
        <v>1</v>
      </c>
      <c r="K9" s="6" t="s">
        <v>36</v>
      </c>
      <c r="L9" s="4" t="s">
        <v>1</v>
      </c>
      <c r="M9" s="4" t="s">
        <v>1</v>
      </c>
      <c r="N9" s="6" t="s">
        <v>36</v>
      </c>
      <c r="O9" s="6" t="s">
        <v>36</v>
      </c>
      <c r="P9" s="6" t="s">
        <v>36</v>
      </c>
      <c r="Q9" s="6" t="s">
        <v>36</v>
      </c>
    </row>
    <row r="10" spans="1:17" ht="12.95" customHeight="1" x14ac:dyDescent="0.2">
      <c r="A10" s="4" t="s">
        <v>1</v>
      </c>
      <c r="B10" s="4" t="s">
        <v>53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6" t="s">
        <v>36</v>
      </c>
      <c r="I10" s="4" t="s">
        <v>1</v>
      </c>
      <c r="J10" s="4" t="s">
        <v>1</v>
      </c>
      <c r="K10" s="6" t="s">
        <v>36</v>
      </c>
      <c r="L10" s="4" t="s">
        <v>1</v>
      </c>
      <c r="M10" s="4" t="s">
        <v>1</v>
      </c>
      <c r="N10" s="6" t="s">
        <v>36</v>
      </c>
      <c r="O10" s="6" t="s">
        <v>36</v>
      </c>
      <c r="P10" s="6" t="s">
        <v>36</v>
      </c>
      <c r="Q10" s="6" t="s">
        <v>36</v>
      </c>
    </row>
    <row r="11" spans="1:17" ht="12.95" customHeight="1" x14ac:dyDescent="0.2">
      <c r="A11" s="4" t="s">
        <v>1</v>
      </c>
      <c r="B11" s="4" t="s">
        <v>773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6" t="s">
        <v>36</v>
      </c>
      <c r="I11" s="4" t="s">
        <v>1</v>
      </c>
      <c r="J11" s="4" t="s">
        <v>1</v>
      </c>
      <c r="K11" s="6" t="s">
        <v>36</v>
      </c>
      <c r="L11" s="4" t="s">
        <v>1</v>
      </c>
      <c r="M11" s="4" t="s">
        <v>1</v>
      </c>
      <c r="N11" s="6" t="s">
        <v>36</v>
      </c>
      <c r="O11" s="6" t="s">
        <v>36</v>
      </c>
      <c r="P11" s="6" t="s">
        <v>36</v>
      </c>
      <c r="Q11" s="6" t="s">
        <v>36</v>
      </c>
    </row>
    <row r="12" spans="1:17" ht="12.95" customHeight="1" x14ac:dyDescent="0.2">
      <c r="A12" s="4" t="s">
        <v>1</v>
      </c>
      <c r="B12" s="4" t="s">
        <v>774</v>
      </c>
      <c r="C12" s="4" t="s">
        <v>1</v>
      </c>
      <c r="D12" s="4" t="s">
        <v>1</v>
      </c>
      <c r="E12" s="4" t="s">
        <v>1</v>
      </c>
      <c r="F12" s="4" t="s">
        <v>1</v>
      </c>
      <c r="G12" s="4" t="s">
        <v>1</v>
      </c>
      <c r="H12" s="6" t="s">
        <v>36</v>
      </c>
      <c r="I12" s="4" t="s">
        <v>1</v>
      </c>
      <c r="J12" s="4" t="s">
        <v>1</v>
      </c>
      <c r="K12" s="6" t="s">
        <v>36</v>
      </c>
      <c r="L12" s="4" t="s">
        <v>1</v>
      </c>
      <c r="M12" s="4" t="s">
        <v>1</v>
      </c>
      <c r="N12" s="6" t="s">
        <v>36</v>
      </c>
      <c r="O12" s="6" t="s">
        <v>36</v>
      </c>
      <c r="P12" s="6" t="s">
        <v>36</v>
      </c>
      <c r="Q12" s="6" t="s">
        <v>36</v>
      </c>
    </row>
    <row r="13" spans="1:17" ht="12.95" customHeight="1" x14ac:dyDescent="0.2">
      <c r="A13" s="4" t="s">
        <v>1</v>
      </c>
      <c r="B13" s="4" t="s">
        <v>775</v>
      </c>
      <c r="C13" s="4" t="s">
        <v>1</v>
      </c>
      <c r="D13" s="4" t="s">
        <v>1</v>
      </c>
      <c r="E13" s="4" t="s">
        <v>1</v>
      </c>
      <c r="F13" s="4" t="s">
        <v>1</v>
      </c>
      <c r="G13" s="4" t="s">
        <v>1</v>
      </c>
      <c r="H13" s="6" t="s">
        <v>36</v>
      </c>
      <c r="I13" s="4" t="s">
        <v>1</v>
      </c>
      <c r="J13" s="4" t="s">
        <v>1</v>
      </c>
      <c r="K13" s="6" t="s">
        <v>36</v>
      </c>
      <c r="L13" s="4" t="s">
        <v>1</v>
      </c>
      <c r="M13" s="4" t="s">
        <v>1</v>
      </c>
      <c r="N13" s="6" t="s">
        <v>36</v>
      </c>
      <c r="O13" s="6" t="s">
        <v>36</v>
      </c>
      <c r="P13" s="6" t="s">
        <v>36</v>
      </c>
      <c r="Q13" s="6" t="s">
        <v>36</v>
      </c>
    </row>
    <row r="14" spans="1:17" ht="12.95" customHeight="1" x14ac:dyDescent="0.2">
      <c r="A14" s="4" t="s">
        <v>1</v>
      </c>
      <c r="B14" s="4" t="s">
        <v>84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6" t="s">
        <v>36</v>
      </c>
      <c r="I14" s="4" t="s">
        <v>1</v>
      </c>
      <c r="J14" s="4" t="s">
        <v>1</v>
      </c>
      <c r="K14" s="6" t="s">
        <v>36</v>
      </c>
      <c r="L14" s="4" t="s">
        <v>1</v>
      </c>
      <c r="M14" s="4" t="s">
        <v>1</v>
      </c>
      <c r="N14" s="6" t="s">
        <v>36</v>
      </c>
      <c r="O14" s="6" t="s">
        <v>36</v>
      </c>
      <c r="P14" s="6" t="s">
        <v>36</v>
      </c>
      <c r="Q14" s="6" t="s">
        <v>36</v>
      </c>
    </row>
    <row r="15" spans="1:17" ht="12.95" customHeight="1" x14ac:dyDescent="0.2">
      <c r="A15" s="4" t="s">
        <v>1</v>
      </c>
      <c r="B15" s="4" t="s">
        <v>773</v>
      </c>
      <c r="C15" s="4" t="s">
        <v>1</v>
      </c>
      <c r="D15" s="4" t="s">
        <v>1</v>
      </c>
      <c r="E15" s="4" t="s">
        <v>1</v>
      </c>
      <c r="F15" s="4" t="s">
        <v>1</v>
      </c>
      <c r="G15" s="4" t="s">
        <v>1</v>
      </c>
      <c r="H15" s="6" t="s">
        <v>36</v>
      </c>
      <c r="I15" s="4" t="s">
        <v>1</v>
      </c>
      <c r="J15" s="4" t="s">
        <v>1</v>
      </c>
      <c r="K15" s="6" t="s">
        <v>36</v>
      </c>
      <c r="L15" s="4" t="s">
        <v>1</v>
      </c>
      <c r="M15" s="4" t="s">
        <v>1</v>
      </c>
      <c r="N15" s="6" t="s">
        <v>36</v>
      </c>
      <c r="O15" s="6" t="s">
        <v>36</v>
      </c>
      <c r="P15" s="6" t="s">
        <v>36</v>
      </c>
      <c r="Q15" s="6" t="s">
        <v>36</v>
      </c>
    </row>
    <row r="16" spans="1:17" ht="12.95" customHeight="1" x14ac:dyDescent="0.2">
      <c r="A16" s="4" t="s">
        <v>1</v>
      </c>
      <c r="B16" s="4" t="s">
        <v>774</v>
      </c>
      <c r="C16" s="4" t="s">
        <v>1</v>
      </c>
      <c r="D16" s="4" t="s">
        <v>1</v>
      </c>
      <c r="E16" s="4" t="s">
        <v>1</v>
      </c>
      <c r="F16" s="4" t="s">
        <v>1</v>
      </c>
      <c r="G16" s="4" t="s">
        <v>1</v>
      </c>
      <c r="H16" s="6" t="s">
        <v>36</v>
      </c>
      <c r="I16" s="4" t="s">
        <v>1</v>
      </c>
      <c r="J16" s="4" t="s">
        <v>1</v>
      </c>
      <c r="K16" s="6" t="s">
        <v>36</v>
      </c>
      <c r="L16" s="4" t="s">
        <v>1</v>
      </c>
      <c r="M16" s="4" t="s">
        <v>1</v>
      </c>
      <c r="N16" s="6" t="s">
        <v>36</v>
      </c>
      <c r="O16" s="6" t="s">
        <v>36</v>
      </c>
      <c r="P16" s="6" t="s">
        <v>36</v>
      </c>
      <c r="Q16" s="6" t="s">
        <v>36</v>
      </c>
    </row>
    <row r="17" spans="1:17" ht="12.95" customHeight="1" x14ac:dyDescent="0.2">
      <c r="A17" s="4" t="s">
        <v>1</v>
      </c>
      <c r="B17" s="4" t="s">
        <v>775</v>
      </c>
      <c r="C17" s="4" t="s">
        <v>1</v>
      </c>
      <c r="D17" s="4" t="s">
        <v>1</v>
      </c>
      <c r="E17" s="4" t="s">
        <v>1</v>
      </c>
      <c r="F17" s="4" t="s">
        <v>1</v>
      </c>
      <c r="G17" s="4" t="s">
        <v>1</v>
      </c>
      <c r="H17" s="6" t="s">
        <v>36</v>
      </c>
      <c r="I17" s="4" t="s">
        <v>1</v>
      </c>
      <c r="J17" s="4" t="s">
        <v>1</v>
      </c>
      <c r="K17" s="6" t="s">
        <v>36</v>
      </c>
      <c r="L17" s="4" t="s">
        <v>1</v>
      </c>
      <c r="M17" s="4" t="s">
        <v>1</v>
      </c>
      <c r="N17" s="6" t="s">
        <v>36</v>
      </c>
      <c r="O17" s="6" t="s">
        <v>36</v>
      </c>
      <c r="P17" s="6" t="s">
        <v>36</v>
      </c>
      <c r="Q17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rightToLeft="1" workbookViewId="0">
      <pane ySplit="8" topLeftCell="A9" activePane="bottomLeft" state="frozen"/>
      <selection pane="bottomLeft" activeCell="Q4" sqref="Q4"/>
    </sheetView>
  </sheetViews>
  <sheetFormatPr defaultRowHeight="12.75" x14ac:dyDescent="0.2"/>
  <cols>
    <col min="2" max="2" width="37.42578125" customWidth="1"/>
    <col min="3" max="3" width="13" customWidth="1"/>
    <col min="4" max="4" width="7.42578125" customWidth="1"/>
    <col min="5" max="5" width="10" bestFit="1" customWidth="1"/>
    <col min="6" max="6" width="6.5703125" customWidth="1"/>
    <col min="7" max="7" width="12.42578125" customWidth="1"/>
    <col min="8" max="8" width="6.42578125" customWidth="1"/>
    <col min="9" max="9" width="7.5703125" customWidth="1"/>
    <col min="10" max="10" width="7.28515625" customWidth="1"/>
    <col min="11" max="11" width="14.42578125" customWidth="1"/>
    <col min="12" max="12" width="9.85546875" customWidth="1"/>
    <col min="13" max="13" width="15" customWidth="1"/>
    <col min="14" max="14" width="8.85546875" customWidth="1"/>
    <col min="15" max="15" width="11.28515625" customWidth="1"/>
    <col min="16" max="16" width="17.5703125" customWidth="1"/>
    <col min="17" max="17" width="16.7109375" customWidth="1"/>
  </cols>
  <sheetData>
    <row r="1" spans="1:17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7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7" ht="20.100000000000001" customHeight="1" x14ac:dyDescent="0.25">
      <c r="A3" s="11" t="s">
        <v>1215</v>
      </c>
      <c r="B3" s="11" t="s">
        <v>1216</v>
      </c>
    </row>
    <row r="4" spans="1:17" ht="20.100000000000001" customHeight="1" x14ac:dyDescent="0.25">
      <c r="A4" s="11" t="s">
        <v>1217</v>
      </c>
      <c r="B4" s="11" t="s">
        <v>1218</v>
      </c>
    </row>
    <row r="5" spans="1:17" ht="20.100000000000001" customHeight="1" x14ac:dyDescent="0.25">
      <c r="A5" s="11" t="s">
        <v>1219</v>
      </c>
      <c r="B5" s="11">
        <v>269</v>
      </c>
    </row>
    <row r="6" spans="1:17" ht="20.100000000000001" customHeight="1" x14ac:dyDescent="0.25">
      <c r="A6" s="17" t="s">
        <v>0</v>
      </c>
      <c r="B6" s="18"/>
      <c r="C6" s="18"/>
      <c r="D6" s="18"/>
    </row>
    <row r="7" spans="1:17" ht="15" customHeight="1" x14ac:dyDescent="0.2">
      <c r="A7" s="1" t="s">
        <v>1</v>
      </c>
      <c r="B7" s="1" t="s">
        <v>42</v>
      </c>
      <c r="C7" s="1" t="s">
        <v>1111</v>
      </c>
      <c r="D7" s="1" t="s">
        <v>43</v>
      </c>
      <c r="E7" s="1" t="s">
        <v>44</v>
      </c>
      <c r="F7" s="1" t="s">
        <v>45</v>
      </c>
      <c r="G7" s="1" t="s">
        <v>86</v>
      </c>
      <c r="H7" s="1" t="s">
        <v>46</v>
      </c>
      <c r="I7" s="1" t="s">
        <v>87</v>
      </c>
      <c r="J7" s="1" t="s">
        <v>38</v>
      </c>
      <c r="K7" s="1" t="s">
        <v>1112</v>
      </c>
      <c r="L7" s="1" t="s">
        <v>48</v>
      </c>
      <c r="M7" s="1" t="s">
        <v>88</v>
      </c>
      <c r="N7" s="1" t="s">
        <v>89</v>
      </c>
      <c r="O7" s="1" t="s">
        <v>2</v>
      </c>
      <c r="P7" s="1" t="s">
        <v>50</v>
      </c>
      <c r="Q7" s="1" t="s">
        <v>92</v>
      </c>
    </row>
    <row r="8" spans="1:17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1113</v>
      </c>
      <c r="H8" s="1" t="s">
        <v>1</v>
      </c>
      <c r="I8" s="1" t="s">
        <v>93</v>
      </c>
      <c r="J8" s="1" t="s">
        <v>1</v>
      </c>
      <c r="K8" s="1" t="s">
        <v>5</v>
      </c>
      <c r="L8" s="1" t="s">
        <v>5</v>
      </c>
      <c r="M8" s="1" t="s">
        <v>1</v>
      </c>
      <c r="N8" s="1" t="s">
        <v>94</v>
      </c>
      <c r="O8" s="1" t="s">
        <v>4</v>
      </c>
      <c r="P8" s="1" t="s">
        <v>5</v>
      </c>
      <c r="Q8" s="1" t="s">
        <v>5</v>
      </c>
    </row>
    <row r="9" spans="1:17" ht="12.95" customHeight="1" x14ac:dyDescent="0.2">
      <c r="A9" s="4" t="s">
        <v>1</v>
      </c>
      <c r="B9" s="4" t="s">
        <v>1114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9">
        <v>3.58</v>
      </c>
      <c r="J9" s="4" t="s">
        <v>1</v>
      </c>
      <c r="K9" s="4" t="s">
        <v>1</v>
      </c>
      <c r="L9" s="5">
        <v>1.26</v>
      </c>
      <c r="M9" s="4" t="s">
        <v>1</v>
      </c>
      <c r="N9" s="4" t="s">
        <v>1</v>
      </c>
      <c r="O9" s="5">
        <v>31492.86</v>
      </c>
      <c r="P9" s="5">
        <v>100</v>
      </c>
      <c r="Q9" s="5">
        <v>1.79</v>
      </c>
    </row>
    <row r="10" spans="1:17" ht="12.95" customHeight="1" x14ac:dyDescent="0.2">
      <c r="A10" s="4" t="s">
        <v>1</v>
      </c>
      <c r="B10" s="4" t="s">
        <v>1115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9">
        <v>3.58</v>
      </c>
      <c r="J10" s="4" t="s">
        <v>1</v>
      </c>
      <c r="K10" s="4" t="s">
        <v>1</v>
      </c>
      <c r="L10" s="5">
        <v>1.26</v>
      </c>
      <c r="M10" s="4" t="s">
        <v>1</v>
      </c>
      <c r="N10" s="4" t="s">
        <v>1</v>
      </c>
      <c r="O10" s="5">
        <v>31492.86</v>
      </c>
      <c r="P10" s="5">
        <v>100</v>
      </c>
      <c r="Q10" s="5">
        <v>1.79</v>
      </c>
    </row>
    <row r="11" spans="1:17" ht="12.95" customHeight="1" x14ac:dyDescent="0.2">
      <c r="A11" s="4" t="s">
        <v>1</v>
      </c>
      <c r="B11" s="4" t="s">
        <v>1116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6" t="s">
        <v>36</v>
      </c>
      <c r="J11" s="4" t="s">
        <v>1</v>
      </c>
      <c r="K11" s="4" t="s">
        <v>1</v>
      </c>
      <c r="L11" s="6" t="s">
        <v>36</v>
      </c>
      <c r="M11" s="4" t="s">
        <v>1</v>
      </c>
      <c r="N11" s="4" t="s">
        <v>1</v>
      </c>
      <c r="O11" s="6" t="s">
        <v>36</v>
      </c>
      <c r="P11" s="6" t="s">
        <v>36</v>
      </c>
      <c r="Q11" s="6" t="s">
        <v>36</v>
      </c>
    </row>
    <row r="12" spans="1:17" ht="12.95" customHeight="1" x14ac:dyDescent="0.2">
      <c r="A12" s="4" t="s">
        <v>1</v>
      </c>
      <c r="B12" s="4" t="s">
        <v>1117</v>
      </c>
      <c r="C12" s="4" t="s">
        <v>1</v>
      </c>
      <c r="D12" s="4" t="s">
        <v>1</v>
      </c>
      <c r="E12" s="4" t="s">
        <v>1</v>
      </c>
      <c r="F12" s="4" t="s">
        <v>1</v>
      </c>
      <c r="G12" s="4" t="s">
        <v>1</v>
      </c>
      <c r="H12" s="4" t="s">
        <v>1</v>
      </c>
      <c r="I12" s="6" t="s">
        <v>36</v>
      </c>
      <c r="J12" s="4" t="s">
        <v>1</v>
      </c>
      <c r="K12" s="4" t="s">
        <v>1</v>
      </c>
      <c r="L12" s="6" t="s">
        <v>36</v>
      </c>
      <c r="M12" s="4" t="s">
        <v>1</v>
      </c>
      <c r="N12" s="4" t="s">
        <v>1</v>
      </c>
      <c r="O12" s="6" t="s">
        <v>36</v>
      </c>
      <c r="P12" s="6" t="s">
        <v>36</v>
      </c>
      <c r="Q12" s="6" t="s">
        <v>36</v>
      </c>
    </row>
    <row r="13" spans="1:17" ht="12.95" customHeight="1" x14ac:dyDescent="0.2">
      <c r="A13" s="4" t="s">
        <v>1</v>
      </c>
      <c r="B13" s="4" t="s">
        <v>1118</v>
      </c>
      <c r="C13" s="4" t="s">
        <v>1</v>
      </c>
      <c r="D13" s="4" t="s">
        <v>1</v>
      </c>
      <c r="E13" s="4" t="s">
        <v>1</v>
      </c>
      <c r="F13" s="4" t="s">
        <v>1</v>
      </c>
      <c r="G13" s="4" t="s">
        <v>1</v>
      </c>
      <c r="H13" s="4" t="s">
        <v>1</v>
      </c>
      <c r="I13" s="6" t="s">
        <v>36</v>
      </c>
      <c r="J13" s="4" t="s">
        <v>1</v>
      </c>
      <c r="K13" s="4" t="s">
        <v>1</v>
      </c>
      <c r="L13" s="6" t="s">
        <v>36</v>
      </c>
      <c r="M13" s="4" t="s">
        <v>1</v>
      </c>
      <c r="N13" s="4" t="s">
        <v>1</v>
      </c>
      <c r="O13" s="6" t="s">
        <v>36</v>
      </c>
      <c r="P13" s="6" t="s">
        <v>36</v>
      </c>
      <c r="Q13" s="6" t="s">
        <v>36</v>
      </c>
    </row>
    <row r="14" spans="1:17" ht="12.95" customHeight="1" x14ac:dyDescent="0.2">
      <c r="A14" s="4" t="s">
        <v>1</v>
      </c>
      <c r="B14" s="4" t="s">
        <v>1119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4" t="s">
        <v>1</v>
      </c>
      <c r="I14" s="9">
        <v>3.58</v>
      </c>
      <c r="J14" s="4" t="s">
        <v>1</v>
      </c>
      <c r="K14" s="4" t="s">
        <v>1</v>
      </c>
      <c r="L14" s="5">
        <v>1.26</v>
      </c>
      <c r="M14" s="4" t="s">
        <v>1</v>
      </c>
      <c r="N14" s="4" t="s">
        <v>1</v>
      </c>
      <c r="O14" s="5">
        <v>31492.86</v>
      </c>
      <c r="P14" s="5">
        <v>100</v>
      </c>
      <c r="Q14" s="5">
        <v>1.79</v>
      </c>
    </row>
    <row r="15" spans="1:17" ht="12.95" customHeight="1" x14ac:dyDescent="0.2">
      <c r="B15" s="2" t="s">
        <v>1120</v>
      </c>
      <c r="C15" s="2" t="s">
        <v>1121</v>
      </c>
      <c r="D15" s="2" t="s">
        <v>1122</v>
      </c>
      <c r="E15" s="14">
        <v>513927285</v>
      </c>
      <c r="F15" s="2" t="s">
        <v>280</v>
      </c>
      <c r="G15" s="2" t="s">
        <v>406</v>
      </c>
      <c r="H15" s="2" t="s">
        <v>275</v>
      </c>
      <c r="I15" s="8">
        <v>3.7</v>
      </c>
      <c r="J15" s="2" t="s">
        <v>62</v>
      </c>
      <c r="K15" s="3">
        <v>4.7</v>
      </c>
      <c r="L15" s="3">
        <v>1.22</v>
      </c>
      <c r="M15" s="3">
        <v>5855867.1900000004</v>
      </c>
      <c r="N15" s="3">
        <v>138.13999999999999</v>
      </c>
      <c r="O15" s="3">
        <v>8089.29</v>
      </c>
      <c r="P15" s="3">
        <v>25.69</v>
      </c>
      <c r="Q15" s="3">
        <v>0.46</v>
      </c>
    </row>
    <row r="16" spans="1:17" ht="12.95" customHeight="1" x14ac:dyDescent="0.2">
      <c r="B16" s="2" t="s">
        <v>1123</v>
      </c>
      <c r="C16" s="2" t="s">
        <v>1121</v>
      </c>
      <c r="D16" s="2" t="s">
        <v>1124</v>
      </c>
      <c r="E16" s="14">
        <v>512475203</v>
      </c>
      <c r="F16" s="2" t="s">
        <v>285</v>
      </c>
      <c r="G16" s="2" t="s">
        <v>1125</v>
      </c>
      <c r="H16" s="2" t="s">
        <v>275</v>
      </c>
      <c r="I16" s="8">
        <v>3.54</v>
      </c>
      <c r="J16" s="2" t="s">
        <v>62</v>
      </c>
      <c r="K16" s="3">
        <v>6.61</v>
      </c>
      <c r="L16" s="3">
        <v>1.27</v>
      </c>
      <c r="M16" s="3">
        <v>1555850.37</v>
      </c>
      <c r="N16" s="3">
        <v>144.12</v>
      </c>
      <c r="O16" s="3">
        <v>2242.29</v>
      </c>
      <c r="P16" s="3">
        <v>7.12</v>
      </c>
      <c r="Q16" s="3">
        <v>0.13</v>
      </c>
    </row>
    <row r="17" spans="2:17" ht="12.95" customHeight="1" x14ac:dyDescent="0.2">
      <c r="B17" s="2" t="s">
        <v>1126</v>
      </c>
      <c r="C17" s="2" t="s">
        <v>1121</v>
      </c>
      <c r="D17" s="2" t="s">
        <v>1127</v>
      </c>
      <c r="E17" s="14">
        <v>512475203</v>
      </c>
      <c r="F17" s="2" t="s">
        <v>285</v>
      </c>
      <c r="G17" s="2" t="s">
        <v>1125</v>
      </c>
      <c r="H17" s="2" t="s">
        <v>275</v>
      </c>
      <c r="I17" s="8">
        <v>3.54</v>
      </c>
      <c r="J17" s="2" t="s">
        <v>62</v>
      </c>
      <c r="K17" s="3">
        <v>6.71</v>
      </c>
      <c r="L17" s="3">
        <v>1.27</v>
      </c>
      <c r="M17" s="3">
        <v>1290850.3600000001</v>
      </c>
      <c r="N17" s="3">
        <v>146.99</v>
      </c>
      <c r="O17" s="3">
        <v>1897.42</v>
      </c>
      <c r="P17" s="3">
        <v>6.02</v>
      </c>
      <c r="Q17" s="3">
        <v>0.11</v>
      </c>
    </row>
    <row r="18" spans="2:17" ht="12.95" customHeight="1" x14ac:dyDescent="0.2">
      <c r="B18" s="2" t="s">
        <v>1128</v>
      </c>
      <c r="C18" s="2" t="s">
        <v>1121</v>
      </c>
      <c r="D18" s="2" t="s">
        <v>1129</v>
      </c>
      <c r="E18" s="14">
        <v>512475203</v>
      </c>
      <c r="F18" s="2" t="s">
        <v>285</v>
      </c>
      <c r="G18" s="2" t="s">
        <v>1125</v>
      </c>
      <c r="H18" s="2" t="s">
        <v>275</v>
      </c>
      <c r="I18" s="8">
        <v>3.54</v>
      </c>
      <c r="J18" s="2" t="s">
        <v>62</v>
      </c>
      <c r="K18" s="3">
        <v>6.71</v>
      </c>
      <c r="L18" s="3">
        <v>1.27</v>
      </c>
      <c r="M18" s="3">
        <v>1153557.07</v>
      </c>
      <c r="N18" s="3">
        <v>141.61000000000001</v>
      </c>
      <c r="O18" s="3">
        <v>1633.55</v>
      </c>
      <c r="P18" s="3">
        <v>5.19</v>
      </c>
      <c r="Q18" s="3">
        <v>0.09</v>
      </c>
    </row>
    <row r="19" spans="2:17" ht="12.95" customHeight="1" x14ac:dyDescent="0.2">
      <c r="B19" s="2" t="s">
        <v>1130</v>
      </c>
      <c r="C19" s="2" t="s">
        <v>1121</v>
      </c>
      <c r="D19" s="2" t="s">
        <v>1131</v>
      </c>
      <c r="E19" s="14">
        <v>512475203</v>
      </c>
      <c r="F19" s="2" t="s">
        <v>285</v>
      </c>
      <c r="G19" s="2" t="s">
        <v>1125</v>
      </c>
      <c r="H19" s="2" t="s">
        <v>275</v>
      </c>
      <c r="I19" s="8">
        <v>3.54</v>
      </c>
      <c r="J19" s="2" t="s">
        <v>62</v>
      </c>
      <c r="K19" s="3">
        <v>6.71</v>
      </c>
      <c r="L19" s="3">
        <v>1.27</v>
      </c>
      <c r="M19" s="3">
        <v>49671.96</v>
      </c>
      <c r="N19" s="3">
        <v>146.30000000000001</v>
      </c>
      <c r="O19" s="3">
        <v>72.67</v>
      </c>
      <c r="P19" s="3">
        <v>0.23</v>
      </c>
    </row>
    <row r="20" spans="2:17" ht="12.95" customHeight="1" x14ac:dyDescent="0.2">
      <c r="B20" s="2" t="s">
        <v>1132</v>
      </c>
      <c r="C20" s="2" t="s">
        <v>1121</v>
      </c>
      <c r="D20" s="2" t="s">
        <v>1133</v>
      </c>
      <c r="E20" s="14">
        <v>512475203</v>
      </c>
      <c r="F20" s="2" t="s">
        <v>285</v>
      </c>
      <c r="G20" s="2" t="s">
        <v>1125</v>
      </c>
      <c r="H20" s="2" t="s">
        <v>275</v>
      </c>
      <c r="I20" s="8">
        <v>3.54</v>
      </c>
      <c r="J20" s="2" t="s">
        <v>62</v>
      </c>
      <c r="K20" s="3">
        <v>6.71</v>
      </c>
      <c r="L20" s="3">
        <v>1.27</v>
      </c>
      <c r="M20" s="3">
        <v>897629.16</v>
      </c>
      <c r="N20" s="3">
        <v>137.49</v>
      </c>
      <c r="O20" s="3">
        <v>1234.1500000000001</v>
      </c>
      <c r="P20" s="3">
        <v>3.92</v>
      </c>
      <c r="Q20" s="3">
        <v>7.0000000000000007E-2</v>
      </c>
    </row>
    <row r="21" spans="2:17" ht="12.95" customHeight="1" x14ac:dyDescent="0.2">
      <c r="B21" s="2" t="s">
        <v>1134</v>
      </c>
      <c r="C21" s="2" t="s">
        <v>1121</v>
      </c>
      <c r="D21" s="2" t="s">
        <v>1135</v>
      </c>
      <c r="E21" s="14">
        <v>512475203</v>
      </c>
      <c r="F21" s="2" t="s">
        <v>285</v>
      </c>
      <c r="G21" s="2" t="s">
        <v>1125</v>
      </c>
      <c r="H21" s="2" t="s">
        <v>275</v>
      </c>
      <c r="I21" s="8">
        <v>3.54</v>
      </c>
      <c r="J21" s="2" t="s">
        <v>62</v>
      </c>
      <c r="K21" s="3">
        <v>6.71</v>
      </c>
      <c r="L21" s="3">
        <v>1.27</v>
      </c>
      <c r="M21" s="3">
        <v>558859.26</v>
      </c>
      <c r="N21" s="3">
        <v>147.69</v>
      </c>
      <c r="O21" s="3">
        <v>825.38</v>
      </c>
      <c r="P21" s="3">
        <v>2.62</v>
      </c>
      <c r="Q21" s="3">
        <v>0.05</v>
      </c>
    </row>
    <row r="22" spans="2:17" ht="12.95" customHeight="1" x14ac:dyDescent="0.2">
      <c r="B22" s="2" t="s">
        <v>1136</v>
      </c>
      <c r="C22" s="2" t="s">
        <v>1121</v>
      </c>
      <c r="D22" s="2" t="s">
        <v>1137</v>
      </c>
      <c r="E22" s="14">
        <v>512475203</v>
      </c>
      <c r="F22" s="2" t="s">
        <v>285</v>
      </c>
      <c r="G22" s="2" t="s">
        <v>1125</v>
      </c>
      <c r="H22" s="2" t="s">
        <v>275</v>
      </c>
      <c r="I22" s="8">
        <v>3.54</v>
      </c>
      <c r="J22" s="2" t="s">
        <v>62</v>
      </c>
      <c r="K22" s="3">
        <v>6.71</v>
      </c>
      <c r="L22" s="3">
        <v>1.27</v>
      </c>
      <c r="M22" s="3">
        <v>1116754.52</v>
      </c>
      <c r="N22" s="3">
        <v>135.33000000000001</v>
      </c>
      <c r="O22" s="3">
        <v>1511.3</v>
      </c>
      <c r="P22" s="3">
        <v>4.8</v>
      </c>
      <c r="Q22" s="3">
        <v>0.09</v>
      </c>
    </row>
    <row r="23" spans="2:17" ht="12.95" customHeight="1" x14ac:dyDescent="0.2">
      <c r="B23" s="2" t="s">
        <v>1138</v>
      </c>
      <c r="C23" s="2" t="s">
        <v>1121</v>
      </c>
      <c r="D23" s="2" t="s">
        <v>1139</v>
      </c>
      <c r="E23" s="14">
        <v>512475203</v>
      </c>
      <c r="F23" s="2" t="s">
        <v>285</v>
      </c>
      <c r="G23" s="2" t="s">
        <v>1125</v>
      </c>
      <c r="H23" s="2" t="s">
        <v>275</v>
      </c>
      <c r="I23" s="8">
        <v>3.54</v>
      </c>
      <c r="J23" s="2" t="s">
        <v>62</v>
      </c>
      <c r="K23" s="3">
        <v>6.71</v>
      </c>
      <c r="L23" s="3">
        <v>1.27</v>
      </c>
      <c r="M23" s="3">
        <v>640442.63</v>
      </c>
      <c r="N23" s="3">
        <v>146.16</v>
      </c>
      <c r="O23" s="3">
        <v>936.07</v>
      </c>
      <c r="P23" s="3">
        <v>2.97</v>
      </c>
      <c r="Q23" s="3">
        <v>0.05</v>
      </c>
    </row>
    <row r="24" spans="2:17" ht="12.95" customHeight="1" x14ac:dyDescent="0.2">
      <c r="B24" s="2" t="s">
        <v>1140</v>
      </c>
      <c r="C24" s="2" t="s">
        <v>1121</v>
      </c>
      <c r="D24" s="2" t="s">
        <v>1141</v>
      </c>
      <c r="E24" s="14">
        <v>512475203</v>
      </c>
      <c r="F24" s="2" t="s">
        <v>285</v>
      </c>
      <c r="G24" s="2" t="s">
        <v>1125</v>
      </c>
      <c r="H24" s="2" t="s">
        <v>275</v>
      </c>
      <c r="I24" s="8">
        <v>3.54</v>
      </c>
      <c r="J24" s="2" t="s">
        <v>62</v>
      </c>
      <c r="K24" s="3">
        <v>6.71</v>
      </c>
      <c r="L24" s="3">
        <v>1.27</v>
      </c>
      <c r="M24" s="3">
        <v>1075408.57</v>
      </c>
      <c r="N24" s="3">
        <v>135.08000000000001</v>
      </c>
      <c r="O24" s="3">
        <v>1452.66</v>
      </c>
      <c r="P24" s="3">
        <v>4.6100000000000003</v>
      </c>
      <c r="Q24" s="3">
        <v>0.08</v>
      </c>
    </row>
    <row r="25" spans="2:17" ht="12.95" customHeight="1" x14ac:dyDescent="0.2">
      <c r="B25" s="2" t="s">
        <v>1142</v>
      </c>
      <c r="C25" s="2" t="s">
        <v>1121</v>
      </c>
      <c r="D25" s="2" t="s">
        <v>1143</v>
      </c>
      <c r="E25" s="14">
        <v>512475203</v>
      </c>
      <c r="F25" s="2" t="s">
        <v>285</v>
      </c>
      <c r="G25" s="2" t="s">
        <v>1125</v>
      </c>
      <c r="H25" s="2" t="s">
        <v>275</v>
      </c>
      <c r="I25" s="8">
        <v>3.54</v>
      </c>
      <c r="J25" s="2" t="s">
        <v>62</v>
      </c>
      <c r="K25" s="3">
        <v>6.71</v>
      </c>
      <c r="L25" s="3">
        <v>1.27</v>
      </c>
      <c r="M25" s="3">
        <v>747388.31</v>
      </c>
      <c r="N25" s="3">
        <v>146.16</v>
      </c>
      <c r="O25" s="3">
        <v>1092.3800000000001</v>
      </c>
      <c r="P25" s="3">
        <v>3.47</v>
      </c>
      <c r="Q25" s="3">
        <v>0.06</v>
      </c>
    </row>
    <row r="26" spans="2:17" ht="12.95" customHeight="1" x14ac:dyDescent="0.2">
      <c r="B26" s="2" t="s">
        <v>1144</v>
      </c>
      <c r="C26" s="2" t="s">
        <v>1121</v>
      </c>
      <c r="D26" s="2" t="s">
        <v>1145</v>
      </c>
      <c r="E26" s="14">
        <v>512475203</v>
      </c>
      <c r="F26" s="2" t="s">
        <v>285</v>
      </c>
      <c r="G26" s="2" t="s">
        <v>1125</v>
      </c>
      <c r="H26" s="2" t="s">
        <v>275</v>
      </c>
      <c r="I26" s="8">
        <v>3.54</v>
      </c>
      <c r="J26" s="2" t="s">
        <v>62</v>
      </c>
      <c r="K26" s="3">
        <v>6.71</v>
      </c>
      <c r="L26" s="3">
        <v>1.27</v>
      </c>
      <c r="M26" s="3">
        <v>947515.7</v>
      </c>
      <c r="N26" s="3">
        <v>134.68</v>
      </c>
      <c r="O26" s="3">
        <v>1276.1099999999999</v>
      </c>
      <c r="P26" s="3">
        <v>4.05</v>
      </c>
      <c r="Q26" s="3">
        <v>7.0000000000000007E-2</v>
      </c>
    </row>
    <row r="27" spans="2:17" ht="12.95" customHeight="1" x14ac:dyDescent="0.2">
      <c r="B27" s="2" t="s">
        <v>1146</v>
      </c>
      <c r="C27" s="2" t="s">
        <v>1121</v>
      </c>
      <c r="D27" s="2" t="s">
        <v>1147</v>
      </c>
      <c r="E27" s="14">
        <v>512475203</v>
      </c>
      <c r="F27" s="2" t="s">
        <v>285</v>
      </c>
      <c r="G27" s="2" t="s">
        <v>1125</v>
      </c>
      <c r="H27" s="2" t="s">
        <v>275</v>
      </c>
      <c r="I27" s="8">
        <v>3.54</v>
      </c>
      <c r="J27" s="2" t="s">
        <v>62</v>
      </c>
      <c r="K27" s="3">
        <v>6.71</v>
      </c>
      <c r="L27" s="3">
        <v>1.27</v>
      </c>
      <c r="M27" s="3">
        <v>757707.56</v>
      </c>
      <c r="N27" s="3">
        <v>146.16</v>
      </c>
      <c r="O27" s="3">
        <v>1107.47</v>
      </c>
      <c r="P27" s="3">
        <v>3.52</v>
      </c>
      <c r="Q27" s="3">
        <v>0.06</v>
      </c>
    </row>
    <row r="28" spans="2:17" ht="12.95" customHeight="1" x14ac:dyDescent="0.2">
      <c r="B28" s="2" t="s">
        <v>1148</v>
      </c>
      <c r="C28" s="2" t="s">
        <v>1121</v>
      </c>
      <c r="D28" s="2" t="s">
        <v>1149</v>
      </c>
      <c r="E28" s="14">
        <v>512475203</v>
      </c>
      <c r="F28" s="2" t="s">
        <v>285</v>
      </c>
      <c r="G28" s="2" t="s">
        <v>1125</v>
      </c>
      <c r="H28" s="2" t="s">
        <v>275</v>
      </c>
      <c r="I28" s="8">
        <v>3.54</v>
      </c>
      <c r="J28" s="2" t="s">
        <v>62</v>
      </c>
      <c r="K28" s="3">
        <v>6.71</v>
      </c>
      <c r="L28" s="3">
        <v>1.27</v>
      </c>
      <c r="M28" s="3">
        <v>982338.89</v>
      </c>
      <c r="N28" s="3">
        <v>135.35</v>
      </c>
      <c r="O28" s="3">
        <v>1329.6</v>
      </c>
      <c r="P28" s="3">
        <v>4.22</v>
      </c>
      <c r="Q28" s="3">
        <v>7.0000000000000007E-2</v>
      </c>
    </row>
    <row r="29" spans="2:17" ht="12.95" customHeight="1" x14ac:dyDescent="0.2">
      <c r="B29" s="2" t="s">
        <v>1150</v>
      </c>
      <c r="C29" s="2" t="s">
        <v>1121</v>
      </c>
      <c r="D29" s="2" t="s">
        <v>1151</v>
      </c>
      <c r="E29" s="14">
        <v>512475203</v>
      </c>
      <c r="F29" s="2" t="s">
        <v>285</v>
      </c>
      <c r="G29" s="2" t="s">
        <v>1125</v>
      </c>
      <c r="H29" s="2" t="s">
        <v>275</v>
      </c>
      <c r="I29" s="8">
        <v>3.54</v>
      </c>
      <c r="J29" s="2" t="s">
        <v>62</v>
      </c>
      <c r="K29" s="3">
        <v>6.71</v>
      </c>
      <c r="L29" s="3">
        <v>1.27</v>
      </c>
      <c r="M29" s="3">
        <v>711660.28</v>
      </c>
      <c r="N29" s="3">
        <v>147.31</v>
      </c>
      <c r="O29" s="3">
        <v>1048.3499999999999</v>
      </c>
      <c r="P29" s="3">
        <v>3.33</v>
      </c>
      <c r="Q29" s="3">
        <v>0.06</v>
      </c>
    </row>
    <row r="30" spans="2:17" ht="12.95" customHeight="1" x14ac:dyDescent="0.2">
      <c r="B30" s="2" t="s">
        <v>1152</v>
      </c>
      <c r="C30" s="2" t="s">
        <v>1121</v>
      </c>
      <c r="D30" s="2" t="s">
        <v>1153</v>
      </c>
      <c r="E30" s="14">
        <v>512475203</v>
      </c>
      <c r="F30" s="2" t="s">
        <v>285</v>
      </c>
      <c r="G30" s="2" t="s">
        <v>1125</v>
      </c>
      <c r="H30" s="2" t="s">
        <v>275</v>
      </c>
      <c r="I30" s="8">
        <v>3.54</v>
      </c>
      <c r="J30" s="2" t="s">
        <v>62</v>
      </c>
      <c r="K30" s="3">
        <v>6.71</v>
      </c>
      <c r="L30" s="3">
        <v>1.27</v>
      </c>
      <c r="M30" s="3">
        <v>696834.43</v>
      </c>
      <c r="N30" s="3">
        <v>136.82</v>
      </c>
      <c r="O30" s="3">
        <v>953.41</v>
      </c>
      <c r="P30" s="3">
        <v>3.03</v>
      </c>
      <c r="Q30" s="3">
        <v>0.05</v>
      </c>
    </row>
    <row r="31" spans="2:17" ht="12.95" customHeight="1" x14ac:dyDescent="0.2">
      <c r="B31" s="2" t="s">
        <v>1154</v>
      </c>
      <c r="C31" s="2" t="s">
        <v>1121</v>
      </c>
      <c r="D31" s="2" t="s">
        <v>1155</v>
      </c>
      <c r="E31" s="14">
        <v>512475203</v>
      </c>
      <c r="F31" s="2" t="s">
        <v>285</v>
      </c>
      <c r="G31" s="2" t="s">
        <v>1125</v>
      </c>
      <c r="H31" s="2" t="s">
        <v>275</v>
      </c>
      <c r="I31" s="8">
        <v>3.54</v>
      </c>
      <c r="J31" s="2" t="s">
        <v>62</v>
      </c>
      <c r="K31" s="3">
        <v>6.71</v>
      </c>
      <c r="L31" s="3">
        <v>1.27</v>
      </c>
      <c r="M31" s="3">
        <v>180746.74</v>
      </c>
      <c r="N31" s="3">
        <v>145.12</v>
      </c>
      <c r="O31" s="3">
        <v>262.3</v>
      </c>
      <c r="P31" s="3">
        <v>0.83</v>
      </c>
      <c r="Q31" s="3">
        <v>0.01</v>
      </c>
    </row>
    <row r="32" spans="2:17" ht="12.95" customHeight="1" x14ac:dyDescent="0.2">
      <c r="B32" s="2" t="s">
        <v>1156</v>
      </c>
      <c r="C32" s="2" t="s">
        <v>1121</v>
      </c>
      <c r="D32" s="2" t="s">
        <v>1157</v>
      </c>
      <c r="E32" s="14">
        <v>512475203</v>
      </c>
      <c r="F32" s="2" t="s">
        <v>285</v>
      </c>
      <c r="G32" s="2" t="s">
        <v>1125</v>
      </c>
      <c r="H32" s="2" t="s">
        <v>275</v>
      </c>
      <c r="I32" s="8">
        <v>3.54</v>
      </c>
      <c r="J32" s="2" t="s">
        <v>62</v>
      </c>
      <c r="K32" s="3">
        <v>6.71</v>
      </c>
      <c r="L32" s="3">
        <v>1.27</v>
      </c>
      <c r="M32" s="3">
        <v>419963.64</v>
      </c>
      <c r="N32" s="3">
        <v>137.79</v>
      </c>
      <c r="O32" s="3">
        <v>578.66999999999996</v>
      </c>
      <c r="P32" s="3">
        <v>1.84</v>
      </c>
      <c r="Q32" s="3">
        <v>0.03</v>
      </c>
    </row>
    <row r="33" spans="1:17" ht="12.95" customHeight="1" x14ac:dyDescent="0.2">
      <c r="B33" s="2" t="s">
        <v>1158</v>
      </c>
      <c r="C33" s="2" t="s">
        <v>1121</v>
      </c>
      <c r="D33" s="2" t="s">
        <v>1159</v>
      </c>
      <c r="E33" s="14">
        <v>512475203</v>
      </c>
      <c r="F33" s="2" t="s">
        <v>285</v>
      </c>
      <c r="G33" s="2" t="s">
        <v>1125</v>
      </c>
      <c r="H33" s="2" t="s">
        <v>275</v>
      </c>
      <c r="I33" s="8">
        <v>3.54</v>
      </c>
      <c r="J33" s="2" t="s">
        <v>62</v>
      </c>
      <c r="K33" s="3">
        <v>6.71</v>
      </c>
      <c r="L33" s="3">
        <v>1.27</v>
      </c>
      <c r="M33" s="3">
        <v>2342502.7400000002</v>
      </c>
      <c r="N33" s="3">
        <v>143.69999999999999</v>
      </c>
      <c r="O33" s="3">
        <v>3366.18</v>
      </c>
      <c r="P33" s="3">
        <v>10.69</v>
      </c>
      <c r="Q33" s="3">
        <v>0.19</v>
      </c>
    </row>
    <row r="34" spans="1:17" ht="12.95" customHeight="1" x14ac:dyDescent="0.2">
      <c r="B34" s="2" t="s">
        <v>1160</v>
      </c>
      <c r="C34" s="2" t="s">
        <v>1121</v>
      </c>
      <c r="D34" s="2" t="s">
        <v>1161</v>
      </c>
      <c r="E34" s="14">
        <v>512475203</v>
      </c>
      <c r="F34" s="2" t="s">
        <v>285</v>
      </c>
      <c r="G34" s="2" t="s">
        <v>1125</v>
      </c>
      <c r="H34" s="2" t="s">
        <v>275</v>
      </c>
      <c r="I34" s="8">
        <v>3.54</v>
      </c>
      <c r="J34" s="2" t="s">
        <v>62</v>
      </c>
      <c r="K34" s="3">
        <v>6.71</v>
      </c>
      <c r="L34" s="3">
        <v>1.27</v>
      </c>
      <c r="M34" s="3">
        <v>422290.18</v>
      </c>
      <c r="N34" s="3">
        <v>138.19999999999999</v>
      </c>
      <c r="O34" s="3">
        <v>583.61</v>
      </c>
      <c r="P34" s="3">
        <v>1.85</v>
      </c>
      <c r="Q34" s="3">
        <v>0.03</v>
      </c>
    </row>
    <row r="35" spans="1:17" ht="12.95" customHeight="1" x14ac:dyDescent="0.2">
      <c r="A35" s="4" t="s">
        <v>1</v>
      </c>
      <c r="B35" s="4" t="s">
        <v>1162</v>
      </c>
      <c r="C35" s="4" t="s">
        <v>1</v>
      </c>
      <c r="D35" s="4" t="s">
        <v>1</v>
      </c>
      <c r="E35" s="4" t="s">
        <v>1</v>
      </c>
      <c r="F35" s="4" t="s">
        <v>1</v>
      </c>
      <c r="G35" s="4" t="s">
        <v>1</v>
      </c>
      <c r="H35" s="4" t="s">
        <v>1</v>
      </c>
      <c r="I35" s="6" t="s">
        <v>36</v>
      </c>
      <c r="J35" s="4" t="s">
        <v>1</v>
      </c>
      <c r="K35" s="4" t="s">
        <v>1</v>
      </c>
      <c r="L35" s="6" t="s">
        <v>36</v>
      </c>
      <c r="M35" s="4" t="s">
        <v>1</v>
      </c>
      <c r="N35" s="4" t="s">
        <v>1</v>
      </c>
      <c r="O35" s="6" t="s">
        <v>36</v>
      </c>
      <c r="P35" s="6" t="s">
        <v>36</v>
      </c>
      <c r="Q35" s="6" t="s">
        <v>36</v>
      </c>
    </row>
    <row r="36" spans="1:17" ht="12.95" customHeight="1" x14ac:dyDescent="0.2">
      <c r="A36" s="4" t="s">
        <v>1</v>
      </c>
      <c r="B36" s="4" t="s">
        <v>1163</v>
      </c>
      <c r="C36" s="4" t="s">
        <v>1</v>
      </c>
      <c r="D36" s="4" t="s">
        <v>1</v>
      </c>
      <c r="E36" s="4" t="s">
        <v>1</v>
      </c>
      <c r="F36" s="4" t="s">
        <v>1</v>
      </c>
      <c r="G36" s="4" t="s">
        <v>1</v>
      </c>
      <c r="H36" s="4" t="s">
        <v>1</v>
      </c>
      <c r="I36" s="6" t="s">
        <v>36</v>
      </c>
      <c r="J36" s="4" t="s">
        <v>1</v>
      </c>
      <c r="K36" s="4" t="s">
        <v>1</v>
      </c>
      <c r="L36" s="6" t="s">
        <v>36</v>
      </c>
      <c r="M36" s="4" t="s">
        <v>1</v>
      </c>
      <c r="N36" s="4" t="s">
        <v>1</v>
      </c>
      <c r="O36" s="6" t="s">
        <v>36</v>
      </c>
      <c r="P36" s="6" t="s">
        <v>36</v>
      </c>
      <c r="Q36" s="6" t="s">
        <v>36</v>
      </c>
    </row>
    <row r="37" spans="1:17" ht="12.95" customHeight="1" x14ac:dyDescent="0.2">
      <c r="A37" s="4" t="s">
        <v>1</v>
      </c>
      <c r="B37" s="4" t="s">
        <v>1164</v>
      </c>
      <c r="C37" s="4" t="s">
        <v>1</v>
      </c>
      <c r="D37" s="4" t="s">
        <v>1</v>
      </c>
      <c r="E37" s="4" t="s">
        <v>1</v>
      </c>
      <c r="F37" s="4" t="s">
        <v>1</v>
      </c>
      <c r="G37" s="4" t="s">
        <v>1</v>
      </c>
      <c r="H37" s="4" t="s">
        <v>1</v>
      </c>
      <c r="I37" s="6" t="s">
        <v>36</v>
      </c>
      <c r="J37" s="4" t="s">
        <v>1</v>
      </c>
      <c r="K37" s="4" t="s">
        <v>1</v>
      </c>
      <c r="L37" s="6" t="s">
        <v>36</v>
      </c>
      <c r="M37" s="4" t="s">
        <v>1</v>
      </c>
      <c r="N37" s="4" t="s">
        <v>1</v>
      </c>
      <c r="O37" s="6" t="s">
        <v>36</v>
      </c>
      <c r="P37" s="6" t="s">
        <v>36</v>
      </c>
      <c r="Q37" s="6" t="s">
        <v>36</v>
      </c>
    </row>
    <row r="38" spans="1:17" ht="12.95" customHeight="1" x14ac:dyDescent="0.2">
      <c r="A38" s="4" t="s">
        <v>1</v>
      </c>
      <c r="B38" s="4" t="s">
        <v>1165</v>
      </c>
      <c r="C38" s="4" t="s">
        <v>1</v>
      </c>
      <c r="D38" s="4" t="s">
        <v>1</v>
      </c>
      <c r="E38" s="4" t="s">
        <v>1</v>
      </c>
      <c r="F38" s="4" t="s">
        <v>1</v>
      </c>
      <c r="G38" s="4" t="s">
        <v>1</v>
      </c>
      <c r="H38" s="4" t="s">
        <v>1</v>
      </c>
      <c r="I38" s="6" t="s">
        <v>36</v>
      </c>
      <c r="J38" s="4" t="s">
        <v>1</v>
      </c>
      <c r="K38" s="4" t="s">
        <v>1</v>
      </c>
      <c r="L38" s="6" t="s">
        <v>36</v>
      </c>
      <c r="M38" s="4" t="s">
        <v>1</v>
      </c>
      <c r="N38" s="4" t="s">
        <v>1</v>
      </c>
      <c r="O38" s="6" t="s">
        <v>36</v>
      </c>
      <c r="P38" s="6" t="s">
        <v>36</v>
      </c>
      <c r="Q38" s="6" t="s">
        <v>36</v>
      </c>
    </row>
    <row r="39" spans="1:17" ht="12.95" customHeight="1" x14ac:dyDescent="0.2">
      <c r="A39" s="4" t="s">
        <v>1</v>
      </c>
      <c r="B39" s="4" t="s">
        <v>1166</v>
      </c>
      <c r="C39" s="4" t="s">
        <v>1</v>
      </c>
      <c r="D39" s="4" t="s">
        <v>1</v>
      </c>
      <c r="E39" s="4" t="s">
        <v>1</v>
      </c>
      <c r="F39" s="4" t="s">
        <v>1</v>
      </c>
      <c r="G39" s="4" t="s">
        <v>1</v>
      </c>
      <c r="H39" s="4" t="s">
        <v>1</v>
      </c>
      <c r="I39" s="6" t="s">
        <v>36</v>
      </c>
      <c r="J39" s="4" t="s">
        <v>1</v>
      </c>
      <c r="K39" s="4" t="s">
        <v>1</v>
      </c>
      <c r="L39" s="6" t="s">
        <v>36</v>
      </c>
      <c r="M39" s="4" t="s">
        <v>1</v>
      </c>
      <c r="N39" s="4" t="s">
        <v>1</v>
      </c>
      <c r="O39" s="6" t="s">
        <v>36</v>
      </c>
      <c r="P39" s="6" t="s">
        <v>36</v>
      </c>
      <c r="Q39" s="6" t="s">
        <v>36</v>
      </c>
    </row>
    <row r="40" spans="1:17" ht="12.95" customHeight="1" x14ac:dyDescent="0.2">
      <c r="A40" s="4" t="s">
        <v>1</v>
      </c>
      <c r="B40" s="4" t="s">
        <v>1117</v>
      </c>
      <c r="C40" s="4" t="s">
        <v>1</v>
      </c>
      <c r="D40" s="4" t="s">
        <v>1</v>
      </c>
      <c r="E40" s="4" t="s">
        <v>1</v>
      </c>
      <c r="F40" s="4" t="s">
        <v>1</v>
      </c>
      <c r="G40" s="4" t="s">
        <v>1</v>
      </c>
      <c r="H40" s="4" t="s">
        <v>1</v>
      </c>
      <c r="I40" s="6" t="s">
        <v>36</v>
      </c>
      <c r="J40" s="4" t="s">
        <v>1</v>
      </c>
      <c r="K40" s="4" t="s">
        <v>1</v>
      </c>
      <c r="L40" s="6" t="s">
        <v>36</v>
      </c>
      <c r="M40" s="4" t="s">
        <v>1</v>
      </c>
      <c r="N40" s="4" t="s">
        <v>1</v>
      </c>
      <c r="O40" s="6" t="s">
        <v>36</v>
      </c>
      <c r="P40" s="6" t="s">
        <v>36</v>
      </c>
      <c r="Q40" s="6" t="s">
        <v>36</v>
      </c>
    </row>
    <row r="41" spans="1:17" ht="12.95" customHeight="1" x14ac:dyDescent="0.2">
      <c r="A41" s="4" t="s">
        <v>1</v>
      </c>
      <c r="B41" s="4" t="s">
        <v>1118</v>
      </c>
      <c r="C41" s="4" t="s">
        <v>1</v>
      </c>
      <c r="D41" s="4" t="s">
        <v>1</v>
      </c>
      <c r="E41" s="4" t="s">
        <v>1</v>
      </c>
      <c r="F41" s="4" t="s">
        <v>1</v>
      </c>
      <c r="G41" s="4" t="s">
        <v>1</v>
      </c>
      <c r="H41" s="4" t="s">
        <v>1</v>
      </c>
      <c r="I41" s="6" t="s">
        <v>36</v>
      </c>
      <c r="J41" s="4" t="s">
        <v>1</v>
      </c>
      <c r="K41" s="4" t="s">
        <v>1</v>
      </c>
      <c r="L41" s="6" t="s">
        <v>36</v>
      </c>
      <c r="M41" s="4" t="s">
        <v>1</v>
      </c>
      <c r="N41" s="4" t="s">
        <v>1</v>
      </c>
      <c r="O41" s="6" t="s">
        <v>36</v>
      </c>
      <c r="P41" s="6" t="s">
        <v>36</v>
      </c>
      <c r="Q41" s="6" t="s">
        <v>36</v>
      </c>
    </row>
    <row r="42" spans="1:17" ht="12.95" customHeight="1" x14ac:dyDescent="0.2">
      <c r="A42" s="4" t="s">
        <v>1</v>
      </c>
      <c r="B42" s="4" t="s">
        <v>1119</v>
      </c>
      <c r="C42" s="4" t="s">
        <v>1</v>
      </c>
      <c r="D42" s="4" t="s">
        <v>1</v>
      </c>
      <c r="E42" s="4" t="s">
        <v>1</v>
      </c>
      <c r="F42" s="4" t="s">
        <v>1</v>
      </c>
      <c r="G42" s="4" t="s">
        <v>1</v>
      </c>
      <c r="H42" s="4" t="s">
        <v>1</v>
      </c>
      <c r="I42" s="6" t="s">
        <v>36</v>
      </c>
      <c r="J42" s="4" t="s">
        <v>1</v>
      </c>
      <c r="K42" s="4" t="s">
        <v>1</v>
      </c>
      <c r="L42" s="6" t="s">
        <v>36</v>
      </c>
      <c r="M42" s="4" t="s">
        <v>1</v>
      </c>
      <c r="N42" s="4" t="s">
        <v>1</v>
      </c>
      <c r="O42" s="6" t="s">
        <v>36</v>
      </c>
      <c r="P42" s="6" t="s">
        <v>36</v>
      </c>
      <c r="Q42" s="6" t="s">
        <v>36</v>
      </c>
    </row>
    <row r="43" spans="1:17" ht="12.95" customHeight="1" x14ac:dyDescent="0.2">
      <c r="A43" s="4" t="s">
        <v>1</v>
      </c>
      <c r="B43" s="4" t="s">
        <v>1165</v>
      </c>
      <c r="C43" s="4" t="s">
        <v>1</v>
      </c>
      <c r="D43" s="4" t="s">
        <v>1</v>
      </c>
      <c r="E43" s="4" t="s">
        <v>1</v>
      </c>
      <c r="F43" s="4" t="s">
        <v>1</v>
      </c>
      <c r="G43" s="4" t="s">
        <v>1</v>
      </c>
      <c r="H43" s="4" t="s">
        <v>1</v>
      </c>
      <c r="I43" s="6" t="s">
        <v>36</v>
      </c>
      <c r="J43" s="4" t="s">
        <v>1</v>
      </c>
      <c r="K43" s="4" t="s">
        <v>1</v>
      </c>
      <c r="L43" s="6" t="s">
        <v>36</v>
      </c>
      <c r="M43" s="4" t="s">
        <v>1</v>
      </c>
      <c r="N43" s="4" t="s">
        <v>1</v>
      </c>
      <c r="O43" s="6" t="s">
        <v>36</v>
      </c>
      <c r="P43" s="6" t="s">
        <v>36</v>
      </c>
      <c r="Q43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rightToLeft="1" workbookViewId="0">
      <pane ySplit="8" topLeftCell="A9" activePane="bottomLeft" state="frozen"/>
      <selection pane="bottomLeft" activeCell="E32" sqref="E32"/>
    </sheetView>
  </sheetViews>
  <sheetFormatPr defaultRowHeight="12.75" x14ac:dyDescent="0.2"/>
  <cols>
    <col min="2" max="2" width="42" customWidth="1"/>
    <col min="3" max="3" width="9.28515625" customWidth="1"/>
    <col min="4" max="4" width="11.7109375" customWidth="1"/>
    <col min="5" max="5" width="6.140625" customWidth="1"/>
    <col min="6" max="6" width="5.85546875" customWidth="1"/>
    <col min="7" max="7" width="7.5703125" customWidth="1"/>
    <col min="8" max="8" width="7.28515625" customWidth="1"/>
    <col min="9" max="9" width="13.7109375" customWidth="1"/>
    <col min="10" max="10" width="9.85546875" customWidth="1"/>
    <col min="11" max="11" width="16.28515625" customWidth="1"/>
    <col min="12" max="12" width="8.85546875" customWidth="1"/>
    <col min="13" max="13" width="13.85546875" customWidth="1"/>
    <col min="14" max="14" width="17.5703125" customWidth="1"/>
    <col min="15" max="15" width="16.7109375" customWidth="1"/>
  </cols>
  <sheetData>
    <row r="1" spans="1:15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5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5" ht="20.100000000000001" customHeight="1" x14ac:dyDescent="0.25">
      <c r="A3" s="11" t="s">
        <v>1215</v>
      </c>
      <c r="B3" s="11" t="s">
        <v>1216</v>
      </c>
    </row>
    <row r="4" spans="1:15" ht="20.100000000000001" customHeight="1" x14ac:dyDescent="0.25">
      <c r="A4" s="11" t="s">
        <v>1217</v>
      </c>
      <c r="B4" s="11" t="s">
        <v>1218</v>
      </c>
      <c r="O4" s="16"/>
    </row>
    <row r="5" spans="1:15" ht="20.100000000000001" customHeight="1" x14ac:dyDescent="0.25">
      <c r="A5" s="11" t="s">
        <v>1219</v>
      </c>
      <c r="B5" s="11">
        <v>269</v>
      </c>
    </row>
    <row r="6" spans="1:15" ht="20.100000000000001" customHeight="1" x14ac:dyDescent="0.25">
      <c r="A6" s="17" t="s">
        <v>0</v>
      </c>
      <c r="B6" s="18"/>
      <c r="C6" s="18"/>
      <c r="D6" s="18"/>
    </row>
    <row r="7" spans="1:15" ht="15" customHeight="1" x14ac:dyDescent="0.2">
      <c r="A7" s="1" t="s">
        <v>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87</v>
      </c>
      <c r="H7" s="1" t="s">
        <v>38</v>
      </c>
      <c r="I7" s="1" t="s">
        <v>1167</v>
      </c>
      <c r="J7" s="1" t="s">
        <v>48</v>
      </c>
      <c r="K7" s="1" t="s">
        <v>88</v>
      </c>
      <c r="L7" s="1" t="s">
        <v>89</v>
      </c>
      <c r="M7" s="1" t="s">
        <v>2</v>
      </c>
      <c r="N7" s="1" t="s">
        <v>50</v>
      </c>
      <c r="O7" s="1" t="s">
        <v>92</v>
      </c>
    </row>
    <row r="8" spans="1:15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93</v>
      </c>
      <c r="H8" s="1" t="s">
        <v>1</v>
      </c>
      <c r="I8" s="1" t="s">
        <v>5</v>
      </c>
      <c r="J8" s="1" t="s">
        <v>5</v>
      </c>
      <c r="K8" s="1" t="s">
        <v>1</v>
      </c>
      <c r="L8" s="1" t="s">
        <v>94</v>
      </c>
      <c r="M8" s="1" t="s">
        <v>4</v>
      </c>
      <c r="N8" s="1" t="s">
        <v>5</v>
      </c>
      <c r="O8" s="1" t="s">
        <v>5</v>
      </c>
    </row>
    <row r="9" spans="1:15" ht="12.95" customHeight="1" x14ac:dyDescent="0.2">
      <c r="A9" s="4" t="s">
        <v>1</v>
      </c>
      <c r="B9" s="4" t="s">
        <v>1168</v>
      </c>
      <c r="C9" s="4" t="s">
        <v>1</v>
      </c>
      <c r="D9" s="4" t="s">
        <v>1</v>
      </c>
      <c r="E9" s="4" t="s">
        <v>1</v>
      </c>
      <c r="F9" s="4" t="s">
        <v>1</v>
      </c>
      <c r="G9" s="9">
        <v>5.0999999999999996</v>
      </c>
      <c r="H9" s="4" t="s">
        <v>1</v>
      </c>
      <c r="I9" s="4" t="s">
        <v>1</v>
      </c>
      <c r="J9" s="5">
        <v>2.33</v>
      </c>
      <c r="K9" s="4" t="s">
        <v>1</v>
      </c>
      <c r="L9" s="4" t="s">
        <v>1</v>
      </c>
      <c r="M9" s="5">
        <v>143152.92000000001</v>
      </c>
      <c r="N9" s="5">
        <v>100</v>
      </c>
      <c r="O9" s="5">
        <v>8.16</v>
      </c>
    </row>
    <row r="10" spans="1:15" ht="12.95" customHeight="1" x14ac:dyDescent="0.2">
      <c r="A10" s="4" t="s">
        <v>1</v>
      </c>
      <c r="B10" s="4" t="s">
        <v>53</v>
      </c>
      <c r="C10" s="4" t="s">
        <v>1</v>
      </c>
      <c r="D10" s="4" t="s">
        <v>1</v>
      </c>
      <c r="E10" s="4" t="s">
        <v>1</v>
      </c>
      <c r="F10" s="4" t="s">
        <v>1</v>
      </c>
      <c r="G10" s="9">
        <v>5.0999999999999996</v>
      </c>
      <c r="H10" s="4" t="s">
        <v>1</v>
      </c>
      <c r="I10" s="4" t="s">
        <v>1</v>
      </c>
      <c r="J10" s="5">
        <v>2.33</v>
      </c>
      <c r="K10" s="4" t="s">
        <v>1</v>
      </c>
      <c r="L10" s="4" t="s">
        <v>1</v>
      </c>
      <c r="M10" s="5">
        <v>143152.92000000001</v>
      </c>
      <c r="N10" s="5">
        <v>100</v>
      </c>
      <c r="O10" s="5">
        <v>8.16</v>
      </c>
    </row>
    <row r="11" spans="1:15" ht="12.95" customHeight="1" x14ac:dyDescent="0.2">
      <c r="A11" s="4" t="s">
        <v>1</v>
      </c>
      <c r="B11" s="4" t="s">
        <v>1169</v>
      </c>
      <c r="C11" s="4" t="s">
        <v>1</v>
      </c>
      <c r="D11" s="4" t="s">
        <v>1</v>
      </c>
      <c r="E11" s="4" t="s">
        <v>1</v>
      </c>
      <c r="F11" s="4" t="s">
        <v>1</v>
      </c>
      <c r="G11" s="9">
        <v>5.0999999999999996</v>
      </c>
      <c r="H11" s="4" t="s">
        <v>1</v>
      </c>
      <c r="I11" s="4" t="s">
        <v>1</v>
      </c>
      <c r="J11" s="5">
        <v>2.33</v>
      </c>
      <c r="K11" s="4" t="s">
        <v>1</v>
      </c>
      <c r="L11" s="4" t="s">
        <v>1</v>
      </c>
      <c r="M11" s="5">
        <v>143152.92000000001</v>
      </c>
      <c r="N11" s="5">
        <v>100</v>
      </c>
      <c r="O11" s="5">
        <v>8.16</v>
      </c>
    </row>
    <row r="12" spans="1:15" ht="12.95" customHeight="1" x14ac:dyDescent="0.2">
      <c r="B12" s="2" t="s">
        <v>1170</v>
      </c>
      <c r="C12" s="2" t="s">
        <v>1171</v>
      </c>
      <c r="D12" s="2">
        <v>20</v>
      </c>
      <c r="E12" s="2" t="s">
        <v>166</v>
      </c>
      <c r="F12" s="2" t="s">
        <v>167</v>
      </c>
      <c r="G12" s="8">
        <v>0.83</v>
      </c>
      <c r="H12" s="2" t="s">
        <v>62</v>
      </c>
      <c r="I12" s="3">
        <v>6.18</v>
      </c>
      <c r="J12" s="3">
        <v>1.41</v>
      </c>
      <c r="K12" s="3">
        <v>7000000</v>
      </c>
      <c r="L12" s="3">
        <v>139.22</v>
      </c>
      <c r="M12" s="3">
        <v>9745.4</v>
      </c>
      <c r="N12" s="3">
        <v>6.81</v>
      </c>
      <c r="O12" s="3">
        <v>0.56000000000000005</v>
      </c>
    </row>
    <row r="13" spans="1:15" ht="12.95" customHeight="1" x14ac:dyDescent="0.2">
      <c r="B13" s="2" t="s">
        <v>1172</v>
      </c>
      <c r="C13" s="2" t="s">
        <v>1173</v>
      </c>
      <c r="D13" s="2" t="s">
        <v>65</v>
      </c>
      <c r="E13" s="2" t="s">
        <v>166</v>
      </c>
      <c r="F13" s="2" t="s">
        <v>167</v>
      </c>
      <c r="G13" s="8">
        <v>0.89</v>
      </c>
      <c r="H13" s="2" t="s">
        <v>62</v>
      </c>
      <c r="I13" s="3">
        <v>6.1</v>
      </c>
      <c r="J13" s="3">
        <v>1.3</v>
      </c>
      <c r="K13" s="3">
        <v>3000000</v>
      </c>
      <c r="L13" s="3">
        <v>139.94999999999999</v>
      </c>
      <c r="M13" s="3">
        <v>4198.5</v>
      </c>
      <c r="N13" s="3">
        <v>2.93</v>
      </c>
      <c r="O13" s="3">
        <v>0.24</v>
      </c>
    </row>
    <row r="14" spans="1:15" ht="12.95" customHeight="1" x14ac:dyDescent="0.2">
      <c r="B14" s="2" t="s">
        <v>1174</v>
      </c>
      <c r="C14" s="2" t="s">
        <v>1175</v>
      </c>
      <c r="D14" s="2" t="s">
        <v>65</v>
      </c>
      <c r="E14" s="2" t="s">
        <v>166</v>
      </c>
      <c r="F14" s="2" t="s">
        <v>167</v>
      </c>
      <c r="G14" s="8">
        <v>0.68</v>
      </c>
      <c r="H14" s="2" t="s">
        <v>62</v>
      </c>
      <c r="I14" s="3">
        <v>6.1</v>
      </c>
      <c r="J14" s="3">
        <v>1.75</v>
      </c>
      <c r="K14" s="3">
        <v>5000000</v>
      </c>
      <c r="L14" s="3">
        <v>138.96</v>
      </c>
      <c r="M14" s="3">
        <v>6948</v>
      </c>
      <c r="N14" s="3">
        <v>4.8499999999999996</v>
      </c>
      <c r="O14" s="3">
        <v>0.4</v>
      </c>
    </row>
    <row r="15" spans="1:15" ht="12.95" customHeight="1" x14ac:dyDescent="0.2">
      <c r="B15" s="2" t="s">
        <v>1176</v>
      </c>
      <c r="C15" s="2" t="s">
        <v>1177</v>
      </c>
      <c r="D15" s="2" t="s">
        <v>65</v>
      </c>
      <c r="E15" s="2" t="s">
        <v>166</v>
      </c>
      <c r="F15" s="2" t="s">
        <v>167</v>
      </c>
      <c r="G15" s="8">
        <v>0.65</v>
      </c>
      <c r="H15" s="2" t="s">
        <v>62</v>
      </c>
      <c r="I15" s="3">
        <v>6.03</v>
      </c>
      <c r="J15" s="3">
        <v>1.84</v>
      </c>
      <c r="K15" s="3">
        <v>5000000</v>
      </c>
      <c r="L15" s="3">
        <v>138.87</v>
      </c>
      <c r="M15" s="3">
        <v>6943.5</v>
      </c>
      <c r="N15" s="3">
        <v>4.8499999999999996</v>
      </c>
      <c r="O15" s="3">
        <v>0.4</v>
      </c>
    </row>
    <row r="16" spans="1:15" ht="12.95" customHeight="1" x14ac:dyDescent="0.2">
      <c r="B16" s="2" t="s">
        <v>1178</v>
      </c>
      <c r="C16" s="2" t="s">
        <v>1179</v>
      </c>
      <c r="D16" s="2" t="s">
        <v>65</v>
      </c>
      <c r="E16" s="2" t="s">
        <v>166</v>
      </c>
      <c r="F16" s="2" t="s">
        <v>167</v>
      </c>
      <c r="G16" s="8">
        <v>2.98</v>
      </c>
      <c r="H16" s="2" t="s">
        <v>62</v>
      </c>
      <c r="I16" s="3">
        <v>6.45</v>
      </c>
      <c r="J16" s="3">
        <v>0.85</v>
      </c>
      <c r="K16" s="3">
        <v>3560897.12</v>
      </c>
      <c r="L16" s="3">
        <v>159.88999999999999</v>
      </c>
      <c r="M16" s="3">
        <v>5693.52</v>
      </c>
      <c r="N16" s="3">
        <v>3.98</v>
      </c>
      <c r="O16" s="3">
        <v>0.32</v>
      </c>
    </row>
    <row r="17" spans="1:15" ht="12.95" customHeight="1" x14ac:dyDescent="0.2">
      <c r="B17" s="2" t="s">
        <v>1180</v>
      </c>
      <c r="C17" s="2" t="s">
        <v>1181</v>
      </c>
      <c r="D17" s="2" t="s">
        <v>65</v>
      </c>
      <c r="E17" s="2" t="s">
        <v>166</v>
      </c>
      <c r="F17" s="2" t="s">
        <v>167</v>
      </c>
      <c r="G17" s="8">
        <v>0.7</v>
      </c>
      <c r="H17" s="2" t="s">
        <v>62</v>
      </c>
      <c r="I17" s="3">
        <v>6.22</v>
      </c>
      <c r="J17" s="3">
        <v>1.73</v>
      </c>
      <c r="K17" s="3">
        <v>5000000</v>
      </c>
      <c r="L17" s="3">
        <v>139.08000000000001</v>
      </c>
      <c r="M17" s="3">
        <v>6954</v>
      </c>
      <c r="N17" s="3">
        <v>4.8600000000000003</v>
      </c>
      <c r="O17" s="3">
        <v>0.4</v>
      </c>
    </row>
    <row r="18" spans="1:15" ht="12.95" customHeight="1" x14ac:dyDescent="0.2">
      <c r="B18" s="2" t="s">
        <v>1182</v>
      </c>
      <c r="C18" s="2" t="s">
        <v>1183</v>
      </c>
      <c r="D18" s="2" t="s">
        <v>65</v>
      </c>
      <c r="E18" s="2" t="s">
        <v>166</v>
      </c>
      <c r="F18" s="2" t="s">
        <v>167</v>
      </c>
      <c r="G18" s="8">
        <v>6.54</v>
      </c>
      <c r="H18" s="2" t="s">
        <v>62</v>
      </c>
      <c r="I18" s="3">
        <v>3.4</v>
      </c>
      <c r="J18" s="3">
        <v>3.93</v>
      </c>
      <c r="K18" s="3">
        <v>50000000</v>
      </c>
      <c r="L18" s="3">
        <v>123.83</v>
      </c>
      <c r="M18" s="3">
        <v>61915</v>
      </c>
      <c r="N18" s="3">
        <v>43.25</v>
      </c>
      <c r="O18" s="3">
        <v>3.53</v>
      </c>
    </row>
    <row r="19" spans="1:15" ht="12.95" customHeight="1" x14ac:dyDescent="0.2">
      <c r="B19" s="2" t="s">
        <v>1184</v>
      </c>
      <c r="C19" s="2" t="s">
        <v>1185</v>
      </c>
      <c r="D19" s="2">
        <v>20</v>
      </c>
      <c r="E19" s="2" t="s">
        <v>166</v>
      </c>
      <c r="F19" s="2" t="s">
        <v>167</v>
      </c>
      <c r="G19" s="8">
        <v>6.93</v>
      </c>
      <c r="H19" s="2" t="s">
        <v>62</v>
      </c>
      <c r="I19" s="3">
        <v>4</v>
      </c>
      <c r="J19" s="3">
        <v>0.73</v>
      </c>
      <c r="K19" s="3">
        <v>30000000</v>
      </c>
      <c r="L19" s="3">
        <v>135.85</v>
      </c>
      <c r="M19" s="3">
        <v>40755</v>
      </c>
      <c r="N19" s="3">
        <v>28.47</v>
      </c>
      <c r="O19" s="3">
        <v>2.3199999999999998</v>
      </c>
    </row>
    <row r="20" spans="1:15" ht="12.95" customHeight="1" x14ac:dyDescent="0.2">
      <c r="A20" s="4" t="s">
        <v>1</v>
      </c>
      <c r="B20" s="4" t="s">
        <v>1068</v>
      </c>
      <c r="C20" s="4" t="s">
        <v>1</v>
      </c>
      <c r="D20" s="4" t="s">
        <v>1</v>
      </c>
      <c r="E20" s="4" t="s">
        <v>1</v>
      </c>
      <c r="F20" s="4" t="s">
        <v>1</v>
      </c>
      <c r="G20" s="6" t="s">
        <v>36</v>
      </c>
      <c r="H20" s="4" t="s">
        <v>1</v>
      </c>
      <c r="I20" s="4" t="s">
        <v>1</v>
      </c>
      <c r="J20" s="6" t="s">
        <v>36</v>
      </c>
      <c r="K20" s="4" t="s">
        <v>1</v>
      </c>
      <c r="L20" s="4" t="s">
        <v>1</v>
      </c>
      <c r="M20" s="6" t="s">
        <v>36</v>
      </c>
      <c r="N20" s="6" t="s">
        <v>36</v>
      </c>
      <c r="O20" s="6" t="s">
        <v>36</v>
      </c>
    </row>
    <row r="21" spans="1:15" ht="12.95" customHeight="1" x14ac:dyDescent="0.2">
      <c r="A21" s="4" t="s">
        <v>1</v>
      </c>
      <c r="B21" s="4" t="s">
        <v>1186</v>
      </c>
      <c r="C21" s="4" t="s">
        <v>1</v>
      </c>
      <c r="D21" s="4" t="s">
        <v>1</v>
      </c>
      <c r="E21" s="4" t="s">
        <v>1</v>
      </c>
      <c r="F21" s="4" t="s">
        <v>1</v>
      </c>
      <c r="G21" s="6" t="s">
        <v>36</v>
      </c>
      <c r="H21" s="4" t="s">
        <v>1</v>
      </c>
      <c r="I21" s="4" t="s">
        <v>1</v>
      </c>
      <c r="J21" s="6" t="s">
        <v>36</v>
      </c>
      <c r="K21" s="4" t="s">
        <v>1</v>
      </c>
      <c r="L21" s="4" t="s">
        <v>1</v>
      </c>
      <c r="M21" s="6" t="s">
        <v>36</v>
      </c>
      <c r="N21" s="6" t="s">
        <v>36</v>
      </c>
      <c r="O21" s="6" t="s">
        <v>36</v>
      </c>
    </row>
    <row r="22" spans="1:15" ht="12.95" customHeight="1" x14ac:dyDescent="0.2">
      <c r="A22" s="4" t="s">
        <v>1</v>
      </c>
      <c r="B22" s="4" t="s">
        <v>1187</v>
      </c>
      <c r="C22" s="4" t="s">
        <v>1</v>
      </c>
      <c r="D22" s="4" t="s">
        <v>1</v>
      </c>
      <c r="E22" s="4" t="s">
        <v>1</v>
      </c>
      <c r="F22" s="4" t="s">
        <v>1</v>
      </c>
      <c r="G22" s="6" t="s">
        <v>36</v>
      </c>
      <c r="H22" s="4" t="s">
        <v>1</v>
      </c>
      <c r="I22" s="4" t="s">
        <v>1</v>
      </c>
      <c r="J22" s="6" t="s">
        <v>36</v>
      </c>
      <c r="K22" s="4" t="s">
        <v>1</v>
      </c>
      <c r="L22" s="4" t="s">
        <v>1</v>
      </c>
      <c r="M22" s="6" t="s">
        <v>36</v>
      </c>
      <c r="N22" s="6" t="s">
        <v>36</v>
      </c>
      <c r="O22" s="6" t="s">
        <v>36</v>
      </c>
    </row>
    <row r="23" spans="1:15" ht="12.95" customHeight="1" x14ac:dyDescent="0.2">
      <c r="A23" s="4" t="s">
        <v>1</v>
      </c>
      <c r="B23" s="4" t="s">
        <v>757</v>
      </c>
      <c r="C23" s="4" t="s">
        <v>1</v>
      </c>
      <c r="D23" s="4" t="s">
        <v>1</v>
      </c>
      <c r="E23" s="4" t="s">
        <v>1</v>
      </c>
      <c r="F23" s="4" t="s">
        <v>1</v>
      </c>
      <c r="G23" s="6" t="s">
        <v>36</v>
      </c>
      <c r="H23" s="4" t="s">
        <v>1</v>
      </c>
      <c r="I23" s="4" t="s">
        <v>1</v>
      </c>
      <c r="J23" s="6" t="s">
        <v>36</v>
      </c>
      <c r="K23" s="4" t="s">
        <v>1</v>
      </c>
      <c r="L23" s="4" t="s">
        <v>1</v>
      </c>
      <c r="M23" s="6" t="s">
        <v>36</v>
      </c>
      <c r="N23" s="6" t="s">
        <v>36</v>
      </c>
      <c r="O23" s="6" t="s">
        <v>36</v>
      </c>
    </row>
    <row r="24" spans="1:15" ht="12.95" customHeight="1" x14ac:dyDescent="0.2">
      <c r="A24" s="4" t="s">
        <v>1</v>
      </c>
      <c r="B24" s="4" t="s">
        <v>84</v>
      </c>
      <c r="C24" s="4" t="s">
        <v>1</v>
      </c>
      <c r="D24" s="4" t="s">
        <v>1</v>
      </c>
      <c r="E24" s="4" t="s">
        <v>1</v>
      </c>
      <c r="F24" s="4" t="s">
        <v>1</v>
      </c>
      <c r="G24" s="6" t="s">
        <v>36</v>
      </c>
      <c r="H24" s="4" t="s">
        <v>1</v>
      </c>
      <c r="I24" s="4" t="s">
        <v>1</v>
      </c>
      <c r="J24" s="6" t="s">
        <v>36</v>
      </c>
      <c r="K24" s="4" t="s">
        <v>1</v>
      </c>
      <c r="L24" s="4" t="s">
        <v>1</v>
      </c>
      <c r="M24" s="6" t="s">
        <v>36</v>
      </c>
      <c r="N24" s="6" t="s">
        <v>36</v>
      </c>
      <c r="O24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rightToLeft="1" workbookViewId="0">
      <pane ySplit="8" topLeftCell="A9" activePane="bottomLeft" state="frozen"/>
      <selection pane="bottomLeft" activeCell="H1" sqref="C1:K1"/>
    </sheetView>
  </sheetViews>
  <sheetFormatPr defaultRowHeight="12.75" x14ac:dyDescent="0.2"/>
  <cols>
    <col min="2" max="2" width="19.140625" customWidth="1"/>
    <col min="3" max="3" width="13.7109375" customWidth="1"/>
    <col min="4" max="4" width="7.42578125" customWidth="1"/>
    <col min="5" max="5" width="18.28515625" customWidth="1"/>
    <col min="6" max="6" width="6.5703125" customWidth="1"/>
    <col min="7" max="7" width="9" customWidth="1"/>
    <col min="8" max="8" width="17.5703125" customWidth="1"/>
    <col min="9" max="9" width="15.140625" customWidth="1"/>
  </cols>
  <sheetData>
    <row r="1" spans="1:11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1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1" ht="20.100000000000001" customHeight="1" x14ac:dyDescent="0.25">
      <c r="A3" s="11" t="s">
        <v>1215</v>
      </c>
      <c r="B3" s="11" t="s">
        <v>1216</v>
      </c>
    </row>
    <row r="4" spans="1:11" ht="20.100000000000001" customHeight="1" x14ac:dyDescent="0.25">
      <c r="A4" s="11" t="s">
        <v>1217</v>
      </c>
      <c r="B4" s="11" t="s">
        <v>1218</v>
      </c>
    </row>
    <row r="5" spans="1:11" ht="20.100000000000001" customHeight="1" x14ac:dyDescent="0.25">
      <c r="A5" s="11" t="s">
        <v>1219</v>
      </c>
      <c r="B5" s="11">
        <v>269</v>
      </c>
    </row>
    <row r="6" spans="1:11" ht="20.100000000000001" customHeight="1" x14ac:dyDescent="0.25">
      <c r="A6" s="17" t="s">
        <v>0</v>
      </c>
      <c r="B6" s="18"/>
      <c r="C6" s="18"/>
      <c r="D6" s="18"/>
    </row>
    <row r="7" spans="1:11" ht="15" customHeight="1" x14ac:dyDescent="0.2">
      <c r="A7" s="1" t="s">
        <v>1</v>
      </c>
      <c r="B7" s="1" t="s">
        <v>42</v>
      </c>
      <c r="C7" s="1" t="s">
        <v>1188</v>
      </c>
      <c r="D7" s="1" t="s">
        <v>1189</v>
      </c>
      <c r="E7" s="1" t="s">
        <v>1190</v>
      </c>
      <c r="F7" s="1" t="s">
        <v>38</v>
      </c>
      <c r="G7" s="1" t="s">
        <v>1191</v>
      </c>
      <c r="H7" s="1" t="s">
        <v>50</v>
      </c>
      <c r="I7" s="1" t="s">
        <v>51</v>
      </c>
    </row>
    <row r="8" spans="1:11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5</v>
      </c>
      <c r="F8" s="1" t="s">
        <v>1</v>
      </c>
      <c r="G8" s="1" t="s">
        <v>4</v>
      </c>
      <c r="H8" s="1" t="s">
        <v>5</v>
      </c>
      <c r="I8" s="1" t="s">
        <v>5</v>
      </c>
    </row>
    <row r="9" spans="1:11" ht="12.95" customHeight="1" x14ac:dyDescent="0.2">
      <c r="A9" s="4" t="s">
        <v>1</v>
      </c>
      <c r="B9" s="4" t="s">
        <v>1192</v>
      </c>
      <c r="C9" s="4" t="s">
        <v>1</v>
      </c>
      <c r="D9" s="4" t="s">
        <v>1</v>
      </c>
      <c r="E9" s="6" t="s">
        <v>36</v>
      </c>
      <c r="F9" s="4" t="s">
        <v>1</v>
      </c>
      <c r="G9" s="6" t="s">
        <v>36</v>
      </c>
      <c r="H9" s="6" t="s">
        <v>36</v>
      </c>
      <c r="I9" s="6" t="s">
        <v>36</v>
      </c>
    </row>
    <row r="10" spans="1:11" ht="12.95" customHeight="1" x14ac:dyDescent="0.2">
      <c r="A10" s="4" t="s">
        <v>1</v>
      </c>
      <c r="B10" s="4" t="s">
        <v>1193</v>
      </c>
      <c r="C10" s="4" t="s">
        <v>1</v>
      </c>
      <c r="D10" s="4" t="s">
        <v>1</v>
      </c>
      <c r="E10" s="6" t="s">
        <v>36</v>
      </c>
      <c r="F10" s="4" t="s">
        <v>1</v>
      </c>
      <c r="G10" s="6" t="s">
        <v>36</v>
      </c>
      <c r="H10" s="6" t="s">
        <v>36</v>
      </c>
      <c r="I10" s="6" t="s">
        <v>36</v>
      </c>
    </row>
    <row r="11" spans="1:11" ht="12.95" customHeight="1" x14ac:dyDescent="0.2">
      <c r="A11" s="4" t="s">
        <v>1</v>
      </c>
      <c r="B11" s="4" t="s">
        <v>1194</v>
      </c>
      <c r="C11" s="4" t="s">
        <v>1</v>
      </c>
      <c r="D11" s="4" t="s">
        <v>1</v>
      </c>
      <c r="E11" s="6" t="s">
        <v>36</v>
      </c>
      <c r="F11" s="4" t="s">
        <v>1</v>
      </c>
      <c r="G11" s="6" t="s">
        <v>36</v>
      </c>
      <c r="H11" s="6" t="s">
        <v>36</v>
      </c>
      <c r="I11" s="6" t="s">
        <v>36</v>
      </c>
    </row>
    <row r="12" spans="1:11" ht="12.95" customHeight="1" x14ac:dyDescent="0.2">
      <c r="A12" s="4" t="s">
        <v>1</v>
      </c>
      <c r="B12" s="4" t="s">
        <v>1195</v>
      </c>
      <c r="C12" s="4" t="s">
        <v>1</v>
      </c>
      <c r="D12" s="4" t="s">
        <v>1</v>
      </c>
      <c r="E12" s="6" t="s">
        <v>36</v>
      </c>
      <c r="F12" s="4" t="s">
        <v>1</v>
      </c>
      <c r="G12" s="6" t="s">
        <v>36</v>
      </c>
      <c r="H12" s="6" t="s">
        <v>36</v>
      </c>
      <c r="I12" s="6" t="s">
        <v>36</v>
      </c>
    </row>
    <row r="13" spans="1:11" ht="12.95" customHeight="1" x14ac:dyDescent="0.2">
      <c r="A13" s="4" t="s">
        <v>1</v>
      </c>
      <c r="B13" s="4" t="s">
        <v>1196</v>
      </c>
      <c r="C13" s="4" t="s">
        <v>1</v>
      </c>
      <c r="D13" s="4" t="s">
        <v>1</v>
      </c>
      <c r="E13" s="6" t="s">
        <v>36</v>
      </c>
      <c r="F13" s="4" t="s">
        <v>1</v>
      </c>
      <c r="G13" s="6" t="s">
        <v>36</v>
      </c>
      <c r="H13" s="6" t="s">
        <v>36</v>
      </c>
      <c r="I13" s="6" t="s">
        <v>36</v>
      </c>
    </row>
    <row r="14" spans="1:11" ht="12.95" customHeight="1" x14ac:dyDescent="0.2">
      <c r="A14" s="4" t="s">
        <v>1</v>
      </c>
      <c r="B14" s="4" t="s">
        <v>1194</v>
      </c>
      <c r="C14" s="4" t="s">
        <v>1</v>
      </c>
      <c r="D14" s="4" t="s">
        <v>1</v>
      </c>
      <c r="E14" s="6" t="s">
        <v>36</v>
      </c>
      <c r="F14" s="4" t="s">
        <v>1</v>
      </c>
      <c r="G14" s="6" t="s">
        <v>36</v>
      </c>
      <c r="H14" s="6" t="s">
        <v>36</v>
      </c>
      <c r="I14" s="6" t="s">
        <v>36</v>
      </c>
    </row>
    <row r="15" spans="1:11" ht="12.95" customHeight="1" x14ac:dyDescent="0.2">
      <c r="A15" s="4" t="s">
        <v>1</v>
      </c>
      <c r="B15" s="4" t="s">
        <v>1195</v>
      </c>
      <c r="C15" s="4" t="s">
        <v>1</v>
      </c>
      <c r="D15" s="4" t="s">
        <v>1</v>
      </c>
      <c r="E15" s="6" t="s">
        <v>36</v>
      </c>
      <c r="F15" s="4" t="s">
        <v>1</v>
      </c>
      <c r="G15" s="6" t="s">
        <v>36</v>
      </c>
      <c r="H15" s="6" t="s">
        <v>36</v>
      </c>
      <c r="I15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rightToLeft="1" workbookViewId="0">
      <pane ySplit="8" topLeftCell="A9" activePane="bottomLeft" state="frozen"/>
      <selection pane="bottomLeft" activeCell="H1" sqref="C1:K1"/>
    </sheetView>
  </sheetViews>
  <sheetFormatPr defaultRowHeight="12.75" x14ac:dyDescent="0.2"/>
  <cols>
    <col min="2" max="2" width="25.85546875" customWidth="1"/>
    <col min="3" max="3" width="8.28515625" customWidth="1"/>
    <col min="4" max="4" width="4.42578125" customWidth="1"/>
    <col min="5" max="5" width="6.5703125" customWidth="1"/>
    <col min="6" max="6" width="9.85546875" customWidth="1"/>
    <col min="7" max="7" width="6.5703125" customWidth="1"/>
    <col min="8" max="8" width="9.85546875" customWidth="1"/>
    <col min="9" max="9" width="7.42578125" customWidth="1"/>
    <col min="10" max="10" width="17.5703125" customWidth="1"/>
    <col min="11" max="11" width="15.140625" customWidth="1"/>
  </cols>
  <sheetData>
    <row r="1" spans="1:11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1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1" ht="20.100000000000001" customHeight="1" x14ac:dyDescent="0.25">
      <c r="A3" s="11" t="s">
        <v>1215</v>
      </c>
      <c r="B3" s="11" t="s">
        <v>1216</v>
      </c>
    </row>
    <row r="4" spans="1:11" ht="20.100000000000001" customHeight="1" x14ac:dyDescent="0.25">
      <c r="A4" s="11" t="s">
        <v>1217</v>
      </c>
      <c r="B4" s="11" t="s">
        <v>1218</v>
      </c>
    </row>
    <row r="5" spans="1:11" ht="20.100000000000001" customHeight="1" x14ac:dyDescent="0.25">
      <c r="A5" s="11" t="s">
        <v>1219</v>
      </c>
      <c r="B5" s="11">
        <v>269</v>
      </c>
    </row>
    <row r="6" spans="1:11" ht="20.100000000000001" customHeight="1" x14ac:dyDescent="0.25">
      <c r="A6" s="17" t="s">
        <v>0</v>
      </c>
      <c r="B6" s="18"/>
      <c r="C6" s="18"/>
      <c r="D6" s="18"/>
    </row>
    <row r="7" spans="1:11" ht="15" customHeight="1" x14ac:dyDescent="0.2">
      <c r="A7" s="1" t="s">
        <v>1</v>
      </c>
      <c r="B7" s="1" t="s">
        <v>42</v>
      </c>
      <c r="C7" s="1" t="s">
        <v>44</v>
      </c>
      <c r="D7" s="1" t="s">
        <v>45</v>
      </c>
      <c r="E7" s="1" t="s">
        <v>1197</v>
      </c>
      <c r="F7" s="1" t="s">
        <v>1198</v>
      </c>
      <c r="G7" s="1" t="s">
        <v>38</v>
      </c>
      <c r="H7" s="1" t="s">
        <v>48</v>
      </c>
      <c r="I7" s="1" t="s">
        <v>2</v>
      </c>
      <c r="J7" s="1" t="s">
        <v>50</v>
      </c>
      <c r="K7" s="1" t="s">
        <v>51</v>
      </c>
    </row>
    <row r="8" spans="1:11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5</v>
      </c>
      <c r="G8" s="1" t="s">
        <v>1</v>
      </c>
      <c r="H8" s="1" t="s">
        <v>5</v>
      </c>
      <c r="I8" s="1" t="s">
        <v>4</v>
      </c>
      <c r="J8" s="1" t="s">
        <v>5</v>
      </c>
      <c r="K8" s="1" t="s">
        <v>5</v>
      </c>
    </row>
    <row r="9" spans="1:11" ht="12.95" customHeight="1" x14ac:dyDescent="0.2">
      <c r="A9" s="4" t="s">
        <v>1</v>
      </c>
      <c r="B9" s="4" t="s">
        <v>1199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6" t="s">
        <v>36</v>
      </c>
      <c r="I9" s="6" t="s">
        <v>36</v>
      </c>
      <c r="J9" s="6" t="s">
        <v>36</v>
      </c>
      <c r="K9" s="6" t="s">
        <v>36</v>
      </c>
    </row>
    <row r="10" spans="1:11" ht="12.95" customHeight="1" x14ac:dyDescent="0.2">
      <c r="A10" s="4" t="s">
        <v>1</v>
      </c>
      <c r="B10" s="4" t="s">
        <v>53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6" t="s">
        <v>36</v>
      </c>
      <c r="I10" s="6" t="s">
        <v>36</v>
      </c>
      <c r="J10" s="6" t="s">
        <v>36</v>
      </c>
      <c r="K10" s="6" t="s">
        <v>36</v>
      </c>
    </row>
    <row r="11" spans="1:11" ht="12.95" customHeight="1" x14ac:dyDescent="0.2">
      <c r="A11" s="4" t="s">
        <v>1</v>
      </c>
      <c r="B11" s="4" t="s">
        <v>1200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6" t="s">
        <v>36</v>
      </c>
      <c r="I11" s="6" t="s">
        <v>36</v>
      </c>
      <c r="J11" s="6" t="s">
        <v>36</v>
      </c>
      <c r="K11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rightToLeft="1" workbookViewId="0">
      <pane ySplit="8" topLeftCell="A9" activePane="bottomLeft" state="frozen"/>
      <selection pane="bottomLeft" activeCell="H1" sqref="C1:K1"/>
    </sheetView>
  </sheetViews>
  <sheetFormatPr defaultRowHeight="12.75" x14ac:dyDescent="0.2"/>
  <cols>
    <col min="2" max="2" width="17.140625" customWidth="1"/>
    <col min="3" max="3" width="7.42578125" customWidth="1"/>
    <col min="4" max="4" width="4.42578125" customWidth="1"/>
    <col min="5" max="5" width="6.5703125" customWidth="1"/>
    <col min="6" max="6" width="9.85546875" customWidth="1"/>
    <col min="7" max="7" width="6.5703125" customWidth="1"/>
    <col min="8" max="8" width="9.85546875" customWidth="1"/>
    <col min="9" max="9" width="7.42578125" customWidth="1"/>
    <col min="10" max="10" width="17.5703125" customWidth="1"/>
    <col min="11" max="11" width="15.140625" customWidth="1"/>
  </cols>
  <sheetData>
    <row r="1" spans="1:11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1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1" ht="20.100000000000001" customHeight="1" x14ac:dyDescent="0.25">
      <c r="A3" s="11" t="s">
        <v>1215</v>
      </c>
      <c r="B3" s="11" t="s">
        <v>1216</v>
      </c>
    </row>
    <row r="4" spans="1:11" ht="20.100000000000001" customHeight="1" x14ac:dyDescent="0.25">
      <c r="A4" s="11" t="s">
        <v>1217</v>
      </c>
      <c r="B4" s="11" t="s">
        <v>1218</v>
      </c>
    </row>
    <row r="5" spans="1:11" ht="20.100000000000001" customHeight="1" x14ac:dyDescent="0.25">
      <c r="A5" s="11" t="s">
        <v>1219</v>
      </c>
      <c r="B5" s="11">
        <v>269</v>
      </c>
    </row>
    <row r="6" spans="1:11" ht="20.100000000000001" customHeight="1" x14ac:dyDescent="0.25">
      <c r="A6" s="17" t="s">
        <v>0</v>
      </c>
      <c r="B6" s="18"/>
      <c r="C6" s="18"/>
      <c r="D6" s="18"/>
    </row>
    <row r="7" spans="1:11" ht="15" customHeight="1" x14ac:dyDescent="0.2">
      <c r="A7" s="1" t="s">
        <v>1</v>
      </c>
      <c r="B7" s="1" t="s">
        <v>42</v>
      </c>
      <c r="C7" s="1" t="s">
        <v>43</v>
      </c>
      <c r="D7" s="1" t="s">
        <v>45</v>
      </c>
      <c r="E7" s="1" t="s">
        <v>1197</v>
      </c>
      <c r="F7" s="1" t="s">
        <v>1198</v>
      </c>
      <c r="G7" s="1" t="s">
        <v>38</v>
      </c>
      <c r="H7" s="1" t="s">
        <v>48</v>
      </c>
      <c r="I7" s="1" t="s">
        <v>2</v>
      </c>
      <c r="J7" s="1" t="s">
        <v>50</v>
      </c>
      <c r="K7" s="1" t="s">
        <v>51</v>
      </c>
    </row>
    <row r="8" spans="1:11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5</v>
      </c>
      <c r="G8" s="1" t="s">
        <v>1</v>
      </c>
      <c r="H8" s="1" t="s">
        <v>5</v>
      </c>
      <c r="I8" s="1" t="s">
        <v>4</v>
      </c>
      <c r="J8" s="1" t="s">
        <v>5</v>
      </c>
      <c r="K8" s="1" t="s">
        <v>5</v>
      </c>
    </row>
    <row r="9" spans="1:11" ht="12.95" customHeight="1" x14ac:dyDescent="0.2">
      <c r="A9" s="4" t="s">
        <v>1</v>
      </c>
      <c r="B9" s="4" t="s">
        <v>1201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6" t="s">
        <v>36</v>
      </c>
      <c r="I9" s="6" t="s">
        <v>36</v>
      </c>
      <c r="J9" s="6" t="s">
        <v>36</v>
      </c>
      <c r="K9" s="6" t="s">
        <v>36</v>
      </c>
    </row>
    <row r="10" spans="1:11" ht="12.95" customHeight="1" x14ac:dyDescent="0.2">
      <c r="A10" s="4" t="s">
        <v>1</v>
      </c>
      <c r="B10" s="4" t="s">
        <v>53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6" t="s">
        <v>36</v>
      </c>
      <c r="I10" s="6" t="s">
        <v>36</v>
      </c>
      <c r="J10" s="6" t="s">
        <v>36</v>
      </c>
      <c r="K10" s="6" t="s">
        <v>36</v>
      </c>
    </row>
    <row r="11" spans="1:11" ht="12.95" customHeight="1" x14ac:dyDescent="0.2">
      <c r="A11" s="4" t="s">
        <v>1</v>
      </c>
      <c r="B11" s="4" t="s">
        <v>84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6" t="s">
        <v>36</v>
      </c>
      <c r="I11" s="6" t="s">
        <v>36</v>
      </c>
      <c r="J11" s="6" t="s">
        <v>36</v>
      </c>
      <c r="K11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rightToLeft="1" workbookViewId="0">
      <pane ySplit="8" topLeftCell="A9" activePane="bottomLeft" state="frozen"/>
      <selection pane="bottomLeft" activeCell="A2" sqref="A2:IV3"/>
    </sheetView>
  </sheetViews>
  <sheetFormatPr defaultRowHeight="12.75" x14ac:dyDescent="0.2"/>
  <cols>
    <col min="2" max="2" width="25.85546875" customWidth="1"/>
    <col min="3" max="3" width="11.42578125" customWidth="1"/>
    <col min="4" max="4" width="16.140625" customWidth="1"/>
  </cols>
  <sheetData>
    <row r="1" spans="1:11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1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1" ht="20.100000000000001" customHeight="1" x14ac:dyDescent="0.25">
      <c r="A3" s="11" t="s">
        <v>1215</v>
      </c>
      <c r="B3" s="11" t="s">
        <v>1216</v>
      </c>
    </row>
    <row r="4" spans="1:11" ht="20.100000000000001" customHeight="1" x14ac:dyDescent="0.25">
      <c r="A4" s="11" t="s">
        <v>1217</v>
      </c>
      <c r="B4" s="11" t="s">
        <v>1218</v>
      </c>
    </row>
    <row r="5" spans="1:11" ht="20.100000000000001" customHeight="1" x14ac:dyDescent="0.25">
      <c r="A5" s="11" t="s">
        <v>1219</v>
      </c>
      <c r="B5" s="11">
        <v>269</v>
      </c>
    </row>
    <row r="6" spans="1:11" ht="20.100000000000001" customHeight="1" x14ac:dyDescent="0.25">
      <c r="A6" s="17" t="s">
        <v>0</v>
      </c>
      <c r="B6" s="18"/>
      <c r="C6" s="18"/>
      <c r="D6" s="18"/>
    </row>
    <row r="7" spans="1:11" ht="15" customHeight="1" x14ac:dyDescent="0.2">
      <c r="A7" s="1" t="s">
        <v>1</v>
      </c>
      <c r="B7" s="1" t="s">
        <v>42</v>
      </c>
      <c r="C7" s="1" t="s">
        <v>1202</v>
      </c>
      <c r="D7" s="1" t="s">
        <v>1203</v>
      </c>
    </row>
    <row r="8" spans="1:11" ht="15" customHeight="1" x14ac:dyDescent="0.2">
      <c r="A8" s="1" t="s">
        <v>1</v>
      </c>
      <c r="B8" s="1" t="s">
        <v>1</v>
      </c>
      <c r="C8" s="1" t="s">
        <v>4</v>
      </c>
      <c r="D8" s="1" t="s">
        <v>1</v>
      </c>
    </row>
    <row r="9" spans="1:11" ht="12.95" customHeight="1" x14ac:dyDescent="0.2">
      <c r="A9" s="4" t="s">
        <v>1</v>
      </c>
      <c r="B9" s="4" t="s">
        <v>1204</v>
      </c>
      <c r="C9" s="6" t="s">
        <v>36</v>
      </c>
      <c r="D9" s="4" t="s">
        <v>1</v>
      </c>
    </row>
    <row r="10" spans="1:11" ht="12.95" customHeight="1" x14ac:dyDescent="0.2">
      <c r="A10" s="4" t="s">
        <v>1</v>
      </c>
      <c r="B10" s="4" t="s">
        <v>53</v>
      </c>
      <c r="C10" s="6" t="s">
        <v>36</v>
      </c>
      <c r="D10" s="4" t="s">
        <v>1</v>
      </c>
    </row>
    <row r="11" spans="1:11" ht="12.95" customHeight="1" x14ac:dyDescent="0.2">
      <c r="A11" s="4" t="s">
        <v>1</v>
      </c>
      <c r="B11" s="4" t="s">
        <v>1205</v>
      </c>
      <c r="C11" s="6" t="s">
        <v>36</v>
      </c>
      <c r="D11" s="4" t="s">
        <v>1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rightToLeft="1" workbookViewId="0">
      <pane ySplit="8" topLeftCell="A9" activePane="bottomLeft" state="frozen"/>
      <selection pane="bottomLeft" activeCell="A2" sqref="A2:IV3"/>
    </sheetView>
  </sheetViews>
  <sheetFormatPr defaultRowHeight="12.75" x14ac:dyDescent="0.2"/>
  <cols>
    <col min="2" max="2" width="32.7109375" customWidth="1"/>
    <col min="3" max="3" width="7.42578125" customWidth="1"/>
    <col min="4" max="4" width="11.7109375" customWidth="1"/>
    <col min="5" max="5" width="4.42578125" customWidth="1"/>
    <col min="6" max="6" width="5.85546875" customWidth="1"/>
    <col min="7" max="7" width="9" customWidth="1"/>
    <col min="8" max="8" width="3.5703125" customWidth="1"/>
    <col min="9" max="9" width="6.5703125" customWidth="1"/>
    <col min="10" max="10" width="9" customWidth="1"/>
    <col min="11" max="11" width="11.42578125" customWidth="1"/>
    <col min="12" max="12" width="6.5703125" customWidth="1"/>
    <col min="13" max="13" width="9" customWidth="1"/>
    <col min="14" max="14" width="19.140625" customWidth="1"/>
    <col min="15" max="15" width="17.5703125" customWidth="1"/>
    <col min="16" max="16" width="16.7109375" customWidth="1"/>
  </cols>
  <sheetData>
    <row r="1" spans="1:16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6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6" ht="20.100000000000001" customHeight="1" x14ac:dyDescent="0.25">
      <c r="A3" s="11" t="s">
        <v>1215</v>
      </c>
      <c r="B3" s="11" t="s">
        <v>1216</v>
      </c>
    </row>
    <row r="4" spans="1:16" ht="20.100000000000001" customHeight="1" x14ac:dyDescent="0.25">
      <c r="A4" s="11" t="s">
        <v>1217</v>
      </c>
      <c r="B4" s="11" t="s">
        <v>1218</v>
      </c>
    </row>
    <row r="5" spans="1:16" ht="20.100000000000001" customHeight="1" x14ac:dyDescent="0.25">
      <c r="A5" s="11" t="s">
        <v>1219</v>
      </c>
      <c r="B5" s="11">
        <v>269</v>
      </c>
    </row>
    <row r="6" spans="1:16" ht="20.100000000000001" customHeight="1" x14ac:dyDescent="0.25">
      <c r="A6" s="17" t="s">
        <v>0</v>
      </c>
      <c r="B6" s="18"/>
      <c r="C6" s="18"/>
      <c r="D6" s="18"/>
    </row>
    <row r="7" spans="1:16" ht="15" customHeight="1" x14ac:dyDescent="0.2">
      <c r="A7" s="1" t="s">
        <v>1</v>
      </c>
      <c r="B7" s="1" t="s">
        <v>42</v>
      </c>
      <c r="C7" s="1" t="s">
        <v>43</v>
      </c>
      <c r="D7" s="1" t="s">
        <v>151</v>
      </c>
      <c r="E7" s="1" t="s">
        <v>45</v>
      </c>
      <c r="F7" s="1" t="s">
        <v>46</v>
      </c>
      <c r="G7" s="1" t="s">
        <v>86</v>
      </c>
      <c r="H7" s="1" t="s">
        <v>87</v>
      </c>
      <c r="I7" s="1" t="s">
        <v>38</v>
      </c>
      <c r="J7" s="1" t="s">
        <v>47</v>
      </c>
      <c r="K7" s="1" t="s">
        <v>1206</v>
      </c>
      <c r="L7" s="1" t="s">
        <v>88</v>
      </c>
      <c r="M7" s="1" t="s">
        <v>1207</v>
      </c>
      <c r="N7" s="1" t="s">
        <v>91</v>
      </c>
      <c r="O7" s="1" t="s">
        <v>50</v>
      </c>
      <c r="P7" s="1" t="s">
        <v>92</v>
      </c>
    </row>
    <row r="8" spans="1:16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93</v>
      </c>
      <c r="I8" s="1" t="s">
        <v>1</v>
      </c>
      <c r="J8" s="1" t="s">
        <v>5</v>
      </c>
      <c r="K8" s="1" t="s">
        <v>5</v>
      </c>
      <c r="L8" s="1" t="s">
        <v>1</v>
      </c>
      <c r="M8" s="1" t="s">
        <v>4</v>
      </c>
      <c r="N8" s="1" t="s">
        <v>5</v>
      </c>
      <c r="O8" s="1" t="s">
        <v>5</v>
      </c>
      <c r="P8" s="1" t="s">
        <v>5</v>
      </c>
    </row>
    <row r="9" spans="1:16" ht="12.95" customHeight="1" x14ac:dyDescent="0.2">
      <c r="A9" s="4" t="s">
        <v>1</v>
      </c>
      <c r="B9" s="4" t="s">
        <v>1208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6" t="s">
        <v>36</v>
      </c>
      <c r="I9" s="4" t="s">
        <v>1</v>
      </c>
      <c r="J9" s="4" t="s">
        <v>1</v>
      </c>
      <c r="K9" s="4" t="s">
        <v>1</v>
      </c>
      <c r="L9" s="4" t="s">
        <v>1</v>
      </c>
      <c r="M9" s="6" t="s">
        <v>36</v>
      </c>
      <c r="N9" s="6" t="s">
        <v>36</v>
      </c>
      <c r="O9" s="6" t="s">
        <v>36</v>
      </c>
      <c r="P9" s="6" t="s">
        <v>36</v>
      </c>
    </row>
    <row r="10" spans="1:16" ht="12.95" customHeight="1" x14ac:dyDescent="0.2">
      <c r="A10" s="4" t="s">
        <v>1</v>
      </c>
      <c r="B10" s="4" t="s">
        <v>1209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6" t="s">
        <v>36</v>
      </c>
      <c r="I10" s="4" t="s">
        <v>1</v>
      </c>
      <c r="J10" s="4" t="s">
        <v>1</v>
      </c>
      <c r="K10" s="4" t="s">
        <v>1</v>
      </c>
      <c r="L10" s="4" t="s">
        <v>1</v>
      </c>
      <c r="M10" s="6" t="s">
        <v>36</v>
      </c>
      <c r="N10" s="6" t="s">
        <v>36</v>
      </c>
      <c r="O10" s="6" t="s">
        <v>36</v>
      </c>
      <c r="P10" s="6" t="s">
        <v>36</v>
      </c>
    </row>
    <row r="11" spans="1:16" ht="12.95" customHeight="1" x14ac:dyDescent="0.2">
      <c r="A11" s="4" t="s">
        <v>1</v>
      </c>
      <c r="B11" s="4" t="s">
        <v>160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6" t="s">
        <v>36</v>
      </c>
      <c r="I11" s="4" t="s">
        <v>1</v>
      </c>
      <c r="J11" s="4" t="s">
        <v>1</v>
      </c>
      <c r="K11" s="4" t="s">
        <v>1</v>
      </c>
      <c r="L11" s="4" t="s">
        <v>1</v>
      </c>
      <c r="M11" s="6" t="s">
        <v>36</v>
      </c>
      <c r="N11" s="6" t="s">
        <v>36</v>
      </c>
      <c r="O11" s="6" t="s">
        <v>36</v>
      </c>
      <c r="P11" s="6" t="s">
        <v>36</v>
      </c>
    </row>
    <row r="12" spans="1:16" ht="12.95" customHeight="1" x14ac:dyDescent="0.2">
      <c r="A12" s="4" t="s">
        <v>1</v>
      </c>
      <c r="B12" s="4" t="s">
        <v>414</v>
      </c>
      <c r="C12" s="4" t="s">
        <v>1</v>
      </c>
      <c r="D12" s="4" t="s">
        <v>1</v>
      </c>
      <c r="E12" s="4" t="s">
        <v>1</v>
      </c>
      <c r="F12" s="4" t="s">
        <v>1</v>
      </c>
      <c r="G12" s="4" t="s">
        <v>1</v>
      </c>
      <c r="H12" s="6" t="s">
        <v>36</v>
      </c>
      <c r="I12" s="4" t="s">
        <v>1</v>
      </c>
      <c r="J12" s="4" t="s">
        <v>1</v>
      </c>
      <c r="K12" s="4" t="s">
        <v>1</v>
      </c>
      <c r="L12" s="4" t="s">
        <v>1</v>
      </c>
      <c r="M12" s="6" t="s">
        <v>36</v>
      </c>
      <c r="N12" s="6" t="s">
        <v>36</v>
      </c>
      <c r="O12" s="6" t="s">
        <v>36</v>
      </c>
      <c r="P12" s="6" t="s">
        <v>36</v>
      </c>
    </row>
    <row r="13" spans="1:16" ht="12.95" customHeight="1" x14ac:dyDescent="0.2">
      <c r="A13" s="4" t="s">
        <v>1</v>
      </c>
      <c r="B13" s="4" t="s">
        <v>551</v>
      </c>
      <c r="C13" s="4" t="s">
        <v>1</v>
      </c>
      <c r="D13" s="4" t="s">
        <v>1</v>
      </c>
      <c r="E13" s="4" t="s">
        <v>1</v>
      </c>
      <c r="F13" s="4" t="s">
        <v>1</v>
      </c>
      <c r="G13" s="4" t="s">
        <v>1</v>
      </c>
      <c r="H13" s="6" t="s">
        <v>36</v>
      </c>
      <c r="I13" s="4" t="s">
        <v>1</v>
      </c>
      <c r="J13" s="4" t="s">
        <v>1</v>
      </c>
      <c r="K13" s="4" t="s">
        <v>1</v>
      </c>
      <c r="L13" s="4" t="s">
        <v>1</v>
      </c>
      <c r="M13" s="6" t="s">
        <v>36</v>
      </c>
      <c r="N13" s="6" t="s">
        <v>36</v>
      </c>
      <c r="O13" s="6" t="s">
        <v>36</v>
      </c>
      <c r="P13" s="6" t="s">
        <v>36</v>
      </c>
    </row>
    <row r="14" spans="1:16" ht="12.95" customHeight="1" x14ac:dyDescent="0.2">
      <c r="A14" s="4" t="s">
        <v>1</v>
      </c>
      <c r="B14" s="4" t="s">
        <v>575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6" t="s">
        <v>36</v>
      </c>
      <c r="I14" s="4" t="s">
        <v>1</v>
      </c>
      <c r="J14" s="4" t="s">
        <v>1</v>
      </c>
      <c r="K14" s="4" t="s">
        <v>1</v>
      </c>
      <c r="L14" s="4" t="s">
        <v>1</v>
      </c>
      <c r="M14" s="6" t="s">
        <v>36</v>
      </c>
      <c r="N14" s="6" t="s">
        <v>36</v>
      </c>
      <c r="O14" s="6" t="s">
        <v>36</v>
      </c>
      <c r="P14" s="6" t="s">
        <v>36</v>
      </c>
    </row>
    <row r="15" spans="1:16" ht="12.95" customHeight="1" x14ac:dyDescent="0.2">
      <c r="A15" s="4" t="s">
        <v>1</v>
      </c>
      <c r="B15" s="4" t="s">
        <v>156</v>
      </c>
      <c r="C15" s="4" t="s">
        <v>1</v>
      </c>
      <c r="D15" s="4" t="s">
        <v>1</v>
      </c>
      <c r="E15" s="4" t="s">
        <v>1</v>
      </c>
      <c r="F15" s="4" t="s">
        <v>1</v>
      </c>
      <c r="G15" s="4" t="s">
        <v>1</v>
      </c>
      <c r="H15" s="6" t="s">
        <v>36</v>
      </c>
      <c r="I15" s="4" t="s">
        <v>1</v>
      </c>
      <c r="J15" s="4" t="s">
        <v>1</v>
      </c>
      <c r="K15" s="4" t="s">
        <v>1</v>
      </c>
      <c r="L15" s="4" t="s">
        <v>1</v>
      </c>
      <c r="M15" s="6" t="s">
        <v>36</v>
      </c>
      <c r="N15" s="6" t="s">
        <v>36</v>
      </c>
      <c r="O15" s="6" t="s">
        <v>36</v>
      </c>
      <c r="P15" s="6" t="s">
        <v>36</v>
      </c>
    </row>
    <row r="16" spans="1:16" ht="12.95" customHeight="1" x14ac:dyDescent="0.2">
      <c r="A16" s="4" t="s">
        <v>1</v>
      </c>
      <c r="B16" s="4" t="s">
        <v>576</v>
      </c>
      <c r="C16" s="4" t="s">
        <v>1</v>
      </c>
      <c r="D16" s="4" t="s">
        <v>1</v>
      </c>
      <c r="E16" s="4" t="s">
        <v>1</v>
      </c>
      <c r="F16" s="4" t="s">
        <v>1</v>
      </c>
      <c r="G16" s="4" t="s">
        <v>1</v>
      </c>
      <c r="H16" s="6" t="s">
        <v>36</v>
      </c>
      <c r="I16" s="4" t="s">
        <v>1</v>
      </c>
      <c r="J16" s="4" t="s">
        <v>1</v>
      </c>
      <c r="K16" s="4" t="s">
        <v>1</v>
      </c>
      <c r="L16" s="4" t="s">
        <v>1</v>
      </c>
      <c r="M16" s="6" t="s">
        <v>36</v>
      </c>
      <c r="N16" s="6" t="s">
        <v>36</v>
      </c>
      <c r="O16" s="6" t="s">
        <v>36</v>
      </c>
      <c r="P16" s="6" t="s">
        <v>36</v>
      </c>
    </row>
    <row r="17" spans="1:16" ht="12.95" customHeight="1" x14ac:dyDescent="0.2">
      <c r="A17" s="4" t="s">
        <v>1</v>
      </c>
      <c r="B17" s="4" t="s">
        <v>577</v>
      </c>
      <c r="C17" s="4" t="s">
        <v>1</v>
      </c>
      <c r="D17" s="4" t="s">
        <v>1</v>
      </c>
      <c r="E17" s="4" t="s">
        <v>1</v>
      </c>
      <c r="F17" s="4" t="s">
        <v>1</v>
      </c>
      <c r="G17" s="4" t="s">
        <v>1</v>
      </c>
      <c r="H17" s="6" t="s">
        <v>36</v>
      </c>
      <c r="I17" s="4" t="s">
        <v>1</v>
      </c>
      <c r="J17" s="4" t="s">
        <v>1</v>
      </c>
      <c r="K17" s="4" t="s">
        <v>1</v>
      </c>
      <c r="L17" s="4" t="s">
        <v>1</v>
      </c>
      <c r="M17" s="6" t="s">
        <v>36</v>
      </c>
      <c r="N17" s="6" t="s">
        <v>36</v>
      </c>
      <c r="O17" s="6" t="s">
        <v>36</v>
      </c>
      <c r="P17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rightToLeft="1" workbookViewId="0">
      <pane ySplit="8" topLeftCell="A9" activePane="bottomLeft" state="frozen"/>
      <selection pane="bottomLeft" activeCell="A2" sqref="A2:IV3"/>
    </sheetView>
  </sheetViews>
  <sheetFormatPr defaultRowHeight="12.75" x14ac:dyDescent="0.2"/>
  <cols>
    <col min="2" max="2" width="33.42578125" customWidth="1"/>
    <col min="3" max="3" width="7.42578125" customWidth="1"/>
    <col min="4" max="4" width="11.7109375" customWidth="1"/>
    <col min="5" max="5" width="4.42578125" customWidth="1"/>
    <col min="6" max="6" width="5.85546875" customWidth="1"/>
    <col min="7" max="7" width="9" customWidth="1"/>
    <col min="8" max="8" width="3.5703125" customWidth="1"/>
    <col min="9" max="9" width="6.5703125" customWidth="1"/>
    <col min="10" max="10" width="9" customWidth="1"/>
    <col min="11" max="11" width="11.42578125" customWidth="1"/>
    <col min="12" max="12" width="6.5703125" customWidth="1"/>
    <col min="13" max="13" width="9" customWidth="1"/>
    <col min="14" max="14" width="19.140625" customWidth="1"/>
    <col min="15" max="15" width="17.5703125" customWidth="1"/>
    <col min="16" max="16" width="16.7109375" customWidth="1"/>
  </cols>
  <sheetData>
    <row r="1" spans="1:16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6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6" ht="20.100000000000001" customHeight="1" x14ac:dyDescent="0.25">
      <c r="A3" s="11" t="s">
        <v>1215</v>
      </c>
      <c r="B3" s="11" t="s">
        <v>1216</v>
      </c>
    </row>
    <row r="4" spans="1:16" ht="20.100000000000001" customHeight="1" x14ac:dyDescent="0.25">
      <c r="A4" s="11" t="s">
        <v>1217</v>
      </c>
      <c r="B4" s="11" t="s">
        <v>1218</v>
      </c>
    </row>
    <row r="5" spans="1:16" ht="20.100000000000001" customHeight="1" x14ac:dyDescent="0.25">
      <c r="A5" s="11" t="s">
        <v>1219</v>
      </c>
      <c r="B5" s="11">
        <v>269</v>
      </c>
    </row>
    <row r="6" spans="1:16" ht="20.100000000000001" customHeight="1" x14ac:dyDescent="0.25">
      <c r="A6" s="17" t="s">
        <v>0</v>
      </c>
      <c r="B6" s="18"/>
      <c r="C6" s="18"/>
      <c r="D6" s="18"/>
    </row>
    <row r="7" spans="1:16" ht="15" customHeight="1" x14ac:dyDescent="0.2">
      <c r="A7" s="1" t="s">
        <v>1</v>
      </c>
      <c r="B7" s="1" t="s">
        <v>42</v>
      </c>
      <c r="C7" s="1" t="s">
        <v>43</v>
      </c>
      <c r="D7" s="1" t="s">
        <v>151</v>
      </c>
      <c r="E7" s="1" t="s">
        <v>45</v>
      </c>
      <c r="F7" s="1" t="s">
        <v>46</v>
      </c>
      <c r="G7" s="1" t="s">
        <v>86</v>
      </c>
      <c r="H7" s="1" t="s">
        <v>87</v>
      </c>
      <c r="I7" s="1" t="s">
        <v>38</v>
      </c>
      <c r="J7" s="1" t="s">
        <v>47</v>
      </c>
      <c r="K7" s="1" t="s">
        <v>1206</v>
      </c>
      <c r="L7" s="1" t="s">
        <v>88</v>
      </c>
      <c r="M7" s="1" t="s">
        <v>1207</v>
      </c>
      <c r="N7" s="1" t="s">
        <v>91</v>
      </c>
      <c r="O7" s="1" t="s">
        <v>50</v>
      </c>
      <c r="P7" s="1" t="s">
        <v>92</v>
      </c>
    </row>
    <row r="8" spans="1:16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93</v>
      </c>
      <c r="I8" s="1" t="s">
        <v>1</v>
      </c>
      <c r="J8" s="1" t="s">
        <v>5</v>
      </c>
      <c r="K8" s="1" t="s">
        <v>5</v>
      </c>
      <c r="L8" s="1" t="s">
        <v>1</v>
      </c>
      <c r="M8" s="1" t="s">
        <v>4</v>
      </c>
      <c r="N8" s="1" t="s">
        <v>5</v>
      </c>
      <c r="O8" s="1" t="s">
        <v>5</v>
      </c>
      <c r="P8" s="1" t="s">
        <v>5</v>
      </c>
    </row>
    <row r="9" spans="1:16" ht="12.95" customHeight="1" x14ac:dyDescent="0.2">
      <c r="A9" s="4" t="s">
        <v>1</v>
      </c>
      <c r="B9" s="4" t="s">
        <v>1210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6" t="s">
        <v>36</v>
      </c>
      <c r="I9" s="4" t="s">
        <v>1</v>
      </c>
      <c r="J9" s="4" t="s">
        <v>1</v>
      </c>
      <c r="K9" s="4" t="s">
        <v>1</v>
      </c>
      <c r="L9" s="4" t="s">
        <v>1</v>
      </c>
      <c r="M9" s="6" t="s">
        <v>36</v>
      </c>
      <c r="N9" s="6" t="s">
        <v>36</v>
      </c>
      <c r="O9" s="6" t="s">
        <v>36</v>
      </c>
      <c r="P9" s="6" t="s">
        <v>36</v>
      </c>
    </row>
    <row r="10" spans="1:16" ht="12.95" customHeight="1" x14ac:dyDescent="0.2">
      <c r="A10" s="4" t="s">
        <v>1</v>
      </c>
      <c r="B10" s="4" t="s">
        <v>1211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6" t="s">
        <v>36</v>
      </c>
      <c r="I10" s="4" t="s">
        <v>1</v>
      </c>
      <c r="J10" s="4" t="s">
        <v>1</v>
      </c>
      <c r="K10" s="4" t="s">
        <v>1</v>
      </c>
      <c r="L10" s="4" t="s">
        <v>1</v>
      </c>
      <c r="M10" s="6" t="s">
        <v>36</v>
      </c>
      <c r="N10" s="6" t="s">
        <v>36</v>
      </c>
      <c r="O10" s="6" t="s">
        <v>36</v>
      </c>
      <c r="P10" s="6" t="s">
        <v>36</v>
      </c>
    </row>
    <row r="11" spans="1:16" ht="12.95" customHeight="1" x14ac:dyDescent="0.2">
      <c r="A11" s="4" t="s">
        <v>1</v>
      </c>
      <c r="B11" s="4" t="s">
        <v>1067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6" t="s">
        <v>36</v>
      </c>
      <c r="I11" s="4" t="s">
        <v>1</v>
      </c>
      <c r="J11" s="4" t="s">
        <v>1</v>
      </c>
      <c r="K11" s="4" t="s">
        <v>1</v>
      </c>
      <c r="L11" s="4" t="s">
        <v>1</v>
      </c>
      <c r="M11" s="6" t="s">
        <v>36</v>
      </c>
      <c r="N11" s="6" t="s">
        <v>36</v>
      </c>
      <c r="O11" s="6" t="s">
        <v>36</v>
      </c>
      <c r="P11" s="6" t="s">
        <v>36</v>
      </c>
    </row>
    <row r="12" spans="1:16" ht="12.95" customHeight="1" x14ac:dyDescent="0.2">
      <c r="A12" s="4" t="s">
        <v>1</v>
      </c>
      <c r="B12" s="4" t="s">
        <v>1068</v>
      </c>
      <c r="C12" s="4" t="s">
        <v>1</v>
      </c>
      <c r="D12" s="4" t="s">
        <v>1</v>
      </c>
      <c r="E12" s="4" t="s">
        <v>1</v>
      </c>
      <c r="F12" s="4" t="s">
        <v>1</v>
      </c>
      <c r="G12" s="4" t="s">
        <v>1</v>
      </c>
      <c r="H12" s="6" t="s">
        <v>36</v>
      </c>
      <c r="I12" s="4" t="s">
        <v>1</v>
      </c>
      <c r="J12" s="4" t="s">
        <v>1</v>
      </c>
      <c r="K12" s="4" t="s">
        <v>1</v>
      </c>
      <c r="L12" s="4" t="s">
        <v>1</v>
      </c>
      <c r="M12" s="6" t="s">
        <v>36</v>
      </c>
      <c r="N12" s="6" t="s">
        <v>36</v>
      </c>
      <c r="O12" s="6" t="s">
        <v>36</v>
      </c>
      <c r="P12" s="6" t="s">
        <v>36</v>
      </c>
    </row>
    <row r="13" spans="1:16" ht="12.95" customHeight="1" x14ac:dyDescent="0.2">
      <c r="A13" s="4" t="s">
        <v>1</v>
      </c>
      <c r="B13" s="4" t="s">
        <v>551</v>
      </c>
      <c r="C13" s="4" t="s">
        <v>1</v>
      </c>
      <c r="D13" s="4" t="s">
        <v>1</v>
      </c>
      <c r="E13" s="4" t="s">
        <v>1</v>
      </c>
      <c r="F13" s="4" t="s">
        <v>1</v>
      </c>
      <c r="G13" s="4" t="s">
        <v>1</v>
      </c>
      <c r="H13" s="6" t="s">
        <v>36</v>
      </c>
      <c r="I13" s="4" t="s">
        <v>1</v>
      </c>
      <c r="J13" s="4" t="s">
        <v>1</v>
      </c>
      <c r="K13" s="4" t="s">
        <v>1</v>
      </c>
      <c r="L13" s="4" t="s">
        <v>1</v>
      </c>
      <c r="M13" s="6" t="s">
        <v>36</v>
      </c>
      <c r="N13" s="6" t="s">
        <v>36</v>
      </c>
      <c r="O13" s="6" t="s">
        <v>36</v>
      </c>
      <c r="P13" s="6" t="s">
        <v>36</v>
      </c>
    </row>
    <row r="14" spans="1:16" ht="12.95" customHeight="1" x14ac:dyDescent="0.2">
      <c r="A14" s="4" t="s">
        <v>1</v>
      </c>
      <c r="B14" s="4" t="s">
        <v>757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6" t="s">
        <v>36</v>
      </c>
      <c r="I14" s="4" t="s">
        <v>1</v>
      </c>
      <c r="J14" s="4" t="s">
        <v>1</v>
      </c>
      <c r="K14" s="4" t="s">
        <v>1</v>
      </c>
      <c r="L14" s="4" t="s">
        <v>1</v>
      </c>
      <c r="M14" s="6" t="s">
        <v>36</v>
      </c>
      <c r="N14" s="6" t="s">
        <v>36</v>
      </c>
      <c r="O14" s="6" t="s">
        <v>36</v>
      </c>
      <c r="P14" s="6" t="s">
        <v>36</v>
      </c>
    </row>
    <row r="15" spans="1:16" ht="12.95" customHeight="1" x14ac:dyDescent="0.2">
      <c r="A15" s="4" t="s">
        <v>1</v>
      </c>
      <c r="B15" s="4" t="s">
        <v>156</v>
      </c>
      <c r="C15" s="4" t="s">
        <v>1</v>
      </c>
      <c r="D15" s="4" t="s">
        <v>1</v>
      </c>
      <c r="E15" s="4" t="s">
        <v>1</v>
      </c>
      <c r="F15" s="4" t="s">
        <v>1</v>
      </c>
      <c r="G15" s="4" t="s">
        <v>1</v>
      </c>
      <c r="H15" s="6" t="s">
        <v>36</v>
      </c>
      <c r="I15" s="4" t="s">
        <v>1</v>
      </c>
      <c r="J15" s="4" t="s">
        <v>1</v>
      </c>
      <c r="K15" s="4" t="s">
        <v>1</v>
      </c>
      <c r="L15" s="4" t="s">
        <v>1</v>
      </c>
      <c r="M15" s="6" t="s">
        <v>36</v>
      </c>
      <c r="N15" s="6" t="s">
        <v>36</v>
      </c>
      <c r="O15" s="6" t="s">
        <v>36</v>
      </c>
      <c r="P15" s="6" t="s">
        <v>36</v>
      </c>
    </row>
    <row r="16" spans="1:16" ht="12.95" customHeight="1" x14ac:dyDescent="0.2">
      <c r="A16" s="4" t="s">
        <v>1</v>
      </c>
      <c r="B16" s="4" t="s">
        <v>576</v>
      </c>
      <c r="C16" s="4" t="s">
        <v>1</v>
      </c>
      <c r="D16" s="4" t="s">
        <v>1</v>
      </c>
      <c r="E16" s="4" t="s">
        <v>1</v>
      </c>
      <c r="F16" s="4" t="s">
        <v>1</v>
      </c>
      <c r="G16" s="4" t="s">
        <v>1</v>
      </c>
      <c r="H16" s="6" t="s">
        <v>36</v>
      </c>
      <c r="I16" s="4" t="s">
        <v>1</v>
      </c>
      <c r="J16" s="4" t="s">
        <v>1</v>
      </c>
      <c r="K16" s="4" t="s">
        <v>1</v>
      </c>
      <c r="L16" s="4" t="s">
        <v>1</v>
      </c>
      <c r="M16" s="6" t="s">
        <v>36</v>
      </c>
      <c r="N16" s="6" t="s">
        <v>36</v>
      </c>
      <c r="O16" s="6" t="s">
        <v>36</v>
      </c>
      <c r="P16" s="6" t="s">
        <v>36</v>
      </c>
    </row>
    <row r="17" spans="1:16" ht="12.95" customHeight="1" x14ac:dyDescent="0.2">
      <c r="A17" s="4" t="s">
        <v>1</v>
      </c>
      <c r="B17" s="4" t="s">
        <v>577</v>
      </c>
      <c r="C17" s="4" t="s">
        <v>1</v>
      </c>
      <c r="D17" s="4" t="s">
        <v>1</v>
      </c>
      <c r="E17" s="4" t="s">
        <v>1</v>
      </c>
      <c r="F17" s="4" t="s">
        <v>1</v>
      </c>
      <c r="G17" s="4" t="s">
        <v>1</v>
      </c>
      <c r="H17" s="6" t="s">
        <v>36</v>
      </c>
      <c r="I17" s="4" t="s">
        <v>1</v>
      </c>
      <c r="J17" s="4" t="s">
        <v>1</v>
      </c>
      <c r="K17" s="4" t="s">
        <v>1</v>
      </c>
      <c r="L17" s="4" t="s">
        <v>1</v>
      </c>
      <c r="M17" s="6" t="s">
        <v>36</v>
      </c>
      <c r="N17" s="6" t="s">
        <v>36</v>
      </c>
      <c r="O17" s="6" t="s">
        <v>36</v>
      </c>
      <c r="P17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rightToLeft="1" workbookViewId="0">
      <pane ySplit="8" topLeftCell="A9" activePane="bottomLeft" state="frozen"/>
      <selection pane="bottomLeft" activeCell="H1" sqref="C1:K1"/>
    </sheetView>
  </sheetViews>
  <sheetFormatPr defaultRowHeight="12.75" x14ac:dyDescent="0.2"/>
  <cols>
    <col min="2" max="2" width="34.42578125" customWidth="1"/>
    <col min="3" max="3" width="9.28515625" customWidth="1"/>
    <col min="4" max="4" width="7.42578125" customWidth="1"/>
    <col min="5" max="5" width="4.42578125" customWidth="1"/>
    <col min="6" max="6" width="5.85546875" customWidth="1"/>
    <col min="7" max="7" width="12.42578125" customWidth="1"/>
    <col min="8" max="8" width="8.85546875" customWidth="1"/>
    <col min="9" max="9" width="7.28515625" customWidth="1"/>
    <col min="10" max="10" width="9" customWidth="1"/>
    <col min="11" max="11" width="9.85546875" customWidth="1"/>
    <col min="12" max="12" width="15" customWidth="1"/>
    <col min="13" max="13" width="8.85546875" customWidth="1"/>
    <col min="14" max="14" width="13" customWidth="1"/>
    <col min="15" max="15" width="11.28515625" customWidth="1"/>
    <col min="16" max="16" width="19.140625" customWidth="1"/>
    <col min="17" max="17" width="17.5703125" customWidth="1"/>
    <col min="18" max="18" width="16.7109375" customWidth="1"/>
  </cols>
  <sheetData>
    <row r="1" spans="1:18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8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8" ht="20.100000000000001" customHeight="1" x14ac:dyDescent="0.25">
      <c r="A3" s="11" t="s">
        <v>1215</v>
      </c>
      <c r="B3" s="11" t="s">
        <v>1216</v>
      </c>
    </row>
    <row r="4" spans="1:18" ht="20.100000000000001" customHeight="1" x14ac:dyDescent="0.25">
      <c r="A4" s="11" t="s">
        <v>1217</v>
      </c>
      <c r="B4" s="11" t="s">
        <v>1218</v>
      </c>
    </row>
    <row r="5" spans="1:18" ht="20.100000000000001" customHeight="1" x14ac:dyDescent="0.25">
      <c r="A5" s="11" t="s">
        <v>1219</v>
      </c>
      <c r="B5" s="11">
        <v>269</v>
      </c>
    </row>
    <row r="6" spans="1:18" ht="20.100000000000001" customHeight="1" x14ac:dyDescent="0.25">
      <c r="A6" s="17" t="s">
        <v>0</v>
      </c>
      <c r="B6" s="18"/>
      <c r="C6" s="18"/>
      <c r="D6" s="18"/>
    </row>
    <row r="7" spans="1:18" ht="15" customHeight="1" x14ac:dyDescent="0.2">
      <c r="A7" s="1" t="s">
        <v>1</v>
      </c>
      <c r="B7" s="1" t="s">
        <v>42</v>
      </c>
      <c r="C7" s="1" t="s">
        <v>43</v>
      </c>
      <c r="D7" s="1" t="s">
        <v>85</v>
      </c>
      <c r="E7" s="1" t="s">
        <v>45</v>
      </c>
      <c r="F7" s="1" t="s">
        <v>46</v>
      </c>
      <c r="G7" s="1" t="s">
        <v>86</v>
      </c>
      <c r="H7" s="1" t="s">
        <v>87</v>
      </c>
      <c r="I7" s="1" t="s">
        <v>38</v>
      </c>
      <c r="J7" s="1" t="s">
        <v>47</v>
      </c>
      <c r="K7" s="1" t="s">
        <v>48</v>
      </c>
      <c r="L7" s="1" t="s">
        <v>88</v>
      </c>
      <c r="M7" s="1" t="s">
        <v>89</v>
      </c>
      <c r="N7" s="1" t="s">
        <v>90</v>
      </c>
      <c r="O7" s="1" t="s">
        <v>49</v>
      </c>
      <c r="P7" s="1" t="s">
        <v>91</v>
      </c>
      <c r="Q7" s="1" t="s">
        <v>50</v>
      </c>
      <c r="R7" s="1" t="s">
        <v>92</v>
      </c>
    </row>
    <row r="8" spans="1:18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93</v>
      </c>
      <c r="I8" s="1" t="s">
        <v>1</v>
      </c>
      <c r="J8" s="1" t="s">
        <v>5</v>
      </c>
      <c r="K8" s="1" t="s">
        <v>5</v>
      </c>
      <c r="L8" s="1" t="s">
        <v>1</v>
      </c>
      <c r="M8" s="1" t="s">
        <v>94</v>
      </c>
      <c r="N8" s="1" t="s">
        <v>4</v>
      </c>
      <c r="O8" s="1" t="s">
        <v>4</v>
      </c>
      <c r="P8" s="1" t="s">
        <v>5</v>
      </c>
      <c r="Q8" s="1" t="s">
        <v>5</v>
      </c>
      <c r="R8" s="1" t="s">
        <v>5</v>
      </c>
    </row>
    <row r="9" spans="1:18" ht="12.95" customHeight="1" x14ac:dyDescent="0.2">
      <c r="A9" s="4" t="s">
        <v>1</v>
      </c>
      <c r="B9" s="4" t="s">
        <v>95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9">
        <v>5.96</v>
      </c>
      <c r="I9" s="4" t="s">
        <v>1</v>
      </c>
      <c r="J9" s="4" t="s">
        <v>1</v>
      </c>
      <c r="K9" s="5">
        <v>0.54</v>
      </c>
      <c r="L9" s="4" t="s">
        <v>1</v>
      </c>
      <c r="M9" s="4" t="s">
        <v>1</v>
      </c>
      <c r="N9" s="6" t="s">
        <v>36</v>
      </c>
      <c r="O9" s="5">
        <v>10107.64</v>
      </c>
      <c r="P9" s="6" t="s">
        <v>36</v>
      </c>
      <c r="Q9" s="5">
        <v>100</v>
      </c>
      <c r="R9" s="5">
        <v>0.57999999999999996</v>
      </c>
    </row>
    <row r="10" spans="1:18" ht="12.95" customHeight="1" x14ac:dyDescent="0.2">
      <c r="A10" s="4" t="s">
        <v>1</v>
      </c>
      <c r="B10" s="4" t="s">
        <v>96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9">
        <v>5.96</v>
      </c>
      <c r="I10" s="4" t="s">
        <v>1</v>
      </c>
      <c r="J10" s="4" t="s">
        <v>1</v>
      </c>
      <c r="K10" s="5">
        <v>0.54</v>
      </c>
      <c r="L10" s="4" t="s">
        <v>1</v>
      </c>
      <c r="M10" s="4" t="s">
        <v>1</v>
      </c>
      <c r="N10" s="6" t="s">
        <v>36</v>
      </c>
      <c r="O10" s="5">
        <v>10107.64</v>
      </c>
      <c r="P10" s="6" t="s">
        <v>36</v>
      </c>
      <c r="Q10" s="5">
        <v>100</v>
      </c>
      <c r="R10" s="5">
        <v>0.57999999999999996</v>
      </c>
    </row>
    <row r="11" spans="1:18" ht="12.95" customHeight="1" x14ac:dyDescent="0.2">
      <c r="A11" s="4" t="s">
        <v>1</v>
      </c>
      <c r="B11" s="4" t="s">
        <v>97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9">
        <v>5.43</v>
      </c>
      <c r="I11" s="4" t="s">
        <v>1</v>
      </c>
      <c r="J11" s="4" t="s">
        <v>1</v>
      </c>
      <c r="K11" s="5">
        <v>0.11</v>
      </c>
      <c r="L11" s="4" t="s">
        <v>1</v>
      </c>
      <c r="M11" s="4" t="s">
        <v>1</v>
      </c>
      <c r="N11" s="6" t="s">
        <v>36</v>
      </c>
      <c r="O11" s="5">
        <v>4387.3999999999996</v>
      </c>
      <c r="P11" s="6" t="s">
        <v>36</v>
      </c>
      <c r="Q11" s="5">
        <v>43.41</v>
      </c>
      <c r="R11" s="5">
        <v>0.25</v>
      </c>
    </row>
    <row r="12" spans="1:18" ht="12.95" customHeight="1" x14ac:dyDescent="0.2">
      <c r="B12" s="2" t="s">
        <v>98</v>
      </c>
      <c r="C12" s="2" t="s">
        <v>99</v>
      </c>
      <c r="D12" s="2" t="s">
        <v>100</v>
      </c>
      <c r="E12" s="2" t="s">
        <v>101</v>
      </c>
      <c r="F12" s="2" t="s">
        <v>102</v>
      </c>
      <c r="G12" s="2" t="s">
        <v>103</v>
      </c>
      <c r="H12" s="8">
        <v>12.9</v>
      </c>
      <c r="I12" s="2" t="s">
        <v>62</v>
      </c>
      <c r="J12" s="3">
        <v>4</v>
      </c>
      <c r="K12" s="3">
        <v>0.14000000000000001</v>
      </c>
      <c r="L12" s="3">
        <v>150000</v>
      </c>
      <c r="M12" s="3">
        <v>196.5</v>
      </c>
      <c r="O12" s="3">
        <v>294.75</v>
      </c>
      <c r="Q12" s="3">
        <v>2.92</v>
      </c>
      <c r="R12" s="3">
        <v>0.02</v>
      </c>
    </row>
    <row r="13" spans="1:18" ht="12.95" customHeight="1" x14ac:dyDescent="0.2">
      <c r="B13" s="2" t="s">
        <v>104</v>
      </c>
      <c r="C13" s="2" t="s">
        <v>105</v>
      </c>
      <c r="D13" s="2" t="s">
        <v>100</v>
      </c>
      <c r="E13" s="2" t="s">
        <v>101</v>
      </c>
      <c r="F13" s="2" t="s">
        <v>102</v>
      </c>
      <c r="G13" s="2" t="s">
        <v>106</v>
      </c>
      <c r="H13" s="8">
        <v>17.34</v>
      </c>
      <c r="I13" s="2" t="s">
        <v>62</v>
      </c>
      <c r="J13" s="3">
        <v>2.75</v>
      </c>
      <c r="K13" s="3">
        <v>0.3</v>
      </c>
      <c r="L13" s="3">
        <v>100000</v>
      </c>
      <c r="M13" s="3">
        <v>163.28</v>
      </c>
      <c r="O13" s="3">
        <v>163.28</v>
      </c>
      <c r="Q13" s="3">
        <v>1.62</v>
      </c>
      <c r="R13" s="3">
        <v>0.01</v>
      </c>
    </row>
    <row r="14" spans="1:18" ht="12.95" customHeight="1" x14ac:dyDescent="0.2">
      <c r="B14" s="2" t="s">
        <v>107</v>
      </c>
      <c r="C14" s="2" t="s">
        <v>108</v>
      </c>
      <c r="D14" s="2" t="s">
        <v>100</v>
      </c>
      <c r="E14" s="2" t="s">
        <v>101</v>
      </c>
      <c r="F14" s="2" t="s">
        <v>102</v>
      </c>
      <c r="G14" s="2" t="s">
        <v>109</v>
      </c>
      <c r="H14" s="8">
        <v>2.42</v>
      </c>
      <c r="I14" s="2" t="s">
        <v>62</v>
      </c>
      <c r="J14" s="3">
        <v>2.75</v>
      </c>
      <c r="K14" s="3">
        <v>0.13</v>
      </c>
      <c r="L14" s="3">
        <v>850000</v>
      </c>
      <c r="M14" s="3">
        <v>111.99</v>
      </c>
      <c r="O14" s="3">
        <v>951.92</v>
      </c>
      <c r="P14" s="3">
        <v>0.01</v>
      </c>
      <c r="Q14" s="3">
        <v>9.42</v>
      </c>
      <c r="R14" s="3">
        <v>0.05</v>
      </c>
    </row>
    <row r="15" spans="1:18" ht="12.95" customHeight="1" x14ac:dyDescent="0.2">
      <c r="B15" s="2" t="s">
        <v>110</v>
      </c>
      <c r="C15" s="2" t="s">
        <v>111</v>
      </c>
      <c r="D15" s="2" t="s">
        <v>100</v>
      </c>
      <c r="E15" s="2" t="s">
        <v>101</v>
      </c>
      <c r="F15" s="2" t="s">
        <v>102</v>
      </c>
      <c r="G15" s="2" t="s">
        <v>112</v>
      </c>
      <c r="H15" s="8">
        <v>3.4</v>
      </c>
      <c r="I15" s="2" t="s">
        <v>62</v>
      </c>
      <c r="J15" s="3">
        <v>1.75</v>
      </c>
      <c r="K15" s="3">
        <v>0.06</v>
      </c>
      <c r="L15" s="3">
        <v>1400000</v>
      </c>
      <c r="M15" s="3">
        <v>108.8</v>
      </c>
      <c r="O15" s="3">
        <v>1523.2</v>
      </c>
      <c r="P15" s="3">
        <v>0.01</v>
      </c>
      <c r="Q15" s="3">
        <v>15.07</v>
      </c>
      <c r="R15" s="3">
        <v>0.09</v>
      </c>
    </row>
    <row r="16" spans="1:18" ht="12.95" customHeight="1" x14ac:dyDescent="0.2">
      <c r="B16" s="2" t="s">
        <v>113</v>
      </c>
      <c r="C16" s="2" t="s">
        <v>114</v>
      </c>
      <c r="D16" s="2" t="s">
        <v>100</v>
      </c>
      <c r="E16" s="2" t="s">
        <v>101</v>
      </c>
      <c r="F16" s="2" t="s">
        <v>102</v>
      </c>
      <c r="G16" s="2" t="s">
        <v>115</v>
      </c>
      <c r="H16" s="8">
        <v>6.97</v>
      </c>
      <c r="I16" s="2" t="s">
        <v>62</v>
      </c>
      <c r="J16" s="3">
        <v>0.85</v>
      </c>
      <c r="K16" s="10">
        <v>-0.06</v>
      </c>
      <c r="L16" s="3">
        <v>550000</v>
      </c>
      <c r="M16" s="3">
        <v>107.7</v>
      </c>
      <c r="O16" s="3">
        <v>592.35</v>
      </c>
      <c r="Q16" s="3">
        <v>5.86</v>
      </c>
      <c r="R16" s="3">
        <v>0.03</v>
      </c>
    </row>
    <row r="17" spans="1:18" ht="12.95" customHeight="1" x14ac:dyDescent="0.2">
      <c r="B17" s="2" t="s">
        <v>116</v>
      </c>
      <c r="C17" s="2" t="s">
        <v>117</v>
      </c>
      <c r="D17" s="2" t="s">
        <v>100</v>
      </c>
      <c r="E17" s="2" t="s">
        <v>101</v>
      </c>
      <c r="F17" s="2" t="s">
        <v>102</v>
      </c>
      <c r="G17" s="2" t="s">
        <v>118</v>
      </c>
      <c r="H17" s="8">
        <v>8.9600000000000009</v>
      </c>
      <c r="I17" s="2" t="s">
        <v>62</v>
      </c>
      <c r="J17" s="3">
        <v>0.5</v>
      </c>
      <c r="K17" s="10">
        <v>-0.08</v>
      </c>
      <c r="L17" s="3">
        <v>550000</v>
      </c>
      <c r="M17" s="3">
        <v>106</v>
      </c>
      <c r="O17" s="3">
        <v>583</v>
      </c>
      <c r="P17" s="3">
        <v>0.01</v>
      </c>
      <c r="Q17" s="3">
        <v>5.77</v>
      </c>
      <c r="R17" s="3">
        <v>0.03</v>
      </c>
    </row>
    <row r="18" spans="1:18" ht="12.95" customHeight="1" x14ac:dyDescent="0.2">
      <c r="B18" s="2" t="s">
        <v>119</v>
      </c>
      <c r="C18" s="2" t="s">
        <v>120</v>
      </c>
      <c r="D18" s="2" t="s">
        <v>100</v>
      </c>
      <c r="E18" s="2" t="s">
        <v>101</v>
      </c>
      <c r="F18" s="2" t="s">
        <v>102</v>
      </c>
      <c r="G18" s="2" t="s">
        <v>121</v>
      </c>
      <c r="H18" s="8">
        <v>1.29</v>
      </c>
      <c r="I18" s="2" t="s">
        <v>62</v>
      </c>
      <c r="J18" s="3">
        <v>4</v>
      </c>
      <c r="K18" s="3">
        <v>0.93</v>
      </c>
      <c r="L18" s="3">
        <v>200000</v>
      </c>
      <c r="M18" s="3">
        <v>139.44999999999999</v>
      </c>
      <c r="O18" s="3">
        <v>278.89999999999998</v>
      </c>
      <c r="Q18" s="3">
        <v>2.76</v>
      </c>
      <c r="R18" s="3">
        <v>0.02</v>
      </c>
    </row>
    <row r="19" spans="1:18" ht="12.95" customHeight="1" x14ac:dyDescent="0.2">
      <c r="A19" s="4" t="s">
        <v>1</v>
      </c>
      <c r="B19" s="4" t="s">
        <v>122</v>
      </c>
      <c r="C19" s="4" t="s">
        <v>1</v>
      </c>
      <c r="D19" s="4" t="s">
        <v>1</v>
      </c>
      <c r="E19" s="4" t="s">
        <v>1</v>
      </c>
      <c r="F19" s="4" t="s">
        <v>1</v>
      </c>
      <c r="G19" s="4" t="s">
        <v>1</v>
      </c>
      <c r="H19" s="9">
        <v>6.37</v>
      </c>
      <c r="I19" s="4" t="s">
        <v>1</v>
      </c>
      <c r="J19" s="4" t="s">
        <v>1</v>
      </c>
      <c r="K19" s="5">
        <v>0.87</v>
      </c>
      <c r="L19" s="4" t="s">
        <v>1</v>
      </c>
      <c r="M19" s="4" t="s">
        <v>1</v>
      </c>
      <c r="N19" s="6" t="s">
        <v>36</v>
      </c>
      <c r="O19" s="5">
        <v>5720.25</v>
      </c>
      <c r="P19" s="6" t="s">
        <v>36</v>
      </c>
      <c r="Q19" s="5">
        <v>56.59</v>
      </c>
      <c r="R19" s="5">
        <v>0.33</v>
      </c>
    </row>
    <row r="20" spans="1:18" ht="12.95" customHeight="1" x14ac:dyDescent="0.2">
      <c r="B20" s="2" t="s">
        <v>123</v>
      </c>
      <c r="C20" s="2" t="s">
        <v>124</v>
      </c>
      <c r="D20" s="2" t="s">
        <v>100</v>
      </c>
      <c r="E20" s="2" t="s">
        <v>101</v>
      </c>
      <c r="F20" s="2" t="s">
        <v>102</v>
      </c>
      <c r="G20" s="2" t="s">
        <v>125</v>
      </c>
      <c r="H20" s="8">
        <v>5.64</v>
      </c>
      <c r="I20" s="2" t="s">
        <v>62</v>
      </c>
      <c r="J20" s="3">
        <v>6.25</v>
      </c>
      <c r="K20" s="3">
        <v>0.83</v>
      </c>
      <c r="L20" s="3">
        <v>1100000</v>
      </c>
      <c r="M20" s="3">
        <v>137.18</v>
      </c>
      <c r="O20" s="3">
        <v>1508.98</v>
      </c>
      <c r="P20" s="3">
        <v>0.01</v>
      </c>
      <c r="Q20" s="3">
        <v>14.93</v>
      </c>
      <c r="R20" s="3">
        <v>0.09</v>
      </c>
    </row>
    <row r="21" spans="1:18" ht="12.95" customHeight="1" x14ac:dyDescent="0.2">
      <c r="B21" s="2" t="s">
        <v>126</v>
      </c>
      <c r="C21" s="2" t="s">
        <v>127</v>
      </c>
      <c r="D21" s="2" t="s">
        <v>100</v>
      </c>
      <c r="E21" s="2" t="s">
        <v>101</v>
      </c>
      <c r="F21" s="2" t="s">
        <v>102</v>
      </c>
      <c r="G21" s="2" t="s">
        <v>128</v>
      </c>
      <c r="H21" s="8">
        <v>15.12</v>
      </c>
      <c r="I21" s="2" t="s">
        <v>62</v>
      </c>
      <c r="J21" s="3">
        <v>5.5</v>
      </c>
      <c r="K21" s="3">
        <v>1.89</v>
      </c>
      <c r="L21" s="3">
        <v>350000</v>
      </c>
      <c r="M21" s="3">
        <v>165.1</v>
      </c>
      <c r="O21" s="3">
        <v>577.85</v>
      </c>
      <c r="Q21" s="3">
        <v>5.72</v>
      </c>
      <c r="R21" s="3">
        <v>0.03</v>
      </c>
    </row>
    <row r="22" spans="1:18" ht="12.95" customHeight="1" x14ac:dyDescent="0.2">
      <c r="B22" s="2" t="s">
        <v>129</v>
      </c>
      <c r="C22" s="2" t="s">
        <v>130</v>
      </c>
      <c r="D22" s="2" t="s">
        <v>100</v>
      </c>
      <c r="E22" s="2" t="s">
        <v>101</v>
      </c>
      <c r="F22" s="2" t="s">
        <v>102</v>
      </c>
      <c r="G22" s="2" t="s">
        <v>131</v>
      </c>
      <c r="H22" s="8">
        <v>2.88</v>
      </c>
      <c r="I22" s="2" t="s">
        <v>62</v>
      </c>
      <c r="J22" s="3">
        <v>4.25</v>
      </c>
      <c r="K22" s="3">
        <v>0.49</v>
      </c>
      <c r="L22" s="3">
        <v>700000</v>
      </c>
      <c r="M22" s="3">
        <v>111.16</v>
      </c>
      <c r="O22" s="3">
        <v>778.12</v>
      </c>
      <c r="Q22" s="3">
        <v>7.7</v>
      </c>
      <c r="R22" s="3">
        <v>0.04</v>
      </c>
    </row>
    <row r="23" spans="1:18" ht="12.95" customHeight="1" x14ac:dyDescent="0.2">
      <c r="B23" s="2" t="s">
        <v>132</v>
      </c>
      <c r="C23" s="2" t="s">
        <v>133</v>
      </c>
      <c r="D23" s="2" t="s">
        <v>100</v>
      </c>
      <c r="E23" s="2" t="s">
        <v>101</v>
      </c>
      <c r="F23" s="2" t="s">
        <v>102</v>
      </c>
      <c r="G23" s="2" t="s">
        <v>134</v>
      </c>
      <c r="H23" s="8">
        <v>3.8</v>
      </c>
      <c r="I23" s="2" t="s">
        <v>62</v>
      </c>
      <c r="J23" s="3">
        <v>3.75</v>
      </c>
      <c r="K23" s="3">
        <v>0.55000000000000004</v>
      </c>
      <c r="L23" s="3">
        <v>1300000</v>
      </c>
      <c r="M23" s="3">
        <v>112.64</v>
      </c>
      <c r="O23" s="3">
        <v>1464.32</v>
      </c>
      <c r="P23" s="3">
        <v>0.01</v>
      </c>
      <c r="Q23" s="3">
        <v>14.49</v>
      </c>
      <c r="R23" s="3">
        <v>0.08</v>
      </c>
    </row>
    <row r="24" spans="1:18" ht="12.95" customHeight="1" x14ac:dyDescent="0.2">
      <c r="B24" s="2" t="s">
        <v>135</v>
      </c>
      <c r="C24" s="2" t="s">
        <v>136</v>
      </c>
      <c r="D24" s="2" t="s">
        <v>100</v>
      </c>
      <c r="E24" s="2" t="s">
        <v>101</v>
      </c>
      <c r="F24" s="2" t="s">
        <v>102</v>
      </c>
      <c r="G24" s="2" t="s">
        <v>137</v>
      </c>
      <c r="H24" s="8">
        <v>5.17</v>
      </c>
      <c r="I24" s="2" t="s">
        <v>62</v>
      </c>
      <c r="J24" s="3">
        <v>1.75</v>
      </c>
      <c r="K24" s="3">
        <v>0.74</v>
      </c>
      <c r="L24" s="3">
        <v>200000</v>
      </c>
      <c r="M24" s="3">
        <v>106.39</v>
      </c>
      <c r="O24" s="3">
        <v>212.78</v>
      </c>
      <c r="Q24" s="3">
        <v>2.11</v>
      </c>
      <c r="R24" s="3">
        <v>0.01</v>
      </c>
    </row>
    <row r="25" spans="1:18" ht="12.95" customHeight="1" x14ac:dyDescent="0.2">
      <c r="B25" s="2" t="s">
        <v>138</v>
      </c>
      <c r="C25" s="2" t="s">
        <v>139</v>
      </c>
      <c r="D25" s="2" t="s">
        <v>100</v>
      </c>
      <c r="E25" s="2" t="s">
        <v>101</v>
      </c>
      <c r="F25" s="2" t="s">
        <v>102</v>
      </c>
      <c r="G25" s="2" t="s">
        <v>140</v>
      </c>
      <c r="H25" s="8">
        <v>6.62</v>
      </c>
      <c r="I25" s="2" t="s">
        <v>62</v>
      </c>
      <c r="J25" s="3">
        <v>2</v>
      </c>
      <c r="K25" s="3">
        <v>0.89</v>
      </c>
      <c r="L25" s="3">
        <v>300000</v>
      </c>
      <c r="M25" s="3">
        <v>107.5</v>
      </c>
      <c r="O25" s="3">
        <v>322.5</v>
      </c>
      <c r="Q25" s="3">
        <v>3.19</v>
      </c>
      <c r="R25" s="3">
        <v>0.02</v>
      </c>
    </row>
    <row r="26" spans="1:18" ht="12.95" customHeight="1" x14ac:dyDescent="0.2">
      <c r="B26" s="2" t="s">
        <v>141</v>
      </c>
      <c r="C26" s="2" t="s">
        <v>142</v>
      </c>
      <c r="D26" s="2" t="s">
        <v>100</v>
      </c>
      <c r="E26" s="2" t="s">
        <v>101</v>
      </c>
      <c r="F26" s="2" t="s">
        <v>102</v>
      </c>
      <c r="G26" s="2" t="s">
        <v>143</v>
      </c>
      <c r="H26" s="8">
        <v>18.809999999999999</v>
      </c>
      <c r="I26" s="2" t="s">
        <v>62</v>
      </c>
      <c r="J26" s="3">
        <v>3.75</v>
      </c>
      <c r="K26" s="3">
        <v>2.13</v>
      </c>
      <c r="L26" s="3">
        <v>100000</v>
      </c>
      <c r="M26" s="3">
        <v>132.96</v>
      </c>
      <c r="O26" s="3">
        <v>132.96</v>
      </c>
      <c r="Q26" s="3">
        <v>1.32</v>
      </c>
      <c r="R26" s="3">
        <v>0.01</v>
      </c>
    </row>
    <row r="27" spans="1:18" ht="12.95" customHeight="1" x14ac:dyDescent="0.2">
      <c r="B27" s="2" t="s">
        <v>144</v>
      </c>
      <c r="C27" s="2" t="s">
        <v>145</v>
      </c>
      <c r="D27" s="2" t="s">
        <v>100</v>
      </c>
      <c r="E27" s="2" t="s">
        <v>101</v>
      </c>
      <c r="F27" s="2" t="s">
        <v>102</v>
      </c>
      <c r="G27" s="2" t="s">
        <v>146</v>
      </c>
      <c r="H27" s="8">
        <v>7.79</v>
      </c>
      <c r="I27" s="2" t="s">
        <v>62</v>
      </c>
      <c r="J27" s="3">
        <v>2.25</v>
      </c>
      <c r="K27" s="3">
        <v>1.01</v>
      </c>
      <c r="L27" s="3">
        <v>650000</v>
      </c>
      <c r="M27" s="3">
        <v>111.19</v>
      </c>
      <c r="O27" s="3">
        <v>722.74</v>
      </c>
      <c r="Q27" s="3">
        <v>7.15</v>
      </c>
      <c r="R27" s="3">
        <v>0.04</v>
      </c>
    </row>
    <row r="28" spans="1:18" ht="12.95" customHeight="1" x14ac:dyDescent="0.2">
      <c r="A28" s="4" t="s">
        <v>1</v>
      </c>
      <c r="B28" s="4" t="s">
        <v>147</v>
      </c>
      <c r="C28" s="4" t="s">
        <v>1</v>
      </c>
      <c r="D28" s="4" t="s">
        <v>1</v>
      </c>
      <c r="E28" s="4" t="s">
        <v>1</v>
      </c>
      <c r="F28" s="4" t="s">
        <v>1</v>
      </c>
      <c r="G28" s="4" t="s">
        <v>1</v>
      </c>
      <c r="H28" s="6" t="s">
        <v>36</v>
      </c>
      <c r="I28" s="4" t="s">
        <v>1</v>
      </c>
      <c r="J28" s="4" t="s">
        <v>1</v>
      </c>
      <c r="K28" s="6" t="s">
        <v>36</v>
      </c>
      <c r="L28" s="4" t="s">
        <v>1</v>
      </c>
      <c r="M28" s="4" t="s">
        <v>1</v>
      </c>
      <c r="N28" s="6" t="s">
        <v>36</v>
      </c>
      <c r="O28" s="6" t="s">
        <v>36</v>
      </c>
      <c r="P28" s="6" t="s">
        <v>36</v>
      </c>
      <c r="Q28" s="6" t="s">
        <v>36</v>
      </c>
      <c r="R28" s="6" t="s">
        <v>36</v>
      </c>
    </row>
    <row r="29" spans="1:18" ht="12.95" customHeight="1" x14ac:dyDescent="0.2">
      <c r="A29" s="4" t="s">
        <v>1</v>
      </c>
      <c r="B29" s="4" t="s">
        <v>84</v>
      </c>
      <c r="C29" s="4" t="s">
        <v>1</v>
      </c>
      <c r="D29" s="4" t="s">
        <v>1</v>
      </c>
      <c r="E29" s="4" t="s">
        <v>1</v>
      </c>
      <c r="F29" s="4" t="s">
        <v>1</v>
      </c>
      <c r="G29" s="4" t="s">
        <v>1</v>
      </c>
      <c r="H29" s="6" t="s">
        <v>36</v>
      </c>
      <c r="I29" s="4" t="s">
        <v>1</v>
      </c>
      <c r="J29" s="4" t="s">
        <v>1</v>
      </c>
      <c r="K29" s="6" t="s">
        <v>36</v>
      </c>
      <c r="L29" s="4" t="s">
        <v>1</v>
      </c>
      <c r="M29" s="4" t="s">
        <v>1</v>
      </c>
      <c r="N29" s="6" t="s">
        <v>36</v>
      </c>
      <c r="O29" s="6" t="s">
        <v>36</v>
      </c>
      <c r="P29" s="6" t="s">
        <v>36</v>
      </c>
      <c r="Q29" s="6" t="s">
        <v>36</v>
      </c>
      <c r="R29" s="6" t="s">
        <v>36</v>
      </c>
    </row>
    <row r="30" spans="1:18" ht="12.95" customHeight="1" x14ac:dyDescent="0.2">
      <c r="A30" s="4" t="s">
        <v>1</v>
      </c>
      <c r="B30" s="4" t="s">
        <v>148</v>
      </c>
      <c r="C30" s="4" t="s">
        <v>1</v>
      </c>
      <c r="D30" s="4" t="s">
        <v>1</v>
      </c>
      <c r="E30" s="4" t="s">
        <v>1</v>
      </c>
      <c r="F30" s="4" t="s">
        <v>1</v>
      </c>
      <c r="G30" s="4" t="s">
        <v>1</v>
      </c>
      <c r="H30" s="6" t="s">
        <v>36</v>
      </c>
      <c r="I30" s="4" t="s">
        <v>1</v>
      </c>
      <c r="J30" s="4" t="s">
        <v>1</v>
      </c>
      <c r="K30" s="6" t="s">
        <v>36</v>
      </c>
      <c r="L30" s="4" t="s">
        <v>1</v>
      </c>
      <c r="M30" s="4" t="s">
        <v>1</v>
      </c>
      <c r="N30" s="6" t="s">
        <v>36</v>
      </c>
      <c r="O30" s="6" t="s">
        <v>36</v>
      </c>
      <c r="P30" s="6" t="s">
        <v>36</v>
      </c>
      <c r="Q30" s="6" t="s">
        <v>36</v>
      </c>
      <c r="R30" s="6" t="s">
        <v>36</v>
      </c>
    </row>
    <row r="31" spans="1:18" ht="12.95" customHeight="1" x14ac:dyDescent="0.2">
      <c r="A31" s="4" t="s">
        <v>1</v>
      </c>
      <c r="B31" s="4" t="s">
        <v>149</v>
      </c>
      <c r="C31" s="4" t="s">
        <v>1</v>
      </c>
      <c r="D31" s="4" t="s">
        <v>1</v>
      </c>
      <c r="E31" s="4" t="s">
        <v>1</v>
      </c>
      <c r="F31" s="4" t="s">
        <v>1</v>
      </c>
      <c r="G31" s="4" t="s">
        <v>1</v>
      </c>
      <c r="H31" s="6" t="s">
        <v>36</v>
      </c>
      <c r="I31" s="4" t="s">
        <v>1</v>
      </c>
      <c r="J31" s="4" t="s">
        <v>1</v>
      </c>
      <c r="K31" s="6" t="s">
        <v>36</v>
      </c>
      <c r="L31" s="4" t="s">
        <v>1</v>
      </c>
      <c r="M31" s="4" t="s">
        <v>1</v>
      </c>
      <c r="N31" s="6" t="s">
        <v>36</v>
      </c>
      <c r="O31" s="6" t="s">
        <v>36</v>
      </c>
      <c r="P31" s="6" t="s">
        <v>36</v>
      </c>
      <c r="Q31" s="6" t="s">
        <v>36</v>
      </c>
      <c r="R31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rightToLeft="1" workbookViewId="0">
      <pane ySplit="8" topLeftCell="A9" activePane="bottomLeft" state="frozen"/>
      <selection pane="bottomLeft" activeCell="H1" sqref="C1:K1"/>
    </sheetView>
  </sheetViews>
  <sheetFormatPr defaultRowHeight="12.75" x14ac:dyDescent="0.2"/>
  <cols>
    <col min="2" max="2" width="31.7109375" customWidth="1"/>
    <col min="3" max="3" width="7.42578125" customWidth="1"/>
    <col min="4" max="4" width="11.7109375" customWidth="1"/>
    <col min="5" max="5" width="4.42578125" customWidth="1"/>
    <col min="6" max="6" width="5.85546875" customWidth="1"/>
    <col min="7" max="7" width="9" customWidth="1"/>
    <col min="8" max="8" width="3.5703125" customWidth="1"/>
    <col min="9" max="9" width="6.5703125" customWidth="1"/>
    <col min="10" max="10" width="9" customWidth="1"/>
    <col min="11" max="11" width="11.42578125" customWidth="1"/>
    <col min="12" max="12" width="6.5703125" customWidth="1"/>
    <col min="13" max="13" width="9" customWidth="1"/>
    <col min="14" max="14" width="19.140625" customWidth="1"/>
    <col min="15" max="15" width="17.5703125" customWidth="1"/>
    <col min="16" max="16" width="16.7109375" customWidth="1"/>
  </cols>
  <sheetData>
    <row r="1" spans="1:16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6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6" ht="20.100000000000001" customHeight="1" x14ac:dyDescent="0.25">
      <c r="A3" s="11" t="s">
        <v>1215</v>
      </c>
      <c r="B3" s="11" t="s">
        <v>1216</v>
      </c>
    </row>
    <row r="4" spans="1:16" ht="20.100000000000001" customHeight="1" x14ac:dyDescent="0.25">
      <c r="A4" s="11" t="s">
        <v>1217</v>
      </c>
      <c r="B4" s="11" t="s">
        <v>1218</v>
      </c>
    </row>
    <row r="5" spans="1:16" ht="20.100000000000001" customHeight="1" x14ac:dyDescent="0.25">
      <c r="A5" s="11" t="s">
        <v>1219</v>
      </c>
      <c r="B5" s="11">
        <v>269</v>
      </c>
    </row>
    <row r="6" spans="1:16" ht="20.100000000000001" customHeight="1" x14ac:dyDescent="0.25">
      <c r="A6" s="17" t="s">
        <v>0</v>
      </c>
      <c r="B6" s="18"/>
      <c r="C6" s="18"/>
      <c r="D6" s="18"/>
    </row>
    <row r="7" spans="1:16" ht="15" customHeight="1" x14ac:dyDescent="0.2">
      <c r="A7" s="1" t="s">
        <v>1</v>
      </c>
      <c r="B7" s="1" t="s">
        <v>42</v>
      </c>
      <c r="C7" s="1" t="s">
        <v>43</v>
      </c>
      <c r="D7" s="1" t="s">
        <v>151</v>
      </c>
      <c r="E7" s="1" t="s">
        <v>45</v>
      </c>
      <c r="F7" s="1" t="s">
        <v>46</v>
      </c>
      <c r="G7" s="1" t="s">
        <v>86</v>
      </c>
      <c r="H7" s="1" t="s">
        <v>87</v>
      </c>
      <c r="I7" s="1" t="s">
        <v>38</v>
      </c>
      <c r="J7" s="1" t="s">
        <v>47</v>
      </c>
      <c r="K7" s="1" t="s">
        <v>1206</v>
      </c>
      <c r="L7" s="1" t="s">
        <v>88</v>
      </c>
      <c r="M7" s="1" t="s">
        <v>1207</v>
      </c>
      <c r="N7" s="1" t="s">
        <v>91</v>
      </c>
      <c r="O7" s="1" t="s">
        <v>50</v>
      </c>
      <c r="P7" s="1" t="s">
        <v>92</v>
      </c>
    </row>
    <row r="8" spans="1:16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93</v>
      </c>
      <c r="I8" s="1" t="s">
        <v>1</v>
      </c>
      <c r="J8" s="1" t="s">
        <v>5</v>
      </c>
      <c r="K8" s="1" t="s">
        <v>5</v>
      </c>
      <c r="L8" s="1" t="s">
        <v>1</v>
      </c>
      <c r="M8" s="1" t="s">
        <v>4</v>
      </c>
      <c r="N8" s="1" t="s">
        <v>5</v>
      </c>
      <c r="O8" s="1" t="s">
        <v>5</v>
      </c>
      <c r="P8" s="1" t="s">
        <v>5</v>
      </c>
    </row>
    <row r="9" spans="1:16" ht="12.95" customHeight="1" x14ac:dyDescent="0.2">
      <c r="A9" s="4" t="s">
        <v>1</v>
      </c>
      <c r="B9" s="4" t="s">
        <v>1212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6" t="s">
        <v>36</v>
      </c>
      <c r="I9" s="4" t="s">
        <v>1</v>
      </c>
      <c r="J9" s="4" t="s">
        <v>1</v>
      </c>
      <c r="K9" s="4" t="s">
        <v>1</v>
      </c>
      <c r="L9" s="4" t="s">
        <v>1</v>
      </c>
      <c r="M9" s="6" t="s">
        <v>36</v>
      </c>
      <c r="N9" s="6" t="s">
        <v>36</v>
      </c>
      <c r="O9" s="6" t="s">
        <v>36</v>
      </c>
      <c r="P9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rightToLeft="1" workbookViewId="0">
      <pane ySplit="8" topLeftCell="A9" activePane="bottomLeft" state="frozen"/>
      <selection pane="bottomLeft" activeCell="H1" sqref="C1:K1"/>
    </sheetView>
  </sheetViews>
  <sheetFormatPr defaultRowHeight="12.75" x14ac:dyDescent="0.2"/>
  <cols>
    <col min="2" max="2" width="25.85546875" customWidth="1"/>
    <col min="3" max="5" width="7.42578125" customWidth="1"/>
    <col min="6" max="6" width="8.28515625" customWidth="1"/>
    <col min="7" max="7" width="11.7109375" customWidth="1"/>
    <col min="8" max="8" width="4.42578125" customWidth="1"/>
    <col min="9" max="9" width="5.85546875" customWidth="1"/>
    <col min="10" max="10" width="9" customWidth="1"/>
    <col min="11" max="11" width="3.5703125" customWidth="1"/>
    <col min="12" max="12" width="6.5703125" customWidth="1"/>
    <col min="13" max="13" width="9" customWidth="1"/>
    <col min="14" max="14" width="9.85546875" customWidth="1"/>
    <col min="15" max="15" width="6.5703125" customWidth="1"/>
    <col min="16" max="16" width="5.140625" customWidth="1"/>
    <col min="17" max="17" width="6.5703125" customWidth="1"/>
    <col min="18" max="18" width="15.85546875" customWidth="1"/>
    <col min="19" max="19" width="17.5703125" customWidth="1"/>
    <col min="20" max="20" width="16.7109375" customWidth="1"/>
  </cols>
  <sheetData>
    <row r="1" spans="1:20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20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20" ht="20.100000000000001" customHeight="1" x14ac:dyDescent="0.25">
      <c r="A3" s="11" t="s">
        <v>1215</v>
      </c>
      <c r="B3" s="11" t="s">
        <v>1216</v>
      </c>
    </row>
    <row r="4" spans="1:20" ht="20.100000000000001" customHeight="1" x14ac:dyDescent="0.25">
      <c r="A4" s="11" t="s">
        <v>1217</v>
      </c>
      <c r="B4" s="11" t="s">
        <v>1218</v>
      </c>
    </row>
    <row r="5" spans="1:20" ht="20.100000000000001" customHeight="1" x14ac:dyDescent="0.25">
      <c r="A5" s="11" t="s">
        <v>1219</v>
      </c>
      <c r="B5" s="11">
        <v>269</v>
      </c>
    </row>
    <row r="6" spans="1:20" ht="20.100000000000001" customHeight="1" x14ac:dyDescent="0.25">
      <c r="A6" s="17" t="s">
        <v>0</v>
      </c>
      <c r="B6" s="18"/>
      <c r="C6" s="18"/>
      <c r="D6" s="18"/>
    </row>
    <row r="7" spans="1:20" ht="15" customHeight="1" x14ac:dyDescent="0.2">
      <c r="A7" s="1" t="s">
        <v>1</v>
      </c>
      <c r="B7" s="1" t="s">
        <v>42</v>
      </c>
      <c r="C7" s="1" t="s">
        <v>43</v>
      </c>
      <c r="D7" s="1" t="s">
        <v>85</v>
      </c>
      <c r="E7" s="1" t="s">
        <v>150</v>
      </c>
      <c r="F7" s="1" t="s">
        <v>44</v>
      </c>
      <c r="G7" s="1" t="s">
        <v>151</v>
      </c>
      <c r="H7" s="1" t="s">
        <v>45</v>
      </c>
      <c r="I7" s="1" t="s">
        <v>46</v>
      </c>
      <c r="J7" s="1" t="s">
        <v>86</v>
      </c>
      <c r="K7" s="1" t="s">
        <v>87</v>
      </c>
      <c r="L7" s="1" t="s">
        <v>38</v>
      </c>
      <c r="M7" s="1" t="s">
        <v>47</v>
      </c>
      <c r="N7" s="1" t="s">
        <v>48</v>
      </c>
      <c r="O7" s="1" t="s">
        <v>88</v>
      </c>
      <c r="P7" s="1" t="s">
        <v>89</v>
      </c>
      <c r="Q7" s="1" t="s">
        <v>49</v>
      </c>
      <c r="R7" s="1" t="s">
        <v>152</v>
      </c>
      <c r="S7" s="1" t="s">
        <v>50</v>
      </c>
      <c r="T7" s="1" t="s">
        <v>92</v>
      </c>
    </row>
    <row r="8" spans="1:20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93</v>
      </c>
      <c r="L8" s="1" t="s">
        <v>1</v>
      </c>
      <c r="M8" s="1" t="s">
        <v>5</v>
      </c>
      <c r="N8" s="1" t="s">
        <v>5</v>
      </c>
      <c r="O8" s="1" t="s">
        <v>1</v>
      </c>
      <c r="P8" s="1" t="s">
        <v>94</v>
      </c>
      <c r="Q8" s="1" t="s">
        <v>4</v>
      </c>
      <c r="R8" s="1" t="s">
        <v>5</v>
      </c>
      <c r="S8" s="1" t="s">
        <v>5</v>
      </c>
      <c r="T8" s="1" t="s">
        <v>5</v>
      </c>
    </row>
    <row r="9" spans="1:20" ht="12.95" customHeight="1" x14ac:dyDescent="0.2">
      <c r="A9" s="4" t="s">
        <v>1</v>
      </c>
      <c r="B9" s="4" t="s">
        <v>153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6" t="s">
        <v>36</v>
      </c>
      <c r="L9" s="4" t="s">
        <v>1</v>
      </c>
      <c r="M9" s="4" t="s">
        <v>1</v>
      </c>
      <c r="N9" s="6" t="s">
        <v>36</v>
      </c>
      <c r="O9" s="4" t="s">
        <v>1</v>
      </c>
      <c r="P9" s="4" t="s">
        <v>1</v>
      </c>
      <c r="Q9" s="6" t="s">
        <v>36</v>
      </c>
      <c r="R9" s="6" t="s">
        <v>36</v>
      </c>
      <c r="S9" s="6" t="s">
        <v>36</v>
      </c>
      <c r="T9" s="6" t="s">
        <v>36</v>
      </c>
    </row>
    <row r="10" spans="1:20" ht="12.95" customHeight="1" x14ac:dyDescent="0.2">
      <c r="A10" s="4" t="s">
        <v>1</v>
      </c>
      <c r="B10" s="4" t="s">
        <v>96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4" t="s">
        <v>1</v>
      </c>
      <c r="K10" s="6" t="s">
        <v>36</v>
      </c>
      <c r="L10" s="4" t="s">
        <v>1</v>
      </c>
      <c r="M10" s="4" t="s">
        <v>1</v>
      </c>
      <c r="N10" s="6" t="s">
        <v>36</v>
      </c>
      <c r="O10" s="4" t="s">
        <v>1</v>
      </c>
      <c r="P10" s="4" t="s">
        <v>1</v>
      </c>
      <c r="Q10" s="6" t="s">
        <v>36</v>
      </c>
      <c r="R10" s="6" t="s">
        <v>36</v>
      </c>
      <c r="S10" s="6" t="s">
        <v>36</v>
      </c>
      <c r="T10" s="6" t="s">
        <v>36</v>
      </c>
    </row>
    <row r="11" spans="1:20" ht="12.95" customHeight="1" x14ac:dyDescent="0.2">
      <c r="A11" s="4" t="s">
        <v>1</v>
      </c>
      <c r="B11" s="4" t="s">
        <v>154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4" t="s">
        <v>1</v>
      </c>
      <c r="J11" s="4" t="s">
        <v>1</v>
      </c>
      <c r="K11" s="6" t="s">
        <v>36</v>
      </c>
      <c r="L11" s="4" t="s">
        <v>1</v>
      </c>
      <c r="M11" s="4" t="s">
        <v>1</v>
      </c>
      <c r="N11" s="6" t="s">
        <v>36</v>
      </c>
      <c r="O11" s="4" t="s">
        <v>1</v>
      </c>
      <c r="P11" s="4" t="s">
        <v>1</v>
      </c>
      <c r="Q11" s="6" t="s">
        <v>36</v>
      </c>
      <c r="R11" s="6" t="s">
        <v>36</v>
      </c>
      <c r="S11" s="6" t="s">
        <v>36</v>
      </c>
      <c r="T11" s="6" t="s">
        <v>36</v>
      </c>
    </row>
    <row r="12" spans="1:20" ht="12.95" customHeight="1" x14ac:dyDescent="0.2">
      <c r="A12" s="4" t="s">
        <v>1</v>
      </c>
      <c r="B12" s="4" t="s">
        <v>122</v>
      </c>
      <c r="C12" s="4" t="s">
        <v>1</v>
      </c>
      <c r="D12" s="4" t="s">
        <v>1</v>
      </c>
      <c r="E12" s="4" t="s">
        <v>1</v>
      </c>
      <c r="F12" s="4" t="s">
        <v>1</v>
      </c>
      <c r="G12" s="4" t="s">
        <v>1</v>
      </c>
      <c r="H12" s="4" t="s">
        <v>1</v>
      </c>
      <c r="I12" s="4" t="s">
        <v>1</v>
      </c>
      <c r="J12" s="4" t="s">
        <v>1</v>
      </c>
      <c r="K12" s="6" t="s">
        <v>36</v>
      </c>
      <c r="L12" s="4" t="s">
        <v>1</v>
      </c>
      <c r="M12" s="4" t="s">
        <v>1</v>
      </c>
      <c r="N12" s="6" t="s">
        <v>36</v>
      </c>
      <c r="O12" s="4" t="s">
        <v>1</v>
      </c>
      <c r="P12" s="4" t="s">
        <v>1</v>
      </c>
      <c r="Q12" s="6" t="s">
        <v>36</v>
      </c>
      <c r="R12" s="6" t="s">
        <v>36</v>
      </c>
      <c r="S12" s="6" t="s">
        <v>36</v>
      </c>
      <c r="T12" s="6" t="s">
        <v>36</v>
      </c>
    </row>
    <row r="13" spans="1:20" ht="12.95" customHeight="1" x14ac:dyDescent="0.2">
      <c r="A13" s="4" t="s">
        <v>1</v>
      </c>
      <c r="B13" s="4" t="s">
        <v>155</v>
      </c>
      <c r="C13" s="4" t="s">
        <v>1</v>
      </c>
      <c r="D13" s="4" t="s">
        <v>1</v>
      </c>
      <c r="E13" s="4" t="s">
        <v>1</v>
      </c>
      <c r="F13" s="4" t="s">
        <v>1</v>
      </c>
      <c r="G13" s="4" t="s">
        <v>1</v>
      </c>
      <c r="H13" s="4" t="s">
        <v>1</v>
      </c>
      <c r="I13" s="4" t="s">
        <v>1</v>
      </c>
      <c r="J13" s="4" t="s">
        <v>1</v>
      </c>
      <c r="K13" s="6" t="s">
        <v>36</v>
      </c>
      <c r="L13" s="4" t="s">
        <v>1</v>
      </c>
      <c r="M13" s="4" t="s">
        <v>1</v>
      </c>
      <c r="N13" s="6" t="s">
        <v>36</v>
      </c>
      <c r="O13" s="4" t="s">
        <v>1</v>
      </c>
      <c r="P13" s="4" t="s">
        <v>1</v>
      </c>
      <c r="Q13" s="6" t="s">
        <v>36</v>
      </c>
      <c r="R13" s="6" t="s">
        <v>36</v>
      </c>
      <c r="S13" s="6" t="s">
        <v>36</v>
      </c>
      <c r="T13" s="6" t="s">
        <v>36</v>
      </c>
    </row>
    <row r="14" spans="1:20" ht="12.95" customHeight="1" x14ac:dyDescent="0.2">
      <c r="A14" s="4" t="s">
        <v>1</v>
      </c>
      <c r="B14" s="4" t="s">
        <v>156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4" t="s">
        <v>1</v>
      </c>
      <c r="I14" s="4" t="s">
        <v>1</v>
      </c>
      <c r="J14" s="4" t="s">
        <v>1</v>
      </c>
      <c r="K14" s="6" t="s">
        <v>36</v>
      </c>
      <c r="L14" s="4" t="s">
        <v>1</v>
      </c>
      <c r="M14" s="4" t="s">
        <v>1</v>
      </c>
      <c r="N14" s="6" t="s">
        <v>36</v>
      </c>
      <c r="O14" s="4" t="s">
        <v>1</v>
      </c>
      <c r="P14" s="4" t="s">
        <v>1</v>
      </c>
      <c r="Q14" s="6" t="s">
        <v>36</v>
      </c>
      <c r="R14" s="6" t="s">
        <v>36</v>
      </c>
      <c r="S14" s="6" t="s">
        <v>36</v>
      </c>
      <c r="T14" s="6" t="s">
        <v>36</v>
      </c>
    </row>
    <row r="15" spans="1:20" ht="12.95" customHeight="1" x14ac:dyDescent="0.2">
      <c r="A15" s="4" t="s">
        <v>1</v>
      </c>
      <c r="B15" s="4" t="s">
        <v>157</v>
      </c>
      <c r="C15" s="4" t="s">
        <v>1</v>
      </c>
      <c r="D15" s="4" t="s">
        <v>1</v>
      </c>
      <c r="E15" s="4" t="s">
        <v>1</v>
      </c>
      <c r="F15" s="4" t="s">
        <v>1</v>
      </c>
      <c r="G15" s="4" t="s">
        <v>1</v>
      </c>
      <c r="H15" s="4" t="s">
        <v>1</v>
      </c>
      <c r="I15" s="4" t="s">
        <v>1</v>
      </c>
      <c r="J15" s="4" t="s">
        <v>1</v>
      </c>
      <c r="K15" s="6" t="s">
        <v>36</v>
      </c>
      <c r="L15" s="4" t="s">
        <v>1</v>
      </c>
      <c r="M15" s="4" t="s">
        <v>1</v>
      </c>
      <c r="N15" s="6" t="s">
        <v>36</v>
      </c>
      <c r="O15" s="4" t="s">
        <v>1</v>
      </c>
      <c r="P15" s="4" t="s">
        <v>1</v>
      </c>
      <c r="Q15" s="6" t="s">
        <v>36</v>
      </c>
      <c r="R15" s="6" t="s">
        <v>36</v>
      </c>
      <c r="S15" s="6" t="s">
        <v>36</v>
      </c>
      <c r="T15" s="6" t="s">
        <v>36</v>
      </c>
    </row>
    <row r="16" spans="1:20" ht="12.95" customHeight="1" x14ac:dyDescent="0.2">
      <c r="A16" s="4" t="s">
        <v>1</v>
      </c>
      <c r="B16" s="4" t="s">
        <v>158</v>
      </c>
      <c r="C16" s="4" t="s">
        <v>1</v>
      </c>
      <c r="D16" s="4" t="s">
        <v>1</v>
      </c>
      <c r="E16" s="4" t="s">
        <v>1</v>
      </c>
      <c r="F16" s="4" t="s">
        <v>1</v>
      </c>
      <c r="G16" s="4" t="s">
        <v>1</v>
      </c>
      <c r="H16" s="4" t="s">
        <v>1</v>
      </c>
      <c r="I16" s="4" t="s">
        <v>1</v>
      </c>
      <c r="J16" s="4" t="s">
        <v>1</v>
      </c>
      <c r="K16" s="6" t="s">
        <v>36</v>
      </c>
      <c r="L16" s="4" t="s">
        <v>1</v>
      </c>
      <c r="M16" s="4" t="s">
        <v>1</v>
      </c>
      <c r="N16" s="6" t="s">
        <v>36</v>
      </c>
      <c r="O16" s="4" t="s">
        <v>1</v>
      </c>
      <c r="P16" s="4" t="s">
        <v>1</v>
      </c>
      <c r="Q16" s="6" t="s">
        <v>36</v>
      </c>
      <c r="R16" s="6" t="s">
        <v>36</v>
      </c>
      <c r="S16" s="6" t="s">
        <v>36</v>
      </c>
      <c r="T16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rightToLeft="1" topLeftCell="C1" workbookViewId="0">
      <pane ySplit="8" topLeftCell="A9" activePane="bottomLeft" state="frozen"/>
      <selection pane="bottomLeft" activeCell="U4" sqref="U4"/>
    </sheetView>
  </sheetViews>
  <sheetFormatPr defaultRowHeight="12.75" x14ac:dyDescent="0.2"/>
  <cols>
    <col min="2" max="2" width="38.42578125" customWidth="1"/>
    <col min="3" max="3" width="9.28515625" customWidth="1"/>
    <col min="4" max="4" width="7.42578125" customWidth="1"/>
    <col min="5" max="5" width="9.28515625" customWidth="1"/>
    <col min="6" max="6" width="11.7109375" customWidth="1"/>
    <col min="7" max="7" width="19.140625" customWidth="1"/>
    <col min="8" max="8" width="6.5703125" customWidth="1"/>
    <col min="9" max="9" width="6.42578125" customWidth="1"/>
    <col min="10" max="10" width="12.42578125" customWidth="1"/>
    <col min="11" max="11" width="8.85546875" customWidth="1"/>
    <col min="12" max="12" width="7.28515625" customWidth="1"/>
    <col min="13" max="13" width="9" customWidth="1"/>
    <col min="14" max="14" width="9.85546875" customWidth="1"/>
    <col min="15" max="15" width="18.85546875" customWidth="1"/>
    <col min="16" max="16" width="15" customWidth="1"/>
    <col min="17" max="17" width="13" customWidth="1"/>
    <col min="18" max="18" width="13.85546875" customWidth="1"/>
    <col min="19" max="19" width="15.85546875" customWidth="1"/>
    <col min="20" max="20" width="17.5703125" customWidth="1"/>
    <col min="21" max="21" width="16.7109375" customWidth="1"/>
  </cols>
  <sheetData>
    <row r="1" spans="1:21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21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21" ht="20.100000000000001" customHeight="1" x14ac:dyDescent="0.25">
      <c r="A3" s="11" t="s">
        <v>1215</v>
      </c>
      <c r="B3" s="11" t="s">
        <v>1216</v>
      </c>
    </row>
    <row r="4" spans="1:21" ht="20.100000000000001" customHeight="1" x14ac:dyDescent="0.25">
      <c r="A4" s="11" t="s">
        <v>1217</v>
      </c>
      <c r="B4" s="11" t="s">
        <v>1218</v>
      </c>
    </row>
    <row r="5" spans="1:21" ht="20.100000000000001" customHeight="1" x14ac:dyDescent="0.25">
      <c r="A5" s="11" t="s">
        <v>1219</v>
      </c>
      <c r="B5" s="11">
        <v>269</v>
      </c>
    </row>
    <row r="6" spans="1:21" ht="20.100000000000001" customHeight="1" x14ac:dyDescent="0.25">
      <c r="A6" s="17" t="s">
        <v>0</v>
      </c>
      <c r="B6" s="18"/>
      <c r="C6" s="18"/>
      <c r="D6" s="18"/>
    </row>
    <row r="7" spans="1:21" ht="15" customHeight="1" x14ac:dyDescent="0.2">
      <c r="A7" s="1" t="s">
        <v>1</v>
      </c>
      <c r="B7" s="1" t="s">
        <v>42</v>
      </c>
      <c r="C7" s="1" t="s">
        <v>43</v>
      </c>
      <c r="D7" s="1" t="s">
        <v>85</v>
      </c>
      <c r="E7" s="1" t="s">
        <v>150</v>
      </c>
      <c r="F7" s="1" t="s">
        <v>44</v>
      </c>
      <c r="G7" s="1" t="s">
        <v>151</v>
      </c>
      <c r="H7" s="1" t="s">
        <v>45</v>
      </c>
      <c r="I7" s="1" t="s">
        <v>46</v>
      </c>
      <c r="J7" s="1" t="s">
        <v>86</v>
      </c>
      <c r="K7" s="1" t="s">
        <v>87</v>
      </c>
      <c r="L7" s="1" t="s">
        <v>38</v>
      </c>
      <c r="M7" s="1" t="s">
        <v>47</v>
      </c>
      <c r="N7" s="1" t="s">
        <v>48</v>
      </c>
      <c r="O7" s="1" t="s">
        <v>88</v>
      </c>
      <c r="P7" s="1" t="s">
        <v>89</v>
      </c>
      <c r="Q7" s="1" t="s">
        <v>90</v>
      </c>
      <c r="R7" s="1" t="s">
        <v>49</v>
      </c>
      <c r="S7" s="1" t="s">
        <v>152</v>
      </c>
      <c r="T7" s="1" t="s">
        <v>50</v>
      </c>
      <c r="U7" s="1" t="s">
        <v>92</v>
      </c>
    </row>
    <row r="8" spans="1:21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93</v>
      </c>
      <c r="L8" s="1" t="s">
        <v>1</v>
      </c>
      <c r="M8" s="1" t="s">
        <v>5</v>
      </c>
      <c r="N8" s="1" t="s">
        <v>5</v>
      </c>
      <c r="O8" s="1" t="s">
        <v>1</v>
      </c>
      <c r="P8" s="1" t="s">
        <v>94</v>
      </c>
      <c r="Q8" s="1" t="s">
        <v>4</v>
      </c>
      <c r="R8" s="1" t="s">
        <v>4</v>
      </c>
      <c r="S8" s="1" t="s">
        <v>5</v>
      </c>
      <c r="T8" s="1" t="s">
        <v>5</v>
      </c>
      <c r="U8" s="1" t="s">
        <v>5</v>
      </c>
    </row>
    <row r="9" spans="1:21" ht="12.95" customHeight="1" x14ac:dyDescent="0.2">
      <c r="A9" s="4" t="s">
        <v>1</v>
      </c>
      <c r="B9" s="4" t="s">
        <v>159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9">
        <v>4.28</v>
      </c>
      <c r="L9" s="4" t="s">
        <v>1</v>
      </c>
      <c r="M9" s="4" t="s">
        <v>1</v>
      </c>
      <c r="N9" s="5">
        <v>6.62</v>
      </c>
      <c r="O9" s="4" t="s">
        <v>1</v>
      </c>
      <c r="P9" s="4" t="s">
        <v>1</v>
      </c>
      <c r="Q9" s="5">
        <v>3930.67</v>
      </c>
      <c r="R9" s="5">
        <v>523796.69</v>
      </c>
      <c r="S9" s="5">
        <v>0.57999999999999996</v>
      </c>
      <c r="T9" s="5">
        <v>100</v>
      </c>
      <c r="U9" s="5">
        <v>29.85</v>
      </c>
    </row>
    <row r="10" spans="1:21" ht="12.95" customHeight="1" x14ac:dyDescent="0.2">
      <c r="A10" s="4" t="s">
        <v>1</v>
      </c>
      <c r="B10" s="4" t="s">
        <v>53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4" t="s">
        <v>1</v>
      </c>
      <c r="K10" s="9">
        <v>4.28</v>
      </c>
      <c r="L10" s="4" t="s">
        <v>1</v>
      </c>
      <c r="M10" s="4" t="s">
        <v>1</v>
      </c>
      <c r="N10" s="5">
        <v>6.62</v>
      </c>
      <c r="O10" s="4" t="s">
        <v>1</v>
      </c>
      <c r="P10" s="4" t="s">
        <v>1</v>
      </c>
      <c r="Q10" s="5">
        <v>3930.67</v>
      </c>
      <c r="R10" s="5">
        <v>523796.69</v>
      </c>
      <c r="S10" s="5">
        <v>0.57999999999999996</v>
      </c>
      <c r="T10" s="5">
        <v>100</v>
      </c>
      <c r="U10" s="5">
        <v>29.86</v>
      </c>
    </row>
    <row r="11" spans="1:21" ht="12.95" customHeight="1" x14ac:dyDescent="0.2">
      <c r="A11" s="4" t="s">
        <v>1</v>
      </c>
      <c r="B11" s="4" t="s">
        <v>160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4" t="s">
        <v>1</v>
      </c>
      <c r="J11" s="4" t="s">
        <v>1</v>
      </c>
      <c r="K11" s="9">
        <v>4.3099999999999996</v>
      </c>
      <c r="L11" s="4" t="s">
        <v>1</v>
      </c>
      <c r="M11" s="4" t="s">
        <v>1</v>
      </c>
      <c r="N11" s="5">
        <v>4.6500000000000004</v>
      </c>
      <c r="O11" s="4" t="s">
        <v>1</v>
      </c>
      <c r="P11" s="4" t="s">
        <v>1</v>
      </c>
      <c r="Q11" s="5">
        <v>3924.03</v>
      </c>
      <c r="R11" s="5">
        <v>294513.12</v>
      </c>
      <c r="S11" s="5">
        <v>0.47</v>
      </c>
      <c r="T11" s="5">
        <v>56.23</v>
      </c>
      <c r="U11" s="5">
        <v>16.78</v>
      </c>
    </row>
    <row r="12" spans="1:21" ht="12.95" customHeight="1" x14ac:dyDescent="0.2">
      <c r="B12" s="2" t="s">
        <v>161</v>
      </c>
      <c r="C12" s="2" t="s">
        <v>162</v>
      </c>
      <c r="D12" s="2" t="s">
        <v>100</v>
      </c>
      <c r="E12" s="2" t="s">
        <v>163</v>
      </c>
      <c r="F12" s="2" t="s">
        <v>164</v>
      </c>
      <c r="G12" s="2" t="s">
        <v>165</v>
      </c>
      <c r="H12" s="2" t="s">
        <v>166</v>
      </c>
      <c r="I12" s="2" t="s">
        <v>167</v>
      </c>
      <c r="J12" s="2" t="s">
        <v>168</v>
      </c>
      <c r="K12" s="8">
        <v>0.69</v>
      </c>
      <c r="L12" s="2" t="s">
        <v>62</v>
      </c>
      <c r="M12" s="3">
        <v>4.6500000000000004</v>
      </c>
      <c r="N12" s="3">
        <v>1.42</v>
      </c>
      <c r="O12" s="3">
        <v>374806</v>
      </c>
      <c r="P12" s="3">
        <v>124.83</v>
      </c>
      <c r="R12" s="3">
        <v>467.87</v>
      </c>
      <c r="S12" s="3">
        <v>0.19</v>
      </c>
      <c r="T12" s="3">
        <v>0.09</v>
      </c>
      <c r="U12" s="3">
        <v>0.03</v>
      </c>
    </row>
    <row r="13" spans="1:21" ht="12.95" customHeight="1" x14ac:dyDescent="0.2">
      <c r="B13" s="2" t="s">
        <v>169</v>
      </c>
      <c r="C13" s="2" t="s">
        <v>170</v>
      </c>
      <c r="D13" s="2" t="s">
        <v>100</v>
      </c>
      <c r="E13" s="2" t="s">
        <v>163</v>
      </c>
      <c r="F13" s="2" t="s">
        <v>171</v>
      </c>
      <c r="G13" s="2" t="s">
        <v>172</v>
      </c>
      <c r="H13" s="2" t="s">
        <v>166</v>
      </c>
      <c r="I13" s="2" t="s">
        <v>167</v>
      </c>
      <c r="J13" s="2" t="s">
        <v>173</v>
      </c>
      <c r="K13" s="8">
        <v>14.92</v>
      </c>
      <c r="L13" s="2" t="s">
        <v>62</v>
      </c>
      <c r="M13" s="3">
        <v>2.4500000000000002</v>
      </c>
      <c r="N13" s="3">
        <v>1.4</v>
      </c>
      <c r="O13" s="3">
        <v>305000</v>
      </c>
      <c r="P13" s="3">
        <v>110.8</v>
      </c>
      <c r="R13" s="3">
        <v>337.94</v>
      </c>
      <c r="S13" s="3">
        <v>0.02</v>
      </c>
      <c r="T13" s="3">
        <v>0.06</v>
      </c>
      <c r="U13" s="3">
        <v>0.02</v>
      </c>
    </row>
    <row r="14" spans="1:21" ht="12.95" customHeight="1" x14ac:dyDescent="0.2">
      <c r="B14" s="2" t="s">
        <v>174</v>
      </c>
      <c r="C14" s="2" t="s">
        <v>175</v>
      </c>
      <c r="D14" s="2" t="s">
        <v>100</v>
      </c>
      <c r="E14" s="2" t="s">
        <v>163</v>
      </c>
      <c r="F14" s="2" t="s">
        <v>176</v>
      </c>
      <c r="G14" s="2" t="s">
        <v>1220</v>
      </c>
      <c r="H14" s="2" t="s">
        <v>177</v>
      </c>
      <c r="I14" s="2" t="s">
        <v>167</v>
      </c>
      <c r="J14" s="2" t="s">
        <v>178</v>
      </c>
      <c r="K14" s="8">
        <v>1.4</v>
      </c>
      <c r="L14" s="2" t="s">
        <v>62</v>
      </c>
      <c r="M14" s="3">
        <v>3.64</v>
      </c>
      <c r="N14" s="3">
        <v>1.86</v>
      </c>
      <c r="O14" s="3">
        <v>859377</v>
      </c>
      <c r="P14" s="3">
        <v>112.16</v>
      </c>
      <c r="R14" s="3">
        <v>963.88</v>
      </c>
      <c r="S14" s="3">
        <v>1.56</v>
      </c>
      <c r="T14" s="3">
        <v>0.18</v>
      </c>
      <c r="U14" s="3">
        <v>0.05</v>
      </c>
    </row>
    <row r="15" spans="1:21" ht="12.95" customHeight="1" x14ac:dyDescent="0.2">
      <c r="B15" s="2" t="s">
        <v>179</v>
      </c>
      <c r="C15" s="2" t="s">
        <v>180</v>
      </c>
      <c r="D15" s="2" t="s">
        <v>100</v>
      </c>
      <c r="E15" s="2" t="s">
        <v>163</v>
      </c>
      <c r="F15" s="2" t="s">
        <v>181</v>
      </c>
      <c r="G15" s="2" t="s">
        <v>1220</v>
      </c>
      <c r="H15" s="2" t="s">
        <v>182</v>
      </c>
      <c r="I15" s="2" t="s">
        <v>167</v>
      </c>
      <c r="J15" s="2" t="s">
        <v>183</v>
      </c>
      <c r="K15" s="8">
        <v>4.43</v>
      </c>
      <c r="L15" s="2" t="s">
        <v>62</v>
      </c>
      <c r="M15" s="3">
        <v>2.34</v>
      </c>
      <c r="N15" s="3">
        <v>1.66</v>
      </c>
      <c r="O15" s="3">
        <v>467967.06</v>
      </c>
      <c r="P15" s="3">
        <v>103.2</v>
      </c>
      <c r="R15" s="3">
        <v>482.94</v>
      </c>
      <c r="S15" s="3">
        <v>0.01</v>
      </c>
      <c r="T15" s="3">
        <v>0.09</v>
      </c>
      <c r="U15" s="3">
        <v>0.03</v>
      </c>
    </row>
    <row r="16" spans="1:21" ht="12.95" customHeight="1" x14ac:dyDescent="0.2">
      <c r="B16" s="2" t="s">
        <v>184</v>
      </c>
      <c r="C16" s="2" t="s">
        <v>185</v>
      </c>
      <c r="D16" s="2" t="s">
        <v>100</v>
      </c>
      <c r="E16" s="2" t="s">
        <v>163</v>
      </c>
      <c r="F16" s="2" t="s">
        <v>186</v>
      </c>
      <c r="G16" s="2" t="s">
        <v>1220</v>
      </c>
      <c r="H16" s="2" t="s">
        <v>182</v>
      </c>
      <c r="I16" s="2" t="s">
        <v>167</v>
      </c>
      <c r="J16" s="2" t="s">
        <v>187</v>
      </c>
      <c r="K16" s="8">
        <v>5.05</v>
      </c>
      <c r="L16" s="2" t="s">
        <v>62</v>
      </c>
      <c r="M16" s="3">
        <v>2.4</v>
      </c>
      <c r="N16" s="3">
        <v>1.9</v>
      </c>
      <c r="O16" s="3">
        <v>196438.78</v>
      </c>
      <c r="P16" s="3">
        <v>103.3</v>
      </c>
      <c r="R16" s="3">
        <v>202.92</v>
      </c>
      <c r="S16" s="3">
        <v>0.04</v>
      </c>
      <c r="T16" s="3">
        <v>0.04</v>
      </c>
      <c r="U16" s="3">
        <v>0.01</v>
      </c>
    </row>
    <row r="17" spans="2:21" ht="12.95" customHeight="1" x14ac:dyDescent="0.2">
      <c r="B17" s="2" t="s">
        <v>188</v>
      </c>
      <c r="C17" s="2" t="s">
        <v>189</v>
      </c>
      <c r="D17" s="2" t="s">
        <v>100</v>
      </c>
      <c r="E17" s="2" t="s">
        <v>163</v>
      </c>
      <c r="F17" s="2" t="s">
        <v>190</v>
      </c>
      <c r="G17" s="2" t="s">
        <v>1220</v>
      </c>
      <c r="H17" s="2" t="s">
        <v>182</v>
      </c>
      <c r="I17" s="2" t="s">
        <v>167</v>
      </c>
      <c r="J17" s="2" t="s">
        <v>191</v>
      </c>
      <c r="K17" s="8">
        <v>5.62</v>
      </c>
      <c r="L17" s="2" t="s">
        <v>62</v>
      </c>
      <c r="M17" s="3">
        <v>4</v>
      </c>
      <c r="N17" s="3">
        <v>1.27</v>
      </c>
      <c r="O17" s="3">
        <v>181000</v>
      </c>
      <c r="P17" s="3">
        <v>117.1</v>
      </c>
      <c r="R17" s="3">
        <v>211.95</v>
      </c>
      <c r="S17" s="3">
        <v>0.02</v>
      </c>
      <c r="T17" s="3">
        <v>0.04</v>
      </c>
      <c r="U17" s="3">
        <v>0.01</v>
      </c>
    </row>
    <row r="18" spans="2:21" ht="12.95" customHeight="1" x14ac:dyDescent="0.2">
      <c r="B18" s="2" t="s">
        <v>192</v>
      </c>
      <c r="C18" s="2" t="s">
        <v>193</v>
      </c>
      <c r="D18" s="2" t="s">
        <v>100</v>
      </c>
      <c r="E18" s="2" t="s">
        <v>163</v>
      </c>
      <c r="F18" s="2" t="s">
        <v>194</v>
      </c>
      <c r="G18" s="2" t="s">
        <v>195</v>
      </c>
      <c r="H18" s="2" t="s">
        <v>182</v>
      </c>
      <c r="I18" s="2" t="s">
        <v>167</v>
      </c>
      <c r="J18" s="2" t="s">
        <v>196</v>
      </c>
      <c r="K18" s="8">
        <v>4.7</v>
      </c>
      <c r="L18" s="2" t="s">
        <v>62</v>
      </c>
      <c r="M18" s="3">
        <v>2.99</v>
      </c>
      <c r="N18" s="3">
        <v>1.35</v>
      </c>
      <c r="O18" s="3">
        <v>181818.3</v>
      </c>
      <c r="P18" s="3">
        <v>109.25</v>
      </c>
      <c r="R18" s="3">
        <v>198.64</v>
      </c>
      <c r="S18" s="3">
        <v>0.06</v>
      </c>
      <c r="T18" s="3">
        <v>0.04</v>
      </c>
      <c r="U18" s="3">
        <v>0.01</v>
      </c>
    </row>
    <row r="19" spans="2:21" ht="12.95" customHeight="1" x14ac:dyDescent="0.2">
      <c r="B19" s="2" t="s">
        <v>197</v>
      </c>
      <c r="C19" s="2" t="s">
        <v>198</v>
      </c>
      <c r="D19" s="2" t="s">
        <v>100</v>
      </c>
      <c r="E19" s="2" t="s">
        <v>163</v>
      </c>
      <c r="F19" s="2" t="s">
        <v>199</v>
      </c>
      <c r="G19" s="2" t="s">
        <v>200</v>
      </c>
      <c r="H19" s="2" t="s">
        <v>201</v>
      </c>
      <c r="I19" s="2" t="s">
        <v>167</v>
      </c>
      <c r="J19" s="2" t="s">
        <v>202</v>
      </c>
      <c r="K19" s="8">
        <v>7.14</v>
      </c>
      <c r="L19" s="2" t="s">
        <v>62</v>
      </c>
      <c r="M19" s="3">
        <v>5.15</v>
      </c>
      <c r="N19" s="3">
        <v>2.64</v>
      </c>
      <c r="O19" s="3">
        <v>370000</v>
      </c>
      <c r="P19" s="3">
        <v>145.5</v>
      </c>
      <c r="R19" s="3">
        <v>538.35</v>
      </c>
      <c r="S19" s="3">
        <v>0.01</v>
      </c>
      <c r="T19" s="3">
        <v>0.1</v>
      </c>
      <c r="U19" s="3">
        <v>0.03</v>
      </c>
    </row>
    <row r="20" spans="2:21" ht="12.95" customHeight="1" x14ac:dyDescent="0.2">
      <c r="B20" s="2" t="s">
        <v>203</v>
      </c>
      <c r="C20" s="2" t="s">
        <v>204</v>
      </c>
      <c r="D20" s="2" t="s">
        <v>100</v>
      </c>
      <c r="E20" s="2" t="s">
        <v>163</v>
      </c>
      <c r="F20" s="2" t="s">
        <v>205</v>
      </c>
      <c r="G20" s="2" t="s">
        <v>206</v>
      </c>
      <c r="H20" s="2" t="s">
        <v>201</v>
      </c>
      <c r="I20" s="2" t="s">
        <v>167</v>
      </c>
      <c r="J20" s="2" t="s">
        <v>207</v>
      </c>
      <c r="K20" s="8">
        <v>4.24</v>
      </c>
      <c r="L20" s="2" t="s">
        <v>62</v>
      </c>
      <c r="M20" s="3">
        <v>2.2200000000000002</v>
      </c>
      <c r="N20" s="3">
        <v>2.4</v>
      </c>
      <c r="O20" s="3">
        <v>210000</v>
      </c>
      <c r="P20" s="3">
        <v>100.22</v>
      </c>
      <c r="R20" s="3">
        <v>210.46</v>
      </c>
      <c r="S20" s="3">
        <v>0.02</v>
      </c>
      <c r="T20" s="3">
        <v>0.04</v>
      </c>
      <c r="U20" s="3">
        <v>0.01</v>
      </c>
    </row>
    <row r="21" spans="2:21" ht="12.95" customHeight="1" x14ac:dyDescent="0.2">
      <c r="B21" s="2" t="s">
        <v>208</v>
      </c>
      <c r="C21" s="2" t="s">
        <v>209</v>
      </c>
      <c r="D21" s="2" t="s">
        <v>100</v>
      </c>
      <c r="E21" s="2" t="s">
        <v>163</v>
      </c>
      <c r="F21" s="2" t="s">
        <v>210</v>
      </c>
      <c r="G21" s="2" t="s">
        <v>1220</v>
      </c>
      <c r="H21" s="2" t="s">
        <v>201</v>
      </c>
      <c r="I21" s="2" t="s">
        <v>167</v>
      </c>
      <c r="J21" s="2" t="s">
        <v>211</v>
      </c>
      <c r="K21" s="8">
        <v>6.45</v>
      </c>
      <c r="L21" s="2" t="s">
        <v>62</v>
      </c>
      <c r="M21" s="3">
        <v>1.29</v>
      </c>
      <c r="N21" s="3">
        <v>3.67</v>
      </c>
      <c r="O21" s="3">
        <v>150000</v>
      </c>
      <c r="P21" s="3">
        <v>85.8</v>
      </c>
      <c r="R21" s="3">
        <v>128.69999999999999</v>
      </c>
      <c r="S21" s="3">
        <v>0.03</v>
      </c>
      <c r="T21" s="3">
        <v>0.02</v>
      </c>
      <c r="U21" s="3">
        <v>0.01</v>
      </c>
    </row>
    <row r="22" spans="2:21" ht="12.95" customHeight="1" x14ac:dyDescent="0.2">
      <c r="B22" s="2" t="s">
        <v>212</v>
      </c>
      <c r="C22" s="2" t="s">
        <v>213</v>
      </c>
      <c r="D22" s="2" t="s">
        <v>100</v>
      </c>
      <c r="E22" s="2" t="s">
        <v>163</v>
      </c>
      <c r="F22" s="2" t="s">
        <v>186</v>
      </c>
      <c r="G22" s="2" t="s">
        <v>1220</v>
      </c>
      <c r="H22" s="2" t="s">
        <v>201</v>
      </c>
      <c r="I22" s="2" t="s">
        <v>167</v>
      </c>
      <c r="J22" s="2" t="s">
        <v>214</v>
      </c>
      <c r="K22" s="8">
        <v>4.1500000000000004</v>
      </c>
      <c r="L22" s="2" t="s">
        <v>62</v>
      </c>
      <c r="M22" s="3">
        <v>3.7</v>
      </c>
      <c r="N22" s="3">
        <v>1.94</v>
      </c>
      <c r="O22" s="3">
        <v>11217908.4</v>
      </c>
      <c r="P22" s="3">
        <v>108.6</v>
      </c>
      <c r="R22" s="3">
        <v>12182.65</v>
      </c>
      <c r="S22" s="3">
        <v>1.76</v>
      </c>
      <c r="T22" s="3">
        <v>2.33</v>
      </c>
      <c r="U22" s="3">
        <v>0.69</v>
      </c>
    </row>
    <row r="23" spans="2:21" ht="12.95" customHeight="1" x14ac:dyDescent="0.2">
      <c r="B23" s="2" t="s">
        <v>215</v>
      </c>
      <c r="C23" s="2" t="s">
        <v>216</v>
      </c>
      <c r="D23" s="2" t="s">
        <v>100</v>
      </c>
      <c r="E23" s="2" t="s">
        <v>163</v>
      </c>
      <c r="F23" s="2" t="s">
        <v>217</v>
      </c>
      <c r="G23" s="2" t="s">
        <v>165</v>
      </c>
      <c r="H23" s="2" t="s">
        <v>201</v>
      </c>
      <c r="I23" s="2" t="s">
        <v>167</v>
      </c>
      <c r="J23" s="2" t="s">
        <v>218</v>
      </c>
      <c r="K23" s="8">
        <v>1.7</v>
      </c>
      <c r="L23" s="2" t="s">
        <v>62</v>
      </c>
      <c r="M23" s="3">
        <v>4.5</v>
      </c>
      <c r="N23" s="3">
        <v>1.97</v>
      </c>
      <c r="O23" s="3">
        <v>404693</v>
      </c>
      <c r="P23" s="3">
        <v>125.96</v>
      </c>
      <c r="Q23" s="3">
        <v>5.5</v>
      </c>
      <c r="R23" s="3">
        <v>515.25</v>
      </c>
      <c r="S23" s="3">
        <v>0.02</v>
      </c>
      <c r="T23" s="3">
        <v>0.1</v>
      </c>
      <c r="U23" s="3">
        <v>0.03</v>
      </c>
    </row>
    <row r="24" spans="2:21" ht="12.95" customHeight="1" x14ac:dyDescent="0.2">
      <c r="B24" s="2" t="s">
        <v>219</v>
      </c>
      <c r="C24" s="2" t="s">
        <v>220</v>
      </c>
      <c r="D24" s="2" t="s">
        <v>100</v>
      </c>
      <c r="E24" s="2" t="s">
        <v>163</v>
      </c>
      <c r="F24" s="2" t="s">
        <v>221</v>
      </c>
      <c r="G24" s="2" t="s">
        <v>1220</v>
      </c>
      <c r="H24" s="2" t="s">
        <v>201</v>
      </c>
      <c r="I24" s="2" t="s">
        <v>167</v>
      </c>
      <c r="J24" s="2" t="s">
        <v>173</v>
      </c>
      <c r="K24" s="8">
        <v>4.68</v>
      </c>
      <c r="L24" s="2" t="s">
        <v>62</v>
      </c>
      <c r="M24" s="3">
        <v>2.2999999999999998</v>
      </c>
      <c r="N24" s="3">
        <v>3.47</v>
      </c>
      <c r="O24" s="3">
        <v>204750.01</v>
      </c>
      <c r="P24" s="3">
        <v>97</v>
      </c>
      <c r="R24" s="3">
        <v>198.61</v>
      </c>
      <c r="S24" s="3">
        <v>0.01</v>
      </c>
      <c r="T24" s="3">
        <v>0.04</v>
      </c>
      <c r="U24" s="3">
        <v>0.01</v>
      </c>
    </row>
    <row r="25" spans="2:21" ht="12.95" customHeight="1" x14ac:dyDescent="0.2">
      <c r="B25" s="2" t="s">
        <v>222</v>
      </c>
      <c r="C25" s="2" t="s">
        <v>223</v>
      </c>
      <c r="D25" s="2" t="s">
        <v>100</v>
      </c>
      <c r="E25" s="2" t="s">
        <v>163</v>
      </c>
      <c r="F25" s="2" t="s">
        <v>221</v>
      </c>
      <c r="G25" s="2" t="s">
        <v>1220</v>
      </c>
      <c r="H25" s="2" t="s">
        <v>201</v>
      </c>
      <c r="I25" s="2" t="s">
        <v>167</v>
      </c>
      <c r="J25" s="2" t="s">
        <v>224</v>
      </c>
      <c r="K25" s="8">
        <v>1.59</v>
      </c>
      <c r="L25" s="2" t="s">
        <v>62</v>
      </c>
      <c r="M25" s="3">
        <v>5.85</v>
      </c>
      <c r="N25" s="3">
        <v>2.94</v>
      </c>
      <c r="O25" s="3">
        <v>35040.019999999997</v>
      </c>
      <c r="P25" s="3">
        <v>115.65</v>
      </c>
      <c r="R25" s="3">
        <v>40.520000000000003</v>
      </c>
      <c r="T25" s="3">
        <v>0.01</v>
      </c>
    </row>
    <row r="26" spans="2:21" ht="12.95" customHeight="1" x14ac:dyDescent="0.2">
      <c r="B26" s="2" t="s">
        <v>225</v>
      </c>
      <c r="C26" s="2" t="s">
        <v>226</v>
      </c>
      <c r="D26" s="2" t="s">
        <v>100</v>
      </c>
      <c r="E26" s="2" t="s">
        <v>163</v>
      </c>
      <c r="F26" s="2" t="s">
        <v>221</v>
      </c>
      <c r="G26" s="2" t="s">
        <v>1220</v>
      </c>
      <c r="H26" s="2" t="s">
        <v>201</v>
      </c>
      <c r="I26" s="2" t="s">
        <v>167</v>
      </c>
      <c r="J26" s="2" t="s">
        <v>227</v>
      </c>
      <c r="K26" s="8">
        <v>1.95</v>
      </c>
      <c r="L26" s="2" t="s">
        <v>62</v>
      </c>
      <c r="M26" s="3">
        <v>4.9000000000000004</v>
      </c>
      <c r="N26" s="3">
        <v>3.44</v>
      </c>
      <c r="O26" s="3">
        <v>3015064.13</v>
      </c>
      <c r="P26" s="3">
        <v>106</v>
      </c>
      <c r="Q26" s="3">
        <v>76.209999999999994</v>
      </c>
      <c r="R26" s="3">
        <v>3272.18</v>
      </c>
      <c r="S26" s="3">
        <v>0.56999999999999995</v>
      </c>
      <c r="T26" s="3">
        <v>0.62</v>
      </c>
      <c r="U26" s="3">
        <v>0.18</v>
      </c>
    </row>
    <row r="27" spans="2:21" ht="12.95" customHeight="1" x14ac:dyDescent="0.2">
      <c r="B27" s="2" t="s">
        <v>228</v>
      </c>
      <c r="C27" s="2" t="s">
        <v>229</v>
      </c>
      <c r="D27" s="2" t="s">
        <v>100</v>
      </c>
      <c r="E27" s="2" t="s">
        <v>163</v>
      </c>
      <c r="F27" s="2" t="s">
        <v>230</v>
      </c>
      <c r="G27" s="2" t="s">
        <v>231</v>
      </c>
      <c r="H27" s="2" t="s">
        <v>201</v>
      </c>
      <c r="I27" s="2" t="s">
        <v>167</v>
      </c>
      <c r="J27" s="2" t="s">
        <v>207</v>
      </c>
      <c r="K27" s="8">
        <v>5.37</v>
      </c>
      <c r="L27" s="2" t="s">
        <v>62</v>
      </c>
      <c r="M27" s="3">
        <v>1.23</v>
      </c>
      <c r="N27" s="3">
        <v>2.1</v>
      </c>
      <c r="O27" s="3">
        <v>220000</v>
      </c>
      <c r="P27" s="3">
        <v>96.55</v>
      </c>
      <c r="R27" s="3">
        <v>212.41</v>
      </c>
      <c r="S27" s="3">
        <v>0.01</v>
      </c>
      <c r="T27" s="3">
        <v>0.04</v>
      </c>
      <c r="U27" s="3">
        <v>0.01</v>
      </c>
    </row>
    <row r="28" spans="2:21" ht="12.95" customHeight="1" x14ac:dyDescent="0.2">
      <c r="B28" s="2" t="s">
        <v>232</v>
      </c>
      <c r="C28" s="2" t="s">
        <v>233</v>
      </c>
      <c r="D28" s="2" t="s">
        <v>100</v>
      </c>
      <c r="E28" s="2" t="s">
        <v>163</v>
      </c>
      <c r="F28" s="2" t="s">
        <v>234</v>
      </c>
      <c r="G28" s="2" t="s">
        <v>172</v>
      </c>
      <c r="H28" s="2" t="s">
        <v>235</v>
      </c>
      <c r="I28" s="2" t="s">
        <v>167</v>
      </c>
      <c r="J28" s="2" t="s">
        <v>236</v>
      </c>
      <c r="K28" s="8">
        <v>3.13</v>
      </c>
      <c r="L28" s="2" t="s">
        <v>62</v>
      </c>
      <c r="M28" s="3">
        <v>1.85</v>
      </c>
      <c r="N28" s="3">
        <v>9.61</v>
      </c>
      <c r="O28" s="3">
        <v>439000</v>
      </c>
      <c r="P28" s="3">
        <v>79</v>
      </c>
      <c r="R28" s="3">
        <v>346.81</v>
      </c>
      <c r="S28" s="3">
        <v>0.09</v>
      </c>
      <c r="T28" s="3">
        <v>7.0000000000000007E-2</v>
      </c>
      <c r="U28" s="3">
        <v>0.02</v>
      </c>
    </row>
    <row r="29" spans="2:21" ht="12.95" customHeight="1" x14ac:dyDescent="0.2">
      <c r="B29" s="2" t="s">
        <v>237</v>
      </c>
      <c r="C29" s="2" t="s">
        <v>238</v>
      </c>
      <c r="D29" s="2" t="s">
        <v>100</v>
      </c>
      <c r="E29" s="2" t="s">
        <v>163</v>
      </c>
      <c r="F29" s="2" t="s">
        <v>239</v>
      </c>
      <c r="G29" s="2" t="s">
        <v>172</v>
      </c>
      <c r="H29" s="2" t="s">
        <v>235</v>
      </c>
      <c r="I29" s="2" t="s">
        <v>167</v>
      </c>
      <c r="J29" s="2" t="s">
        <v>207</v>
      </c>
      <c r="K29" s="8">
        <v>2.23</v>
      </c>
      <c r="L29" s="2" t="s">
        <v>62</v>
      </c>
      <c r="M29" s="3">
        <v>3.15</v>
      </c>
      <c r="N29" s="3">
        <v>17.989999999999998</v>
      </c>
      <c r="O29" s="3">
        <v>43200</v>
      </c>
      <c r="P29" s="3">
        <v>73.3</v>
      </c>
      <c r="R29" s="3">
        <v>31.67</v>
      </c>
      <c r="S29" s="3">
        <v>0.01</v>
      </c>
      <c r="T29" s="3">
        <v>0.01</v>
      </c>
    </row>
    <row r="30" spans="2:21" ht="12.95" customHeight="1" x14ac:dyDescent="0.2">
      <c r="B30" s="2" t="s">
        <v>240</v>
      </c>
      <c r="C30" s="2" t="s">
        <v>241</v>
      </c>
      <c r="D30" s="2" t="s">
        <v>100</v>
      </c>
      <c r="E30" s="2" t="s">
        <v>163</v>
      </c>
      <c r="F30" s="2" t="s">
        <v>242</v>
      </c>
      <c r="G30" s="2" t="s">
        <v>195</v>
      </c>
      <c r="H30" s="2" t="s">
        <v>235</v>
      </c>
      <c r="I30" s="2" t="s">
        <v>167</v>
      </c>
      <c r="J30" s="2" t="s">
        <v>243</v>
      </c>
      <c r="K30" s="8">
        <v>1.62</v>
      </c>
      <c r="L30" s="2" t="s">
        <v>62</v>
      </c>
      <c r="M30" s="3">
        <v>2.65</v>
      </c>
      <c r="N30" s="3">
        <v>8.85</v>
      </c>
      <c r="O30" s="3">
        <v>153447.87</v>
      </c>
      <c r="P30" s="3">
        <v>91.4</v>
      </c>
      <c r="R30" s="3">
        <v>140.25</v>
      </c>
      <c r="S30" s="3">
        <v>0.03</v>
      </c>
      <c r="T30" s="3">
        <v>0.03</v>
      </c>
      <c r="U30" s="3">
        <v>0.01</v>
      </c>
    </row>
    <row r="31" spans="2:21" ht="12.95" customHeight="1" x14ac:dyDescent="0.2">
      <c r="B31" s="2" t="s">
        <v>244</v>
      </c>
      <c r="C31" s="2" t="s">
        <v>245</v>
      </c>
      <c r="D31" s="2" t="s">
        <v>100</v>
      </c>
      <c r="E31" s="2" t="s">
        <v>163</v>
      </c>
      <c r="F31" s="2" t="s">
        <v>246</v>
      </c>
      <c r="G31" s="2" t="s">
        <v>1220</v>
      </c>
      <c r="H31" s="2" t="s">
        <v>247</v>
      </c>
      <c r="I31" s="2" t="s">
        <v>167</v>
      </c>
      <c r="J31" s="2" t="s">
        <v>248</v>
      </c>
      <c r="K31" s="8">
        <v>4.18</v>
      </c>
      <c r="L31" s="2" t="s">
        <v>62</v>
      </c>
      <c r="M31" s="3">
        <v>3.06</v>
      </c>
      <c r="N31" s="3">
        <v>2.4300000000000002</v>
      </c>
      <c r="O31" s="3">
        <v>4421449.0199999996</v>
      </c>
      <c r="P31" s="3">
        <v>104.5</v>
      </c>
      <c r="R31" s="3">
        <v>4620.41</v>
      </c>
      <c r="S31" s="3">
        <v>0.92</v>
      </c>
      <c r="T31" s="3">
        <v>0.88</v>
      </c>
      <c r="U31" s="3">
        <v>0.26</v>
      </c>
    </row>
    <row r="32" spans="2:21" ht="12.95" customHeight="1" x14ac:dyDescent="0.2">
      <c r="B32" s="2" t="s">
        <v>249</v>
      </c>
      <c r="C32" s="2" t="s">
        <v>250</v>
      </c>
      <c r="D32" s="2" t="s">
        <v>100</v>
      </c>
      <c r="E32" s="2" t="s">
        <v>163</v>
      </c>
      <c r="F32" s="2" t="s">
        <v>251</v>
      </c>
      <c r="G32" s="2" t="s">
        <v>252</v>
      </c>
      <c r="H32" s="2" t="s">
        <v>247</v>
      </c>
      <c r="I32" s="2" t="s">
        <v>167</v>
      </c>
      <c r="J32" s="2" t="s">
        <v>253</v>
      </c>
      <c r="K32" s="8">
        <v>2.71</v>
      </c>
      <c r="L32" s="2" t="s">
        <v>62</v>
      </c>
      <c r="M32" s="3">
        <v>2.4</v>
      </c>
      <c r="N32" s="3">
        <v>2.87</v>
      </c>
      <c r="O32" s="3">
        <v>35328817.759999998</v>
      </c>
      <c r="P32" s="3">
        <v>100</v>
      </c>
      <c r="R32" s="3">
        <v>35328.82</v>
      </c>
      <c r="S32" s="3">
        <v>8.7899999999999991</v>
      </c>
      <c r="T32" s="3">
        <v>6.74</v>
      </c>
      <c r="U32" s="3">
        <v>2.0099999999999998</v>
      </c>
    </row>
    <row r="33" spans="2:21" ht="12.95" customHeight="1" x14ac:dyDescent="0.2">
      <c r="B33" s="2" t="s">
        <v>254</v>
      </c>
      <c r="C33" s="2" t="s">
        <v>255</v>
      </c>
      <c r="D33" s="2" t="s">
        <v>100</v>
      </c>
      <c r="E33" s="2" t="s">
        <v>163</v>
      </c>
      <c r="F33" s="2" t="s">
        <v>256</v>
      </c>
      <c r="G33" s="2" t="s">
        <v>165</v>
      </c>
      <c r="H33" s="2" t="s">
        <v>247</v>
      </c>
      <c r="I33" s="2" t="s">
        <v>167</v>
      </c>
      <c r="J33" s="2" t="s">
        <v>257</v>
      </c>
      <c r="K33" s="8">
        <v>1.69</v>
      </c>
      <c r="L33" s="2" t="s">
        <v>62</v>
      </c>
      <c r="M33" s="3">
        <v>5.0999999999999996</v>
      </c>
      <c r="N33" s="3">
        <v>2.71</v>
      </c>
      <c r="O33" s="3">
        <v>430000</v>
      </c>
      <c r="P33" s="3">
        <v>125.89</v>
      </c>
      <c r="Q33" s="3">
        <v>6.63</v>
      </c>
      <c r="R33" s="3">
        <v>547.96</v>
      </c>
      <c r="S33" s="3">
        <v>0.04</v>
      </c>
      <c r="T33" s="3">
        <v>0.1</v>
      </c>
      <c r="U33" s="3">
        <v>0.03</v>
      </c>
    </row>
    <row r="34" spans="2:21" ht="12.95" customHeight="1" x14ac:dyDescent="0.2">
      <c r="B34" s="2" t="s">
        <v>258</v>
      </c>
      <c r="C34" s="2" t="s">
        <v>259</v>
      </c>
      <c r="D34" s="2" t="s">
        <v>100</v>
      </c>
      <c r="E34" s="2" t="s">
        <v>163</v>
      </c>
      <c r="F34" s="2" t="s">
        <v>260</v>
      </c>
      <c r="G34" s="2" t="s">
        <v>261</v>
      </c>
      <c r="H34" s="2" t="s">
        <v>247</v>
      </c>
      <c r="I34" s="2" t="s">
        <v>167</v>
      </c>
      <c r="J34" s="2" t="s">
        <v>262</v>
      </c>
      <c r="K34" s="8">
        <v>0.93</v>
      </c>
      <c r="L34" s="2" t="s">
        <v>62</v>
      </c>
      <c r="M34" s="3">
        <v>4.7</v>
      </c>
      <c r="N34" s="3">
        <v>2.71</v>
      </c>
      <c r="O34" s="3">
        <v>1549723</v>
      </c>
      <c r="P34" s="3">
        <v>124.25</v>
      </c>
      <c r="R34" s="3">
        <v>1925.53</v>
      </c>
      <c r="S34" s="3">
        <v>0.31</v>
      </c>
      <c r="T34" s="3">
        <v>0.37</v>
      </c>
      <c r="U34" s="3">
        <v>0.11</v>
      </c>
    </row>
    <row r="35" spans="2:21" ht="12.95" customHeight="1" x14ac:dyDescent="0.2">
      <c r="B35" s="2" t="s">
        <v>263</v>
      </c>
      <c r="C35" s="2" t="s">
        <v>264</v>
      </c>
      <c r="D35" s="2" t="s">
        <v>100</v>
      </c>
      <c r="E35" s="2" t="s">
        <v>163</v>
      </c>
      <c r="F35" s="2" t="s">
        <v>265</v>
      </c>
      <c r="G35" s="2" t="s">
        <v>1220</v>
      </c>
      <c r="H35" s="2" t="s">
        <v>247</v>
      </c>
      <c r="I35" s="2" t="s">
        <v>167</v>
      </c>
      <c r="J35" s="2" t="s">
        <v>266</v>
      </c>
      <c r="K35" s="8">
        <v>2.4900000000000002</v>
      </c>
      <c r="L35" s="2" t="s">
        <v>62</v>
      </c>
      <c r="M35" s="3">
        <v>3.35</v>
      </c>
      <c r="N35" s="3">
        <v>2.23</v>
      </c>
      <c r="O35" s="3">
        <v>137128.21</v>
      </c>
      <c r="P35" s="3">
        <v>104.53</v>
      </c>
      <c r="R35" s="3">
        <v>143.34</v>
      </c>
      <c r="S35" s="3">
        <v>0.04</v>
      </c>
      <c r="T35" s="3">
        <v>0.03</v>
      </c>
      <c r="U35" s="3">
        <v>0.01</v>
      </c>
    </row>
    <row r="36" spans="2:21" ht="12.95" customHeight="1" x14ac:dyDescent="0.2">
      <c r="B36" s="2" t="s">
        <v>267</v>
      </c>
      <c r="C36" s="2" t="s">
        <v>268</v>
      </c>
      <c r="D36" s="2" t="s">
        <v>100</v>
      </c>
      <c r="E36" s="2" t="s">
        <v>163</v>
      </c>
      <c r="F36" s="2" t="s">
        <v>269</v>
      </c>
      <c r="G36" s="2" t="s">
        <v>206</v>
      </c>
      <c r="H36" s="2" t="s">
        <v>247</v>
      </c>
      <c r="I36" s="2" t="s">
        <v>167</v>
      </c>
      <c r="J36" s="2" t="s">
        <v>270</v>
      </c>
      <c r="K36" s="8">
        <v>2.27</v>
      </c>
      <c r="L36" s="2" t="s">
        <v>62</v>
      </c>
      <c r="M36" s="3">
        <v>1.98</v>
      </c>
      <c r="N36" s="3">
        <v>3.57</v>
      </c>
      <c r="O36" s="3">
        <v>12001013.67</v>
      </c>
      <c r="P36" s="3">
        <v>97.2</v>
      </c>
      <c r="R36" s="3">
        <v>11664.99</v>
      </c>
      <c r="S36" s="3">
        <v>1.66</v>
      </c>
      <c r="T36" s="3">
        <v>2.23</v>
      </c>
      <c r="U36" s="3">
        <v>0.66</v>
      </c>
    </row>
    <row r="37" spans="2:21" ht="12.95" customHeight="1" x14ac:dyDescent="0.2">
      <c r="B37" s="2" t="s">
        <v>271</v>
      </c>
      <c r="C37" s="2" t="s">
        <v>272</v>
      </c>
      <c r="D37" s="2" t="s">
        <v>100</v>
      </c>
      <c r="E37" s="2" t="s">
        <v>163</v>
      </c>
      <c r="F37" s="2" t="s">
        <v>273</v>
      </c>
      <c r="G37" s="2" t="s">
        <v>1220</v>
      </c>
      <c r="H37" s="2" t="s">
        <v>274</v>
      </c>
      <c r="I37" s="2" t="s">
        <v>275</v>
      </c>
      <c r="J37" s="2" t="s">
        <v>276</v>
      </c>
      <c r="K37" s="8">
        <v>1.21</v>
      </c>
      <c r="L37" s="2" t="s">
        <v>62</v>
      </c>
      <c r="M37" s="3">
        <v>5.35</v>
      </c>
      <c r="N37" s="3">
        <v>2.36</v>
      </c>
      <c r="O37" s="3">
        <v>77600.009999999995</v>
      </c>
      <c r="P37" s="3">
        <v>106.98</v>
      </c>
      <c r="R37" s="3">
        <v>83.02</v>
      </c>
      <c r="S37" s="3">
        <v>7.0000000000000007E-2</v>
      </c>
      <c r="T37" s="3">
        <v>0.02</v>
      </c>
    </row>
    <row r="38" spans="2:21" ht="12.95" customHeight="1" x14ac:dyDescent="0.2">
      <c r="B38" s="2" t="s">
        <v>277</v>
      </c>
      <c r="C38" s="2" t="s">
        <v>278</v>
      </c>
      <c r="D38" s="2" t="s">
        <v>100</v>
      </c>
      <c r="E38" s="2" t="s">
        <v>163</v>
      </c>
      <c r="F38" s="2" t="s">
        <v>279</v>
      </c>
      <c r="G38" s="2" t="s">
        <v>1220</v>
      </c>
      <c r="H38" s="2" t="s">
        <v>280</v>
      </c>
      <c r="I38" s="2" t="s">
        <v>275</v>
      </c>
      <c r="J38" s="2" t="s">
        <v>281</v>
      </c>
      <c r="K38" s="8">
        <v>1.86</v>
      </c>
      <c r="L38" s="2" t="s">
        <v>62</v>
      </c>
      <c r="M38" s="3">
        <v>4.45</v>
      </c>
      <c r="N38" s="3">
        <v>2.76</v>
      </c>
      <c r="O38" s="3">
        <v>61531.82</v>
      </c>
      <c r="P38" s="3">
        <v>107</v>
      </c>
      <c r="R38" s="3">
        <v>65.84</v>
      </c>
      <c r="S38" s="3">
        <v>0.01</v>
      </c>
      <c r="T38" s="3">
        <v>0.01</v>
      </c>
    </row>
    <row r="39" spans="2:21" ht="12.95" customHeight="1" x14ac:dyDescent="0.2">
      <c r="B39" s="2" t="s">
        <v>282</v>
      </c>
      <c r="C39" s="2" t="s">
        <v>283</v>
      </c>
      <c r="D39" s="2" t="s">
        <v>100</v>
      </c>
      <c r="E39" s="2" t="s">
        <v>163</v>
      </c>
      <c r="F39" s="2" t="s">
        <v>284</v>
      </c>
      <c r="G39" s="2" t="s">
        <v>1220</v>
      </c>
      <c r="H39" s="2" t="s">
        <v>285</v>
      </c>
      <c r="I39" s="2" t="s">
        <v>275</v>
      </c>
      <c r="J39" s="2" t="s">
        <v>286</v>
      </c>
      <c r="K39" s="8">
        <v>5.08</v>
      </c>
      <c r="L39" s="2" t="s">
        <v>62</v>
      </c>
      <c r="M39" s="3">
        <v>3.2</v>
      </c>
      <c r="N39" s="3">
        <v>1.68</v>
      </c>
      <c r="O39" s="3">
        <v>655000</v>
      </c>
      <c r="P39" s="3">
        <v>110.35</v>
      </c>
      <c r="R39" s="3">
        <v>722.79</v>
      </c>
      <c r="S39" s="3">
        <v>0.04</v>
      </c>
      <c r="T39" s="3">
        <v>0.14000000000000001</v>
      </c>
      <c r="U39" s="3">
        <v>0.04</v>
      </c>
    </row>
    <row r="40" spans="2:21" ht="12.95" customHeight="1" x14ac:dyDescent="0.2">
      <c r="B40" s="2" t="s">
        <v>287</v>
      </c>
      <c r="C40" s="2" t="s">
        <v>288</v>
      </c>
      <c r="D40" s="2" t="s">
        <v>100</v>
      </c>
      <c r="E40" s="2" t="s">
        <v>163</v>
      </c>
      <c r="F40" s="2" t="s">
        <v>289</v>
      </c>
      <c r="G40" s="2" t="s">
        <v>1220</v>
      </c>
      <c r="H40" s="2" t="s">
        <v>290</v>
      </c>
      <c r="I40" s="2" t="s">
        <v>275</v>
      </c>
      <c r="J40" s="2" t="s">
        <v>178</v>
      </c>
      <c r="K40" s="8">
        <v>2.04</v>
      </c>
      <c r="L40" s="2" t="s">
        <v>62</v>
      </c>
      <c r="M40" s="3">
        <v>3.9</v>
      </c>
      <c r="N40" s="3">
        <v>3.76</v>
      </c>
      <c r="O40" s="3">
        <v>2163464</v>
      </c>
      <c r="P40" s="3">
        <v>101.32</v>
      </c>
      <c r="R40" s="3">
        <v>2192.02</v>
      </c>
      <c r="S40" s="3">
        <v>0.56000000000000005</v>
      </c>
      <c r="T40" s="3">
        <v>0.42</v>
      </c>
      <c r="U40" s="3">
        <v>0.12</v>
      </c>
    </row>
    <row r="41" spans="2:21" ht="12.95" customHeight="1" x14ac:dyDescent="0.2">
      <c r="B41" s="2" t="s">
        <v>291</v>
      </c>
      <c r="C41" s="2" t="s">
        <v>292</v>
      </c>
      <c r="D41" s="2" t="s">
        <v>100</v>
      </c>
      <c r="E41" s="2" t="s">
        <v>163</v>
      </c>
      <c r="F41" s="2" t="s">
        <v>293</v>
      </c>
      <c r="G41" s="2" t="s">
        <v>1220</v>
      </c>
      <c r="H41" s="2" t="s">
        <v>280</v>
      </c>
      <c r="I41" s="2" t="s">
        <v>275</v>
      </c>
      <c r="J41" s="2" t="s">
        <v>294</v>
      </c>
      <c r="K41" s="8">
        <v>4.72</v>
      </c>
      <c r="L41" s="2" t="s">
        <v>62</v>
      </c>
      <c r="M41" s="3">
        <v>1.95</v>
      </c>
      <c r="N41" s="3">
        <v>2.63</v>
      </c>
      <c r="O41" s="3">
        <v>150130.6</v>
      </c>
      <c r="P41" s="3">
        <v>98.45</v>
      </c>
      <c r="R41" s="3">
        <v>147.80000000000001</v>
      </c>
      <c r="S41" s="3">
        <v>0.02</v>
      </c>
      <c r="T41" s="3">
        <v>0.03</v>
      </c>
      <c r="U41" s="3">
        <v>0.01</v>
      </c>
    </row>
    <row r="42" spans="2:21" ht="12.95" customHeight="1" x14ac:dyDescent="0.2">
      <c r="B42" s="2" t="s">
        <v>295</v>
      </c>
      <c r="C42" s="2" t="s">
        <v>296</v>
      </c>
      <c r="D42" s="2" t="s">
        <v>100</v>
      </c>
      <c r="E42" s="2" t="s">
        <v>163</v>
      </c>
      <c r="F42" s="2" t="s">
        <v>293</v>
      </c>
      <c r="G42" s="2" t="s">
        <v>1220</v>
      </c>
      <c r="H42" s="2" t="s">
        <v>280</v>
      </c>
      <c r="I42" s="2" t="s">
        <v>275</v>
      </c>
      <c r="J42" s="2" t="s">
        <v>297</v>
      </c>
      <c r="K42" s="8">
        <v>1.71</v>
      </c>
      <c r="L42" s="2" t="s">
        <v>62</v>
      </c>
      <c r="M42" s="3">
        <v>2.85</v>
      </c>
      <c r="N42" s="3">
        <v>2.57</v>
      </c>
      <c r="O42" s="3">
        <v>70000.02</v>
      </c>
      <c r="P42" s="3">
        <v>102.1</v>
      </c>
      <c r="R42" s="3">
        <v>71.47</v>
      </c>
      <c r="S42" s="3">
        <v>0.02</v>
      </c>
      <c r="T42" s="3">
        <v>0.01</v>
      </c>
    </row>
    <row r="43" spans="2:21" ht="12.95" customHeight="1" x14ac:dyDescent="0.2">
      <c r="B43" s="2" t="s">
        <v>298</v>
      </c>
      <c r="C43" s="2" t="s">
        <v>299</v>
      </c>
      <c r="D43" s="2" t="s">
        <v>100</v>
      </c>
      <c r="E43" s="2" t="s">
        <v>163</v>
      </c>
      <c r="F43" s="2" t="s">
        <v>293</v>
      </c>
      <c r="G43" s="2" t="s">
        <v>1220</v>
      </c>
      <c r="H43" s="2" t="s">
        <v>280</v>
      </c>
      <c r="I43" s="2" t="s">
        <v>275</v>
      </c>
      <c r="J43" s="2" t="s">
        <v>173</v>
      </c>
      <c r="K43" s="8">
        <v>5.87</v>
      </c>
      <c r="L43" s="2" t="s">
        <v>62</v>
      </c>
      <c r="M43" s="3">
        <v>3.35</v>
      </c>
      <c r="N43" s="3">
        <v>3.17</v>
      </c>
      <c r="O43" s="3">
        <v>115200</v>
      </c>
      <c r="P43" s="3">
        <v>101.53</v>
      </c>
      <c r="R43" s="3">
        <v>116.96</v>
      </c>
      <c r="S43" s="3">
        <v>0.02</v>
      </c>
      <c r="T43" s="3">
        <v>0.02</v>
      </c>
      <c r="U43" s="3">
        <v>0.01</v>
      </c>
    </row>
    <row r="44" spans="2:21" ht="12.95" customHeight="1" x14ac:dyDescent="0.2">
      <c r="B44" s="2" t="s">
        <v>300</v>
      </c>
      <c r="C44" s="2" t="s">
        <v>301</v>
      </c>
      <c r="D44" s="2" t="s">
        <v>100</v>
      </c>
      <c r="E44" s="2" t="s">
        <v>163</v>
      </c>
      <c r="F44" s="2" t="s">
        <v>302</v>
      </c>
      <c r="G44" s="2" t="s">
        <v>165</v>
      </c>
      <c r="H44" s="2" t="s">
        <v>303</v>
      </c>
      <c r="I44" s="2" t="s">
        <v>275</v>
      </c>
      <c r="J44" s="2" t="s">
        <v>178</v>
      </c>
      <c r="K44" s="8">
        <v>0.99</v>
      </c>
      <c r="L44" s="2" t="s">
        <v>62</v>
      </c>
      <c r="M44" s="3">
        <v>0.8</v>
      </c>
      <c r="N44" s="3">
        <v>1.6</v>
      </c>
      <c r="O44" s="3">
        <v>474211.26</v>
      </c>
      <c r="P44" s="3">
        <v>100.92</v>
      </c>
      <c r="R44" s="3">
        <v>478.57</v>
      </c>
      <c r="S44" s="3">
        <v>0.22</v>
      </c>
      <c r="T44" s="3">
        <v>0.09</v>
      </c>
      <c r="U44" s="3">
        <v>0.03</v>
      </c>
    </row>
    <row r="45" spans="2:21" ht="12.95" customHeight="1" x14ac:dyDescent="0.2">
      <c r="B45" s="2" t="s">
        <v>304</v>
      </c>
      <c r="C45" s="2" t="s">
        <v>305</v>
      </c>
      <c r="D45" s="2" t="s">
        <v>100</v>
      </c>
      <c r="E45" s="2" t="s">
        <v>163</v>
      </c>
      <c r="F45" s="2" t="s">
        <v>302</v>
      </c>
      <c r="G45" s="2" t="s">
        <v>165</v>
      </c>
      <c r="H45" s="2" t="s">
        <v>306</v>
      </c>
      <c r="I45" s="2" t="s">
        <v>275</v>
      </c>
      <c r="J45" s="2" t="s">
        <v>307</v>
      </c>
      <c r="K45" s="8">
        <v>0.96</v>
      </c>
      <c r="L45" s="2" t="s">
        <v>62</v>
      </c>
      <c r="M45" s="3">
        <v>4.2</v>
      </c>
      <c r="N45" s="10">
        <v>-0.02</v>
      </c>
      <c r="O45" s="3">
        <v>877172</v>
      </c>
      <c r="P45" s="3">
        <v>126.58</v>
      </c>
      <c r="R45" s="3">
        <v>1110.32</v>
      </c>
      <c r="S45" s="3">
        <v>3.36</v>
      </c>
      <c r="T45" s="3">
        <v>0.21</v>
      </c>
      <c r="U45" s="3">
        <v>0.06</v>
      </c>
    </row>
    <row r="46" spans="2:21" ht="12.95" customHeight="1" x14ac:dyDescent="0.2">
      <c r="B46" s="2" t="s">
        <v>308</v>
      </c>
      <c r="C46" s="2" t="s">
        <v>309</v>
      </c>
      <c r="D46" s="2" t="s">
        <v>100</v>
      </c>
      <c r="E46" s="2" t="s">
        <v>163</v>
      </c>
      <c r="F46" s="2" t="s">
        <v>310</v>
      </c>
      <c r="G46" s="2" t="s">
        <v>1220</v>
      </c>
      <c r="H46" s="2" t="s">
        <v>285</v>
      </c>
      <c r="I46" s="2" t="s">
        <v>275</v>
      </c>
      <c r="J46" s="2" t="s">
        <v>311</v>
      </c>
      <c r="K46" s="8">
        <v>3.3</v>
      </c>
      <c r="L46" s="2" t="s">
        <v>62</v>
      </c>
      <c r="M46" s="3">
        <v>4.75</v>
      </c>
      <c r="N46" s="3">
        <v>1.57</v>
      </c>
      <c r="O46" s="3">
        <v>250000</v>
      </c>
      <c r="P46" s="3">
        <v>134.51</v>
      </c>
      <c r="R46" s="3">
        <v>336.28</v>
      </c>
      <c r="S46" s="3">
        <v>0.01</v>
      </c>
      <c r="T46" s="3">
        <v>0.06</v>
      </c>
      <c r="U46" s="3">
        <v>0.02</v>
      </c>
    </row>
    <row r="47" spans="2:21" ht="12.95" customHeight="1" x14ac:dyDescent="0.2">
      <c r="B47" s="2" t="s">
        <v>312</v>
      </c>
      <c r="C47" s="2" t="s">
        <v>313</v>
      </c>
      <c r="D47" s="2" t="s">
        <v>100</v>
      </c>
      <c r="E47" s="2" t="s">
        <v>163</v>
      </c>
      <c r="F47" s="2" t="s">
        <v>210</v>
      </c>
      <c r="G47" s="2" t="s">
        <v>1220</v>
      </c>
      <c r="H47" s="2" t="s">
        <v>280</v>
      </c>
      <c r="I47" s="2" t="s">
        <v>275</v>
      </c>
      <c r="J47" s="2" t="s">
        <v>314</v>
      </c>
      <c r="K47" s="8">
        <v>1</v>
      </c>
      <c r="L47" s="2" t="s">
        <v>62</v>
      </c>
      <c r="M47" s="3">
        <v>5.0999999999999996</v>
      </c>
      <c r="N47" s="10">
        <v>-0.87</v>
      </c>
      <c r="O47" s="3">
        <v>128800.01</v>
      </c>
      <c r="P47" s="3">
        <v>126</v>
      </c>
      <c r="R47" s="3">
        <v>162.29</v>
      </c>
      <c r="S47" s="3">
        <v>0.05</v>
      </c>
      <c r="T47" s="3">
        <v>0.03</v>
      </c>
      <c r="U47" s="3">
        <v>0.01</v>
      </c>
    </row>
    <row r="48" spans="2:21" ht="12.95" customHeight="1" x14ac:dyDescent="0.2">
      <c r="B48" s="2" t="s">
        <v>315</v>
      </c>
      <c r="C48" s="2" t="s">
        <v>316</v>
      </c>
      <c r="D48" s="2" t="s">
        <v>100</v>
      </c>
      <c r="E48" s="2" t="s">
        <v>163</v>
      </c>
      <c r="F48" s="2" t="s">
        <v>210</v>
      </c>
      <c r="G48" s="2" t="s">
        <v>1220</v>
      </c>
      <c r="H48" s="2" t="s">
        <v>280</v>
      </c>
      <c r="I48" s="2" t="s">
        <v>275</v>
      </c>
      <c r="J48" s="2" t="s">
        <v>317</v>
      </c>
      <c r="K48" s="8">
        <v>2.82</v>
      </c>
      <c r="L48" s="2" t="s">
        <v>62</v>
      </c>
      <c r="M48" s="3">
        <v>5.35</v>
      </c>
      <c r="N48" s="3">
        <v>2.39</v>
      </c>
      <c r="O48" s="3">
        <v>11690144.4</v>
      </c>
      <c r="P48" s="3">
        <v>112.48</v>
      </c>
      <c r="R48" s="3">
        <v>13149.07</v>
      </c>
      <c r="S48" s="3">
        <v>0.84</v>
      </c>
      <c r="T48" s="3">
        <v>2.5099999999999998</v>
      </c>
      <c r="U48" s="3">
        <v>0.75</v>
      </c>
    </row>
    <row r="49" spans="2:21" ht="12.95" customHeight="1" x14ac:dyDescent="0.2">
      <c r="B49" s="2" t="s">
        <v>318</v>
      </c>
      <c r="C49" s="2" t="s">
        <v>319</v>
      </c>
      <c r="D49" s="2" t="s">
        <v>100</v>
      </c>
      <c r="E49" s="2" t="s">
        <v>163</v>
      </c>
      <c r="F49" s="2" t="s">
        <v>210</v>
      </c>
      <c r="G49" s="2" t="s">
        <v>1220</v>
      </c>
      <c r="H49" s="2" t="s">
        <v>280</v>
      </c>
      <c r="I49" s="2" t="s">
        <v>275</v>
      </c>
      <c r="J49" s="2" t="s">
        <v>320</v>
      </c>
      <c r="K49" s="8">
        <v>5.37</v>
      </c>
      <c r="L49" s="2" t="s">
        <v>62</v>
      </c>
      <c r="M49" s="3">
        <v>2.78</v>
      </c>
      <c r="N49" s="3">
        <v>3.68</v>
      </c>
      <c r="O49" s="3">
        <v>4900109</v>
      </c>
      <c r="P49" s="3">
        <v>97.5</v>
      </c>
      <c r="R49" s="3">
        <v>4777.6099999999997</v>
      </c>
      <c r="S49" s="3">
        <v>0.27</v>
      </c>
      <c r="T49" s="3">
        <v>0.91</v>
      </c>
      <c r="U49" s="3">
        <v>0.27</v>
      </c>
    </row>
    <row r="50" spans="2:21" ht="12.95" customHeight="1" x14ac:dyDescent="0.2">
      <c r="B50" s="2" t="s">
        <v>321</v>
      </c>
      <c r="C50" s="2" t="s">
        <v>322</v>
      </c>
      <c r="D50" s="2" t="s">
        <v>100</v>
      </c>
      <c r="E50" s="2" t="s">
        <v>163</v>
      </c>
      <c r="F50" s="2" t="s">
        <v>210</v>
      </c>
      <c r="G50" s="2" t="s">
        <v>1220</v>
      </c>
      <c r="H50" s="2" t="s">
        <v>280</v>
      </c>
      <c r="I50" s="2" t="s">
        <v>275</v>
      </c>
      <c r="J50" s="2" t="s">
        <v>323</v>
      </c>
      <c r="K50" s="8">
        <v>5.16</v>
      </c>
      <c r="L50" s="2" t="s">
        <v>62</v>
      </c>
      <c r="M50" s="3">
        <v>4</v>
      </c>
      <c r="N50" s="3">
        <v>3.94</v>
      </c>
      <c r="O50" s="3">
        <v>71328829</v>
      </c>
      <c r="P50" s="3">
        <v>101.5</v>
      </c>
      <c r="R50" s="3">
        <v>72398.759999999995</v>
      </c>
      <c r="S50" s="3">
        <v>2.41</v>
      </c>
      <c r="T50" s="3">
        <v>13.82</v>
      </c>
      <c r="U50" s="3">
        <v>4.12</v>
      </c>
    </row>
    <row r="51" spans="2:21" ht="12.95" customHeight="1" x14ac:dyDescent="0.2">
      <c r="B51" s="2" t="s">
        <v>324</v>
      </c>
      <c r="C51" s="2" t="s">
        <v>325</v>
      </c>
      <c r="D51" s="2" t="s">
        <v>100</v>
      </c>
      <c r="E51" s="2" t="s">
        <v>163</v>
      </c>
      <c r="F51" s="2" t="s">
        <v>326</v>
      </c>
      <c r="G51" s="2" t="s">
        <v>1220</v>
      </c>
      <c r="H51" s="2" t="s">
        <v>327</v>
      </c>
      <c r="I51" s="2" t="s">
        <v>275</v>
      </c>
      <c r="J51" s="2" t="s">
        <v>328</v>
      </c>
      <c r="K51" s="8">
        <v>4.54</v>
      </c>
      <c r="L51" s="2" t="s">
        <v>62</v>
      </c>
      <c r="M51" s="3">
        <v>2.5</v>
      </c>
      <c r="N51" s="3">
        <v>3.03</v>
      </c>
      <c r="O51" s="3">
        <v>283333.7</v>
      </c>
      <c r="P51" s="3">
        <v>99.63</v>
      </c>
      <c r="R51" s="3">
        <v>282.29000000000002</v>
      </c>
      <c r="S51" s="3">
        <v>0.13</v>
      </c>
      <c r="T51" s="3">
        <v>0.05</v>
      </c>
      <c r="U51" s="3">
        <v>0.02</v>
      </c>
    </row>
    <row r="52" spans="2:21" ht="12.95" customHeight="1" x14ac:dyDescent="0.2">
      <c r="B52" s="2" t="s">
        <v>329</v>
      </c>
      <c r="C52" s="2" t="s">
        <v>330</v>
      </c>
      <c r="D52" s="2" t="s">
        <v>100</v>
      </c>
      <c r="E52" s="2" t="s">
        <v>163</v>
      </c>
      <c r="F52" s="2" t="s">
        <v>331</v>
      </c>
      <c r="G52" s="2" t="s">
        <v>332</v>
      </c>
      <c r="H52" s="2" t="s">
        <v>327</v>
      </c>
      <c r="I52" s="2" t="s">
        <v>275</v>
      </c>
      <c r="J52" s="2" t="s">
        <v>333</v>
      </c>
      <c r="K52" s="8">
        <v>2.98</v>
      </c>
      <c r="L52" s="2" t="s">
        <v>62</v>
      </c>
      <c r="M52" s="3">
        <v>3.95</v>
      </c>
      <c r="N52" s="3">
        <v>2.74</v>
      </c>
      <c r="O52" s="3">
        <v>967484.85</v>
      </c>
      <c r="P52" s="3">
        <v>111.2</v>
      </c>
      <c r="R52" s="3">
        <v>1075.8399999999999</v>
      </c>
      <c r="S52" s="3">
        <v>0.2</v>
      </c>
      <c r="T52" s="3">
        <v>0.21</v>
      </c>
      <c r="U52" s="3">
        <v>0.06</v>
      </c>
    </row>
    <row r="53" spans="2:21" ht="12.95" customHeight="1" x14ac:dyDescent="0.2">
      <c r="B53" s="2" t="s">
        <v>334</v>
      </c>
      <c r="C53" s="2" t="s">
        <v>335</v>
      </c>
      <c r="D53" s="2" t="s">
        <v>100</v>
      </c>
      <c r="E53" s="2" t="s">
        <v>163</v>
      </c>
      <c r="F53" s="2" t="s">
        <v>336</v>
      </c>
      <c r="G53" s="2" t="s">
        <v>231</v>
      </c>
      <c r="H53" s="2" t="s">
        <v>285</v>
      </c>
      <c r="I53" s="2" t="s">
        <v>275</v>
      </c>
      <c r="J53" s="2" t="s">
        <v>183</v>
      </c>
      <c r="K53" s="8">
        <v>4.9000000000000004</v>
      </c>
      <c r="L53" s="2" t="s">
        <v>62</v>
      </c>
      <c r="M53" s="3">
        <v>4.5</v>
      </c>
      <c r="N53" s="3">
        <v>1.4</v>
      </c>
      <c r="O53" s="3">
        <v>1122527</v>
      </c>
      <c r="P53" s="3">
        <v>118.3</v>
      </c>
      <c r="R53" s="3">
        <v>1327.95</v>
      </c>
      <c r="S53" s="3">
        <v>0.04</v>
      </c>
      <c r="T53" s="3">
        <v>0.25</v>
      </c>
      <c r="U53" s="3">
        <v>0.08</v>
      </c>
    </row>
    <row r="54" spans="2:21" ht="12.95" customHeight="1" x14ac:dyDescent="0.2">
      <c r="B54" s="2" t="s">
        <v>337</v>
      </c>
      <c r="C54" s="2" t="s">
        <v>338</v>
      </c>
      <c r="D54" s="2" t="s">
        <v>100</v>
      </c>
      <c r="E54" s="2" t="s">
        <v>163</v>
      </c>
      <c r="F54" s="2" t="s">
        <v>336</v>
      </c>
      <c r="G54" s="2" t="s">
        <v>231</v>
      </c>
      <c r="H54" s="2" t="s">
        <v>285</v>
      </c>
      <c r="I54" s="2" t="s">
        <v>275</v>
      </c>
      <c r="J54" s="2" t="s">
        <v>339</v>
      </c>
      <c r="K54" s="8">
        <v>9.57</v>
      </c>
      <c r="L54" s="2" t="s">
        <v>62</v>
      </c>
      <c r="M54" s="3">
        <v>2.39</v>
      </c>
      <c r="N54" s="3">
        <v>1.59</v>
      </c>
      <c r="O54" s="3">
        <v>20000000</v>
      </c>
      <c r="P54" s="3">
        <v>108</v>
      </c>
      <c r="R54" s="3">
        <v>21600</v>
      </c>
      <c r="S54" s="3">
        <v>1.61</v>
      </c>
      <c r="T54" s="3">
        <v>4.12</v>
      </c>
      <c r="U54" s="3">
        <v>1.23</v>
      </c>
    </row>
    <row r="55" spans="2:21" ht="12.95" customHeight="1" x14ac:dyDescent="0.2">
      <c r="B55" s="2" t="s">
        <v>340</v>
      </c>
      <c r="C55" s="2" t="s">
        <v>341</v>
      </c>
      <c r="D55" s="2" t="s">
        <v>100</v>
      </c>
      <c r="E55" s="2" t="s">
        <v>163</v>
      </c>
      <c r="F55" s="2" t="s">
        <v>342</v>
      </c>
      <c r="G55" s="2" t="s">
        <v>1220</v>
      </c>
      <c r="H55" s="2" t="s">
        <v>285</v>
      </c>
      <c r="I55" s="2" t="s">
        <v>275</v>
      </c>
      <c r="J55" s="2" t="s">
        <v>343</v>
      </c>
      <c r="K55" s="8">
        <v>8.0500000000000007</v>
      </c>
      <c r="L55" s="2" t="s">
        <v>62</v>
      </c>
      <c r="M55" s="3">
        <v>0.84</v>
      </c>
      <c r="N55" s="3">
        <v>2.25</v>
      </c>
      <c r="O55" s="3">
        <v>273471</v>
      </c>
      <c r="P55" s="3">
        <v>89.75</v>
      </c>
      <c r="R55" s="3">
        <v>245.44</v>
      </c>
      <c r="S55" s="3">
        <v>0.11</v>
      </c>
      <c r="T55" s="3">
        <v>0.05</v>
      </c>
      <c r="U55" s="3">
        <v>0.01</v>
      </c>
    </row>
    <row r="56" spans="2:21" ht="12.95" customHeight="1" x14ac:dyDescent="0.2">
      <c r="B56" s="2" t="s">
        <v>344</v>
      </c>
      <c r="C56" s="2" t="s">
        <v>345</v>
      </c>
      <c r="D56" s="2" t="s">
        <v>100</v>
      </c>
      <c r="E56" s="2" t="s">
        <v>163</v>
      </c>
      <c r="F56" s="2" t="s">
        <v>346</v>
      </c>
      <c r="G56" s="2" t="s">
        <v>165</v>
      </c>
      <c r="H56" s="2" t="s">
        <v>285</v>
      </c>
      <c r="I56" s="2" t="s">
        <v>275</v>
      </c>
      <c r="J56" s="2" t="s">
        <v>347</v>
      </c>
      <c r="K56" s="8">
        <v>0.83</v>
      </c>
      <c r="L56" s="2" t="s">
        <v>62</v>
      </c>
      <c r="M56" s="3">
        <v>4</v>
      </c>
      <c r="N56" s="3">
        <v>1.44</v>
      </c>
      <c r="O56" s="3">
        <v>2856530</v>
      </c>
      <c r="P56" s="3">
        <v>111.43</v>
      </c>
      <c r="R56" s="3">
        <v>3183.03</v>
      </c>
      <c r="S56" s="3">
        <v>0.21</v>
      </c>
      <c r="T56" s="3">
        <v>0.61</v>
      </c>
      <c r="U56" s="3">
        <v>0.18</v>
      </c>
    </row>
    <row r="57" spans="2:21" ht="12.95" customHeight="1" x14ac:dyDescent="0.2">
      <c r="B57" s="2" t="s">
        <v>348</v>
      </c>
      <c r="C57" s="2" t="s">
        <v>349</v>
      </c>
      <c r="D57" s="2" t="s">
        <v>100</v>
      </c>
      <c r="E57" s="2" t="s">
        <v>163</v>
      </c>
      <c r="F57" s="2" t="s">
        <v>350</v>
      </c>
      <c r="G57" s="2" t="s">
        <v>165</v>
      </c>
      <c r="H57" s="2" t="s">
        <v>303</v>
      </c>
      <c r="I57" s="2" t="s">
        <v>275</v>
      </c>
      <c r="J57" s="2" t="s">
        <v>351</v>
      </c>
      <c r="K57" s="8">
        <v>6.15</v>
      </c>
      <c r="L57" s="2" t="s">
        <v>62</v>
      </c>
      <c r="M57" s="3">
        <v>0.38</v>
      </c>
      <c r="N57" s="3">
        <v>1.03</v>
      </c>
      <c r="O57" s="3">
        <v>720000</v>
      </c>
      <c r="P57" s="3">
        <v>95.06</v>
      </c>
      <c r="R57" s="3">
        <v>684.43</v>
      </c>
      <c r="S57" s="3">
        <v>0.02</v>
      </c>
      <c r="T57" s="3">
        <v>0.13</v>
      </c>
      <c r="U57" s="3">
        <v>0.04</v>
      </c>
    </row>
    <row r="58" spans="2:21" ht="12.95" customHeight="1" x14ac:dyDescent="0.2">
      <c r="B58" s="2" t="s">
        <v>352</v>
      </c>
      <c r="C58" s="2" t="s">
        <v>353</v>
      </c>
      <c r="D58" s="2" t="s">
        <v>100</v>
      </c>
      <c r="E58" s="2" t="s">
        <v>163</v>
      </c>
      <c r="F58" s="2" t="s">
        <v>350</v>
      </c>
      <c r="G58" s="2" t="s">
        <v>165</v>
      </c>
      <c r="H58" s="2" t="s">
        <v>280</v>
      </c>
      <c r="I58" s="2" t="s">
        <v>275</v>
      </c>
      <c r="J58" s="2" t="s">
        <v>354</v>
      </c>
      <c r="K58" s="8">
        <v>3.45</v>
      </c>
      <c r="L58" s="2" t="s">
        <v>62</v>
      </c>
      <c r="M58" s="3">
        <v>1.82</v>
      </c>
      <c r="N58" s="3">
        <v>0.72</v>
      </c>
      <c r="O58" s="3">
        <v>4</v>
      </c>
      <c r="P58" s="3">
        <v>5222837</v>
      </c>
      <c r="R58" s="3">
        <v>208.91</v>
      </c>
      <c r="S58" s="3">
        <v>0.03</v>
      </c>
      <c r="T58" s="3">
        <v>0.04</v>
      </c>
      <c r="U58" s="3">
        <v>0.01</v>
      </c>
    </row>
    <row r="59" spans="2:21" ht="12.95" customHeight="1" x14ac:dyDescent="0.2">
      <c r="B59" s="2" t="s">
        <v>355</v>
      </c>
      <c r="C59" s="2" t="s">
        <v>356</v>
      </c>
      <c r="D59" s="2" t="s">
        <v>100</v>
      </c>
      <c r="E59" s="2" t="s">
        <v>163</v>
      </c>
      <c r="F59" s="2" t="s">
        <v>350</v>
      </c>
      <c r="G59" s="2" t="s">
        <v>165</v>
      </c>
      <c r="H59" s="2" t="s">
        <v>303</v>
      </c>
      <c r="I59" s="2" t="s">
        <v>275</v>
      </c>
      <c r="J59" s="2" t="s">
        <v>178</v>
      </c>
      <c r="K59" s="8">
        <v>0.94</v>
      </c>
      <c r="L59" s="2" t="s">
        <v>62</v>
      </c>
      <c r="M59" s="3">
        <v>0.41</v>
      </c>
      <c r="N59" s="3">
        <v>1.6</v>
      </c>
      <c r="O59" s="3">
        <v>3384333</v>
      </c>
      <c r="P59" s="3">
        <v>99.12</v>
      </c>
      <c r="R59" s="3">
        <v>3354.55</v>
      </c>
      <c r="S59" s="3">
        <v>0.41</v>
      </c>
      <c r="T59" s="3">
        <v>0.64</v>
      </c>
      <c r="U59" s="3">
        <v>0.19</v>
      </c>
    </row>
    <row r="60" spans="2:21" ht="12.95" customHeight="1" x14ac:dyDescent="0.2">
      <c r="B60" s="2" t="s">
        <v>357</v>
      </c>
      <c r="C60" s="2" t="s">
        <v>358</v>
      </c>
      <c r="D60" s="2" t="s">
        <v>100</v>
      </c>
      <c r="E60" s="2" t="s">
        <v>163</v>
      </c>
      <c r="F60" s="2" t="s">
        <v>359</v>
      </c>
      <c r="G60" s="2" t="s">
        <v>1220</v>
      </c>
      <c r="H60" s="2" t="s">
        <v>327</v>
      </c>
      <c r="I60" s="2" t="s">
        <v>275</v>
      </c>
      <c r="J60" s="2" t="s">
        <v>360</v>
      </c>
      <c r="K60" s="8">
        <v>0.25</v>
      </c>
      <c r="L60" s="2" t="s">
        <v>62</v>
      </c>
      <c r="M60" s="3">
        <v>4.7</v>
      </c>
      <c r="N60" s="3">
        <v>4.2699999999999996</v>
      </c>
      <c r="O60" s="3">
        <v>60000.01</v>
      </c>
      <c r="P60" s="3">
        <v>110.89</v>
      </c>
      <c r="R60" s="3">
        <v>66.53</v>
      </c>
      <c r="S60" s="3">
        <v>0.04</v>
      </c>
      <c r="T60" s="3">
        <v>0.01</v>
      </c>
    </row>
    <row r="61" spans="2:21" ht="12.95" customHeight="1" x14ac:dyDescent="0.2">
      <c r="B61" s="2" t="s">
        <v>361</v>
      </c>
      <c r="C61" s="2" t="s">
        <v>362</v>
      </c>
      <c r="D61" s="2" t="s">
        <v>100</v>
      </c>
      <c r="E61" s="2" t="s">
        <v>163</v>
      </c>
      <c r="F61" s="2" t="s">
        <v>359</v>
      </c>
      <c r="G61" s="2" t="s">
        <v>1220</v>
      </c>
      <c r="H61" s="2" t="s">
        <v>327</v>
      </c>
      <c r="I61" s="2" t="s">
        <v>275</v>
      </c>
      <c r="J61" s="2" t="s">
        <v>363</v>
      </c>
      <c r="K61" s="8">
        <v>3.21</v>
      </c>
      <c r="L61" s="2" t="s">
        <v>62</v>
      </c>
      <c r="M61" s="3">
        <v>3</v>
      </c>
      <c r="N61" s="3">
        <v>4.83</v>
      </c>
      <c r="O61" s="3">
        <v>2503498</v>
      </c>
      <c r="P61" s="3">
        <v>95.89</v>
      </c>
      <c r="R61" s="3">
        <v>2400.6</v>
      </c>
      <c r="S61" s="3">
        <v>0.54</v>
      </c>
      <c r="T61" s="3">
        <v>0.46</v>
      </c>
      <c r="U61" s="3">
        <v>0.14000000000000001</v>
      </c>
    </row>
    <row r="62" spans="2:21" ht="12.95" customHeight="1" x14ac:dyDescent="0.2">
      <c r="B62" s="2" t="s">
        <v>364</v>
      </c>
      <c r="C62" s="2" t="s">
        <v>365</v>
      </c>
      <c r="D62" s="2" t="s">
        <v>100</v>
      </c>
      <c r="E62" s="2" t="s">
        <v>163</v>
      </c>
      <c r="F62" s="2" t="s">
        <v>359</v>
      </c>
      <c r="G62" s="2" t="s">
        <v>1220</v>
      </c>
      <c r="H62" s="2" t="s">
        <v>327</v>
      </c>
      <c r="I62" s="2" t="s">
        <v>275</v>
      </c>
      <c r="J62" s="2" t="s">
        <v>115</v>
      </c>
      <c r="K62" s="8">
        <v>1.49</v>
      </c>
      <c r="L62" s="2" t="s">
        <v>62</v>
      </c>
      <c r="M62" s="3">
        <v>4.42</v>
      </c>
      <c r="N62" s="3">
        <v>4.78</v>
      </c>
      <c r="O62" s="3">
        <v>1483222.38</v>
      </c>
      <c r="P62" s="3">
        <v>101.45</v>
      </c>
      <c r="R62" s="3">
        <v>1504.73</v>
      </c>
      <c r="S62" s="3">
        <v>0.44</v>
      </c>
      <c r="T62" s="3">
        <v>0.28999999999999998</v>
      </c>
      <c r="U62" s="3">
        <v>0.09</v>
      </c>
    </row>
    <row r="63" spans="2:21" ht="12.95" customHeight="1" x14ac:dyDescent="0.2">
      <c r="B63" s="2" t="s">
        <v>366</v>
      </c>
      <c r="C63" s="2" t="s">
        <v>367</v>
      </c>
      <c r="D63" s="2" t="s">
        <v>100</v>
      </c>
      <c r="E63" s="2" t="s">
        <v>163</v>
      </c>
      <c r="F63" s="2" t="s">
        <v>359</v>
      </c>
      <c r="G63" s="2" t="s">
        <v>1220</v>
      </c>
      <c r="H63" s="2" t="s">
        <v>327</v>
      </c>
      <c r="I63" s="2" t="s">
        <v>275</v>
      </c>
      <c r="J63" s="2" t="s">
        <v>363</v>
      </c>
      <c r="K63" s="8">
        <v>5.1100000000000003</v>
      </c>
      <c r="L63" s="2" t="s">
        <v>62</v>
      </c>
      <c r="M63" s="3">
        <v>2.5</v>
      </c>
      <c r="N63" s="3">
        <v>6.05</v>
      </c>
      <c r="O63" s="3">
        <v>2053063</v>
      </c>
      <c r="P63" s="3">
        <v>84</v>
      </c>
      <c r="R63" s="3">
        <v>1724.57</v>
      </c>
      <c r="S63" s="3">
        <v>0.85</v>
      </c>
      <c r="T63" s="3">
        <v>0.33</v>
      </c>
      <c r="U63" s="3">
        <v>0.1</v>
      </c>
    </row>
    <row r="64" spans="2:21" ht="12.95" customHeight="1" x14ac:dyDescent="0.2">
      <c r="B64" s="2" t="s">
        <v>368</v>
      </c>
      <c r="C64" s="2" t="s">
        <v>369</v>
      </c>
      <c r="D64" s="2" t="s">
        <v>100</v>
      </c>
      <c r="E64" s="2" t="s">
        <v>163</v>
      </c>
      <c r="F64" s="2" t="s">
        <v>370</v>
      </c>
      <c r="G64" s="2" t="s">
        <v>1220</v>
      </c>
      <c r="H64" s="2" t="s">
        <v>274</v>
      </c>
      <c r="I64" s="2" t="s">
        <v>275</v>
      </c>
      <c r="J64" s="2" t="s">
        <v>371</v>
      </c>
      <c r="K64" s="8">
        <v>6.07</v>
      </c>
      <c r="L64" s="2" t="s">
        <v>62</v>
      </c>
      <c r="M64" s="3">
        <v>2.85</v>
      </c>
      <c r="N64" s="3">
        <v>4.47</v>
      </c>
      <c r="O64" s="3">
        <v>129523.82</v>
      </c>
      <c r="P64" s="3">
        <v>92.52</v>
      </c>
      <c r="R64" s="3">
        <v>119.84</v>
      </c>
      <c r="S64" s="3">
        <v>0.19</v>
      </c>
      <c r="T64" s="3">
        <v>0.02</v>
      </c>
      <c r="U64" s="3">
        <v>0.01</v>
      </c>
    </row>
    <row r="65" spans="1:21" ht="12.95" customHeight="1" x14ac:dyDescent="0.2">
      <c r="B65" s="2" t="s">
        <v>372</v>
      </c>
      <c r="C65" s="2" t="s">
        <v>373</v>
      </c>
      <c r="D65" s="2" t="s">
        <v>100</v>
      </c>
      <c r="E65" s="2" t="s">
        <v>163</v>
      </c>
      <c r="F65" s="2" t="s">
        <v>370</v>
      </c>
      <c r="G65" s="2" t="s">
        <v>1220</v>
      </c>
      <c r="H65" s="2" t="s">
        <v>274</v>
      </c>
      <c r="I65" s="2" t="s">
        <v>275</v>
      </c>
      <c r="J65" s="2" t="s">
        <v>374</v>
      </c>
      <c r="K65" s="8">
        <v>2.13</v>
      </c>
      <c r="L65" s="2" t="s">
        <v>62</v>
      </c>
      <c r="M65" s="3">
        <v>4.95</v>
      </c>
      <c r="N65" s="3">
        <v>3.34</v>
      </c>
      <c r="O65" s="3">
        <v>221600.42</v>
      </c>
      <c r="P65" s="3">
        <v>106.72</v>
      </c>
      <c r="R65" s="3">
        <v>236.49</v>
      </c>
      <c r="S65" s="3">
        <v>0.04</v>
      </c>
      <c r="T65" s="3">
        <v>0.05</v>
      </c>
      <c r="U65" s="3">
        <v>0.01</v>
      </c>
    </row>
    <row r="66" spans="1:21" ht="12.95" customHeight="1" x14ac:dyDescent="0.2">
      <c r="B66" s="2" t="s">
        <v>375</v>
      </c>
      <c r="C66" s="2" t="s">
        <v>376</v>
      </c>
      <c r="D66" s="2" t="s">
        <v>100</v>
      </c>
      <c r="E66" s="2" t="s">
        <v>163</v>
      </c>
      <c r="F66" s="2" t="s">
        <v>370</v>
      </c>
      <c r="G66" s="2" t="s">
        <v>1220</v>
      </c>
      <c r="H66" s="2" t="s">
        <v>274</v>
      </c>
      <c r="I66" s="2" t="s">
        <v>275</v>
      </c>
      <c r="J66" s="2" t="s">
        <v>374</v>
      </c>
      <c r="K66" s="8">
        <v>2.97</v>
      </c>
      <c r="L66" s="2" t="s">
        <v>62</v>
      </c>
      <c r="M66" s="3">
        <v>4.95</v>
      </c>
      <c r="N66" s="3">
        <v>4.07</v>
      </c>
      <c r="O66" s="3">
        <v>14999561</v>
      </c>
      <c r="P66" s="3">
        <v>125.72</v>
      </c>
      <c r="R66" s="3">
        <v>18857.45</v>
      </c>
      <c r="S66" s="3">
        <v>0.93</v>
      </c>
      <c r="T66" s="3">
        <v>3.6</v>
      </c>
      <c r="U66" s="3">
        <v>1.07</v>
      </c>
    </row>
    <row r="67" spans="1:21" ht="12.95" customHeight="1" x14ac:dyDescent="0.2">
      <c r="B67" s="2" t="s">
        <v>377</v>
      </c>
      <c r="C67" s="2" t="s">
        <v>378</v>
      </c>
      <c r="D67" s="2" t="s">
        <v>100</v>
      </c>
      <c r="E67" s="2" t="s">
        <v>163</v>
      </c>
      <c r="F67" s="2" t="s">
        <v>379</v>
      </c>
      <c r="G67" s="2" t="s">
        <v>1220</v>
      </c>
      <c r="H67" s="2" t="s">
        <v>280</v>
      </c>
      <c r="I67" s="2" t="s">
        <v>275</v>
      </c>
      <c r="J67" s="2" t="s">
        <v>380</v>
      </c>
      <c r="K67" s="8">
        <v>2.98</v>
      </c>
      <c r="L67" s="2" t="s">
        <v>62</v>
      </c>
      <c r="M67" s="3">
        <v>2.75</v>
      </c>
      <c r="N67" s="3">
        <v>1.37</v>
      </c>
      <c r="O67" s="3">
        <v>204286.33</v>
      </c>
      <c r="P67" s="3">
        <v>104.75</v>
      </c>
      <c r="R67" s="3">
        <v>213.99</v>
      </c>
      <c r="S67" s="3">
        <v>0.05</v>
      </c>
      <c r="T67" s="3">
        <v>0.04</v>
      </c>
      <c r="U67" s="3">
        <v>0.01</v>
      </c>
    </row>
    <row r="68" spans="1:21" ht="12.95" customHeight="1" x14ac:dyDescent="0.2">
      <c r="B68" s="2" t="s">
        <v>381</v>
      </c>
      <c r="C68" s="2" t="s">
        <v>382</v>
      </c>
      <c r="D68" s="2" t="s">
        <v>100</v>
      </c>
      <c r="E68" s="2" t="s">
        <v>163</v>
      </c>
      <c r="F68" s="2" t="s">
        <v>379</v>
      </c>
      <c r="G68" s="2" t="s">
        <v>1220</v>
      </c>
      <c r="H68" s="2" t="s">
        <v>280</v>
      </c>
      <c r="I68" s="2" t="s">
        <v>275</v>
      </c>
      <c r="J68" s="2" t="s">
        <v>207</v>
      </c>
      <c r="K68" s="8">
        <v>6.97</v>
      </c>
      <c r="L68" s="2" t="s">
        <v>62</v>
      </c>
      <c r="M68" s="3">
        <v>1.96</v>
      </c>
      <c r="N68" s="3">
        <v>1.93</v>
      </c>
      <c r="O68" s="3">
        <v>278103</v>
      </c>
      <c r="P68" s="3">
        <v>101.9</v>
      </c>
      <c r="R68" s="3">
        <v>283.39</v>
      </c>
      <c r="S68" s="3">
        <v>0.03</v>
      </c>
      <c r="T68" s="3">
        <v>0.05</v>
      </c>
      <c r="U68" s="3">
        <v>0.02</v>
      </c>
    </row>
    <row r="69" spans="1:21" ht="12.95" customHeight="1" x14ac:dyDescent="0.2">
      <c r="B69" s="2" t="s">
        <v>383</v>
      </c>
      <c r="C69" s="2" t="s">
        <v>384</v>
      </c>
      <c r="D69" s="2" t="s">
        <v>100</v>
      </c>
      <c r="E69" s="2" t="s">
        <v>163</v>
      </c>
      <c r="F69" s="2" t="s">
        <v>385</v>
      </c>
      <c r="G69" s="2" t="s">
        <v>1220</v>
      </c>
      <c r="H69" s="2" t="s">
        <v>306</v>
      </c>
      <c r="I69" s="2" t="s">
        <v>275</v>
      </c>
      <c r="J69" s="2" t="s">
        <v>207</v>
      </c>
      <c r="K69" s="8">
        <v>5.97</v>
      </c>
      <c r="L69" s="2" t="s">
        <v>62</v>
      </c>
      <c r="M69" s="3">
        <v>1.77</v>
      </c>
      <c r="N69" s="3">
        <v>1.53</v>
      </c>
      <c r="O69" s="3">
        <v>160000</v>
      </c>
      <c r="P69" s="3">
        <v>102</v>
      </c>
      <c r="R69" s="3">
        <v>163.19999999999999</v>
      </c>
      <c r="S69" s="3">
        <v>0.01</v>
      </c>
      <c r="T69" s="3">
        <v>0.03</v>
      </c>
      <c r="U69" s="3">
        <v>0.01</v>
      </c>
    </row>
    <row r="70" spans="1:21" ht="12.95" customHeight="1" x14ac:dyDescent="0.2">
      <c r="B70" s="2" t="s">
        <v>386</v>
      </c>
      <c r="C70" s="2" t="s">
        <v>387</v>
      </c>
      <c r="D70" s="2" t="s">
        <v>100</v>
      </c>
      <c r="E70" s="2" t="s">
        <v>163</v>
      </c>
      <c r="F70" s="2" t="s">
        <v>388</v>
      </c>
      <c r="G70" s="2" t="s">
        <v>165</v>
      </c>
      <c r="H70" s="2" t="s">
        <v>306</v>
      </c>
      <c r="I70" s="2" t="s">
        <v>275</v>
      </c>
      <c r="J70" s="2" t="s">
        <v>389</v>
      </c>
      <c r="K70" s="8">
        <v>0.99</v>
      </c>
      <c r="L70" s="2" t="s">
        <v>62</v>
      </c>
      <c r="M70" s="3">
        <v>4.0999999999999996</v>
      </c>
      <c r="N70" s="3">
        <v>1.95</v>
      </c>
      <c r="O70" s="3">
        <v>1197026</v>
      </c>
      <c r="P70" s="3">
        <v>124.05</v>
      </c>
      <c r="R70" s="3">
        <v>1484.91</v>
      </c>
      <c r="S70" s="3">
        <v>0.15</v>
      </c>
      <c r="T70" s="3">
        <v>0.28000000000000003</v>
      </c>
      <c r="U70" s="3">
        <v>0.08</v>
      </c>
    </row>
    <row r="71" spans="1:21" ht="12.95" customHeight="1" x14ac:dyDescent="0.2">
      <c r="B71" s="2" t="s">
        <v>390</v>
      </c>
      <c r="C71" s="2" t="s">
        <v>391</v>
      </c>
      <c r="D71" s="2" t="s">
        <v>100</v>
      </c>
      <c r="E71" s="2" t="s">
        <v>163</v>
      </c>
      <c r="F71" s="2" t="s">
        <v>392</v>
      </c>
      <c r="G71" s="2" t="s">
        <v>393</v>
      </c>
      <c r="H71" s="2" t="s">
        <v>280</v>
      </c>
      <c r="I71" s="2" t="s">
        <v>275</v>
      </c>
      <c r="J71" s="2" t="s">
        <v>394</v>
      </c>
      <c r="K71" s="8">
        <v>2.41</v>
      </c>
      <c r="L71" s="2" t="s">
        <v>62</v>
      </c>
      <c r="M71" s="3">
        <v>2.5499999999999998</v>
      </c>
      <c r="N71" s="3">
        <v>2.38</v>
      </c>
      <c r="O71" s="3">
        <v>97066.72</v>
      </c>
      <c r="P71" s="3">
        <v>102.2</v>
      </c>
      <c r="R71" s="3">
        <v>99.2</v>
      </c>
      <c r="S71" s="3">
        <v>0.03</v>
      </c>
      <c r="T71" s="3">
        <v>0.02</v>
      </c>
      <c r="U71" s="3">
        <v>0.01</v>
      </c>
    </row>
    <row r="72" spans="1:21" ht="12.95" customHeight="1" x14ac:dyDescent="0.2">
      <c r="B72" s="2" t="s">
        <v>395</v>
      </c>
      <c r="C72" s="2" t="s">
        <v>396</v>
      </c>
      <c r="D72" s="2" t="s">
        <v>100</v>
      </c>
      <c r="E72" s="2" t="s">
        <v>163</v>
      </c>
      <c r="F72" s="2" t="s">
        <v>397</v>
      </c>
      <c r="G72" s="14" t="s">
        <v>1221</v>
      </c>
      <c r="H72" s="2" t="s">
        <v>399</v>
      </c>
      <c r="I72" s="2" t="s">
        <v>275</v>
      </c>
      <c r="J72" s="2" t="s">
        <v>400</v>
      </c>
      <c r="K72" s="8">
        <v>0.76</v>
      </c>
      <c r="L72" s="2" t="s">
        <v>62</v>
      </c>
      <c r="M72" s="3">
        <v>6.1</v>
      </c>
      <c r="N72" s="3">
        <v>332.29</v>
      </c>
      <c r="O72" s="3">
        <v>121504.86</v>
      </c>
      <c r="P72" s="3">
        <v>24.98</v>
      </c>
      <c r="R72" s="3">
        <v>30.35</v>
      </c>
      <c r="S72" s="3">
        <v>0.02</v>
      </c>
      <c r="T72" s="3">
        <v>0.01</v>
      </c>
    </row>
    <row r="73" spans="1:21" ht="12.95" customHeight="1" x14ac:dyDescent="0.2">
      <c r="B73" s="2" t="s">
        <v>401</v>
      </c>
      <c r="C73" s="2" t="s">
        <v>402</v>
      </c>
      <c r="D73" s="2" t="s">
        <v>100</v>
      </c>
      <c r="E73" s="2" t="s">
        <v>163</v>
      </c>
      <c r="F73" s="2" t="s">
        <v>397</v>
      </c>
      <c r="G73" s="14" t="s">
        <v>1221</v>
      </c>
      <c r="H73" s="2" t="s">
        <v>399</v>
      </c>
      <c r="I73" s="2" t="s">
        <v>275</v>
      </c>
      <c r="J73" s="2" t="s">
        <v>403</v>
      </c>
      <c r="K73" s="8">
        <v>0.72</v>
      </c>
      <c r="L73" s="2" t="s">
        <v>62</v>
      </c>
      <c r="M73" s="3">
        <v>4.5999999999999996</v>
      </c>
      <c r="N73" s="3">
        <v>543.53</v>
      </c>
      <c r="O73" s="3">
        <v>45000.01</v>
      </c>
      <c r="P73" s="3">
        <v>26.43</v>
      </c>
      <c r="R73" s="3">
        <v>11.89</v>
      </c>
      <c r="S73" s="3">
        <v>0.02</v>
      </c>
    </row>
    <row r="74" spans="1:21" ht="12.95" customHeight="1" x14ac:dyDescent="0.2">
      <c r="B74" s="2" t="s">
        <v>404</v>
      </c>
      <c r="C74" s="2" t="s">
        <v>405</v>
      </c>
      <c r="D74" s="2" t="s">
        <v>100</v>
      </c>
      <c r="E74" s="2" t="s">
        <v>163</v>
      </c>
      <c r="F74" s="2" t="s">
        <v>397</v>
      </c>
      <c r="G74" s="14" t="s">
        <v>1221</v>
      </c>
      <c r="H74" s="2" t="s">
        <v>399</v>
      </c>
      <c r="I74" s="2" t="s">
        <v>275</v>
      </c>
      <c r="J74" s="2" t="s">
        <v>406</v>
      </c>
      <c r="K74" s="8">
        <v>0.47</v>
      </c>
      <c r="L74" s="2" t="s">
        <v>62</v>
      </c>
      <c r="M74" s="3">
        <v>4.5</v>
      </c>
      <c r="N74" s="3">
        <v>797.76</v>
      </c>
      <c r="O74" s="3">
        <v>2000000.29</v>
      </c>
      <c r="P74" s="3">
        <v>28.03</v>
      </c>
      <c r="R74" s="3">
        <v>560.6</v>
      </c>
      <c r="S74" s="3">
        <v>0.8</v>
      </c>
      <c r="T74" s="3">
        <v>0.11</v>
      </c>
      <c r="U74" s="3">
        <v>0.03</v>
      </c>
    </row>
    <row r="75" spans="1:21" ht="12.95" customHeight="1" x14ac:dyDescent="0.2">
      <c r="B75" s="2" t="s">
        <v>407</v>
      </c>
      <c r="C75" s="2" t="s">
        <v>408</v>
      </c>
      <c r="D75" s="2" t="s">
        <v>100</v>
      </c>
      <c r="E75" s="2" t="s">
        <v>163</v>
      </c>
      <c r="F75" s="2" t="s">
        <v>409</v>
      </c>
      <c r="G75" s="2" t="s">
        <v>1220</v>
      </c>
      <c r="H75" s="2" t="s">
        <v>274</v>
      </c>
      <c r="I75" s="2" t="s">
        <v>275</v>
      </c>
      <c r="J75" s="2" t="s">
        <v>410</v>
      </c>
      <c r="K75" s="8">
        <v>3.27</v>
      </c>
      <c r="L75" s="2" t="s">
        <v>62</v>
      </c>
      <c r="M75" s="3">
        <v>4.09</v>
      </c>
      <c r="N75" s="3">
        <v>2.38</v>
      </c>
      <c r="O75" s="3">
        <v>29650292.59</v>
      </c>
      <c r="P75" s="3">
        <v>106.6</v>
      </c>
      <c r="Q75" s="3">
        <v>3835.69</v>
      </c>
      <c r="R75" s="3">
        <v>35442.9</v>
      </c>
      <c r="S75" s="3">
        <v>2.13</v>
      </c>
      <c r="T75" s="3">
        <v>6.77</v>
      </c>
      <c r="U75" s="3">
        <v>1.8</v>
      </c>
    </row>
    <row r="76" spans="1:21" ht="12.95" customHeight="1" x14ac:dyDescent="0.2">
      <c r="B76" s="2" t="s">
        <v>411</v>
      </c>
      <c r="C76" s="2" t="s">
        <v>412</v>
      </c>
      <c r="D76" s="2" t="s">
        <v>100</v>
      </c>
      <c r="E76" s="2" t="s">
        <v>163</v>
      </c>
      <c r="F76" s="2" t="s">
        <v>409</v>
      </c>
      <c r="G76" s="2" t="s">
        <v>1220</v>
      </c>
      <c r="H76" s="2" t="s">
        <v>274</v>
      </c>
      <c r="I76" s="2" t="s">
        <v>275</v>
      </c>
      <c r="J76" s="2" t="s">
        <v>413</v>
      </c>
      <c r="K76" s="8">
        <v>5.86</v>
      </c>
      <c r="L76" s="2" t="s">
        <v>62</v>
      </c>
      <c r="M76" s="3">
        <v>3.65</v>
      </c>
      <c r="N76" s="3">
        <v>3.56</v>
      </c>
      <c r="O76" s="3">
        <v>27405373.699999999</v>
      </c>
      <c r="P76" s="3">
        <v>104.44</v>
      </c>
      <c r="R76" s="3">
        <v>28622.17</v>
      </c>
      <c r="S76" s="3">
        <v>1.65</v>
      </c>
      <c r="T76" s="3">
        <v>5.46</v>
      </c>
      <c r="U76" s="3">
        <v>1.63</v>
      </c>
    </row>
    <row r="77" spans="1:21" ht="12.95" customHeight="1" x14ac:dyDescent="0.2">
      <c r="A77" s="4" t="s">
        <v>1</v>
      </c>
      <c r="B77" s="4" t="s">
        <v>414</v>
      </c>
      <c r="C77" s="4" t="s">
        <v>1</v>
      </c>
      <c r="D77" s="4" t="s">
        <v>1</v>
      </c>
      <c r="E77" s="4" t="s">
        <v>1</v>
      </c>
      <c r="F77" s="4" t="s">
        <v>1</v>
      </c>
      <c r="G77" s="4" t="s">
        <v>1</v>
      </c>
      <c r="H77" s="4" t="s">
        <v>1</v>
      </c>
      <c r="I77" s="4" t="s">
        <v>1</v>
      </c>
      <c r="J77" s="4" t="s">
        <v>1</v>
      </c>
      <c r="K77" s="9">
        <v>3.59</v>
      </c>
      <c r="L77" s="4" t="s">
        <v>1</v>
      </c>
      <c r="M77" s="4" t="s">
        <v>1</v>
      </c>
      <c r="N77" s="5">
        <v>3.06</v>
      </c>
      <c r="O77" s="4" t="s">
        <v>1</v>
      </c>
      <c r="P77" s="4" t="s">
        <v>1</v>
      </c>
      <c r="Q77" s="5">
        <v>6.64</v>
      </c>
      <c r="R77" s="5">
        <v>14754.68</v>
      </c>
      <c r="S77" s="5">
        <v>0.04</v>
      </c>
      <c r="T77" s="5">
        <v>2.82</v>
      </c>
      <c r="U77" s="5">
        <v>0.84</v>
      </c>
    </row>
    <row r="78" spans="1:21" ht="12.95" customHeight="1" x14ac:dyDescent="0.2">
      <c r="B78" s="2" t="s">
        <v>415</v>
      </c>
      <c r="C78" s="2" t="s">
        <v>416</v>
      </c>
      <c r="D78" s="2" t="s">
        <v>100</v>
      </c>
      <c r="E78" s="2" t="s">
        <v>163</v>
      </c>
      <c r="F78" s="2" t="s">
        <v>417</v>
      </c>
      <c r="G78" s="14" t="s">
        <v>1221</v>
      </c>
      <c r="H78" s="2" t="s">
        <v>182</v>
      </c>
      <c r="I78" s="2" t="s">
        <v>167</v>
      </c>
      <c r="J78" s="2" t="s">
        <v>418</v>
      </c>
      <c r="K78" s="8">
        <v>2.4900000000000002</v>
      </c>
      <c r="L78" s="2" t="s">
        <v>62</v>
      </c>
      <c r="M78" s="3">
        <v>1.91</v>
      </c>
      <c r="N78" s="3">
        <v>2.68</v>
      </c>
      <c r="O78" s="3">
        <v>466650</v>
      </c>
      <c r="P78" s="3">
        <v>98.51</v>
      </c>
      <c r="R78" s="3">
        <v>459.7</v>
      </c>
      <c r="S78" s="3">
        <v>0.09</v>
      </c>
      <c r="T78" s="3">
        <v>0.09</v>
      </c>
      <c r="U78" s="3">
        <v>0.03</v>
      </c>
    </row>
    <row r="79" spans="1:21" ht="12.95" customHeight="1" x14ac:dyDescent="0.2">
      <c r="B79" s="2" t="s">
        <v>419</v>
      </c>
      <c r="C79" s="2" t="s">
        <v>420</v>
      </c>
      <c r="D79" s="2" t="s">
        <v>100</v>
      </c>
      <c r="E79" s="2" t="s">
        <v>163</v>
      </c>
      <c r="F79" s="2" t="s">
        <v>310</v>
      </c>
      <c r="G79" s="2" t="s">
        <v>1220</v>
      </c>
      <c r="H79" s="2" t="s">
        <v>182</v>
      </c>
      <c r="I79" s="2" t="s">
        <v>167</v>
      </c>
      <c r="J79" s="2" t="s">
        <v>421</v>
      </c>
      <c r="K79" s="8">
        <v>6.18</v>
      </c>
      <c r="L79" s="2" t="s">
        <v>62</v>
      </c>
      <c r="M79" s="3">
        <v>2.5499999999999998</v>
      </c>
      <c r="N79" s="3">
        <v>2.7</v>
      </c>
      <c r="O79" s="3">
        <v>209600</v>
      </c>
      <c r="P79" s="3">
        <v>99.8</v>
      </c>
      <c r="R79" s="3">
        <v>209.18</v>
      </c>
      <c r="S79" s="3">
        <v>0.02</v>
      </c>
      <c r="T79" s="3">
        <v>0.04</v>
      </c>
      <c r="U79" s="3">
        <v>0.01</v>
      </c>
    </row>
    <row r="80" spans="1:21" ht="12.95" customHeight="1" x14ac:dyDescent="0.2">
      <c r="B80" s="2" t="s">
        <v>422</v>
      </c>
      <c r="C80" s="2" t="s">
        <v>423</v>
      </c>
      <c r="D80" s="2" t="s">
        <v>100</v>
      </c>
      <c r="E80" s="2" t="s">
        <v>163</v>
      </c>
      <c r="F80" s="2" t="s">
        <v>176</v>
      </c>
      <c r="G80" s="2" t="s">
        <v>1220</v>
      </c>
      <c r="H80" s="2" t="s">
        <v>182</v>
      </c>
      <c r="I80" s="2" t="s">
        <v>167</v>
      </c>
      <c r="J80" s="2" t="s">
        <v>424</v>
      </c>
      <c r="K80" s="8">
        <v>2.14</v>
      </c>
      <c r="L80" s="2" t="s">
        <v>62</v>
      </c>
      <c r="M80" s="3">
        <v>4.5999999999999996</v>
      </c>
      <c r="N80" s="3">
        <v>1.95</v>
      </c>
      <c r="O80" s="3">
        <v>168000</v>
      </c>
      <c r="P80" s="3">
        <v>106.96</v>
      </c>
      <c r="R80" s="3">
        <v>179.69</v>
      </c>
      <c r="S80" s="3">
        <v>0.08</v>
      </c>
      <c r="T80" s="3">
        <v>0.03</v>
      </c>
      <c r="U80" s="3">
        <v>0.01</v>
      </c>
    </row>
    <row r="81" spans="2:21" ht="12.95" customHeight="1" x14ac:dyDescent="0.2">
      <c r="B81" s="2" t="s">
        <v>425</v>
      </c>
      <c r="C81" s="2" t="s">
        <v>426</v>
      </c>
      <c r="D81" s="2" t="s">
        <v>100</v>
      </c>
      <c r="E81" s="2" t="s">
        <v>163</v>
      </c>
      <c r="F81" s="2" t="s">
        <v>427</v>
      </c>
      <c r="G81" s="2" t="s">
        <v>200</v>
      </c>
      <c r="H81" s="2" t="s">
        <v>182</v>
      </c>
      <c r="I81" s="2" t="s">
        <v>167</v>
      </c>
      <c r="J81" s="2" t="s">
        <v>428</v>
      </c>
      <c r="K81" s="8">
        <v>2.42</v>
      </c>
      <c r="L81" s="2" t="s">
        <v>62</v>
      </c>
      <c r="M81" s="3">
        <v>2.4500000000000002</v>
      </c>
      <c r="N81" s="3">
        <v>2.38</v>
      </c>
      <c r="O81" s="3">
        <v>845364</v>
      </c>
      <c r="P81" s="3">
        <v>100.21</v>
      </c>
      <c r="R81" s="3">
        <v>847.14</v>
      </c>
      <c r="S81" s="3">
        <v>0.05</v>
      </c>
      <c r="T81" s="3">
        <v>0.16</v>
      </c>
      <c r="U81" s="3">
        <v>0.05</v>
      </c>
    </row>
    <row r="82" spans="2:21" ht="12.95" customHeight="1" x14ac:dyDescent="0.2">
      <c r="B82" s="2" t="s">
        <v>429</v>
      </c>
      <c r="C82" s="2" t="s">
        <v>430</v>
      </c>
      <c r="D82" s="2" t="s">
        <v>100</v>
      </c>
      <c r="E82" s="2" t="s">
        <v>163</v>
      </c>
      <c r="F82" s="2" t="s">
        <v>427</v>
      </c>
      <c r="G82" s="2" t="s">
        <v>200</v>
      </c>
      <c r="H82" s="2" t="s">
        <v>182</v>
      </c>
      <c r="I82" s="2" t="s">
        <v>167</v>
      </c>
      <c r="J82" s="2" t="s">
        <v>431</v>
      </c>
      <c r="K82" s="8">
        <v>10.92</v>
      </c>
      <c r="L82" s="2" t="s">
        <v>62</v>
      </c>
      <c r="M82" s="3">
        <v>2.4</v>
      </c>
      <c r="N82" s="3">
        <v>3.06</v>
      </c>
      <c r="O82" s="3">
        <v>498000</v>
      </c>
      <c r="P82" s="3">
        <v>93.85</v>
      </c>
      <c r="R82" s="3">
        <v>467.37</v>
      </c>
      <c r="S82" s="3">
        <v>0.13</v>
      </c>
      <c r="T82" s="3">
        <v>0.09</v>
      </c>
      <c r="U82" s="3">
        <v>0.03</v>
      </c>
    </row>
    <row r="83" spans="2:21" ht="12.95" customHeight="1" x14ac:dyDescent="0.2">
      <c r="B83" s="2" t="s">
        <v>432</v>
      </c>
      <c r="C83" s="2" t="s">
        <v>433</v>
      </c>
      <c r="D83" s="2" t="s">
        <v>100</v>
      </c>
      <c r="E83" s="2" t="s">
        <v>163</v>
      </c>
      <c r="F83" s="2" t="s">
        <v>194</v>
      </c>
      <c r="G83" s="2" t="s">
        <v>195</v>
      </c>
      <c r="H83" s="2" t="s">
        <v>182</v>
      </c>
      <c r="I83" s="2" t="s">
        <v>167</v>
      </c>
      <c r="J83" s="2" t="s">
        <v>434</v>
      </c>
      <c r="K83" s="8">
        <v>4.55</v>
      </c>
      <c r="L83" s="2" t="s">
        <v>62</v>
      </c>
      <c r="M83" s="3">
        <v>5.09</v>
      </c>
      <c r="N83" s="3">
        <v>1.83</v>
      </c>
      <c r="O83" s="3">
        <v>512832.35</v>
      </c>
      <c r="P83" s="3">
        <v>117.7</v>
      </c>
      <c r="R83" s="3">
        <v>603.6</v>
      </c>
      <c r="S83" s="3">
        <v>0.05</v>
      </c>
      <c r="T83" s="3">
        <v>0.12</v>
      </c>
      <c r="U83" s="3">
        <v>0.03</v>
      </c>
    </row>
    <row r="84" spans="2:21" ht="12.95" customHeight="1" x14ac:dyDescent="0.2">
      <c r="B84" s="2" t="s">
        <v>435</v>
      </c>
      <c r="C84" s="2" t="s">
        <v>436</v>
      </c>
      <c r="D84" s="2" t="s">
        <v>100</v>
      </c>
      <c r="E84" s="2" t="s">
        <v>163</v>
      </c>
      <c r="F84" s="2" t="s">
        <v>205</v>
      </c>
      <c r="G84" s="2" t="s">
        <v>206</v>
      </c>
      <c r="H84" s="2" t="s">
        <v>201</v>
      </c>
      <c r="I84" s="2" t="s">
        <v>167</v>
      </c>
      <c r="J84" s="2" t="s">
        <v>294</v>
      </c>
      <c r="K84" s="8">
        <v>4.12</v>
      </c>
      <c r="L84" s="2" t="s">
        <v>62</v>
      </c>
      <c r="M84" s="3">
        <v>3.65</v>
      </c>
      <c r="N84" s="3">
        <v>2.85</v>
      </c>
      <c r="O84" s="3">
        <v>211000</v>
      </c>
      <c r="P84" s="3">
        <v>104.6</v>
      </c>
      <c r="R84" s="3">
        <v>220.71</v>
      </c>
      <c r="S84" s="3">
        <v>0.01</v>
      </c>
      <c r="T84" s="3">
        <v>0.04</v>
      </c>
      <c r="U84" s="3">
        <v>0.01</v>
      </c>
    </row>
    <row r="85" spans="2:21" ht="12.95" customHeight="1" x14ac:dyDescent="0.2">
      <c r="B85" s="2" t="s">
        <v>437</v>
      </c>
      <c r="C85" s="2" t="s">
        <v>438</v>
      </c>
      <c r="D85" s="2" t="s">
        <v>100</v>
      </c>
      <c r="E85" s="2" t="s">
        <v>163</v>
      </c>
      <c r="F85" s="2" t="s">
        <v>439</v>
      </c>
      <c r="G85" s="2" t="s">
        <v>440</v>
      </c>
      <c r="H85" s="2" t="s">
        <v>201</v>
      </c>
      <c r="I85" s="2" t="s">
        <v>167</v>
      </c>
      <c r="J85" s="2" t="s">
        <v>441</v>
      </c>
      <c r="K85" s="8">
        <v>1.71</v>
      </c>
      <c r="L85" s="2" t="s">
        <v>62</v>
      </c>
      <c r="M85" s="3">
        <v>2.79</v>
      </c>
      <c r="N85" s="3">
        <v>3.08</v>
      </c>
      <c r="O85" s="3">
        <v>342856</v>
      </c>
      <c r="P85" s="3">
        <v>99.55</v>
      </c>
      <c r="R85" s="3">
        <v>341.31</v>
      </c>
      <c r="S85" s="3">
        <v>0.09</v>
      </c>
      <c r="T85" s="3">
        <v>7.0000000000000007E-2</v>
      </c>
      <c r="U85" s="3">
        <v>0.02</v>
      </c>
    </row>
    <row r="86" spans="2:21" ht="12.95" customHeight="1" x14ac:dyDescent="0.2">
      <c r="B86" s="2" t="s">
        <v>442</v>
      </c>
      <c r="C86" s="2" t="s">
        <v>443</v>
      </c>
      <c r="D86" s="2" t="s">
        <v>100</v>
      </c>
      <c r="E86" s="2" t="s">
        <v>163</v>
      </c>
      <c r="F86" s="2" t="s">
        <v>444</v>
      </c>
      <c r="G86" s="2" t="s">
        <v>393</v>
      </c>
      <c r="H86" s="2" t="s">
        <v>201</v>
      </c>
      <c r="I86" s="2" t="s">
        <v>167</v>
      </c>
      <c r="J86" s="2" t="s">
        <v>445</v>
      </c>
      <c r="K86" s="8">
        <v>2.61</v>
      </c>
      <c r="L86" s="2" t="s">
        <v>62</v>
      </c>
      <c r="M86" s="3">
        <v>4.1399999999999997</v>
      </c>
      <c r="N86" s="3">
        <v>2.41</v>
      </c>
      <c r="O86" s="3">
        <v>413000</v>
      </c>
      <c r="P86" s="3">
        <v>105.66</v>
      </c>
      <c r="R86" s="3">
        <v>436.38</v>
      </c>
      <c r="S86" s="3">
        <v>0.09</v>
      </c>
      <c r="T86" s="3">
        <v>0.08</v>
      </c>
      <c r="U86" s="3">
        <v>0.02</v>
      </c>
    </row>
    <row r="87" spans="2:21" ht="12.95" customHeight="1" x14ac:dyDescent="0.2">
      <c r="B87" s="2" t="s">
        <v>446</v>
      </c>
      <c r="C87" s="2" t="s">
        <v>447</v>
      </c>
      <c r="D87" s="2" t="s">
        <v>100</v>
      </c>
      <c r="E87" s="2" t="s">
        <v>163</v>
      </c>
      <c r="F87" s="2" t="s">
        <v>221</v>
      </c>
      <c r="G87" s="2" t="s">
        <v>1220</v>
      </c>
      <c r="H87" s="2" t="s">
        <v>201</v>
      </c>
      <c r="I87" s="2" t="s">
        <v>167</v>
      </c>
      <c r="J87" s="2" t="s">
        <v>448</v>
      </c>
      <c r="K87" s="8">
        <v>3.98</v>
      </c>
      <c r="L87" s="2" t="s">
        <v>62</v>
      </c>
      <c r="M87" s="3">
        <v>2.2999999999999998</v>
      </c>
      <c r="N87" s="3">
        <v>3.19</v>
      </c>
      <c r="O87" s="3">
        <v>98936.61</v>
      </c>
      <c r="P87" s="3">
        <v>102.2</v>
      </c>
      <c r="R87" s="3">
        <v>101.11</v>
      </c>
      <c r="S87" s="3">
        <v>0.01</v>
      </c>
      <c r="T87" s="3">
        <v>0.02</v>
      </c>
      <c r="U87" s="3">
        <v>0.01</v>
      </c>
    </row>
    <row r="88" spans="2:21" ht="12.95" customHeight="1" x14ac:dyDescent="0.2">
      <c r="B88" s="2" t="s">
        <v>449</v>
      </c>
      <c r="C88" s="2" t="s">
        <v>450</v>
      </c>
      <c r="D88" s="2" t="s">
        <v>100</v>
      </c>
      <c r="E88" s="2" t="s">
        <v>163</v>
      </c>
      <c r="F88" s="2" t="s">
        <v>451</v>
      </c>
      <c r="G88" s="2" t="s">
        <v>452</v>
      </c>
      <c r="H88" s="2" t="s">
        <v>201</v>
      </c>
      <c r="I88" s="2" t="s">
        <v>167</v>
      </c>
      <c r="J88" s="2" t="s">
        <v>173</v>
      </c>
      <c r="K88" s="8">
        <v>4</v>
      </c>
      <c r="L88" s="2" t="s">
        <v>62</v>
      </c>
      <c r="M88" s="3">
        <v>2.29</v>
      </c>
      <c r="N88" s="3">
        <v>2.11</v>
      </c>
      <c r="O88" s="3">
        <v>221000</v>
      </c>
      <c r="P88" s="3">
        <v>101.5</v>
      </c>
      <c r="R88" s="3">
        <v>224.32</v>
      </c>
      <c r="S88" s="3">
        <v>7.0000000000000007E-2</v>
      </c>
      <c r="T88" s="3">
        <v>0.04</v>
      </c>
      <c r="U88" s="3">
        <v>0.01</v>
      </c>
    </row>
    <row r="89" spans="2:21" ht="12.95" customHeight="1" x14ac:dyDescent="0.2">
      <c r="B89" s="2" t="s">
        <v>453</v>
      </c>
      <c r="C89" s="2" t="s">
        <v>454</v>
      </c>
      <c r="D89" s="2" t="s">
        <v>100</v>
      </c>
      <c r="E89" s="2" t="s">
        <v>163</v>
      </c>
      <c r="F89" s="2" t="s">
        <v>234</v>
      </c>
      <c r="G89" s="2" t="s">
        <v>172</v>
      </c>
      <c r="H89" s="2" t="s">
        <v>235</v>
      </c>
      <c r="I89" s="2" t="s">
        <v>167</v>
      </c>
      <c r="J89" s="2" t="s">
        <v>173</v>
      </c>
      <c r="K89" s="8">
        <v>1.69</v>
      </c>
      <c r="L89" s="2" t="s">
        <v>62</v>
      </c>
      <c r="M89" s="3">
        <v>3</v>
      </c>
      <c r="N89" s="3">
        <v>13.66</v>
      </c>
      <c r="O89" s="3">
        <v>392910.68</v>
      </c>
      <c r="P89" s="3">
        <v>84.55</v>
      </c>
      <c r="R89" s="3">
        <v>332.21</v>
      </c>
      <c r="S89" s="3">
        <v>0.09</v>
      </c>
      <c r="T89" s="3">
        <v>0.06</v>
      </c>
      <c r="U89" s="3">
        <v>0.02</v>
      </c>
    </row>
    <row r="90" spans="2:21" ht="12.95" customHeight="1" x14ac:dyDescent="0.2">
      <c r="B90" s="2" t="s">
        <v>455</v>
      </c>
      <c r="C90" s="2" t="s">
        <v>456</v>
      </c>
      <c r="D90" s="2" t="s">
        <v>100</v>
      </c>
      <c r="E90" s="2" t="s">
        <v>163</v>
      </c>
      <c r="F90" s="2" t="s">
        <v>457</v>
      </c>
      <c r="G90" s="14" t="s">
        <v>1221</v>
      </c>
      <c r="H90" s="2" t="s">
        <v>235</v>
      </c>
      <c r="I90" s="2" t="s">
        <v>167</v>
      </c>
      <c r="J90" s="2" t="s">
        <v>458</v>
      </c>
      <c r="K90" s="8">
        <v>6.01</v>
      </c>
      <c r="L90" s="2" t="s">
        <v>62</v>
      </c>
      <c r="M90" s="3">
        <v>3.75</v>
      </c>
      <c r="N90" s="3">
        <v>2.44</v>
      </c>
      <c r="O90" s="3">
        <v>210000</v>
      </c>
      <c r="P90" s="3">
        <v>109</v>
      </c>
      <c r="R90" s="3">
        <v>228.9</v>
      </c>
      <c r="S90" s="3">
        <v>0.06</v>
      </c>
      <c r="T90" s="3">
        <v>0.04</v>
      </c>
      <c r="U90" s="3">
        <v>0.01</v>
      </c>
    </row>
    <row r="91" spans="2:21" ht="12.95" customHeight="1" x14ac:dyDescent="0.2">
      <c r="B91" s="2" t="s">
        <v>459</v>
      </c>
      <c r="C91" s="2" t="s">
        <v>460</v>
      </c>
      <c r="D91" s="2" t="s">
        <v>100</v>
      </c>
      <c r="E91" s="2" t="s">
        <v>163</v>
      </c>
      <c r="F91" s="2" t="s">
        <v>242</v>
      </c>
      <c r="G91" s="2" t="s">
        <v>195</v>
      </c>
      <c r="H91" s="2" t="s">
        <v>235</v>
      </c>
      <c r="I91" s="2" t="s">
        <v>167</v>
      </c>
      <c r="J91" s="2" t="s">
        <v>243</v>
      </c>
      <c r="K91" s="8">
        <v>1.65</v>
      </c>
      <c r="L91" s="2" t="s">
        <v>62</v>
      </c>
      <c r="M91" s="3">
        <v>4</v>
      </c>
      <c r="N91" s="3">
        <v>5.64</v>
      </c>
      <c r="O91" s="3">
        <v>133329.07</v>
      </c>
      <c r="P91" s="3">
        <v>97.04</v>
      </c>
      <c r="R91" s="3">
        <v>129.38</v>
      </c>
      <c r="S91" s="3">
        <v>0.03</v>
      </c>
      <c r="T91" s="3">
        <v>0.02</v>
      </c>
      <c r="U91" s="3">
        <v>0.01</v>
      </c>
    </row>
    <row r="92" spans="2:21" ht="12.95" customHeight="1" x14ac:dyDescent="0.2">
      <c r="B92" s="2" t="s">
        <v>461</v>
      </c>
      <c r="C92" s="2" t="s">
        <v>462</v>
      </c>
      <c r="D92" s="2" t="s">
        <v>100</v>
      </c>
      <c r="E92" s="2" t="s">
        <v>163</v>
      </c>
      <c r="F92" s="2" t="s">
        <v>463</v>
      </c>
      <c r="G92" s="2" t="s">
        <v>1220</v>
      </c>
      <c r="H92" s="2" t="s">
        <v>247</v>
      </c>
      <c r="I92" s="2" t="s">
        <v>167</v>
      </c>
      <c r="J92" s="2" t="s">
        <v>464</v>
      </c>
      <c r="K92" s="8">
        <v>3.41</v>
      </c>
      <c r="L92" s="2" t="s">
        <v>62</v>
      </c>
      <c r="M92" s="3">
        <v>3.42</v>
      </c>
      <c r="N92" s="3">
        <v>3.92</v>
      </c>
      <c r="O92" s="3">
        <v>100000</v>
      </c>
      <c r="P92" s="3">
        <v>99</v>
      </c>
      <c r="R92" s="3">
        <v>99</v>
      </c>
      <c r="S92" s="3">
        <v>0.03</v>
      </c>
      <c r="T92" s="3">
        <v>0.02</v>
      </c>
      <c r="U92" s="3">
        <v>0.01</v>
      </c>
    </row>
    <row r="93" spans="2:21" ht="12.95" customHeight="1" x14ac:dyDescent="0.2">
      <c r="B93" s="2" t="s">
        <v>465</v>
      </c>
      <c r="C93" s="2" t="s">
        <v>466</v>
      </c>
      <c r="D93" s="2" t="s">
        <v>100</v>
      </c>
      <c r="E93" s="2" t="s">
        <v>163</v>
      </c>
      <c r="F93" s="2" t="s">
        <v>246</v>
      </c>
      <c r="G93" s="2" t="s">
        <v>1220</v>
      </c>
      <c r="H93" s="2" t="s">
        <v>247</v>
      </c>
      <c r="I93" s="2" t="s">
        <v>167</v>
      </c>
      <c r="J93" s="2" t="s">
        <v>467</v>
      </c>
      <c r="K93" s="8">
        <v>4.8899999999999997</v>
      </c>
      <c r="L93" s="2" t="s">
        <v>62</v>
      </c>
      <c r="M93" s="3">
        <v>4.9000000000000004</v>
      </c>
      <c r="N93" s="3">
        <v>2.69</v>
      </c>
      <c r="O93" s="3">
        <v>113966.73</v>
      </c>
      <c r="P93" s="3">
        <v>111.06</v>
      </c>
      <c r="Q93" s="3">
        <v>2.79</v>
      </c>
      <c r="R93" s="3">
        <v>129.36000000000001</v>
      </c>
      <c r="S93" s="3">
        <v>0.02</v>
      </c>
      <c r="T93" s="3">
        <v>0.02</v>
      </c>
      <c r="U93" s="3">
        <v>0.01</v>
      </c>
    </row>
    <row r="94" spans="2:21" ht="12.95" customHeight="1" x14ac:dyDescent="0.2">
      <c r="B94" s="2" t="s">
        <v>468</v>
      </c>
      <c r="C94" s="2" t="s">
        <v>469</v>
      </c>
      <c r="D94" s="2" t="s">
        <v>100</v>
      </c>
      <c r="E94" s="2" t="s">
        <v>163</v>
      </c>
      <c r="F94" s="2" t="s">
        <v>251</v>
      </c>
      <c r="G94" s="2" t="s">
        <v>1220</v>
      </c>
      <c r="H94" s="2" t="s">
        <v>247</v>
      </c>
      <c r="I94" s="2" t="s">
        <v>167</v>
      </c>
      <c r="J94" s="2" t="s">
        <v>470</v>
      </c>
      <c r="K94" s="8">
        <v>4.07</v>
      </c>
      <c r="L94" s="2" t="s">
        <v>62</v>
      </c>
      <c r="M94" s="3">
        <v>4.3</v>
      </c>
      <c r="N94" s="3">
        <v>3.49</v>
      </c>
      <c r="O94" s="3">
        <v>225000.02</v>
      </c>
      <c r="P94" s="3">
        <v>104.3</v>
      </c>
      <c r="R94" s="3">
        <v>234.68</v>
      </c>
      <c r="S94" s="3">
        <v>0.02</v>
      </c>
      <c r="T94" s="3">
        <v>0.04</v>
      </c>
      <c r="U94" s="3">
        <v>0.01</v>
      </c>
    </row>
    <row r="95" spans="2:21" ht="12.95" customHeight="1" x14ac:dyDescent="0.2">
      <c r="B95" s="2" t="s">
        <v>471</v>
      </c>
      <c r="C95" s="2" t="s">
        <v>472</v>
      </c>
      <c r="D95" s="2" t="s">
        <v>100</v>
      </c>
      <c r="E95" s="2" t="s">
        <v>163</v>
      </c>
      <c r="F95" s="2" t="s">
        <v>251</v>
      </c>
      <c r="G95" s="2" t="s">
        <v>1220</v>
      </c>
      <c r="H95" s="2" t="s">
        <v>247</v>
      </c>
      <c r="I95" s="2" t="s">
        <v>167</v>
      </c>
      <c r="J95" s="2" t="s">
        <v>467</v>
      </c>
      <c r="K95" s="8">
        <v>2.4500000000000002</v>
      </c>
      <c r="L95" s="2" t="s">
        <v>62</v>
      </c>
      <c r="M95" s="3">
        <v>4.2</v>
      </c>
      <c r="N95" s="3">
        <v>2.46</v>
      </c>
      <c r="O95" s="3">
        <v>655500.06000000006</v>
      </c>
      <c r="P95" s="3">
        <v>106</v>
      </c>
      <c r="R95" s="3">
        <v>694.83</v>
      </c>
      <c r="S95" s="3">
        <v>0.09</v>
      </c>
      <c r="T95" s="3">
        <v>0.13</v>
      </c>
      <c r="U95" s="3">
        <v>0.04</v>
      </c>
    </row>
    <row r="96" spans="2:21" ht="12.95" customHeight="1" x14ac:dyDescent="0.2">
      <c r="B96" s="2" t="s">
        <v>473</v>
      </c>
      <c r="C96" s="2" t="s">
        <v>474</v>
      </c>
      <c r="D96" s="2" t="s">
        <v>100</v>
      </c>
      <c r="E96" s="2" t="s">
        <v>163</v>
      </c>
      <c r="F96" s="2" t="s">
        <v>475</v>
      </c>
      <c r="G96" s="2" t="s">
        <v>165</v>
      </c>
      <c r="H96" s="2" t="s">
        <v>280</v>
      </c>
      <c r="I96" s="2" t="s">
        <v>275</v>
      </c>
      <c r="J96" s="2" t="s">
        <v>476</v>
      </c>
      <c r="K96" s="8">
        <v>0.99</v>
      </c>
      <c r="L96" s="2" t="s">
        <v>62</v>
      </c>
      <c r="M96" s="3">
        <v>2.95</v>
      </c>
      <c r="N96" s="3">
        <v>1</v>
      </c>
      <c r="O96" s="3">
        <v>62000.13</v>
      </c>
      <c r="P96" s="3">
        <v>101.94</v>
      </c>
      <c r="R96" s="3">
        <v>63.2</v>
      </c>
      <c r="S96" s="3">
        <v>7.0000000000000007E-2</v>
      </c>
      <c r="T96" s="3">
        <v>0.01</v>
      </c>
    </row>
    <row r="97" spans="2:21" ht="12.95" customHeight="1" x14ac:dyDescent="0.2">
      <c r="B97" s="2" t="s">
        <v>477</v>
      </c>
      <c r="C97" s="2" t="s">
        <v>478</v>
      </c>
      <c r="D97" s="2" t="s">
        <v>100</v>
      </c>
      <c r="E97" s="2" t="s">
        <v>163</v>
      </c>
      <c r="F97" s="2" t="s">
        <v>279</v>
      </c>
      <c r="G97" s="2" t="s">
        <v>1220</v>
      </c>
      <c r="H97" s="2" t="s">
        <v>280</v>
      </c>
      <c r="I97" s="2" t="s">
        <v>275</v>
      </c>
      <c r="J97" s="2" t="s">
        <v>183</v>
      </c>
      <c r="K97" s="8">
        <v>3.99</v>
      </c>
      <c r="L97" s="2" t="s">
        <v>62</v>
      </c>
      <c r="M97" s="3">
        <v>3.85</v>
      </c>
      <c r="N97" s="3">
        <v>2.17</v>
      </c>
      <c r="O97" s="3">
        <v>424800</v>
      </c>
      <c r="P97" s="3">
        <v>107</v>
      </c>
      <c r="R97" s="3">
        <v>454.54</v>
      </c>
      <c r="S97" s="3">
        <v>0.04</v>
      </c>
      <c r="T97" s="3">
        <v>0.09</v>
      </c>
      <c r="U97" s="3">
        <v>0.03</v>
      </c>
    </row>
    <row r="98" spans="2:21" ht="12.95" customHeight="1" x14ac:dyDescent="0.2">
      <c r="B98" s="2" t="s">
        <v>479</v>
      </c>
      <c r="C98" s="2" t="s">
        <v>480</v>
      </c>
      <c r="D98" s="2" t="s">
        <v>100</v>
      </c>
      <c r="E98" s="2" t="s">
        <v>163</v>
      </c>
      <c r="F98" s="2" t="s">
        <v>284</v>
      </c>
      <c r="G98" s="2" t="s">
        <v>1220</v>
      </c>
      <c r="H98" s="2" t="s">
        <v>285</v>
      </c>
      <c r="I98" s="2" t="s">
        <v>275</v>
      </c>
      <c r="J98" s="2" t="s">
        <v>320</v>
      </c>
      <c r="K98" s="8">
        <v>3.47</v>
      </c>
      <c r="L98" s="2" t="s">
        <v>62</v>
      </c>
      <c r="M98" s="3">
        <v>3.39</v>
      </c>
      <c r="N98" s="3">
        <v>2.1800000000000002</v>
      </c>
      <c r="O98" s="3">
        <v>606567</v>
      </c>
      <c r="P98" s="3">
        <v>105</v>
      </c>
      <c r="R98" s="3">
        <v>636.9</v>
      </c>
      <c r="S98" s="3">
        <v>0.06</v>
      </c>
      <c r="T98" s="3">
        <v>0.12</v>
      </c>
      <c r="U98" s="3">
        <v>0.04</v>
      </c>
    </row>
    <row r="99" spans="2:21" ht="12.95" customHeight="1" x14ac:dyDescent="0.2">
      <c r="B99" s="2" t="s">
        <v>481</v>
      </c>
      <c r="C99" s="2" t="s">
        <v>482</v>
      </c>
      <c r="D99" s="2" t="s">
        <v>100</v>
      </c>
      <c r="E99" s="2" t="s">
        <v>163</v>
      </c>
      <c r="F99" s="2" t="s">
        <v>293</v>
      </c>
      <c r="G99" s="2" t="s">
        <v>1220</v>
      </c>
      <c r="H99" s="2" t="s">
        <v>280</v>
      </c>
      <c r="I99" s="2" t="s">
        <v>275</v>
      </c>
      <c r="J99" s="2" t="s">
        <v>483</v>
      </c>
      <c r="K99" s="8">
        <v>2.72</v>
      </c>
      <c r="L99" s="2" t="s">
        <v>62</v>
      </c>
      <c r="M99" s="3">
        <v>3.5</v>
      </c>
      <c r="N99" s="3">
        <v>2.21</v>
      </c>
      <c r="O99" s="3">
        <v>187500.03</v>
      </c>
      <c r="P99" s="3">
        <v>104.42</v>
      </c>
      <c r="R99" s="3">
        <v>195.79</v>
      </c>
      <c r="S99" s="3">
        <v>0.13</v>
      </c>
      <c r="T99" s="3">
        <v>0.04</v>
      </c>
      <c r="U99" s="3">
        <v>0.01</v>
      </c>
    </row>
    <row r="100" spans="2:21" ht="12.95" customHeight="1" x14ac:dyDescent="0.2">
      <c r="B100" s="2" t="s">
        <v>484</v>
      </c>
      <c r="C100" s="2" t="s">
        <v>485</v>
      </c>
      <c r="D100" s="2" t="s">
        <v>100</v>
      </c>
      <c r="E100" s="2" t="s">
        <v>163</v>
      </c>
      <c r="F100" s="2" t="s">
        <v>486</v>
      </c>
      <c r="G100" s="2" t="s">
        <v>487</v>
      </c>
      <c r="H100" s="2" t="s">
        <v>327</v>
      </c>
      <c r="I100" s="2" t="s">
        <v>275</v>
      </c>
      <c r="J100" s="2" t="s">
        <v>488</v>
      </c>
      <c r="K100" s="8">
        <v>3.86</v>
      </c>
      <c r="L100" s="2" t="s">
        <v>62</v>
      </c>
      <c r="M100" s="3">
        <v>5</v>
      </c>
      <c r="N100" s="3">
        <v>5.28</v>
      </c>
      <c r="O100" s="3">
        <v>315489.09999999998</v>
      </c>
      <c r="P100" s="3">
        <v>99.6</v>
      </c>
      <c r="R100" s="3">
        <v>314.23</v>
      </c>
      <c r="S100" s="3">
        <v>0.06</v>
      </c>
      <c r="T100" s="3">
        <v>0.06</v>
      </c>
      <c r="U100" s="3">
        <v>0.02</v>
      </c>
    </row>
    <row r="101" spans="2:21" ht="12.95" customHeight="1" x14ac:dyDescent="0.2">
      <c r="B101" s="2" t="s">
        <v>489</v>
      </c>
      <c r="C101" s="2" t="s">
        <v>490</v>
      </c>
      <c r="D101" s="2" t="s">
        <v>100</v>
      </c>
      <c r="E101" s="2" t="s">
        <v>163</v>
      </c>
      <c r="F101" s="2" t="s">
        <v>486</v>
      </c>
      <c r="G101" s="2" t="s">
        <v>487</v>
      </c>
      <c r="H101" s="2" t="s">
        <v>327</v>
      </c>
      <c r="I101" s="2" t="s">
        <v>275</v>
      </c>
      <c r="J101" s="2" t="s">
        <v>491</v>
      </c>
      <c r="K101" s="8">
        <v>1.19</v>
      </c>
      <c r="L101" s="2" t="s">
        <v>62</v>
      </c>
      <c r="M101" s="3">
        <v>7.2</v>
      </c>
      <c r="N101" s="3">
        <v>5.29</v>
      </c>
      <c r="O101" s="3">
        <v>35666.68</v>
      </c>
      <c r="P101" s="3">
        <v>104.71</v>
      </c>
      <c r="R101" s="3">
        <v>37.35</v>
      </c>
      <c r="S101" s="3">
        <v>7.0000000000000007E-2</v>
      </c>
      <c r="T101" s="3">
        <v>0.01</v>
      </c>
    </row>
    <row r="102" spans="2:21" ht="12.95" customHeight="1" x14ac:dyDescent="0.2">
      <c r="B102" s="2" t="s">
        <v>492</v>
      </c>
      <c r="C102" s="2" t="s">
        <v>493</v>
      </c>
      <c r="D102" s="2" t="s">
        <v>100</v>
      </c>
      <c r="E102" s="2" t="s">
        <v>163</v>
      </c>
      <c r="F102" s="2" t="s">
        <v>494</v>
      </c>
      <c r="G102" s="2" t="s">
        <v>1220</v>
      </c>
      <c r="H102" s="2" t="s">
        <v>327</v>
      </c>
      <c r="I102" s="2" t="s">
        <v>275</v>
      </c>
      <c r="J102" s="2" t="s">
        <v>495</v>
      </c>
      <c r="K102" s="8">
        <v>0.6</v>
      </c>
      <c r="L102" s="2" t="s">
        <v>62</v>
      </c>
      <c r="M102" s="3">
        <v>3.5</v>
      </c>
      <c r="N102" s="3">
        <v>3.28</v>
      </c>
      <c r="O102" s="3">
        <v>76091.22</v>
      </c>
      <c r="P102" s="3">
        <v>101.03</v>
      </c>
      <c r="R102" s="3">
        <v>76.87</v>
      </c>
      <c r="S102" s="3">
        <v>0.06</v>
      </c>
      <c r="T102" s="3">
        <v>0.01</v>
      </c>
    </row>
    <row r="103" spans="2:21" ht="12.95" customHeight="1" x14ac:dyDescent="0.2">
      <c r="B103" s="2" t="s">
        <v>496</v>
      </c>
      <c r="C103" s="2" t="s">
        <v>497</v>
      </c>
      <c r="D103" s="2" t="s">
        <v>100</v>
      </c>
      <c r="E103" s="2" t="s">
        <v>163</v>
      </c>
      <c r="F103" s="2" t="s">
        <v>336</v>
      </c>
      <c r="G103" s="14" t="s">
        <v>231</v>
      </c>
      <c r="H103" s="2" t="s">
        <v>285</v>
      </c>
      <c r="I103" s="2" t="s">
        <v>275</v>
      </c>
      <c r="J103" s="2" t="s">
        <v>498</v>
      </c>
      <c r="K103" s="8">
        <v>2.42</v>
      </c>
      <c r="L103" s="2" t="s">
        <v>62</v>
      </c>
      <c r="M103" s="3">
        <v>4.8</v>
      </c>
      <c r="N103" s="3">
        <v>1.43</v>
      </c>
      <c r="O103" s="3">
        <v>160327.94</v>
      </c>
      <c r="P103" s="3">
        <v>108.15</v>
      </c>
      <c r="Q103" s="3">
        <v>3.85</v>
      </c>
      <c r="R103" s="3">
        <v>177.24</v>
      </c>
      <c r="S103" s="3">
        <v>0.01</v>
      </c>
      <c r="T103" s="3">
        <v>0.03</v>
      </c>
      <c r="U103" s="3">
        <v>0.01</v>
      </c>
    </row>
    <row r="104" spans="2:21" ht="12.95" customHeight="1" x14ac:dyDescent="0.2">
      <c r="B104" s="2" t="s">
        <v>499</v>
      </c>
      <c r="C104" s="2" t="s">
        <v>500</v>
      </c>
      <c r="D104" s="2" t="s">
        <v>100</v>
      </c>
      <c r="E104" s="2" t="s">
        <v>163</v>
      </c>
      <c r="F104" s="2" t="s">
        <v>336</v>
      </c>
      <c r="G104" s="14" t="s">
        <v>231</v>
      </c>
      <c r="H104" s="2" t="s">
        <v>285</v>
      </c>
      <c r="I104" s="2" t="s">
        <v>275</v>
      </c>
      <c r="J104" s="2" t="s">
        <v>501</v>
      </c>
      <c r="K104" s="8">
        <v>0.9</v>
      </c>
      <c r="L104" s="2" t="s">
        <v>62</v>
      </c>
      <c r="M104" s="3">
        <v>4.5</v>
      </c>
      <c r="N104" s="3">
        <v>1.25</v>
      </c>
      <c r="O104" s="3">
        <v>100000</v>
      </c>
      <c r="P104" s="3">
        <v>103.34</v>
      </c>
      <c r="R104" s="3">
        <v>103.34</v>
      </c>
      <c r="S104" s="3">
        <v>0.02</v>
      </c>
      <c r="T104" s="3">
        <v>0.02</v>
      </c>
      <c r="U104" s="3">
        <v>0.01</v>
      </c>
    </row>
    <row r="105" spans="2:21" ht="12.95" customHeight="1" x14ac:dyDescent="0.2">
      <c r="B105" s="2" t="s">
        <v>502</v>
      </c>
      <c r="C105" s="2" t="s">
        <v>503</v>
      </c>
      <c r="D105" s="2" t="s">
        <v>100</v>
      </c>
      <c r="E105" s="2" t="s">
        <v>163</v>
      </c>
      <c r="F105" s="2" t="s">
        <v>342</v>
      </c>
      <c r="G105" s="2" t="s">
        <v>1220</v>
      </c>
      <c r="H105" s="2" t="s">
        <v>280</v>
      </c>
      <c r="I105" s="2" t="s">
        <v>275</v>
      </c>
      <c r="J105" s="2" t="s">
        <v>504</v>
      </c>
      <c r="K105" s="8">
        <v>3.62</v>
      </c>
      <c r="L105" s="2" t="s">
        <v>62</v>
      </c>
      <c r="M105" s="3">
        <v>5.05</v>
      </c>
      <c r="N105" s="3">
        <v>2.2000000000000002</v>
      </c>
      <c r="O105" s="3">
        <v>161000.04</v>
      </c>
      <c r="P105" s="3">
        <v>111</v>
      </c>
      <c r="R105" s="3">
        <v>178.71</v>
      </c>
      <c r="S105" s="3">
        <v>0.02</v>
      </c>
      <c r="T105" s="3">
        <v>0.03</v>
      </c>
      <c r="U105" s="3">
        <v>0.01</v>
      </c>
    </row>
    <row r="106" spans="2:21" ht="12.95" customHeight="1" x14ac:dyDescent="0.2">
      <c r="B106" s="2" t="s">
        <v>505</v>
      </c>
      <c r="C106" s="2" t="s">
        <v>506</v>
      </c>
      <c r="D106" s="2" t="s">
        <v>100</v>
      </c>
      <c r="E106" s="2" t="s">
        <v>163</v>
      </c>
      <c r="F106" s="2" t="s">
        <v>346</v>
      </c>
      <c r="G106" s="2" t="s">
        <v>165</v>
      </c>
      <c r="H106" s="2" t="s">
        <v>303</v>
      </c>
      <c r="I106" s="2" t="s">
        <v>275</v>
      </c>
      <c r="J106" s="2" t="s">
        <v>253</v>
      </c>
      <c r="K106" s="8">
        <v>3.81</v>
      </c>
      <c r="L106" s="2" t="s">
        <v>62</v>
      </c>
      <c r="M106" s="3">
        <v>3.02</v>
      </c>
      <c r="N106" s="3">
        <v>1.3</v>
      </c>
      <c r="O106" s="3">
        <v>1105000</v>
      </c>
      <c r="P106" s="3">
        <v>106.66</v>
      </c>
      <c r="R106" s="3">
        <v>1178.5899999999999</v>
      </c>
      <c r="S106" s="3">
        <v>0.1</v>
      </c>
      <c r="T106" s="3">
        <v>0.23</v>
      </c>
      <c r="U106" s="3">
        <v>7.0000000000000007E-2</v>
      </c>
    </row>
    <row r="107" spans="2:21" ht="12.95" customHeight="1" x14ac:dyDescent="0.2">
      <c r="B107" s="2" t="s">
        <v>507</v>
      </c>
      <c r="C107" s="2" t="s">
        <v>508</v>
      </c>
      <c r="D107" s="2" t="s">
        <v>100</v>
      </c>
      <c r="E107" s="2" t="s">
        <v>163</v>
      </c>
      <c r="F107" s="2" t="s">
        <v>509</v>
      </c>
      <c r="G107" s="2" t="s">
        <v>393</v>
      </c>
      <c r="H107" s="2" t="s">
        <v>280</v>
      </c>
      <c r="I107" s="2" t="s">
        <v>275</v>
      </c>
      <c r="J107" s="2" t="s">
        <v>510</v>
      </c>
      <c r="K107" s="8">
        <v>2.89</v>
      </c>
      <c r="L107" s="2" t="s">
        <v>62</v>
      </c>
      <c r="M107" s="3">
        <v>3.58</v>
      </c>
      <c r="N107" s="3">
        <v>3.91</v>
      </c>
      <c r="O107" s="3">
        <v>924897</v>
      </c>
      <c r="P107" s="3">
        <v>99.1</v>
      </c>
      <c r="R107" s="3">
        <v>916.57</v>
      </c>
      <c r="S107" s="3">
        <v>0.08</v>
      </c>
      <c r="T107" s="3">
        <v>0.17</v>
      </c>
      <c r="U107" s="3">
        <v>0.05</v>
      </c>
    </row>
    <row r="108" spans="2:21" ht="12.95" customHeight="1" x14ac:dyDescent="0.2">
      <c r="B108" s="2" t="s">
        <v>511</v>
      </c>
      <c r="C108" s="2" t="s">
        <v>512</v>
      </c>
      <c r="D108" s="2" t="s">
        <v>100</v>
      </c>
      <c r="E108" s="2" t="s">
        <v>163</v>
      </c>
      <c r="F108" s="2" t="s">
        <v>509</v>
      </c>
      <c r="G108" s="2" t="s">
        <v>393</v>
      </c>
      <c r="H108" s="2" t="s">
        <v>280</v>
      </c>
      <c r="I108" s="2" t="s">
        <v>275</v>
      </c>
      <c r="J108" s="2" t="s">
        <v>513</v>
      </c>
      <c r="K108" s="8">
        <v>3.94</v>
      </c>
      <c r="L108" s="2" t="s">
        <v>62</v>
      </c>
      <c r="M108" s="3">
        <v>3.29</v>
      </c>
      <c r="N108" s="3">
        <v>3.56</v>
      </c>
      <c r="O108" s="3">
        <v>226000</v>
      </c>
      <c r="P108" s="3">
        <v>101.4</v>
      </c>
      <c r="R108" s="3">
        <v>229.16</v>
      </c>
      <c r="S108" s="3">
        <v>0.03</v>
      </c>
      <c r="T108" s="3">
        <v>0.04</v>
      </c>
      <c r="U108" s="3">
        <v>0.01</v>
      </c>
    </row>
    <row r="109" spans="2:21" ht="12.95" customHeight="1" x14ac:dyDescent="0.2">
      <c r="B109" s="2" t="s">
        <v>514</v>
      </c>
      <c r="C109" s="2" t="s">
        <v>515</v>
      </c>
      <c r="D109" s="2" t="s">
        <v>100</v>
      </c>
      <c r="E109" s="2" t="s">
        <v>163</v>
      </c>
      <c r="F109" s="2" t="s">
        <v>516</v>
      </c>
      <c r="G109" s="2" t="s">
        <v>1220</v>
      </c>
      <c r="H109" s="2" t="s">
        <v>274</v>
      </c>
      <c r="I109" s="2" t="s">
        <v>275</v>
      </c>
      <c r="J109" s="2" t="s">
        <v>517</v>
      </c>
      <c r="K109" s="8">
        <v>5.44</v>
      </c>
      <c r="L109" s="2" t="s">
        <v>62</v>
      </c>
      <c r="M109" s="3">
        <v>2.8</v>
      </c>
      <c r="N109" s="3">
        <v>3.05</v>
      </c>
      <c r="O109" s="3">
        <v>570000</v>
      </c>
      <c r="P109" s="3">
        <v>99.5</v>
      </c>
      <c r="R109" s="3">
        <v>567.15</v>
      </c>
      <c r="S109" s="3">
        <v>0.11</v>
      </c>
      <c r="T109" s="3">
        <v>0.11</v>
      </c>
      <c r="U109" s="3">
        <v>0.03</v>
      </c>
    </row>
    <row r="110" spans="2:21" ht="12.95" customHeight="1" x14ac:dyDescent="0.2">
      <c r="B110" s="2" t="s">
        <v>518</v>
      </c>
      <c r="C110" s="2" t="s">
        <v>519</v>
      </c>
      <c r="D110" s="2" t="s">
        <v>100</v>
      </c>
      <c r="E110" s="2" t="s">
        <v>163</v>
      </c>
      <c r="F110" s="2" t="s">
        <v>350</v>
      </c>
      <c r="G110" s="2" t="s">
        <v>165</v>
      </c>
      <c r="H110" s="2" t="s">
        <v>303</v>
      </c>
      <c r="I110" s="2" t="s">
        <v>275</v>
      </c>
      <c r="J110" s="2" t="s">
        <v>520</v>
      </c>
      <c r="K110" s="8">
        <v>4.79</v>
      </c>
      <c r="L110" s="2" t="s">
        <v>62</v>
      </c>
      <c r="M110" s="3">
        <v>2.98</v>
      </c>
      <c r="N110" s="3">
        <v>1.67</v>
      </c>
      <c r="O110" s="3">
        <v>309000</v>
      </c>
      <c r="P110" s="3">
        <v>108.89</v>
      </c>
      <c r="R110" s="3">
        <v>336.47</v>
      </c>
      <c r="S110" s="3">
        <v>0.01</v>
      </c>
      <c r="T110" s="3">
        <v>0.06</v>
      </c>
      <c r="U110" s="3">
        <v>0.02</v>
      </c>
    </row>
    <row r="111" spans="2:21" ht="12.95" customHeight="1" x14ac:dyDescent="0.2">
      <c r="B111" s="2" t="s">
        <v>521</v>
      </c>
      <c r="C111" s="2" t="s">
        <v>522</v>
      </c>
      <c r="D111" s="2" t="s">
        <v>100</v>
      </c>
      <c r="E111" s="2" t="s">
        <v>163</v>
      </c>
      <c r="F111" s="2" t="s">
        <v>523</v>
      </c>
      <c r="G111" s="2" t="s">
        <v>393</v>
      </c>
      <c r="H111" s="2" t="s">
        <v>285</v>
      </c>
      <c r="I111" s="2" t="s">
        <v>275</v>
      </c>
      <c r="J111" s="2" t="s">
        <v>524</v>
      </c>
      <c r="K111" s="8">
        <v>3.3</v>
      </c>
      <c r="L111" s="2" t="s">
        <v>62</v>
      </c>
      <c r="M111" s="3">
        <v>3.3</v>
      </c>
      <c r="N111" s="3">
        <v>2.4500000000000002</v>
      </c>
      <c r="O111" s="3">
        <v>333000</v>
      </c>
      <c r="P111" s="3">
        <v>103.06</v>
      </c>
      <c r="R111" s="3">
        <v>343.19</v>
      </c>
      <c r="S111" s="3">
        <v>0.14000000000000001</v>
      </c>
      <c r="T111" s="3">
        <v>7.0000000000000007E-2</v>
      </c>
      <c r="U111" s="3">
        <v>0.02</v>
      </c>
    </row>
    <row r="112" spans="2:21" ht="12.95" customHeight="1" x14ac:dyDescent="0.2">
      <c r="B112" s="2" t="s">
        <v>525</v>
      </c>
      <c r="C112" s="2" t="s">
        <v>526</v>
      </c>
      <c r="D112" s="2" t="s">
        <v>100</v>
      </c>
      <c r="E112" s="2" t="s">
        <v>163</v>
      </c>
      <c r="F112" s="2" t="s">
        <v>370</v>
      </c>
      <c r="G112" s="2" t="s">
        <v>1220</v>
      </c>
      <c r="H112" s="2" t="s">
        <v>274</v>
      </c>
      <c r="I112" s="2" t="s">
        <v>275</v>
      </c>
      <c r="J112" s="2" t="s">
        <v>527</v>
      </c>
      <c r="K112" s="8">
        <v>5.91</v>
      </c>
      <c r="L112" s="2" t="s">
        <v>62</v>
      </c>
      <c r="M112" s="3">
        <v>3.95</v>
      </c>
      <c r="N112" s="3">
        <v>4.49</v>
      </c>
      <c r="O112" s="3">
        <v>121428.59</v>
      </c>
      <c r="P112" s="3">
        <v>98.14</v>
      </c>
      <c r="R112" s="3">
        <v>119.17</v>
      </c>
      <c r="S112" s="3">
        <v>0.01</v>
      </c>
      <c r="T112" s="3">
        <v>0.02</v>
      </c>
      <c r="U112" s="3">
        <v>0.01</v>
      </c>
    </row>
    <row r="113" spans="1:21" ht="12.95" customHeight="1" x14ac:dyDescent="0.2">
      <c r="B113" s="2" t="s">
        <v>528</v>
      </c>
      <c r="C113" s="2" t="s">
        <v>529</v>
      </c>
      <c r="D113" s="2" t="s">
        <v>100</v>
      </c>
      <c r="E113" s="2" t="s">
        <v>163</v>
      </c>
      <c r="F113" s="2" t="s">
        <v>370</v>
      </c>
      <c r="G113" s="2" t="s">
        <v>1220</v>
      </c>
      <c r="H113" s="2" t="s">
        <v>274</v>
      </c>
      <c r="I113" s="2" t="s">
        <v>275</v>
      </c>
      <c r="J113" s="2" t="s">
        <v>374</v>
      </c>
      <c r="K113" s="8">
        <v>2.97</v>
      </c>
      <c r="L113" s="2" t="s">
        <v>62</v>
      </c>
      <c r="M113" s="3">
        <v>7.05</v>
      </c>
      <c r="N113" s="3">
        <v>2.39</v>
      </c>
      <c r="O113" s="3">
        <v>293259.57</v>
      </c>
      <c r="P113" s="3">
        <v>116.13</v>
      </c>
      <c r="R113" s="3">
        <v>340.56</v>
      </c>
      <c r="S113" s="3">
        <v>7.0000000000000007E-2</v>
      </c>
      <c r="T113" s="3">
        <v>7.0000000000000007E-2</v>
      </c>
      <c r="U113" s="3">
        <v>0.02</v>
      </c>
    </row>
    <row r="114" spans="1:21" ht="12.95" customHeight="1" x14ac:dyDescent="0.2">
      <c r="B114" s="2" t="s">
        <v>530</v>
      </c>
      <c r="C114" s="2" t="s">
        <v>531</v>
      </c>
      <c r="D114" s="2" t="s">
        <v>100</v>
      </c>
      <c r="E114" s="2" t="s">
        <v>163</v>
      </c>
      <c r="F114" s="2" t="s">
        <v>388</v>
      </c>
      <c r="G114" s="2" t="s">
        <v>165</v>
      </c>
      <c r="H114" s="2" t="s">
        <v>306</v>
      </c>
      <c r="I114" s="2" t="s">
        <v>275</v>
      </c>
      <c r="J114" s="2" t="s">
        <v>253</v>
      </c>
      <c r="K114" s="8">
        <v>2</v>
      </c>
      <c r="L114" s="2" t="s">
        <v>62</v>
      </c>
      <c r="M114" s="3">
        <v>6.5</v>
      </c>
      <c r="N114" s="3">
        <v>1.59</v>
      </c>
      <c r="O114" s="3">
        <v>800000</v>
      </c>
      <c r="P114" s="3">
        <v>115.76</v>
      </c>
      <c r="R114" s="3">
        <v>926.08</v>
      </c>
      <c r="S114" s="3">
        <v>0.35</v>
      </c>
      <c r="T114" s="3">
        <v>0.18</v>
      </c>
      <c r="U114" s="3">
        <v>0.05</v>
      </c>
    </row>
    <row r="115" spans="1:21" ht="12.95" customHeight="1" x14ac:dyDescent="0.2">
      <c r="B115" s="2" t="s">
        <v>532</v>
      </c>
      <c r="C115" s="2" t="s">
        <v>533</v>
      </c>
      <c r="D115" s="2" t="s">
        <v>100</v>
      </c>
      <c r="E115" s="2" t="s">
        <v>163</v>
      </c>
      <c r="F115" s="2" t="s">
        <v>388</v>
      </c>
      <c r="G115" s="2" t="s">
        <v>165</v>
      </c>
      <c r="H115" s="2" t="s">
        <v>306</v>
      </c>
      <c r="I115" s="2" t="s">
        <v>275</v>
      </c>
      <c r="J115" s="2" t="s">
        <v>534</v>
      </c>
      <c r="K115" s="8">
        <v>0.99</v>
      </c>
      <c r="L115" s="2" t="s">
        <v>62</v>
      </c>
      <c r="M115" s="3">
        <v>6.1</v>
      </c>
      <c r="N115" s="3">
        <v>0.68</v>
      </c>
      <c r="O115" s="3">
        <v>88022.8</v>
      </c>
      <c r="P115" s="3">
        <v>105.39</v>
      </c>
      <c r="R115" s="3">
        <v>92.77</v>
      </c>
      <c r="S115" s="3">
        <v>0.03</v>
      </c>
      <c r="T115" s="3">
        <v>0.02</v>
      </c>
      <c r="U115" s="3">
        <v>0.01</v>
      </c>
    </row>
    <row r="116" spans="1:21" ht="12.95" customHeight="1" x14ac:dyDescent="0.2">
      <c r="B116" s="2" t="s">
        <v>535</v>
      </c>
      <c r="C116" s="2" t="s">
        <v>536</v>
      </c>
      <c r="D116" s="2" t="s">
        <v>100</v>
      </c>
      <c r="E116" s="2" t="s">
        <v>163</v>
      </c>
      <c r="F116" s="2" t="s">
        <v>537</v>
      </c>
      <c r="G116" s="2" t="s">
        <v>393</v>
      </c>
      <c r="H116" s="2" t="s">
        <v>280</v>
      </c>
      <c r="I116" s="2" t="s">
        <v>275</v>
      </c>
      <c r="J116" s="2" t="s">
        <v>445</v>
      </c>
      <c r="K116" s="8">
        <v>2.73</v>
      </c>
      <c r="L116" s="2" t="s">
        <v>62</v>
      </c>
      <c r="M116" s="3">
        <v>3.05</v>
      </c>
      <c r="N116" s="3">
        <v>1.77</v>
      </c>
      <c r="O116" s="3">
        <v>329000</v>
      </c>
      <c r="P116" s="3">
        <v>104.05</v>
      </c>
      <c r="R116" s="3">
        <v>342.32</v>
      </c>
      <c r="S116" s="3">
        <v>0.08</v>
      </c>
      <c r="T116" s="3">
        <v>7.0000000000000007E-2</v>
      </c>
      <c r="U116" s="3">
        <v>0.02</v>
      </c>
    </row>
    <row r="117" spans="1:21" ht="12.95" customHeight="1" x14ac:dyDescent="0.2">
      <c r="B117" s="2" t="s">
        <v>538</v>
      </c>
      <c r="C117" s="2" t="s">
        <v>539</v>
      </c>
      <c r="D117" s="2" t="s">
        <v>100</v>
      </c>
      <c r="E117" s="2" t="s">
        <v>163</v>
      </c>
      <c r="F117" s="2" t="s">
        <v>537</v>
      </c>
      <c r="G117" s="2" t="s">
        <v>393</v>
      </c>
      <c r="H117" s="2" t="s">
        <v>280</v>
      </c>
      <c r="I117" s="2" t="s">
        <v>275</v>
      </c>
      <c r="J117" s="2" t="s">
        <v>286</v>
      </c>
      <c r="K117" s="8">
        <v>4.8899999999999997</v>
      </c>
      <c r="L117" s="2" t="s">
        <v>62</v>
      </c>
      <c r="M117" s="3">
        <v>3.66</v>
      </c>
      <c r="N117" s="3">
        <v>2.06</v>
      </c>
      <c r="O117" s="3">
        <v>437738</v>
      </c>
      <c r="P117" s="3">
        <v>108.42</v>
      </c>
      <c r="R117" s="3">
        <v>474.6</v>
      </c>
      <c r="S117" s="3">
        <v>0.06</v>
      </c>
      <c r="T117" s="3">
        <v>0.09</v>
      </c>
      <c r="U117" s="3">
        <v>0.03</v>
      </c>
    </row>
    <row r="118" spans="1:21" ht="12.95" customHeight="1" x14ac:dyDescent="0.2">
      <c r="B118" s="2" t="s">
        <v>540</v>
      </c>
      <c r="C118" s="2" t="s">
        <v>541</v>
      </c>
      <c r="D118" s="2" t="s">
        <v>100</v>
      </c>
      <c r="E118" s="2" t="s">
        <v>163</v>
      </c>
      <c r="F118" s="2" t="s">
        <v>537</v>
      </c>
      <c r="G118" s="2" t="s">
        <v>393</v>
      </c>
      <c r="H118" s="2" t="s">
        <v>280</v>
      </c>
      <c r="I118" s="2" t="s">
        <v>275</v>
      </c>
      <c r="J118" s="2" t="s">
        <v>343</v>
      </c>
      <c r="K118" s="8">
        <v>8.0299999999999994</v>
      </c>
      <c r="L118" s="2" t="s">
        <v>62</v>
      </c>
      <c r="M118" s="3">
        <v>2.62</v>
      </c>
      <c r="N118" s="3">
        <v>3.12</v>
      </c>
      <c r="O118" s="3">
        <v>110726</v>
      </c>
      <c r="P118" s="3">
        <v>97.33</v>
      </c>
      <c r="R118" s="3">
        <v>107.77</v>
      </c>
      <c r="S118" s="3">
        <v>0.01</v>
      </c>
      <c r="T118" s="3">
        <v>0.02</v>
      </c>
      <c r="U118" s="3">
        <v>0.01</v>
      </c>
    </row>
    <row r="119" spans="1:21" ht="12.95" customHeight="1" x14ac:dyDescent="0.2">
      <c r="B119" s="2" t="s">
        <v>542</v>
      </c>
      <c r="C119" s="2" t="s">
        <v>543</v>
      </c>
      <c r="D119" s="2" t="s">
        <v>100</v>
      </c>
      <c r="E119" s="2" t="s">
        <v>163</v>
      </c>
      <c r="F119" s="2" t="s">
        <v>544</v>
      </c>
      <c r="G119" s="2" t="s">
        <v>545</v>
      </c>
      <c r="H119" s="2" t="s">
        <v>327</v>
      </c>
      <c r="I119" s="2" t="s">
        <v>275</v>
      </c>
      <c r="J119" s="2" t="s">
        <v>546</v>
      </c>
      <c r="K119" s="8">
        <v>2.96</v>
      </c>
      <c r="L119" s="2" t="s">
        <v>62</v>
      </c>
      <c r="M119" s="3">
        <v>3.25</v>
      </c>
      <c r="N119" s="3">
        <v>19.95</v>
      </c>
      <c r="O119" s="3">
        <v>370000</v>
      </c>
      <c r="P119" s="3">
        <v>62.26</v>
      </c>
      <c r="R119" s="3">
        <v>230.36</v>
      </c>
      <c r="S119" s="3">
        <v>0.05</v>
      </c>
      <c r="T119" s="3">
        <v>0.04</v>
      </c>
      <c r="U119" s="3">
        <v>0.01</v>
      </c>
    </row>
    <row r="120" spans="1:21" ht="12.95" customHeight="1" x14ac:dyDescent="0.2">
      <c r="B120" s="2" t="s">
        <v>547</v>
      </c>
      <c r="C120" s="2" t="s">
        <v>548</v>
      </c>
      <c r="D120" s="2" t="s">
        <v>100</v>
      </c>
      <c r="E120" s="2" t="s">
        <v>163</v>
      </c>
      <c r="F120" s="2" t="s">
        <v>549</v>
      </c>
      <c r="G120" s="2" t="s">
        <v>195</v>
      </c>
      <c r="H120" s="2" t="s">
        <v>280</v>
      </c>
      <c r="I120" s="2" t="s">
        <v>275</v>
      </c>
      <c r="J120" s="2" t="s">
        <v>550</v>
      </c>
      <c r="K120" s="8">
        <v>3.18</v>
      </c>
      <c r="L120" s="2" t="s">
        <v>62</v>
      </c>
      <c r="M120" s="3">
        <v>2.75</v>
      </c>
      <c r="N120" s="3">
        <v>4.47</v>
      </c>
      <c r="O120" s="3">
        <v>392170.08</v>
      </c>
      <c r="P120" s="3">
        <v>95.08</v>
      </c>
      <c r="R120" s="3">
        <v>372.88</v>
      </c>
      <c r="S120" s="3">
        <v>0.1</v>
      </c>
      <c r="T120" s="3">
        <v>7.0000000000000007E-2</v>
      </c>
      <c r="U120" s="3">
        <v>0.02</v>
      </c>
    </row>
    <row r="121" spans="1:21" ht="12.95" customHeight="1" x14ac:dyDescent="0.2">
      <c r="A121" s="4" t="s">
        <v>1</v>
      </c>
      <c r="B121" s="4" t="s">
        <v>551</v>
      </c>
      <c r="C121" s="4" t="s">
        <v>1</v>
      </c>
      <c r="D121" s="4" t="s">
        <v>1</v>
      </c>
      <c r="E121" s="4" t="s">
        <v>1</v>
      </c>
      <c r="F121" s="4" t="s">
        <v>1</v>
      </c>
      <c r="G121" s="4" t="s">
        <v>1</v>
      </c>
      <c r="H121" s="4" t="s">
        <v>1</v>
      </c>
      <c r="I121" s="4" t="s">
        <v>1</v>
      </c>
      <c r="J121" s="4" t="s">
        <v>1</v>
      </c>
      <c r="K121" s="9">
        <v>4.29</v>
      </c>
      <c r="L121" s="4" t="s">
        <v>1</v>
      </c>
      <c r="M121" s="4" t="s">
        <v>1</v>
      </c>
      <c r="N121" s="5">
        <v>9.56</v>
      </c>
      <c r="O121" s="4" t="s">
        <v>1</v>
      </c>
      <c r="P121" s="4" t="s">
        <v>1</v>
      </c>
      <c r="Q121" s="6" t="s">
        <v>36</v>
      </c>
      <c r="R121" s="5">
        <v>214528.89</v>
      </c>
      <c r="S121" s="5">
        <v>4.88</v>
      </c>
      <c r="T121" s="5">
        <v>40.96</v>
      </c>
      <c r="U121" s="5">
        <v>12.23</v>
      </c>
    </row>
    <row r="122" spans="1:21" ht="12.95" customHeight="1" x14ac:dyDescent="0.2">
      <c r="A122" s="7" t="s">
        <v>1</v>
      </c>
      <c r="B122" s="7" t="s">
        <v>552</v>
      </c>
      <c r="C122" s="7" t="s">
        <v>1</v>
      </c>
      <c r="D122" s="7" t="s">
        <v>1</v>
      </c>
      <c r="E122" s="7" t="s">
        <v>1</v>
      </c>
      <c r="F122" s="7" t="s">
        <v>1</v>
      </c>
      <c r="G122" s="7" t="s">
        <v>1</v>
      </c>
      <c r="H122" s="7" t="s">
        <v>1</v>
      </c>
      <c r="I122" s="7" t="s">
        <v>1</v>
      </c>
      <c r="J122" s="7" t="s">
        <v>1</v>
      </c>
      <c r="K122" s="7" t="s">
        <v>1</v>
      </c>
      <c r="L122" s="7" t="s">
        <v>1</v>
      </c>
      <c r="M122" s="7" t="s">
        <v>1</v>
      </c>
      <c r="N122" s="7" t="s">
        <v>1</v>
      </c>
      <c r="O122" s="7" t="s">
        <v>1</v>
      </c>
      <c r="P122" s="7" t="s">
        <v>1</v>
      </c>
      <c r="Q122" s="7" t="s">
        <v>1</v>
      </c>
      <c r="R122" s="7" t="s">
        <v>1</v>
      </c>
      <c r="S122" s="7" t="s">
        <v>1</v>
      </c>
      <c r="T122" s="7" t="s">
        <v>1</v>
      </c>
      <c r="U122" s="7" t="s">
        <v>1</v>
      </c>
    </row>
    <row r="123" spans="1:21" ht="12.95" customHeight="1" x14ac:dyDescent="0.2">
      <c r="B123" s="2" t="s">
        <v>553</v>
      </c>
      <c r="C123" s="2" t="s">
        <v>554</v>
      </c>
      <c r="D123" s="2" t="s">
        <v>100</v>
      </c>
      <c r="E123" s="2" t="s">
        <v>163</v>
      </c>
      <c r="F123" s="2" t="s">
        <v>555</v>
      </c>
      <c r="G123" s="2" t="s">
        <v>556</v>
      </c>
      <c r="H123" s="2" t="s">
        <v>235</v>
      </c>
      <c r="I123" s="2" t="s">
        <v>167</v>
      </c>
      <c r="J123" s="2" t="s">
        <v>557</v>
      </c>
      <c r="K123" s="8">
        <v>3.42</v>
      </c>
      <c r="L123" s="2" t="s">
        <v>62</v>
      </c>
      <c r="M123" s="3">
        <v>3.9</v>
      </c>
      <c r="N123" s="3">
        <v>5.85</v>
      </c>
      <c r="O123" s="3">
        <v>4268035</v>
      </c>
      <c r="P123" s="3">
        <v>91.87</v>
      </c>
      <c r="R123" s="3">
        <v>3921.04</v>
      </c>
      <c r="S123" s="3">
        <v>2.17</v>
      </c>
      <c r="T123" s="3">
        <v>0.75</v>
      </c>
      <c r="U123" s="3">
        <v>0.22</v>
      </c>
    </row>
    <row r="124" spans="1:21" ht="12.95" customHeight="1" x14ac:dyDescent="0.2">
      <c r="B124" s="2" t="s">
        <v>558</v>
      </c>
      <c r="C124" s="2" t="s">
        <v>559</v>
      </c>
      <c r="D124" s="2" t="s">
        <v>100</v>
      </c>
      <c r="E124" s="2" t="s">
        <v>163</v>
      </c>
      <c r="F124" s="2" t="s">
        <v>260</v>
      </c>
      <c r="G124" s="2" t="s">
        <v>261</v>
      </c>
      <c r="H124" s="2" t="s">
        <v>247</v>
      </c>
      <c r="I124" s="2" t="s">
        <v>167</v>
      </c>
      <c r="J124" s="2" t="s">
        <v>560</v>
      </c>
      <c r="K124" s="8">
        <v>3.77</v>
      </c>
      <c r="L124" s="2" t="s">
        <v>62</v>
      </c>
      <c r="M124" s="3">
        <v>3.35</v>
      </c>
      <c r="N124" s="3">
        <v>5.49</v>
      </c>
      <c r="O124" s="3">
        <v>19708738</v>
      </c>
      <c r="P124" s="3">
        <v>103.08</v>
      </c>
      <c r="R124" s="3">
        <v>20315.77</v>
      </c>
      <c r="S124" s="3">
        <v>6.86</v>
      </c>
      <c r="T124" s="3">
        <v>3.88</v>
      </c>
      <c r="U124" s="3">
        <v>1.1599999999999999</v>
      </c>
    </row>
    <row r="125" spans="1:21" ht="12.95" customHeight="1" x14ac:dyDescent="0.2">
      <c r="B125" s="2" t="s">
        <v>561</v>
      </c>
      <c r="C125" s="2" t="s">
        <v>562</v>
      </c>
      <c r="D125" s="2" t="s">
        <v>100</v>
      </c>
      <c r="E125" s="2" t="s">
        <v>163</v>
      </c>
      <c r="F125" s="2" t="s">
        <v>260</v>
      </c>
      <c r="G125" s="2" t="s">
        <v>261</v>
      </c>
      <c r="H125" s="2" t="s">
        <v>247</v>
      </c>
      <c r="I125" s="2" t="s">
        <v>167</v>
      </c>
      <c r="J125" s="2" t="s">
        <v>563</v>
      </c>
      <c r="K125" s="8">
        <v>2.33</v>
      </c>
      <c r="L125" s="2" t="s">
        <v>62</v>
      </c>
      <c r="M125" s="3">
        <v>5</v>
      </c>
      <c r="N125" s="3">
        <v>5.69</v>
      </c>
      <c r="O125" s="3">
        <v>34080300</v>
      </c>
      <c r="P125" s="3">
        <v>93.8</v>
      </c>
      <c r="R125" s="3">
        <v>31967.32</v>
      </c>
      <c r="S125" s="3">
        <v>2.91</v>
      </c>
      <c r="T125" s="3">
        <v>6.1</v>
      </c>
      <c r="U125" s="3">
        <v>1.82</v>
      </c>
    </row>
    <row r="126" spans="1:21" ht="12.95" customHeight="1" x14ac:dyDescent="0.2">
      <c r="B126" s="2" t="s">
        <v>564</v>
      </c>
      <c r="C126" s="2" t="s">
        <v>565</v>
      </c>
      <c r="D126" s="2" t="s">
        <v>100</v>
      </c>
      <c r="E126" s="2" t="s">
        <v>163</v>
      </c>
      <c r="F126" s="2" t="s">
        <v>293</v>
      </c>
      <c r="G126" s="2" t="s">
        <v>1220</v>
      </c>
      <c r="H126" s="2" t="s">
        <v>280</v>
      </c>
      <c r="I126" s="2" t="s">
        <v>275</v>
      </c>
      <c r="J126" s="2" t="s">
        <v>566</v>
      </c>
      <c r="K126" s="8">
        <v>4.88</v>
      </c>
      <c r="L126" s="2" t="s">
        <v>62</v>
      </c>
      <c r="M126" s="3">
        <v>3.78</v>
      </c>
      <c r="N126" s="3">
        <v>4.7</v>
      </c>
      <c r="O126" s="3">
        <v>8128350.5199999996</v>
      </c>
      <c r="P126" s="3">
        <v>100.58</v>
      </c>
      <c r="R126" s="3">
        <v>8175.49</v>
      </c>
      <c r="S126" s="3">
        <v>3.6</v>
      </c>
      <c r="T126" s="3">
        <v>1.56</v>
      </c>
      <c r="U126" s="3">
        <v>0.47</v>
      </c>
    </row>
    <row r="127" spans="1:21" ht="12.95" customHeight="1" x14ac:dyDescent="0.2">
      <c r="B127" s="2" t="s">
        <v>567</v>
      </c>
      <c r="C127" s="2" t="s">
        <v>568</v>
      </c>
      <c r="D127" s="2" t="s">
        <v>100</v>
      </c>
      <c r="E127" s="2" t="s">
        <v>163</v>
      </c>
      <c r="F127" s="2" t="s">
        <v>569</v>
      </c>
      <c r="G127" s="2" t="s">
        <v>398</v>
      </c>
      <c r="H127" s="2" t="s">
        <v>327</v>
      </c>
      <c r="I127" s="2" t="s">
        <v>275</v>
      </c>
      <c r="J127" s="2" t="s">
        <v>570</v>
      </c>
      <c r="K127" s="8">
        <v>4.9400000000000004</v>
      </c>
      <c r="L127" s="2" t="s">
        <v>62</v>
      </c>
      <c r="M127" s="3">
        <v>4.6900000000000004</v>
      </c>
      <c r="N127" s="3">
        <v>10.97</v>
      </c>
      <c r="O127" s="3">
        <v>81352039.930000007</v>
      </c>
      <c r="P127" s="3">
        <v>76.150000000000006</v>
      </c>
      <c r="R127" s="3">
        <v>61949.58</v>
      </c>
      <c r="S127" s="3">
        <v>5.04</v>
      </c>
      <c r="T127" s="3">
        <v>11.83</v>
      </c>
      <c r="U127" s="3">
        <v>3.53</v>
      </c>
    </row>
    <row r="128" spans="1:21" ht="12.95" customHeight="1" x14ac:dyDescent="0.2">
      <c r="B128" s="2" t="s">
        <v>571</v>
      </c>
      <c r="C128" s="2" t="s">
        <v>572</v>
      </c>
      <c r="D128" s="2" t="s">
        <v>100</v>
      </c>
      <c r="E128" s="2" t="s">
        <v>163</v>
      </c>
      <c r="F128" s="2" t="s">
        <v>569</v>
      </c>
      <c r="G128" s="2" t="s">
        <v>398</v>
      </c>
      <c r="H128" s="2" t="s">
        <v>327</v>
      </c>
      <c r="I128" s="2" t="s">
        <v>275</v>
      </c>
      <c r="J128" s="2" t="s">
        <v>573</v>
      </c>
      <c r="K128" s="8">
        <v>4.6399999999999997</v>
      </c>
      <c r="L128" s="2" t="s">
        <v>62</v>
      </c>
      <c r="M128" s="3">
        <v>4.6900000000000004</v>
      </c>
      <c r="N128" s="3">
        <v>11.52</v>
      </c>
      <c r="O128" s="3">
        <v>118883523.76000001</v>
      </c>
      <c r="P128" s="3">
        <v>74.19</v>
      </c>
      <c r="R128" s="3">
        <v>88199.69</v>
      </c>
      <c r="S128" s="3">
        <v>6.04</v>
      </c>
      <c r="T128" s="3">
        <v>16.84</v>
      </c>
      <c r="U128" s="3">
        <v>5.03</v>
      </c>
    </row>
    <row r="129" spans="1:21" ht="12.95" customHeight="1" x14ac:dyDescent="0.2">
      <c r="A129" s="4" t="s">
        <v>1</v>
      </c>
      <c r="B129" s="4" t="s">
        <v>574</v>
      </c>
      <c r="C129" s="4" t="s">
        <v>1</v>
      </c>
      <c r="D129" s="4" t="s">
        <v>1</v>
      </c>
      <c r="E129" s="4" t="s">
        <v>1</v>
      </c>
      <c r="F129" s="4" t="s">
        <v>1</v>
      </c>
      <c r="G129" s="4" t="s">
        <v>1</v>
      </c>
      <c r="H129" s="4" t="s">
        <v>1</v>
      </c>
      <c r="I129" s="4" t="s">
        <v>1</v>
      </c>
      <c r="J129" s="4" t="s">
        <v>1</v>
      </c>
      <c r="K129" s="9">
        <v>4.29</v>
      </c>
      <c r="L129" s="4" t="s">
        <v>1</v>
      </c>
      <c r="M129" s="4" t="s">
        <v>1</v>
      </c>
      <c r="N129" s="5">
        <v>9.56</v>
      </c>
      <c r="O129" s="4" t="s">
        <v>1</v>
      </c>
      <c r="P129" s="4" t="s">
        <v>1</v>
      </c>
      <c r="Q129" s="6" t="s">
        <v>36</v>
      </c>
      <c r="R129" s="5">
        <v>214528.89</v>
      </c>
      <c r="S129" s="5">
        <v>4.88</v>
      </c>
      <c r="T129" s="5">
        <v>40.96</v>
      </c>
      <c r="U129" s="5">
        <v>12.23</v>
      </c>
    </row>
    <row r="130" spans="1:21" ht="12.95" customHeight="1" x14ac:dyDescent="0.2">
      <c r="A130" s="4" t="s">
        <v>1</v>
      </c>
      <c r="B130" s="4" t="s">
        <v>575</v>
      </c>
      <c r="C130" s="4" t="s">
        <v>1</v>
      </c>
      <c r="D130" s="4" t="s">
        <v>1</v>
      </c>
      <c r="E130" s="4" t="s">
        <v>1</v>
      </c>
      <c r="F130" s="4" t="s">
        <v>1</v>
      </c>
      <c r="G130" s="4" t="s">
        <v>1</v>
      </c>
      <c r="H130" s="4" t="s">
        <v>1</v>
      </c>
      <c r="I130" s="4" t="s">
        <v>1</v>
      </c>
      <c r="J130" s="4" t="s">
        <v>1</v>
      </c>
      <c r="K130" s="6" t="s">
        <v>36</v>
      </c>
      <c r="L130" s="4" t="s">
        <v>1</v>
      </c>
      <c r="M130" s="4" t="s">
        <v>1</v>
      </c>
      <c r="N130" s="6" t="s">
        <v>36</v>
      </c>
      <c r="O130" s="4" t="s">
        <v>1</v>
      </c>
      <c r="P130" s="4" t="s">
        <v>1</v>
      </c>
      <c r="Q130" s="6" t="s">
        <v>36</v>
      </c>
      <c r="R130" s="6" t="s">
        <v>36</v>
      </c>
      <c r="S130" s="6" t="s">
        <v>36</v>
      </c>
      <c r="T130" s="6" t="s">
        <v>36</v>
      </c>
      <c r="U130" s="6" t="s">
        <v>36</v>
      </c>
    </row>
    <row r="131" spans="1:21" ht="12.95" customHeight="1" x14ac:dyDescent="0.2">
      <c r="A131" s="4" t="s">
        <v>1</v>
      </c>
      <c r="B131" s="4" t="s">
        <v>84</v>
      </c>
      <c r="C131" s="4" t="s">
        <v>1</v>
      </c>
      <c r="D131" s="4" t="s">
        <v>1</v>
      </c>
      <c r="E131" s="4" t="s">
        <v>1</v>
      </c>
      <c r="F131" s="4" t="s">
        <v>1</v>
      </c>
      <c r="G131" s="4" t="s">
        <v>1</v>
      </c>
      <c r="H131" s="4" t="s">
        <v>1</v>
      </c>
      <c r="I131" s="4" t="s">
        <v>1</v>
      </c>
      <c r="J131" s="4" t="s">
        <v>1</v>
      </c>
      <c r="K131" s="6" t="s">
        <v>36</v>
      </c>
      <c r="L131" s="4" t="s">
        <v>1</v>
      </c>
      <c r="M131" s="4" t="s">
        <v>1</v>
      </c>
      <c r="N131" s="6" t="s">
        <v>36</v>
      </c>
      <c r="O131" s="4" t="s">
        <v>1</v>
      </c>
      <c r="P131" s="4" t="s">
        <v>1</v>
      </c>
      <c r="Q131" s="6" t="s">
        <v>36</v>
      </c>
      <c r="R131" s="6" t="s">
        <v>36</v>
      </c>
      <c r="S131" s="6" t="s">
        <v>36</v>
      </c>
      <c r="T131" s="6" t="s">
        <v>36</v>
      </c>
      <c r="U131" s="6" t="s">
        <v>36</v>
      </c>
    </row>
    <row r="132" spans="1:21" ht="12.95" customHeight="1" x14ac:dyDescent="0.2">
      <c r="A132" s="4" t="s">
        <v>1</v>
      </c>
      <c r="B132" s="4" t="s">
        <v>576</v>
      </c>
      <c r="C132" s="4" t="s">
        <v>1</v>
      </c>
      <c r="D132" s="4" t="s">
        <v>1</v>
      </c>
      <c r="E132" s="4" t="s">
        <v>1</v>
      </c>
      <c r="F132" s="4" t="s">
        <v>1</v>
      </c>
      <c r="G132" s="4" t="s">
        <v>1</v>
      </c>
      <c r="H132" s="4" t="s">
        <v>1</v>
      </c>
      <c r="I132" s="4" t="s">
        <v>1</v>
      </c>
      <c r="J132" s="4" t="s">
        <v>1</v>
      </c>
      <c r="K132" s="6" t="s">
        <v>36</v>
      </c>
      <c r="L132" s="4" t="s">
        <v>1</v>
      </c>
      <c r="M132" s="4" t="s">
        <v>1</v>
      </c>
      <c r="N132" s="6" t="s">
        <v>36</v>
      </c>
      <c r="O132" s="4" t="s">
        <v>1</v>
      </c>
      <c r="P132" s="4" t="s">
        <v>1</v>
      </c>
      <c r="Q132" s="6" t="s">
        <v>36</v>
      </c>
      <c r="R132" s="6" t="s">
        <v>36</v>
      </c>
      <c r="S132" s="6" t="s">
        <v>36</v>
      </c>
      <c r="T132" s="6" t="s">
        <v>36</v>
      </c>
      <c r="U132" s="6" t="s">
        <v>36</v>
      </c>
    </row>
    <row r="133" spans="1:21" ht="12.95" customHeight="1" x14ac:dyDescent="0.2">
      <c r="A133" s="4" t="s">
        <v>1</v>
      </c>
      <c r="B133" s="4" t="s">
        <v>577</v>
      </c>
      <c r="C133" s="4" t="s">
        <v>1</v>
      </c>
      <c r="D133" s="4" t="s">
        <v>1</v>
      </c>
      <c r="E133" s="4" t="s">
        <v>1</v>
      </c>
      <c r="F133" s="4" t="s">
        <v>1</v>
      </c>
      <c r="G133" s="4" t="s">
        <v>1</v>
      </c>
      <c r="H133" s="4" t="s">
        <v>1</v>
      </c>
      <c r="I133" s="4" t="s">
        <v>1</v>
      </c>
      <c r="J133" s="4" t="s">
        <v>1</v>
      </c>
      <c r="K133" s="6" t="s">
        <v>36</v>
      </c>
      <c r="L133" s="4" t="s">
        <v>1</v>
      </c>
      <c r="M133" s="4" t="s">
        <v>1</v>
      </c>
      <c r="N133" s="6" t="s">
        <v>36</v>
      </c>
      <c r="O133" s="4" t="s">
        <v>1</v>
      </c>
      <c r="P133" s="4" t="s">
        <v>1</v>
      </c>
      <c r="Q133" s="6" t="s">
        <v>36</v>
      </c>
      <c r="R133" s="6" t="s">
        <v>36</v>
      </c>
      <c r="S133" s="6" t="s">
        <v>36</v>
      </c>
      <c r="T133" s="6" t="s">
        <v>36</v>
      </c>
      <c r="U133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rightToLeft="1" workbookViewId="0">
      <pane ySplit="8" topLeftCell="A9" activePane="bottomLeft" state="frozen"/>
      <selection pane="bottomLeft" activeCell="F66" sqref="F66"/>
    </sheetView>
  </sheetViews>
  <sheetFormatPr defaultRowHeight="12.75" x14ac:dyDescent="0.2"/>
  <cols>
    <col min="2" max="2" width="34.42578125" customWidth="1"/>
    <col min="3" max="3" width="9.28515625" customWidth="1"/>
    <col min="4" max="4" width="7.42578125" customWidth="1"/>
    <col min="5" max="5" width="9.28515625" customWidth="1"/>
    <col min="6" max="6" width="11.7109375" customWidth="1"/>
    <col min="7" max="7" width="19.28515625" customWidth="1"/>
    <col min="8" max="8" width="7.28515625" customWidth="1"/>
    <col min="9" max="9" width="15" customWidth="1"/>
    <col min="10" max="10" width="13.85546875" customWidth="1"/>
    <col min="11" max="11" width="9.85546875" customWidth="1"/>
    <col min="12" max="12" width="13.85546875" customWidth="1"/>
    <col min="13" max="13" width="19.140625" customWidth="1"/>
    <col min="14" max="14" width="17.5703125" customWidth="1"/>
    <col min="15" max="15" width="15.28515625" customWidth="1"/>
  </cols>
  <sheetData>
    <row r="1" spans="1:15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5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5" ht="20.100000000000001" customHeight="1" x14ac:dyDescent="0.25">
      <c r="A3" s="11" t="s">
        <v>1215</v>
      </c>
      <c r="B3" s="11" t="s">
        <v>1216</v>
      </c>
    </row>
    <row r="4" spans="1:15" ht="20.100000000000001" customHeight="1" x14ac:dyDescent="0.25">
      <c r="A4" s="11" t="s">
        <v>1217</v>
      </c>
      <c r="B4" s="11" t="s">
        <v>1218</v>
      </c>
    </row>
    <row r="5" spans="1:15" ht="20.100000000000001" customHeight="1" x14ac:dyDescent="0.25">
      <c r="A5" s="11" t="s">
        <v>1219</v>
      </c>
      <c r="B5" s="11">
        <v>269</v>
      </c>
    </row>
    <row r="6" spans="1:15" ht="20.100000000000001" customHeight="1" x14ac:dyDescent="0.25">
      <c r="A6" s="17" t="s">
        <v>0</v>
      </c>
      <c r="B6" s="18"/>
      <c r="C6" s="18"/>
      <c r="D6" s="18"/>
    </row>
    <row r="7" spans="1:15" ht="15" customHeight="1" x14ac:dyDescent="0.2">
      <c r="A7" s="1" t="s">
        <v>1</v>
      </c>
      <c r="B7" s="1" t="s">
        <v>42</v>
      </c>
      <c r="C7" s="1" t="s">
        <v>43</v>
      </c>
      <c r="D7" s="1" t="s">
        <v>85</v>
      </c>
      <c r="E7" s="1" t="s">
        <v>150</v>
      </c>
      <c r="F7" s="1" t="s">
        <v>44</v>
      </c>
      <c r="G7" s="1" t="s">
        <v>151</v>
      </c>
      <c r="H7" s="1" t="s">
        <v>38</v>
      </c>
      <c r="I7" s="1" t="s">
        <v>88</v>
      </c>
      <c r="J7" s="1" t="s">
        <v>89</v>
      </c>
      <c r="K7" s="1" t="s">
        <v>578</v>
      </c>
      <c r="L7" s="1" t="s">
        <v>49</v>
      </c>
      <c r="M7" s="1" t="s">
        <v>91</v>
      </c>
      <c r="N7" s="1" t="s">
        <v>50</v>
      </c>
      <c r="O7" s="1" t="s">
        <v>579</v>
      </c>
    </row>
    <row r="8" spans="1:15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94</v>
      </c>
      <c r="K8" s="1" t="s">
        <v>4</v>
      </c>
      <c r="L8" s="1" t="s">
        <v>4</v>
      </c>
      <c r="M8" s="1" t="s">
        <v>5</v>
      </c>
      <c r="N8" s="1" t="s">
        <v>5</v>
      </c>
      <c r="O8" s="1" t="s">
        <v>5</v>
      </c>
    </row>
    <row r="9" spans="1:15" ht="12.95" customHeight="1" x14ac:dyDescent="0.2">
      <c r="A9" s="4" t="s">
        <v>1</v>
      </c>
      <c r="B9" s="4" t="s">
        <v>580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5">
        <v>17.059999999999999</v>
      </c>
      <c r="L9" s="5">
        <v>154868.07</v>
      </c>
      <c r="M9" s="5">
        <v>0.06</v>
      </c>
      <c r="N9" s="5">
        <v>100</v>
      </c>
      <c r="O9" s="5">
        <v>8.83</v>
      </c>
    </row>
    <row r="10" spans="1:15" ht="12.95" customHeight="1" x14ac:dyDescent="0.2">
      <c r="A10" s="4" t="s">
        <v>1</v>
      </c>
      <c r="B10" s="4" t="s">
        <v>53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4" t="s">
        <v>1</v>
      </c>
      <c r="K10" s="5">
        <v>17.059999999999999</v>
      </c>
      <c r="L10" s="5">
        <v>154868.07</v>
      </c>
      <c r="M10" s="5">
        <v>0.06</v>
      </c>
      <c r="N10" s="5">
        <v>100</v>
      </c>
      <c r="O10" s="5">
        <v>8.83</v>
      </c>
    </row>
    <row r="11" spans="1:15" ht="12.95" customHeight="1" x14ac:dyDescent="0.2">
      <c r="A11" s="4" t="s">
        <v>1</v>
      </c>
      <c r="B11" s="4" t="s">
        <v>581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4" t="s">
        <v>1</v>
      </c>
      <c r="J11" s="4" t="s">
        <v>1</v>
      </c>
      <c r="K11" s="5">
        <v>14.28</v>
      </c>
      <c r="L11" s="5">
        <v>136543.64000000001</v>
      </c>
      <c r="M11" s="5">
        <v>7.0000000000000007E-2</v>
      </c>
      <c r="N11" s="5">
        <v>88.17</v>
      </c>
      <c r="O11" s="5">
        <v>7.78</v>
      </c>
    </row>
    <row r="12" spans="1:15" ht="12.95" customHeight="1" x14ac:dyDescent="0.2">
      <c r="B12" s="2" t="s">
        <v>582</v>
      </c>
      <c r="C12" s="2" t="s">
        <v>583</v>
      </c>
      <c r="D12" s="2" t="s">
        <v>100</v>
      </c>
      <c r="E12" s="2" t="s">
        <v>163</v>
      </c>
      <c r="F12" s="2" t="s">
        <v>584</v>
      </c>
      <c r="G12" s="2" t="s">
        <v>165</v>
      </c>
      <c r="H12" s="2" t="s">
        <v>62</v>
      </c>
      <c r="I12" s="3">
        <v>68357</v>
      </c>
      <c r="J12" s="3">
        <v>8676</v>
      </c>
      <c r="L12" s="3">
        <v>5930.65</v>
      </c>
      <c r="M12" s="3">
        <v>7.0000000000000007E-2</v>
      </c>
      <c r="N12" s="3">
        <v>3.83</v>
      </c>
      <c r="O12" s="3">
        <v>0.34</v>
      </c>
    </row>
    <row r="13" spans="1:15" ht="12.95" customHeight="1" x14ac:dyDescent="0.2">
      <c r="B13" s="2" t="s">
        <v>585</v>
      </c>
      <c r="C13" s="2" t="s">
        <v>586</v>
      </c>
      <c r="D13" s="2" t="s">
        <v>100</v>
      </c>
      <c r="E13" s="2" t="s">
        <v>163</v>
      </c>
      <c r="F13" s="2" t="s">
        <v>346</v>
      </c>
      <c r="G13" s="2" t="s">
        <v>165</v>
      </c>
      <c r="H13" s="2" t="s">
        <v>62</v>
      </c>
      <c r="I13" s="3">
        <v>1666085</v>
      </c>
      <c r="J13" s="3">
        <v>1960</v>
      </c>
      <c r="L13" s="3">
        <v>32655.27</v>
      </c>
      <c r="M13" s="3">
        <v>0.11</v>
      </c>
      <c r="N13" s="3">
        <v>21.09</v>
      </c>
      <c r="O13" s="3">
        <v>1.86</v>
      </c>
    </row>
    <row r="14" spans="1:15" ht="12.95" customHeight="1" x14ac:dyDescent="0.2">
      <c r="B14" s="2" t="s">
        <v>587</v>
      </c>
      <c r="C14" s="2" t="s">
        <v>588</v>
      </c>
      <c r="D14" s="2" t="s">
        <v>100</v>
      </c>
      <c r="E14" s="2" t="s">
        <v>163</v>
      </c>
      <c r="F14" s="2" t="s">
        <v>589</v>
      </c>
      <c r="G14" s="2" t="s">
        <v>165</v>
      </c>
      <c r="H14" s="2" t="s">
        <v>62</v>
      </c>
      <c r="I14" s="3">
        <v>1445504</v>
      </c>
      <c r="J14" s="3">
        <v>2131</v>
      </c>
      <c r="L14" s="3">
        <v>30803.69</v>
      </c>
      <c r="M14" s="3">
        <v>0.11</v>
      </c>
      <c r="N14" s="3">
        <v>19.89</v>
      </c>
      <c r="O14" s="3">
        <v>1.76</v>
      </c>
    </row>
    <row r="15" spans="1:15" ht="12.95" customHeight="1" x14ac:dyDescent="0.2">
      <c r="B15" s="2" t="s">
        <v>590</v>
      </c>
      <c r="C15" s="2" t="s">
        <v>591</v>
      </c>
      <c r="D15" s="2" t="s">
        <v>100</v>
      </c>
      <c r="E15" s="2" t="s">
        <v>163</v>
      </c>
      <c r="F15" s="2" t="s">
        <v>256</v>
      </c>
      <c r="G15" s="2" t="s">
        <v>165</v>
      </c>
      <c r="H15" s="2" t="s">
        <v>62</v>
      </c>
      <c r="I15" s="3">
        <v>14051</v>
      </c>
      <c r="J15" s="3">
        <v>1050</v>
      </c>
      <c r="K15" s="3">
        <v>0.59</v>
      </c>
      <c r="L15" s="3">
        <v>148.12</v>
      </c>
      <c r="N15" s="3">
        <v>0.1</v>
      </c>
      <c r="O15" s="3">
        <v>0.01</v>
      </c>
    </row>
    <row r="16" spans="1:15" ht="12.95" customHeight="1" x14ac:dyDescent="0.2">
      <c r="B16" s="2" t="s">
        <v>592</v>
      </c>
      <c r="C16" s="2" t="s">
        <v>593</v>
      </c>
      <c r="D16" s="2" t="s">
        <v>100</v>
      </c>
      <c r="E16" s="2" t="s">
        <v>163</v>
      </c>
      <c r="F16" s="2" t="s">
        <v>217</v>
      </c>
      <c r="G16" s="2" t="s">
        <v>165</v>
      </c>
      <c r="H16" s="2" t="s">
        <v>62</v>
      </c>
      <c r="I16" s="3">
        <v>239916</v>
      </c>
      <c r="J16" s="3">
        <v>6623</v>
      </c>
      <c r="L16" s="3">
        <v>15889.64</v>
      </c>
      <c r="M16" s="3">
        <v>0.1</v>
      </c>
      <c r="N16" s="3">
        <v>10.26</v>
      </c>
      <c r="O16" s="3">
        <v>0.91</v>
      </c>
    </row>
    <row r="17" spans="2:15" ht="12.95" customHeight="1" x14ac:dyDescent="0.2">
      <c r="B17" s="2" t="s">
        <v>594</v>
      </c>
      <c r="C17" s="2" t="s">
        <v>595</v>
      </c>
      <c r="D17" s="2" t="s">
        <v>100</v>
      </c>
      <c r="E17" s="2" t="s">
        <v>163</v>
      </c>
      <c r="F17" s="2" t="s">
        <v>596</v>
      </c>
      <c r="G17" s="2" t="s">
        <v>393</v>
      </c>
      <c r="H17" s="2" t="s">
        <v>62</v>
      </c>
      <c r="I17" s="3">
        <v>483492</v>
      </c>
      <c r="J17" s="3">
        <v>1940</v>
      </c>
      <c r="L17" s="3">
        <v>9379.74</v>
      </c>
      <c r="M17" s="3">
        <v>0.23</v>
      </c>
      <c r="N17" s="3">
        <v>6.06</v>
      </c>
      <c r="O17" s="3">
        <v>0.53</v>
      </c>
    </row>
    <row r="18" spans="2:15" ht="12.95" customHeight="1" x14ac:dyDescent="0.2">
      <c r="B18" s="2" t="s">
        <v>597</v>
      </c>
      <c r="C18" s="2" t="s">
        <v>598</v>
      </c>
      <c r="D18" s="2" t="s">
        <v>100</v>
      </c>
      <c r="E18" s="2" t="s">
        <v>163</v>
      </c>
      <c r="F18" s="2" t="s">
        <v>392</v>
      </c>
      <c r="G18" s="2" t="s">
        <v>393</v>
      </c>
      <c r="H18" s="2" t="s">
        <v>62</v>
      </c>
      <c r="I18" s="3">
        <v>2104</v>
      </c>
      <c r="J18" s="3">
        <v>1700</v>
      </c>
      <c r="L18" s="3">
        <v>35.770000000000003</v>
      </c>
      <c r="N18" s="3">
        <v>0.02</v>
      </c>
    </row>
    <row r="19" spans="2:15" ht="12.95" customHeight="1" x14ac:dyDescent="0.2">
      <c r="B19" s="2" t="s">
        <v>599</v>
      </c>
      <c r="C19" s="2" t="s">
        <v>600</v>
      </c>
      <c r="D19" s="2" t="s">
        <v>100</v>
      </c>
      <c r="E19" s="2" t="s">
        <v>163</v>
      </c>
      <c r="F19" s="2" t="s">
        <v>601</v>
      </c>
      <c r="G19" s="2" t="s">
        <v>398</v>
      </c>
      <c r="H19" s="2" t="s">
        <v>62</v>
      </c>
      <c r="I19" s="3">
        <v>4200.1899999999996</v>
      </c>
      <c r="J19" s="3">
        <v>297</v>
      </c>
      <c r="L19" s="3">
        <v>12.47</v>
      </c>
      <c r="N19" s="3">
        <v>0.01</v>
      </c>
    </row>
    <row r="20" spans="2:15" ht="12.95" customHeight="1" x14ac:dyDescent="0.2">
      <c r="B20" s="2" t="s">
        <v>602</v>
      </c>
      <c r="C20" s="2" t="s">
        <v>603</v>
      </c>
      <c r="D20" s="2" t="s">
        <v>100</v>
      </c>
      <c r="E20" s="2" t="s">
        <v>163</v>
      </c>
      <c r="F20" s="2" t="s">
        <v>397</v>
      </c>
      <c r="G20" s="2" t="s">
        <v>398</v>
      </c>
      <c r="H20" s="2" t="s">
        <v>62</v>
      </c>
      <c r="I20" s="3">
        <v>1770.35</v>
      </c>
      <c r="J20" s="3">
        <v>9371</v>
      </c>
      <c r="L20" s="3">
        <v>165.9</v>
      </c>
      <c r="M20" s="3">
        <v>0.01</v>
      </c>
      <c r="N20" s="3">
        <v>0.11</v>
      </c>
      <c r="O20" s="3">
        <v>0.01</v>
      </c>
    </row>
    <row r="21" spans="2:15" ht="12.95" customHeight="1" x14ac:dyDescent="0.2">
      <c r="B21" s="2" t="s">
        <v>604</v>
      </c>
      <c r="C21" s="2" t="s">
        <v>605</v>
      </c>
      <c r="D21" s="2" t="s">
        <v>100</v>
      </c>
      <c r="E21" s="2" t="s">
        <v>163</v>
      </c>
      <c r="F21" s="2" t="s">
        <v>606</v>
      </c>
      <c r="G21" s="2" t="s">
        <v>231</v>
      </c>
      <c r="H21" s="2" t="s">
        <v>62</v>
      </c>
      <c r="I21" s="3">
        <v>33153</v>
      </c>
      <c r="J21" s="3">
        <v>97.1</v>
      </c>
      <c r="L21" s="3">
        <v>32.19</v>
      </c>
      <c r="N21" s="3">
        <v>0.02</v>
      </c>
    </row>
    <row r="22" spans="2:15" ht="12.95" customHeight="1" x14ac:dyDescent="0.2">
      <c r="B22" s="2" t="s">
        <v>607</v>
      </c>
      <c r="C22" s="2" t="s">
        <v>608</v>
      </c>
      <c r="D22" s="2" t="s">
        <v>100</v>
      </c>
      <c r="E22" s="2" t="s">
        <v>163</v>
      </c>
      <c r="F22" s="2" t="s">
        <v>210</v>
      </c>
      <c r="G22" s="2" t="s">
        <v>1220</v>
      </c>
      <c r="H22" s="2" t="s">
        <v>62</v>
      </c>
      <c r="I22" s="3">
        <v>88235</v>
      </c>
      <c r="J22" s="3">
        <v>2720</v>
      </c>
      <c r="L22" s="3">
        <v>2399.9899999999998</v>
      </c>
      <c r="M22" s="3">
        <v>0.05</v>
      </c>
      <c r="N22" s="3">
        <v>1.55</v>
      </c>
      <c r="O22" s="3">
        <v>0.14000000000000001</v>
      </c>
    </row>
    <row r="23" spans="2:15" ht="12.95" customHeight="1" x14ac:dyDescent="0.2">
      <c r="B23" s="2" t="s">
        <v>609</v>
      </c>
      <c r="C23" s="2" t="s">
        <v>610</v>
      </c>
      <c r="D23" s="2" t="s">
        <v>100</v>
      </c>
      <c r="E23" s="2" t="s">
        <v>163</v>
      </c>
      <c r="F23" s="2" t="s">
        <v>186</v>
      </c>
      <c r="G23" s="2" t="s">
        <v>1220</v>
      </c>
      <c r="H23" s="2" t="s">
        <v>62</v>
      </c>
      <c r="I23" s="3">
        <v>4844</v>
      </c>
      <c r="J23" s="3">
        <v>771</v>
      </c>
      <c r="L23" s="3">
        <v>37.35</v>
      </c>
      <c r="N23" s="3">
        <v>0.02</v>
      </c>
    </row>
    <row r="24" spans="2:15" ht="12.95" customHeight="1" x14ac:dyDescent="0.2">
      <c r="B24" s="2" t="s">
        <v>611</v>
      </c>
      <c r="C24" s="2" t="s">
        <v>612</v>
      </c>
      <c r="D24" s="2" t="s">
        <v>100</v>
      </c>
      <c r="E24" s="2" t="s">
        <v>163</v>
      </c>
      <c r="F24" s="2" t="s">
        <v>205</v>
      </c>
      <c r="G24" s="2" t="s">
        <v>206</v>
      </c>
      <c r="H24" s="2" t="s">
        <v>62</v>
      </c>
      <c r="I24" s="3">
        <v>5999192</v>
      </c>
      <c r="J24" s="3">
        <v>256.8</v>
      </c>
      <c r="L24" s="3">
        <v>15405.93</v>
      </c>
      <c r="M24" s="3">
        <v>0.22</v>
      </c>
      <c r="N24" s="3">
        <v>9.9499999999999993</v>
      </c>
      <c r="O24" s="3">
        <v>0.88</v>
      </c>
    </row>
    <row r="25" spans="2:15" ht="12.95" customHeight="1" x14ac:dyDescent="0.2">
      <c r="B25" s="2" t="s">
        <v>613</v>
      </c>
      <c r="C25" s="2" t="s">
        <v>614</v>
      </c>
      <c r="D25" s="2" t="s">
        <v>100</v>
      </c>
      <c r="E25" s="2" t="s">
        <v>163</v>
      </c>
      <c r="F25" s="2" t="s">
        <v>615</v>
      </c>
      <c r="G25" s="2" t="s">
        <v>616</v>
      </c>
      <c r="H25" s="2" t="s">
        <v>62</v>
      </c>
      <c r="I25" s="3">
        <v>5389</v>
      </c>
      <c r="J25" s="3">
        <v>52350</v>
      </c>
      <c r="L25" s="3">
        <v>2821.14</v>
      </c>
      <c r="M25" s="3">
        <v>0.01</v>
      </c>
      <c r="N25" s="3">
        <v>1.82</v>
      </c>
      <c r="O25" s="3">
        <v>0.16</v>
      </c>
    </row>
    <row r="26" spans="2:15" ht="12.95" customHeight="1" x14ac:dyDescent="0.2">
      <c r="B26" s="2" t="s">
        <v>617</v>
      </c>
      <c r="C26" s="2" t="s">
        <v>618</v>
      </c>
      <c r="D26" s="2" t="s">
        <v>100</v>
      </c>
      <c r="E26" s="2" t="s">
        <v>163</v>
      </c>
      <c r="F26" s="2" t="s">
        <v>427</v>
      </c>
      <c r="G26" s="2" t="s">
        <v>200</v>
      </c>
      <c r="H26" s="2" t="s">
        <v>62</v>
      </c>
      <c r="I26" s="3">
        <v>853596</v>
      </c>
      <c r="J26" s="3">
        <v>1128</v>
      </c>
      <c r="L26" s="3">
        <v>9628.56</v>
      </c>
      <c r="M26" s="3">
        <v>7.0000000000000007E-2</v>
      </c>
      <c r="N26" s="3">
        <v>6.22</v>
      </c>
      <c r="O26" s="3">
        <v>0.55000000000000004</v>
      </c>
    </row>
    <row r="27" spans="2:15" ht="12.95" customHeight="1" x14ac:dyDescent="0.2">
      <c r="B27" s="2" t="s">
        <v>619</v>
      </c>
      <c r="C27" s="2" t="s">
        <v>620</v>
      </c>
      <c r="D27" s="2" t="s">
        <v>100</v>
      </c>
      <c r="E27" s="2" t="s">
        <v>163</v>
      </c>
      <c r="F27" s="2" t="s">
        <v>221</v>
      </c>
      <c r="G27" s="2" t="s">
        <v>1220</v>
      </c>
      <c r="H27" s="2" t="s">
        <v>62</v>
      </c>
      <c r="I27" s="3">
        <v>16353.75</v>
      </c>
      <c r="J27" s="3">
        <v>13830</v>
      </c>
      <c r="L27" s="3">
        <v>2261.7199999999998</v>
      </c>
      <c r="M27" s="3">
        <v>0.03</v>
      </c>
      <c r="N27" s="3">
        <v>1.46</v>
      </c>
      <c r="O27" s="3">
        <v>0.13</v>
      </c>
    </row>
    <row r="28" spans="2:15" ht="12.95" customHeight="1" x14ac:dyDescent="0.2">
      <c r="B28" s="2" t="s">
        <v>621</v>
      </c>
      <c r="C28" s="2" t="s">
        <v>622</v>
      </c>
      <c r="D28" s="2" t="s">
        <v>100</v>
      </c>
      <c r="E28" s="2" t="s">
        <v>163</v>
      </c>
      <c r="F28" s="2" t="s">
        <v>279</v>
      </c>
      <c r="G28" s="2" t="s">
        <v>1220</v>
      </c>
      <c r="H28" s="2" t="s">
        <v>62</v>
      </c>
      <c r="I28" s="3">
        <v>47203</v>
      </c>
      <c r="J28" s="3">
        <v>4130</v>
      </c>
      <c r="K28" s="3">
        <v>13.69</v>
      </c>
      <c r="L28" s="3">
        <v>1963.17</v>
      </c>
      <c r="M28" s="3">
        <v>0.03</v>
      </c>
      <c r="N28" s="3">
        <v>1.27</v>
      </c>
      <c r="O28" s="3">
        <v>0.11</v>
      </c>
    </row>
    <row r="29" spans="2:15" ht="12.95" customHeight="1" x14ac:dyDescent="0.2">
      <c r="B29" s="2" t="s">
        <v>623</v>
      </c>
      <c r="C29" s="2" t="s">
        <v>624</v>
      </c>
      <c r="D29" s="2" t="s">
        <v>100</v>
      </c>
      <c r="E29" s="2" t="s">
        <v>163</v>
      </c>
      <c r="F29" s="2" t="s">
        <v>260</v>
      </c>
      <c r="G29" s="2" t="s">
        <v>261</v>
      </c>
      <c r="H29" s="2" t="s">
        <v>62</v>
      </c>
      <c r="I29" s="3">
        <v>7719</v>
      </c>
      <c r="J29" s="3">
        <v>35900</v>
      </c>
      <c r="L29" s="3">
        <v>2771.12</v>
      </c>
      <c r="M29" s="3">
        <v>0.1</v>
      </c>
      <c r="N29" s="3">
        <v>1.79</v>
      </c>
      <c r="O29" s="3">
        <v>0.16</v>
      </c>
    </row>
    <row r="30" spans="2:15" ht="12.95" customHeight="1" x14ac:dyDescent="0.2">
      <c r="B30" s="2" t="s">
        <v>625</v>
      </c>
      <c r="C30" s="2" t="s">
        <v>626</v>
      </c>
      <c r="D30" s="2" t="s">
        <v>100</v>
      </c>
      <c r="E30" s="2" t="s">
        <v>163</v>
      </c>
      <c r="F30" s="2" t="s">
        <v>457</v>
      </c>
      <c r="G30" s="2" t="s">
        <v>261</v>
      </c>
      <c r="H30" s="2" t="s">
        <v>62</v>
      </c>
      <c r="I30" s="3">
        <v>30</v>
      </c>
      <c r="J30" s="3">
        <v>148890</v>
      </c>
      <c r="L30" s="3">
        <v>44.67</v>
      </c>
      <c r="N30" s="3">
        <v>0.03</v>
      </c>
    </row>
    <row r="31" spans="2:15" ht="12.95" customHeight="1" x14ac:dyDescent="0.2">
      <c r="B31" s="2" t="s">
        <v>627</v>
      </c>
      <c r="C31" s="2" t="s">
        <v>628</v>
      </c>
      <c r="D31" s="2" t="s">
        <v>100</v>
      </c>
      <c r="E31" s="2" t="s">
        <v>163</v>
      </c>
      <c r="F31" s="2" t="s">
        <v>629</v>
      </c>
      <c r="G31" s="2" t="s">
        <v>630</v>
      </c>
      <c r="H31" s="2" t="s">
        <v>62</v>
      </c>
      <c r="I31" s="3">
        <v>6253</v>
      </c>
      <c r="J31" s="3">
        <v>9250</v>
      </c>
      <c r="L31" s="3">
        <v>578.4</v>
      </c>
      <c r="M31" s="3">
        <v>0.01</v>
      </c>
      <c r="N31" s="3">
        <v>0.37</v>
      </c>
      <c r="O31" s="3">
        <v>0.03</v>
      </c>
    </row>
    <row r="32" spans="2:15" ht="12.95" customHeight="1" x14ac:dyDescent="0.2">
      <c r="B32" s="2" t="s">
        <v>631</v>
      </c>
      <c r="C32" s="2" t="s">
        <v>632</v>
      </c>
      <c r="D32" s="2" t="s">
        <v>100</v>
      </c>
      <c r="E32" s="2" t="s">
        <v>163</v>
      </c>
      <c r="F32" s="2" t="s">
        <v>194</v>
      </c>
      <c r="G32" s="2" t="s">
        <v>195</v>
      </c>
      <c r="H32" s="2" t="s">
        <v>62</v>
      </c>
      <c r="I32" s="3">
        <v>84572.65</v>
      </c>
      <c r="J32" s="3">
        <v>2010</v>
      </c>
      <c r="L32" s="3">
        <v>1699.91</v>
      </c>
      <c r="M32" s="3">
        <v>0.04</v>
      </c>
      <c r="N32" s="3">
        <v>1.1000000000000001</v>
      </c>
      <c r="O32" s="3">
        <v>0.1</v>
      </c>
    </row>
    <row r="33" spans="1:15" ht="12.95" customHeight="1" x14ac:dyDescent="0.2">
      <c r="B33" s="2" t="s">
        <v>633</v>
      </c>
      <c r="C33" s="2" t="s">
        <v>634</v>
      </c>
      <c r="D33" s="2" t="s">
        <v>100</v>
      </c>
      <c r="E33" s="2" t="s">
        <v>163</v>
      </c>
      <c r="F33" s="2" t="s">
        <v>635</v>
      </c>
      <c r="G33" s="2" t="s">
        <v>636</v>
      </c>
      <c r="H33" s="2" t="s">
        <v>62</v>
      </c>
      <c r="I33" s="3">
        <v>309</v>
      </c>
      <c r="J33" s="3">
        <v>46240</v>
      </c>
      <c r="L33" s="3">
        <v>142.88</v>
      </c>
      <c r="N33" s="3">
        <v>0.09</v>
      </c>
      <c r="O33" s="3">
        <v>0.01</v>
      </c>
    </row>
    <row r="34" spans="1:15" ht="12.95" customHeight="1" x14ac:dyDescent="0.2">
      <c r="B34" s="2" t="s">
        <v>637</v>
      </c>
      <c r="C34" s="2" t="s">
        <v>638</v>
      </c>
      <c r="D34" s="2" t="s">
        <v>100</v>
      </c>
      <c r="E34" s="2" t="s">
        <v>163</v>
      </c>
      <c r="F34" s="2" t="s">
        <v>409</v>
      </c>
      <c r="G34" s="2" t="s">
        <v>1220</v>
      </c>
      <c r="H34" s="2" t="s">
        <v>62</v>
      </c>
      <c r="I34" s="3">
        <v>121675</v>
      </c>
      <c r="J34" s="3">
        <v>1230</v>
      </c>
      <c r="L34" s="3">
        <v>1496.6</v>
      </c>
      <c r="M34" s="3">
        <v>0.03</v>
      </c>
      <c r="N34" s="3">
        <v>0.97</v>
      </c>
      <c r="O34" s="3">
        <v>0.09</v>
      </c>
    </row>
    <row r="35" spans="1:15" ht="12.95" customHeight="1" x14ac:dyDescent="0.2">
      <c r="B35" s="2" t="s">
        <v>639</v>
      </c>
      <c r="C35" s="2" t="s">
        <v>640</v>
      </c>
      <c r="D35" s="2" t="s">
        <v>100</v>
      </c>
      <c r="E35" s="2" t="s">
        <v>163</v>
      </c>
      <c r="F35" s="2" t="s">
        <v>284</v>
      </c>
      <c r="G35" s="2" t="s">
        <v>1220</v>
      </c>
      <c r="H35" s="2" t="s">
        <v>62</v>
      </c>
      <c r="I35" s="3">
        <v>900</v>
      </c>
      <c r="J35" s="3">
        <v>2100</v>
      </c>
      <c r="L35" s="3">
        <v>18.899999999999999</v>
      </c>
      <c r="N35" s="3">
        <v>0.01</v>
      </c>
    </row>
    <row r="36" spans="1:15" ht="12.95" customHeight="1" x14ac:dyDescent="0.2">
      <c r="B36" s="2" t="s">
        <v>641</v>
      </c>
      <c r="C36" s="2" t="s">
        <v>642</v>
      </c>
      <c r="D36" s="2" t="s">
        <v>100</v>
      </c>
      <c r="E36" s="2" t="s">
        <v>163</v>
      </c>
      <c r="F36" s="2" t="s">
        <v>385</v>
      </c>
      <c r="G36" s="2" t="s">
        <v>1220</v>
      </c>
      <c r="H36" s="2" t="s">
        <v>62</v>
      </c>
      <c r="I36" s="3">
        <v>523</v>
      </c>
      <c r="J36" s="3">
        <v>20480</v>
      </c>
      <c r="L36" s="3">
        <v>107.11</v>
      </c>
      <c r="N36" s="3">
        <v>7.0000000000000007E-2</v>
      </c>
      <c r="O36" s="3">
        <v>0.01</v>
      </c>
    </row>
    <row r="37" spans="1:15" ht="12.95" customHeight="1" x14ac:dyDescent="0.2">
      <c r="B37" s="2" t="s">
        <v>643</v>
      </c>
      <c r="C37" s="2" t="s">
        <v>644</v>
      </c>
      <c r="D37" s="2" t="s">
        <v>100</v>
      </c>
      <c r="E37" s="2" t="s">
        <v>163</v>
      </c>
      <c r="F37" s="2" t="s">
        <v>645</v>
      </c>
      <c r="G37" s="2" t="s">
        <v>646</v>
      </c>
      <c r="H37" s="2" t="s">
        <v>62</v>
      </c>
      <c r="I37" s="3">
        <v>339</v>
      </c>
      <c r="J37" s="3">
        <v>17380</v>
      </c>
      <c r="L37" s="3">
        <v>58.92</v>
      </c>
      <c r="N37" s="3">
        <v>0.04</v>
      </c>
    </row>
    <row r="38" spans="1:15" ht="12.95" customHeight="1" x14ac:dyDescent="0.2">
      <c r="B38" s="2" t="s">
        <v>647</v>
      </c>
      <c r="C38" s="2" t="s">
        <v>648</v>
      </c>
      <c r="D38" s="2" t="s">
        <v>100</v>
      </c>
      <c r="E38" s="2" t="s">
        <v>163</v>
      </c>
      <c r="F38" s="2" t="s">
        <v>649</v>
      </c>
      <c r="G38" s="2" t="s">
        <v>650</v>
      </c>
      <c r="H38" s="2" t="s">
        <v>62</v>
      </c>
      <c r="I38" s="3">
        <v>150</v>
      </c>
      <c r="J38" s="3">
        <v>24100</v>
      </c>
      <c r="L38" s="3">
        <v>36.15</v>
      </c>
      <c r="N38" s="3">
        <v>0.02</v>
      </c>
    </row>
    <row r="39" spans="1:15" ht="12.95" customHeight="1" x14ac:dyDescent="0.2">
      <c r="B39" s="2" t="s">
        <v>651</v>
      </c>
      <c r="C39" s="2" t="s">
        <v>652</v>
      </c>
      <c r="D39" s="2" t="s">
        <v>100</v>
      </c>
      <c r="E39" s="2" t="s">
        <v>163</v>
      </c>
      <c r="F39" s="2" t="s">
        <v>544</v>
      </c>
      <c r="G39" s="2" t="s">
        <v>545</v>
      </c>
      <c r="H39" s="2" t="s">
        <v>62</v>
      </c>
      <c r="I39" s="3">
        <v>145</v>
      </c>
      <c r="J39" s="3">
        <v>12180</v>
      </c>
      <c r="L39" s="3">
        <v>17.66</v>
      </c>
      <c r="N39" s="3">
        <v>0.01</v>
      </c>
    </row>
    <row r="40" spans="1:15" ht="12.95" customHeight="1" x14ac:dyDescent="0.2">
      <c r="A40" s="4" t="s">
        <v>1</v>
      </c>
      <c r="B40" s="4" t="s">
        <v>653</v>
      </c>
      <c r="C40" s="4" t="s">
        <v>1</v>
      </c>
      <c r="D40" s="4" t="s">
        <v>1</v>
      </c>
      <c r="E40" s="4" t="s">
        <v>1</v>
      </c>
      <c r="F40" s="4" t="s">
        <v>1</v>
      </c>
      <c r="G40" s="4" t="s">
        <v>1</v>
      </c>
      <c r="H40" s="4" t="s">
        <v>1</v>
      </c>
      <c r="I40" s="4" t="s">
        <v>1</v>
      </c>
      <c r="J40" s="4" t="s">
        <v>1</v>
      </c>
      <c r="K40" s="5">
        <v>2.78</v>
      </c>
      <c r="L40" s="5">
        <v>18324.43</v>
      </c>
      <c r="M40" s="5">
        <v>0.02</v>
      </c>
      <c r="N40" s="5">
        <v>11.83</v>
      </c>
      <c r="O40" s="5">
        <v>1.04</v>
      </c>
    </row>
    <row r="41" spans="1:15" ht="12.95" customHeight="1" x14ac:dyDescent="0.2">
      <c r="B41" s="2" t="s">
        <v>654</v>
      </c>
      <c r="C41" s="2" t="s">
        <v>655</v>
      </c>
      <c r="D41" s="2" t="s">
        <v>100</v>
      </c>
      <c r="E41" s="2" t="s">
        <v>163</v>
      </c>
      <c r="F41" s="2" t="s">
        <v>656</v>
      </c>
      <c r="G41" s="2" t="s">
        <v>393</v>
      </c>
      <c r="H41" s="2" t="s">
        <v>62</v>
      </c>
      <c r="I41" s="3">
        <v>121201</v>
      </c>
      <c r="J41" s="3">
        <v>2959</v>
      </c>
      <c r="L41" s="3">
        <v>3586.34</v>
      </c>
      <c r="M41" s="3">
        <v>0.18</v>
      </c>
      <c r="N41" s="3">
        <v>2.3199999999999998</v>
      </c>
      <c r="O41" s="3">
        <v>0.2</v>
      </c>
    </row>
    <row r="42" spans="1:15" ht="12.95" customHeight="1" x14ac:dyDescent="0.2">
      <c r="B42" s="2" t="s">
        <v>657</v>
      </c>
      <c r="C42" s="2" t="s">
        <v>658</v>
      </c>
      <c r="D42" s="2" t="s">
        <v>100</v>
      </c>
      <c r="E42" s="2" t="s">
        <v>163</v>
      </c>
      <c r="F42" s="2" t="s">
        <v>523</v>
      </c>
      <c r="G42" s="2" t="s">
        <v>393</v>
      </c>
      <c r="H42" s="2" t="s">
        <v>62</v>
      </c>
      <c r="I42" s="3">
        <v>36050</v>
      </c>
      <c r="J42" s="3">
        <v>4006</v>
      </c>
      <c r="L42" s="3">
        <v>1444.16</v>
      </c>
      <c r="M42" s="3">
        <v>0.06</v>
      </c>
      <c r="N42" s="3">
        <v>0.93</v>
      </c>
      <c r="O42" s="3">
        <v>0.08</v>
      </c>
    </row>
    <row r="43" spans="1:15" ht="12.95" customHeight="1" x14ac:dyDescent="0.2">
      <c r="B43" s="2" t="s">
        <v>659</v>
      </c>
      <c r="C43" s="2" t="s">
        <v>660</v>
      </c>
      <c r="D43" s="2" t="s">
        <v>100</v>
      </c>
      <c r="E43" s="2" t="s">
        <v>163</v>
      </c>
      <c r="F43" s="2" t="s">
        <v>661</v>
      </c>
      <c r="G43" s="2" t="s">
        <v>393</v>
      </c>
      <c r="H43" s="2" t="s">
        <v>62</v>
      </c>
      <c r="I43" s="3">
        <v>424000</v>
      </c>
      <c r="J43" s="3">
        <v>186.1</v>
      </c>
      <c r="L43" s="3">
        <v>789.06</v>
      </c>
      <c r="M43" s="3">
        <v>0.04</v>
      </c>
      <c r="N43" s="3">
        <v>0.51</v>
      </c>
      <c r="O43" s="3">
        <v>0.04</v>
      </c>
    </row>
    <row r="44" spans="1:15" ht="12.95" customHeight="1" x14ac:dyDescent="0.2">
      <c r="B44" s="2" t="s">
        <v>662</v>
      </c>
      <c r="C44" s="2" t="s">
        <v>663</v>
      </c>
      <c r="D44" s="2" t="s">
        <v>100</v>
      </c>
      <c r="E44" s="2" t="s">
        <v>163</v>
      </c>
      <c r="F44" s="2" t="s">
        <v>331</v>
      </c>
      <c r="G44" s="2" t="s">
        <v>332</v>
      </c>
      <c r="H44" s="2" t="s">
        <v>62</v>
      </c>
      <c r="I44" s="3">
        <v>60646</v>
      </c>
      <c r="J44" s="3">
        <v>917.5</v>
      </c>
      <c r="L44" s="3">
        <v>556.42999999999995</v>
      </c>
      <c r="M44" s="3">
        <v>0.09</v>
      </c>
      <c r="N44" s="3">
        <v>0.36</v>
      </c>
      <c r="O44" s="3">
        <v>0.03</v>
      </c>
    </row>
    <row r="45" spans="1:15" ht="12.95" customHeight="1" x14ac:dyDescent="0.2">
      <c r="B45" s="2" t="s">
        <v>664</v>
      </c>
      <c r="C45" s="2" t="s">
        <v>665</v>
      </c>
      <c r="D45" s="2" t="s">
        <v>100</v>
      </c>
      <c r="E45" s="2" t="s">
        <v>163</v>
      </c>
      <c r="F45" s="2" t="s">
        <v>666</v>
      </c>
      <c r="G45" s="2" t="s">
        <v>332</v>
      </c>
      <c r="H45" s="2" t="s">
        <v>62</v>
      </c>
      <c r="I45" s="3">
        <v>233980.13</v>
      </c>
      <c r="J45" s="3">
        <v>950.5</v>
      </c>
      <c r="L45" s="3">
        <v>2223.98</v>
      </c>
      <c r="M45" s="3">
        <v>0.12</v>
      </c>
      <c r="N45" s="3">
        <v>1.44</v>
      </c>
      <c r="O45" s="3">
        <v>0.13</v>
      </c>
    </row>
    <row r="46" spans="1:15" ht="12.95" customHeight="1" x14ac:dyDescent="0.2">
      <c r="B46" s="2" t="s">
        <v>667</v>
      </c>
      <c r="C46" s="2" t="s">
        <v>668</v>
      </c>
      <c r="D46" s="2" t="s">
        <v>100</v>
      </c>
      <c r="E46" s="2" t="s">
        <v>163</v>
      </c>
      <c r="F46" s="2" t="s">
        <v>669</v>
      </c>
      <c r="G46" s="2" t="s">
        <v>332</v>
      </c>
      <c r="H46" s="2" t="s">
        <v>62</v>
      </c>
      <c r="I46" s="3">
        <v>3469</v>
      </c>
      <c r="J46" s="3">
        <v>1262</v>
      </c>
      <c r="L46" s="3">
        <v>43.78</v>
      </c>
      <c r="N46" s="3">
        <v>0.03</v>
      </c>
    </row>
    <row r="47" spans="1:15" ht="12.95" customHeight="1" x14ac:dyDescent="0.2">
      <c r="B47" s="2" t="s">
        <v>670</v>
      </c>
      <c r="C47" s="2" t="s">
        <v>671</v>
      </c>
      <c r="D47" s="2" t="s">
        <v>100</v>
      </c>
      <c r="E47" s="2" t="s">
        <v>163</v>
      </c>
      <c r="F47" s="2" t="s">
        <v>230</v>
      </c>
      <c r="G47" s="2" t="s">
        <v>231</v>
      </c>
      <c r="H47" s="2" t="s">
        <v>62</v>
      </c>
      <c r="I47" s="3">
        <v>13710</v>
      </c>
      <c r="J47" s="3">
        <v>29840</v>
      </c>
      <c r="L47" s="3">
        <v>4091.06</v>
      </c>
      <c r="M47" s="3">
        <v>0.13</v>
      </c>
      <c r="N47" s="3">
        <v>2.64</v>
      </c>
      <c r="O47" s="3">
        <v>0.23</v>
      </c>
    </row>
    <row r="48" spans="1:15" ht="12.95" customHeight="1" x14ac:dyDescent="0.2">
      <c r="B48" s="2" t="s">
        <v>672</v>
      </c>
      <c r="C48" s="2" t="s">
        <v>673</v>
      </c>
      <c r="D48" s="2" t="s">
        <v>100</v>
      </c>
      <c r="E48" s="2" t="s">
        <v>163</v>
      </c>
      <c r="F48" s="2" t="s">
        <v>674</v>
      </c>
      <c r="G48" s="2" t="s">
        <v>231</v>
      </c>
      <c r="H48" s="2" t="s">
        <v>62</v>
      </c>
      <c r="I48" s="3">
        <v>68715</v>
      </c>
      <c r="J48" s="3">
        <v>2496</v>
      </c>
      <c r="L48" s="3">
        <v>1715.13</v>
      </c>
      <c r="M48" s="3">
        <v>0.05</v>
      </c>
      <c r="N48" s="3">
        <v>1.1100000000000001</v>
      </c>
      <c r="O48" s="3">
        <v>0.1</v>
      </c>
    </row>
    <row r="49" spans="2:15" ht="12.95" customHeight="1" x14ac:dyDescent="0.2">
      <c r="B49" s="2" t="s">
        <v>675</v>
      </c>
      <c r="C49" s="2" t="s">
        <v>676</v>
      </c>
      <c r="D49" s="2" t="s">
        <v>100</v>
      </c>
      <c r="E49" s="2" t="s">
        <v>163</v>
      </c>
      <c r="F49" s="2" t="s">
        <v>677</v>
      </c>
      <c r="G49" s="2" t="s">
        <v>1222</v>
      </c>
      <c r="H49" s="2" t="s">
        <v>62</v>
      </c>
      <c r="I49" s="3">
        <v>130</v>
      </c>
      <c r="J49" s="3">
        <v>23400</v>
      </c>
      <c r="L49" s="3">
        <v>30.42</v>
      </c>
      <c r="N49" s="3">
        <v>0.02</v>
      </c>
    </row>
    <row r="50" spans="2:15" ht="12.95" customHeight="1" x14ac:dyDescent="0.2">
      <c r="B50" s="2" t="s">
        <v>678</v>
      </c>
      <c r="C50" s="2" t="s">
        <v>679</v>
      </c>
      <c r="D50" s="2" t="s">
        <v>100</v>
      </c>
      <c r="E50" s="2" t="s">
        <v>163</v>
      </c>
      <c r="F50" s="2" t="s">
        <v>680</v>
      </c>
      <c r="G50" s="2" t="s">
        <v>195</v>
      </c>
      <c r="H50" s="2" t="s">
        <v>62</v>
      </c>
      <c r="I50" s="3">
        <v>340</v>
      </c>
      <c r="J50" s="3">
        <v>12280</v>
      </c>
      <c r="K50" s="3">
        <v>0.85</v>
      </c>
      <c r="L50" s="3">
        <v>42.6</v>
      </c>
      <c r="N50" s="3">
        <v>0.03</v>
      </c>
    </row>
    <row r="51" spans="2:15" ht="12.95" customHeight="1" x14ac:dyDescent="0.2">
      <c r="B51" s="2" t="s">
        <v>681</v>
      </c>
      <c r="C51" s="2" t="s">
        <v>682</v>
      </c>
      <c r="D51" s="2" t="s">
        <v>100</v>
      </c>
      <c r="E51" s="2" t="s">
        <v>163</v>
      </c>
      <c r="F51" s="2" t="s">
        <v>683</v>
      </c>
      <c r="G51" s="2" t="s">
        <v>172</v>
      </c>
      <c r="H51" s="2" t="s">
        <v>62</v>
      </c>
      <c r="I51" s="3">
        <v>343</v>
      </c>
      <c r="J51" s="3">
        <v>24770</v>
      </c>
      <c r="L51" s="3">
        <v>84.96</v>
      </c>
      <c r="M51" s="3">
        <v>0.01</v>
      </c>
      <c r="N51" s="3">
        <v>0.05</v>
      </c>
    </row>
    <row r="52" spans="2:15" ht="12.95" customHeight="1" x14ac:dyDescent="0.2">
      <c r="B52" s="2" t="s">
        <v>684</v>
      </c>
      <c r="C52" s="2" t="s">
        <v>685</v>
      </c>
      <c r="D52" s="2" t="s">
        <v>100</v>
      </c>
      <c r="E52" s="2" t="s">
        <v>163</v>
      </c>
      <c r="F52" s="2" t="s">
        <v>686</v>
      </c>
      <c r="G52" s="2" t="s">
        <v>487</v>
      </c>
      <c r="H52" s="2" t="s">
        <v>62</v>
      </c>
      <c r="I52" s="3">
        <v>390</v>
      </c>
      <c r="J52" s="3">
        <v>10940</v>
      </c>
      <c r="L52" s="3">
        <v>42.67</v>
      </c>
      <c r="N52" s="3">
        <v>0.03</v>
      </c>
    </row>
    <row r="53" spans="2:15" ht="12.95" customHeight="1" x14ac:dyDescent="0.2">
      <c r="B53" s="2" t="s">
        <v>687</v>
      </c>
      <c r="C53" s="2" t="s">
        <v>688</v>
      </c>
      <c r="D53" s="2" t="s">
        <v>100</v>
      </c>
      <c r="E53" s="2" t="s">
        <v>163</v>
      </c>
      <c r="F53" s="2" t="s">
        <v>689</v>
      </c>
      <c r="G53" s="2" t="s">
        <v>452</v>
      </c>
      <c r="H53" s="2" t="s">
        <v>62</v>
      </c>
      <c r="I53" s="3">
        <v>1876</v>
      </c>
      <c r="J53" s="3">
        <v>5810</v>
      </c>
      <c r="L53" s="3">
        <v>109</v>
      </c>
      <c r="N53" s="3">
        <v>7.0000000000000007E-2</v>
      </c>
      <c r="O53" s="3">
        <v>0.01</v>
      </c>
    </row>
    <row r="54" spans="2:15" ht="12.95" customHeight="1" x14ac:dyDescent="0.2">
      <c r="B54" s="2" t="s">
        <v>690</v>
      </c>
      <c r="C54" s="2" t="s">
        <v>691</v>
      </c>
      <c r="D54" s="2" t="s">
        <v>100</v>
      </c>
      <c r="E54" s="2" t="s">
        <v>163</v>
      </c>
      <c r="F54" s="2" t="s">
        <v>342</v>
      </c>
      <c r="G54" s="2" t="s">
        <v>1220</v>
      </c>
      <c r="H54" s="2" t="s">
        <v>62</v>
      </c>
      <c r="I54" s="3">
        <v>74</v>
      </c>
      <c r="J54" s="3">
        <v>64800</v>
      </c>
      <c r="K54" s="3">
        <v>0.59</v>
      </c>
      <c r="L54" s="3">
        <v>48.54</v>
      </c>
      <c r="N54" s="3">
        <v>0.03</v>
      </c>
    </row>
    <row r="55" spans="2:15" ht="12.95" customHeight="1" x14ac:dyDescent="0.2">
      <c r="B55" s="2" t="s">
        <v>692</v>
      </c>
      <c r="C55" s="2" t="s">
        <v>693</v>
      </c>
      <c r="D55" s="2" t="s">
        <v>100</v>
      </c>
      <c r="E55" s="2" t="s">
        <v>163</v>
      </c>
      <c r="F55" s="2" t="s">
        <v>486</v>
      </c>
      <c r="G55" s="2" t="s">
        <v>487</v>
      </c>
      <c r="H55" s="2" t="s">
        <v>62</v>
      </c>
      <c r="I55" s="3">
        <v>313</v>
      </c>
      <c r="J55" s="3">
        <v>5496</v>
      </c>
      <c r="L55" s="3">
        <v>17.2</v>
      </c>
      <c r="N55" s="3">
        <v>0.01</v>
      </c>
    </row>
    <row r="56" spans="2:15" ht="12.95" customHeight="1" x14ac:dyDescent="0.2">
      <c r="B56" s="2" t="s">
        <v>694</v>
      </c>
      <c r="C56" s="2" t="s">
        <v>695</v>
      </c>
      <c r="D56" s="2" t="s">
        <v>100</v>
      </c>
      <c r="E56" s="2" t="s">
        <v>163</v>
      </c>
      <c r="F56" s="2" t="s">
        <v>370</v>
      </c>
      <c r="G56" s="2" t="s">
        <v>1220</v>
      </c>
      <c r="H56" s="2" t="s">
        <v>62</v>
      </c>
      <c r="I56" s="3">
        <v>237</v>
      </c>
      <c r="J56" s="3">
        <v>22170</v>
      </c>
      <c r="L56" s="3">
        <v>52.54</v>
      </c>
      <c r="N56" s="3">
        <v>0.03</v>
      </c>
    </row>
    <row r="57" spans="2:15" ht="12.95" customHeight="1" x14ac:dyDescent="0.2">
      <c r="B57" s="2" t="s">
        <v>696</v>
      </c>
      <c r="C57" s="2" t="s">
        <v>697</v>
      </c>
      <c r="D57" s="2" t="s">
        <v>100</v>
      </c>
      <c r="E57" s="2" t="s">
        <v>163</v>
      </c>
      <c r="F57" s="2" t="s">
        <v>698</v>
      </c>
      <c r="G57" s="2" t="s">
        <v>650</v>
      </c>
      <c r="H57" s="2" t="s">
        <v>62</v>
      </c>
      <c r="I57" s="3">
        <v>13000</v>
      </c>
      <c r="J57" s="3">
        <v>356.8</v>
      </c>
      <c r="L57" s="3">
        <v>46.38</v>
      </c>
      <c r="N57" s="3">
        <v>0.03</v>
      </c>
    </row>
    <row r="58" spans="2:15" ht="12.95" customHeight="1" x14ac:dyDescent="0.2">
      <c r="B58" s="2" t="s">
        <v>699</v>
      </c>
      <c r="C58" s="2" t="s">
        <v>700</v>
      </c>
      <c r="D58" s="2" t="s">
        <v>100</v>
      </c>
      <c r="E58" s="2" t="s">
        <v>163</v>
      </c>
      <c r="F58" s="2" t="s">
        <v>310</v>
      </c>
      <c r="G58" s="2" t="s">
        <v>1220</v>
      </c>
      <c r="H58" s="2" t="s">
        <v>62</v>
      </c>
      <c r="I58" s="3">
        <v>1070</v>
      </c>
      <c r="J58" s="3">
        <v>207340</v>
      </c>
      <c r="L58" s="3">
        <v>2218.54</v>
      </c>
      <c r="M58" s="3">
        <v>0.05</v>
      </c>
      <c r="N58" s="3">
        <v>1.43</v>
      </c>
      <c r="O58" s="3">
        <v>0.13</v>
      </c>
    </row>
    <row r="59" spans="2:15" ht="12.95" customHeight="1" x14ac:dyDescent="0.2">
      <c r="B59" s="2" t="s">
        <v>701</v>
      </c>
      <c r="C59" s="2" t="s">
        <v>702</v>
      </c>
      <c r="D59" s="2" t="s">
        <v>100</v>
      </c>
      <c r="E59" s="2" t="s">
        <v>163</v>
      </c>
      <c r="F59" s="2" t="s">
        <v>703</v>
      </c>
      <c r="G59" s="2" t="s">
        <v>704</v>
      </c>
      <c r="H59" s="2" t="s">
        <v>62</v>
      </c>
      <c r="I59" s="3">
        <v>600</v>
      </c>
      <c r="J59" s="3">
        <v>8896</v>
      </c>
      <c r="L59" s="3">
        <v>53.38</v>
      </c>
      <c r="M59" s="3">
        <v>0.01</v>
      </c>
      <c r="N59" s="3">
        <v>0.03</v>
      </c>
    </row>
    <row r="60" spans="2:15" ht="12.95" customHeight="1" x14ac:dyDescent="0.2">
      <c r="B60" s="2" t="s">
        <v>705</v>
      </c>
      <c r="C60" s="2" t="s">
        <v>706</v>
      </c>
      <c r="D60" s="2" t="s">
        <v>100</v>
      </c>
      <c r="E60" s="2" t="s">
        <v>163</v>
      </c>
      <c r="F60" s="2" t="s">
        <v>707</v>
      </c>
      <c r="G60" s="2" t="s">
        <v>1220</v>
      </c>
      <c r="H60" s="2" t="s">
        <v>62</v>
      </c>
      <c r="I60" s="3">
        <v>1350</v>
      </c>
      <c r="J60" s="3">
        <v>3250</v>
      </c>
      <c r="L60" s="3">
        <v>43.88</v>
      </c>
      <c r="N60" s="3">
        <v>0.03</v>
      </c>
    </row>
    <row r="61" spans="2:15" ht="12.95" customHeight="1" x14ac:dyDescent="0.2">
      <c r="B61" s="2" t="s">
        <v>708</v>
      </c>
      <c r="C61" s="2" t="s">
        <v>709</v>
      </c>
      <c r="D61" s="2" t="s">
        <v>100</v>
      </c>
      <c r="E61" s="2" t="s">
        <v>163</v>
      </c>
      <c r="F61" s="2" t="s">
        <v>710</v>
      </c>
      <c r="G61" s="2" t="s">
        <v>711</v>
      </c>
      <c r="H61" s="2" t="s">
        <v>62</v>
      </c>
      <c r="I61" s="3">
        <v>600</v>
      </c>
      <c r="J61" s="3">
        <v>9000</v>
      </c>
      <c r="L61" s="3">
        <v>54</v>
      </c>
      <c r="N61" s="3">
        <v>0.03</v>
      </c>
    </row>
    <row r="62" spans="2:15" ht="12.95" customHeight="1" x14ac:dyDescent="0.2">
      <c r="B62" s="2" t="s">
        <v>712</v>
      </c>
      <c r="C62" s="2" t="s">
        <v>713</v>
      </c>
      <c r="D62" s="2" t="s">
        <v>100</v>
      </c>
      <c r="E62" s="2" t="s">
        <v>163</v>
      </c>
      <c r="F62" s="2" t="s">
        <v>714</v>
      </c>
      <c r="G62" s="2" t="s">
        <v>206</v>
      </c>
      <c r="H62" s="2" t="s">
        <v>62</v>
      </c>
      <c r="I62" s="3">
        <v>15000</v>
      </c>
      <c r="J62" s="3">
        <v>1323</v>
      </c>
      <c r="L62" s="3">
        <v>198.45</v>
      </c>
      <c r="M62" s="3">
        <v>0.01</v>
      </c>
      <c r="N62" s="3">
        <v>0.13</v>
      </c>
      <c r="O62" s="3">
        <v>0.01</v>
      </c>
    </row>
    <row r="63" spans="2:15" ht="12.95" customHeight="1" x14ac:dyDescent="0.2">
      <c r="B63" s="2" t="s">
        <v>715</v>
      </c>
      <c r="C63" s="2" t="s">
        <v>716</v>
      </c>
      <c r="D63" s="2" t="s">
        <v>100</v>
      </c>
      <c r="E63" s="2" t="s">
        <v>163</v>
      </c>
      <c r="F63" s="2" t="s">
        <v>717</v>
      </c>
      <c r="G63" s="2" t="s">
        <v>440</v>
      </c>
      <c r="H63" s="2" t="s">
        <v>62</v>
      </c>
      <c r="I63" s="3">
        <v>914</v>
      </c>
      <c r="J63" s="3">
        <v>11700</v>
      </c>
      <c r="L63" s="3">
        <v>106.94</v>
      </c>
      <c r="N63" s="3">
        <v>7.0000000000000007E-2</v>
      </c>
      <c r="O63" s="3">
        <v>0.01</v>
      </c>
    </row>
    <row r="64" spans="2:15" ht="12.95" customHeight="1" x14ac:dyDescent="0.2">
      <c r="B64" s="2" t="s">
        <v>718</v>
      </c>
      <c r="C64" s="2" t="s">
        <v>719</v>
      </c>
      <c r="D64" s="2" t="s">
        <v>100</v>
      </c>
      <c r="E64" s="2" t="s">
        <v>163</v>
      </c>
      <c r="F64" s="2" t="s">
        <v>720</v>
      </c>
      <c r="G64" s="2" t="s">
        <v>452</v>
      </c>
      <c r="H64" s="2" t="s">
        <v>62</v>
      </c>
      <c r="I64" s="3">
        <v>470</v>
      </c>
      <c r="J64" s="3">
        <v>11160</v>
      </c>
      <c r="L64" s="3">
        <v>52.45</v>
      </c>
      <c r="N64" s="3">
        <v>0.03</v>
      </c>
    </row>
    <row r="65" spans="1:15" ht="12.95" customHeight="1" x14ac:dyDescent="0.2">
      <c r="B65" s="2" t="s">
        <v>721</v>
      </c>
      <c r="C65" s="2" t="s">
        <v>722</v>
      </c>
      <c r="D65" s="2" t="s">
        <v>100</v>
      </c>
      <c r="E65" s="2" t="s">
        <v>163</v>
      </c>
      <c r="F65" s="2" t="s">
        <v>723</v>
      </c>
      <c r="G65" s="2" t="s">
        <v>487</v>
      </c>
      <c r="H65" s="2" t="s">
        <v>62</v>
      </c>
      <c r="I65" s="3">
        <v>367</v>
      </c>
      <c r="J65" s="3">
        <v>11790</v>
      </c>
      <c r="L65" s="3">
        <v>43.27</v>
      </c>
      <c r="N65" s="3">
        <v>0.03</v>
      </c>
    </row>
    <row r="66" spans="1:15" ht="12.95" customHeight="1" x14ac:dyDescent="0.2">
      <c r="B66" s="2" t="s">
        <v>724</v>
      </c>
      <c r="C66" s="2" t="s">
        <v>725</v>
      </c>
      <c r="D66" s="2" t="s">
        <v>100</v>
      </c>
      <c r="E66" s="2" t="s">
        <v>163</v>
      </c>
      <c r="F66" s="2" t="s">
        <v>726</v>
      </c>
      <c r="G66" s="2" t="s">
        <v>616</v>
      </c>
      <c r="H66" s="2" t="s">
        <v>62</v>
      </c>
      <c r="I66" s="3">
        <v>700</v>
      </c>
      <c r="J66" s="3">
        <v>6890</v>
      </c>
      <c r="L66" s="3">
        <v>48.23</v>
      </c>
      <c r="N66" s="3">
        <v>0.03</v>
      </c>
    </row>
    <row r="67" spans="1:15" ht="12.95" customHeight="1" x14ac:dyDescent="0.2">
      <c r="B67" s="2" t="s">
        <v>727</v>
      </c>
      <c r="C67" s="2" t="s">
        <v>728</v>
      </c>
      <c r="D67" s="2" t="s">
        <v>100</v>
      </c>
      <c r="E67" s="2" t="s">
        <v>163</v>
      </c>
      <c r="F67" s="2" t="s">
        <v>494</v>
      </c>
      <c r="G67" s="2" t="s">
        <v>1220</v>
      </c>
      <c r="H67" s="2" t="s">
        <v>62</v>
      </c>
      <c r="I67" s="3">
        <v>409</v>
      </c>
      <c r="J67" s="3">
        <v>9800</v>
      </c>
      <c r="L67" s="3">
        <v>40.08</v>
      </c>
      <c r="N67" s="3">
        <v>0.03</v>
      </c>
    </row>
    <row r="68" spans="1:15" ht="12.95" customHeight="1" x14ac:dyDescent="0.2">
      <c r="B68" s="2" t="s">
        <v>729</v>
      </c>
      <c r="C68" s="2" t="s">
        <v>730</v>
      </c>
      <c r="D68" s="2" t="s">
        <v>100</v>
      </c>
      <c r="E68" s="2" t="s">
        <v>163</v>
      </c>
      <c r="F68" s="2" t="s">
        <v>731</v>
      </c>
      <c r="G68" s="2" t="s">
        <v>732</v>
      </c>
      <c r="H68" s="2" t="s">
        <v>62</v>
      </c>
      <c r="I68" s="3">
        <v>2330.6999999999998</v>
      </c>
      <c r="J68" s="3">
        <v>2236</v>
      </c>
      <c r="L68" s="3">
        <v>52.11</v>
      </c>
      <c r="N68" s="3">
        <v>0.03</v>
      </c>
    </row>
    <row r="69" spans="1:15" ht="12.95" customHeight="1" x14ac:dyDescent="0.2">
      <c r="B69" s="2" t="s">
        <v>733</v>
      </c>
      <c r="C69" s="2" t="s">
        <v>734</v>
      </c>
      <c r="D69" s="2" t="s">
        <v>100</v>
      </c>
      <c r="E69" s="2" t="s">
        <v>163</v>
      </c>
      <c r="F69" s="2" t="s">
        <v>293</v>
      </c>
      <c r="G69" s="2" t="s">
        <v>1220</v>
      </c>
      <c r="H69" s="2" t="s">
        <v>62</v>
      </c>
      <c r="I69" s="3">
        <v>141</v>
      </c>
      <c r="J69" s="3">
        <v>26020</v>
      </c>
      <c r="L69" s="3">
        <v>36.69</v>
      </c>
      <c r="N69" s="3">
        <v>0.02</v>
      </c>
    </row>
    <row r="70" spans="1:15" ht="12.95" customHeight="1" x14ac:dyDescent="0.2">
      <c r="B70" s="2" t="s">
        <v>735</v>
      </c>
      <c r="C70" s="2" t="s">
        <v>736</v>
      </c>
      <c r="D70" s="2" t="s">
        <v>100</v>
      </c>
      <c r="E70" s="2" t="s">
        <v>163</v>
      </c>
      <c r="F70" s="2" t="s">
        <v>737</v>
      </c>
      <c r="G70" s="2" t="s">
        <v>195</v>
      </c>
      <c r="H70" s="2" t="s">
        <v>62</v>
      </c>
      <c r="I70" s="3">
        <v>205</v>
      </c>
      <c r="J70" s="3">
        <v>19640</v>
      </c>
      <c r="L70" s="3">
        <v>40.26</v>
      </c>
      <c r="N70" s="3">
        <v>0.03</v>
      </c>
    </row>
    <row r="71" spans="1:15" ht="12.95" customHeight="1" x14ac:dyDescent="0.2">
      <c r="B71" s="2" t="s">
        <v>738</v>
      </c>
      <c r="C71" s="2" t="s">
        <v>739</v>
      </c>
      <c r="D71" s="2" t="s">
        <v>100</v>
      </c>
      <c r="E71" s="2" t="s">
        <v>163</v>
      </c>
      <c r="F71" s="2" t="s">
        <v>265</v>
      </c>
      <c r="G71" s="2" t="s">
        <v>1220</v>
      </c>
      <c r="H71" s="2" t="s">
        <v>62</v>
      </c>
      <c r="I71" s="3">
        <v>1628</v>
      </c>
      <c r="J71" s="3">
        <v>8629</v>
      </c>
      <c r="K71" s="3">
        <v>1.34</v>
      </c>
      <c r="L71" s="3">
        <v>141.82</v>
      </c>
      <c r="N71" s="3">
        <v>0.09</v>
      </c>
      <c r="O71" s="3">
        <v>0.01</v>
      </c>
    </row>
    <row r="72" spans="1:15" ht="12.95" customHeight="1" x14ac:dyDescent="0.2">
      <c r="B72" s="2" t="s">
        <v>740</v>
      </c>
      <c r="C72" s="2" t="s">
        <v>741</v>
      </c>
      <c r="D72" s="2" t="s">
        <v>100</v>
      </c>
      <c r="E72" s="2" t="s">
        <v>163</v>
      </c>
      <c r="F72" s="2" t="s">
        <v>379</v>
      </c>
      <c r="G72" s="2" t="s">
        <v>1220</v>
      </c>
      <c r="H72" s="2" t="s">
        <v>62</v>
      </c>
      <c r="I72" s="3">
        <v>5399</v>
      </c>
      <c r="J72" s="3">
        <v>720</v>
      </c>
      <c r="L72" s="3">
        <v>38.869999999999997</v>
      </c>
      <c r="N72" s="3">
        <v>0.03</v>
      </c>
    </row>
    <row r="73" spans="1:15" ht="12.95" customHeight="1" x14ac:dyDescent="0.2">
      <c r="B73" s="2" t="s">
        <v>742</v>
      </c>
      <c r="C73" s="2" t="s">
        <v>743</v>
      </c>
      <c r="D73" s="2" t="s">
        <v>100</v>
      </c>
      <c r="E73" s="2" t="s">
        <v>163</v>
      </c>
      <c r="F73" s="2" t="s">
        <v>744</v>
      </c>
      <c r="G73" s="2" t="s">
        <v>650</v>
      </c>
      <c r="H73" s="2" t="s">
        <v>62</v>
      </c>
      <c r="I73" s="3">
        <v>9862</v>
      </c>
      <c r="J73" s="3">
        <v>1021</v>
      </c>
      <c r="L73" s="3">
        <v>100.69</v>
      </c>
      <c r="N73" s="3">
        <v>7.0000000000000007E-2</v>
      </c>
      <c r="O73" s="3">
        <v>0.01</v>
      </c>
    </row>
    <row r="74" spans="1:15" ht="12.95" customHeight="1" x14ac:dyDescent="0.2">
      <c r="B74" s="2" t="s">
        <v>745</v>
      </c>
      <c r="C74" s="2" t="s">
        <v>746</v>
      </c>
      <c r="D74" s="2" t="s">
        <v>100</v>
      </c>
      <c r="E74" s="2" t="s">
        <v>163</v>
      </c>
      <c r="F74" s="2" t="s">
        <v>516</v>
      </c>
      <c r="G74" s="2" t="s">
        <v>1220</v>
      </c>
      <c r="H74" s="2" t="s">
        <v>62</v>
      </c>
      <c r="I74" s="3">
        <v>5100</v>
      </c>
      <c r="J74" s="3">
        <v>659</v>
      </c>
      <c r="L74" s="3">
        <v>33.61</v>
      </c>
      <c r="N74" s="3">
        <v>0.02</v>
      </c>
    </row>
    <row r="75" spans="1:15" ht="12.95" customHeight="1" x14ac:dyDescent="0.2">
      <c r="B75" s="2" t="s">
        <v>747</v>
      </c>
      <c r="C75" s="2" t="s">
        <v>748</v>
      </c>
      <c r="D75" s="2" t="s">
        <v>100</v>
      </c>
      <c r="E75" s="2" t="s">
        <v>163</v>
      </c>
      <c r="F75" s="2" t="s">
        <v>749</v>
      </c>
      <c r="G75" s="2" t="s">
        <v>704</v>
      </c>
      <c r="H75" s="2" t="s">
        <v>62</v>
      </c>
      <c r="I75" s="3">
        <v>7904</v>
      </c>
      <c r="J75" s="3">
        <v>1226</v>
      </c>
      <c r="L75" s="3">
        <v>96.9</v>
      </c>
      <c r="M75" s="3">
        <v>0.01</v>
      </c>
      <c r="N75" s="3">
        <v>0.06</v>
      </c>
      <c r="O75" s="3">
        <v>0.01</v>
      </c>
    </row>
    <row r="76" spans="1:15" ht="12.95" customHeight="1" x14ac:dyDescent="0.2">
      <c r="A76" s="4" t="s">
        <v>1</v>
      </c>
      <c r="B76" s="4" t="s">
        <v>750</v>
      </c>
      <c r="C76" s="4" t="s">
        <v>1</v>
      </c>
      <c r="D76" s="4" t="s">
        <v>1</v>
      </c>
      <c r="E76" s="4" t="s">
        <v>1</v>
      </c>
      <c r="F76" s="4" t="s">
        <v>1</v>
      </c>
      <c r="G76" s="4" t="s">
        <v>1</v>
      </c>
      <c r="H76" s="4" t="s">
        <v>1</v>
      </c>
      <c r="I76" s="4" t="s">
        <v>1</v>
      </c>
      <c r="J76" s="4" t="s">
        <v>1</v>
      </c>
      <c r="K76" s="6" t="s">
        <v>36</v>
      </c>
      <c r="L76" s="6" t="s">
        <v>36</v>
      </c>
      <c r="M76" s="6" t="s">
        <v>36</v>
      </c>
      <c r="N76" s="6" t="s">
        <v>36</v>
      </c>
      <c r="O76" s="6" t="s">
        <v>36</v>
      </c>
    </row>
    <row r="77" spans="1:15" ht="12.95" customHeight="1" x14ac:dyDescent="0.2">
      <c r="A77" s="4" t="s">
        <v>1</v>
      </c>
      <c r="B77" s="4" t="s">
        <v>751</v>
      </c>
      <c r="C77" s="4" t="s">
        <v>1</v>
      </c>
      <c r="D77" s="4" t="s">
        <v>1</v>
      </c>
      <c r="E77" s="4" t="s">
        <v>1</v>
      </c>
      <c r="F77" s="4" t="s">
        <v>1</v>
      </c>
      <c r="G77" s="4" t="s">
        <v>1</v>
      </c>
      <c r="H77" s="4" t="s">
        <v>1</v>
      </c>
      <c r="I77" s="4" t="s">
        <v>1</v>
      </c>
      <c r="J77" s="4" t="s">
        <v>1</v>
      </c>
      <c r="K77" s="6" t="s">
        <v>36</v>
      </c>
      <c r="L77" s="6" t="s">
        <v>36</v>
      </c>
      <c r="M77" s="6" t="s">
        <v>36</v>
      </c>
      <c r="N77" s="6" t="s">
        <v>36</v>
      </c>
      <c r="O77" s="6" t="s">
        <v>36</v>
      </c>
    </row>
    <row r="78" spans="1:15" ht="12.95" customHeight="1" x14ac:dyDescent="0.2">
      <c r="A78" s="4" t="s">
        <v>1</v>
      </c>
      <c r="B78" s="4" t="s">
        <v>84</v>
      </c>
      <c r="C78" s="4" t="s">
        <v>1</v>
      </c>
      <c r="D78" s="4" t="s">
        <v>1</v>
      </c>
      <c r="E78" s="4" t="s">
        <v>1</v>
      </c>
      <c r="F78" s="4" t="s">
        <v>1</v>
      </c>
      <c r="G78" s="4" t="s">
        <v>1</v>
      </c>
      <c r="H78" s="4" t="s">
        <v>1</v>
      </c>
      <c r="I78" s="4" t="s">
        <v>1</v>
      </c>
      <c r="J78" s="4" t="s">
        <v>1</v>
      </c>
      <c r="K78" s="6" t="s">
        <v>36</v>
      </c>
      <c r="L78" s="6" t="s">
        <v>36</v>
      </c>
      <c r="M78" s="6" t="s">
        <v>36</v>
      </c>
      <c r="N78" s="6" t="s">
        <v>36</v>
      </c>
      <c r="O78" s="6" t="s">
        <v>36</v>
      </c>
    </row>
    <row r="79" spans="1:15" ht="12.95" customHeight="1" x14ac:dyDescent="0.2">
      <c r="A79" s="4" t="s">
        <v>1</v>
      </c>
      <c r="B79" s="4" t="s">
        <v>576</v>
      </c>
      <c r="C79" s="4" t="s">
        <v>1</v>
      </c>
      <c r="D79" s="4" t="s">
        <v>1</v>
      </c>
      <c r="E79" s="4" t="s">
        <v>1</v>
      </c>
      <c r="F79" s="4" t="s">
        <v>1</v>
      </c>
      <c r="G79" s="4" t="s">
        <v>1</v>
      </c>
      <c r="H79" s="4" t="s">
        <v>1</v>
      </c>
      <c r="I79" s="4" t="s">
        <v>1</v>
      </c>
      <c r="J79" s="4" t="s">
        <v>1</v>
      </c>
      <c r="K79" s="6" t="s">
        <v>36</v>
      </c>
      <c r="L79" s="6" t="s">
        <v>36</v>
      </c>
      <c r="M79" s="6" t="s">
        <v>36</v>
      </c>
      <c r="N79" s="6" t="s">
        <v>36</v>
      </c>
      <c r="O79" s="6" t="s">
        <v>36</v>
      </c>
    </row>
    <row r="80" spans="1:15" ht="12.95" customHeight="1" x14ac:dyDescent="0.2">
      <c r="A80" s="4" t="s">
        <v>1</v>
      </c>
      <c r="B80" s="4" t="s">
        <v>577</v>
      </c>
      <c r="C80" s="4" t="s">
        <v>1</v>
      </c>
      <c r="D80" s="4" t="s">
        <v>1</v>
      </c>
      <c r="E80" s="4" t="s">
        <v>1</v>
      </c>
      <c r="F80" s="4" t="s">
        <v>1</v>
      </c>
      <c r="G80" s="4" t="s">
        <v>1</v>
      </c>
      <c r="H80" s="4" t="s">
        <v>1</v>
      </c>
      <c r="I80" s="4" t="s">
        <v>1</v>
      </c>
      <c r="J80" s="4" t="s">
        <v>1</v>
      </c>
      <c r="K80" s="6" t="s">
        <v>36</v>
      </c>
      <c r="L80" s="6" t="s">
        <v>36</v>
      </c>
      <c r="M80" s="6" t="s">
        <v>36</v>
      </c>
      <c r="N80" s="6" t="s">
        <v>36</v>
      </c>
      <c r="O80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rightToLeft="1" workbookViewId="0">
      <pane ySplit="8" topLeftCell="A9" activePane="bottomLeft" state="frozen"/>
      <selection pane="bottomLeft" activeCell="A2" sqref="A2:IV3"/>
    </sheetView>
  </sheetViews>
  <sheetFormatPr defaultRowHeight="12.75" x14ac:dyDescent="0.2"/>
  <cols>
    <col min="2" max="2" width="29.7109375" customWidth="1"/>
    <col min="3" max="4" width="7.42578125" customWidth="1"/>
    <col min="5" max="5" width="8.28515625" customWidth="1"/>
    <col min="6" max="6" width="11.7109375" customWidth="1"/>
    <col min="7" max="8" width="6.5703125" customWidth="1"/>
    <col min="9" max="9" width="5.140625" customWidth="1"/>
    <col min="10" max="10" width="13" customWidth="1"/>
    <col min="11" max="11" width="6.5703125" customWidth="1"/>
    <col min="12" max="12" width="19.140625" customWidth="1"/>
    <col min="13" max="13" width="17.5703125" customWidth="1"/>
    <col min="14" max="14" width="15.28515625" customWidth="1"/>
  </cols>
  <sheetData>
    <row r="1" spans="1:14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4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4" ht="20.100000000000001" customHeight="1" x14ac:dyDescent="0.25">
      <c r="A3" s="11" t="s">
        <v>1215</v>
      </c>
      <c r="B3" s="11" t="s">
        <v>1216</v>
      </c>
    </row>
    <row r="4" spans="1:14" ht="20.100000000000001" customHeight="1" x14ac:dyDescent="0.25">
      <c r="A4" s="11" t="s">
        <v>1217</v>
      </c>
      <c r="B4" s="11" t="s">
        <v>1218</v>
      </c>
    </row>
    <row r="5" spans="1:14" ht="20.100000000000001" customHeight="1" x14ac:dyDescent="0.25">
      <c r="A5" s="11" t="s">
        <v>1219</v>
      </c>
      <c r="B5" s="11">
        <v>269</v>
      </c>
    </row>
    <row r="6" spans="1:14" ht="20.100000000000001" customHeight="1" x14ac:dyDescent="0.25">
      <c r="A6" s="17" t="s">
        <v>0</v>
      </c>
      <c r="B6" s="18"/>
      <c r="C6" s="18"/>
      <c r="D6" s="18"/>
    </row>
    <row r="7" spans="1:14" ht="15" customHeight="1" x14ac:dyDescent="0.2">
      <c r="A7" s="1" t="s">
        <v>1</v>
      </c>
      <c r="B7" s="1" t="s">
        <v>42</v>
      </c>
      <c r="C7" s="1" t="s">
        <v>43</v>
      </c>
      <c r="D7" s="1" t="s">
        <v>85</v>
      </c>
      <c r="E7" s="1" t="s">
        <v>44</v>
      </c>
      <c r="F7" s="1" t="s">
        <v>151</v>
      </c>
      <c r="G7" s="1" t="s">
        <v>38</v>
      </c>
      <c r="H7" s="1" t="s">
        <v>88</v>
      </c>
      <c r="I7" s="1" t="s">
        <v>89</v>
      </c>
      <c r="J7" s="1" t="s">
        <v>90</v>
      </c>
      <c r="K7" s="1" t="s">
        <v>49</v>
      </c>
      <c r="L7" s="1" t="s">
        <v>91</v>
      </c>
      <c r="M7" s="1" t="s">
        <v>50</v>
      </c>
      <c r="N7" s="1" t="s">
        <v>579</v>
      </c>
    </row>
    <row r="8" spans="1:14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94</v>
      </c>
      <c r="J8" s="1" t="s">
        <v>4</v>
      </c>
      <c r="K8" s="1" t="s">
        <v>4</v>
      </c>
      <c r="L8" s="1" t="s">
        <v>5</v>
      </c>
      <c r="M8" s="1" t="s">
        <v>5</v>
      </c>
      <c r="N8" s="1" t="s">
        <v>5</v>
      </c>
    </row>
    <row r="9" spans="1:14" ht="12.95" customHeight="1" x14ac:dyDescent="0.2">
      <c r="A9" s="4" t="s">
        <v>1</v>
      </c>
      <c r="B9" s="4" t="s">
        <v>752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6" t="s">
        <v>36</v>
      </c>
      <c r="K9" s="6" t="s">
        <v>36</v>
      </c>
      <c r="L9" s="6" t="s">
        <v>36</v>
      </c>
      <c r="M9" s="6" t="s">
        <v>36</v>
      </c>
      <c r="N9" s="6" t="s">
        <v>36</v>
      </c>
    </row>
    <row r="10" spans="1:14" ht="12.95" customHeight="1" x14ac:dyDescent="0.2">
      <c r="A10" s="4" t="s">
        <v>1</v>
      </c>
      <c r="B10" s="4" t="s">
        <v>53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6" t="s">
        <v>36</v>
      </c>
      <c r="K10" s="6" t="s">
        <v>36</v>
      </c>
      <c r="L10" s="6" t="s">
        <v>36</v>
      </c>
      <c r="M10" s="6" t="s">
        <v>36</v>
      </c>
      <c r="N10" s="6" t="s">
        <v>36</v>
      </c>
    </row>
    <row r="11" spans="1:14" ht="12.95" customHeight="1" x14ac:dyDescent="0.2">
      <c r="A11" s="4" t="s">
        <v>1</v>
      </c>
      <c r="B11" s="4" t="s">
        <v>753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4" t="s">
        <v>1</v>
      </c>
      <c r="J11" s="6" t="s">
        <v>36</v>
      </c>
      <c r="K11" s="6" t="s">
        <v>36</v>
      </c>
      <c r="L11" s="6" t="s">
        <v>36</v>
      </c>
      <c r="M11" s="6" t="s">
        <v>36</v>
      </c>
      <c r="N11" s="6" t="s">
        <v>36</v>
      </c>
    </row>
    <row r="12" spans="1:14" ht="12.95" customHeight="1" x14ac:dyDescent="0.2">
      <c r="A12" s="4" t="s">
        <v>1</v>
      </c>
      <c r="B12" s="4" t="s">
        <v>754</v>
      </c>
      <c r="C12" s="4" t="s">
        <v>1</v>
      </c>
      <c r="D12" s="4" t="s">
        <v>1</v>
      </c>
      <c r="E12" s="4" t="s">
        <v>1</v>
      </c>
      <c r="F12" s="4" t="s">
        <v>1</v>
      </c>
      <c r="G12" s="4" t="s">
        <v>1</v>
      </c>
      <c r="H12" s="4" t="s">
        <v>1</v>
      </c>
      <c r="I12" s="4" t="s">
        <v>1</v>
      </c>
      <c r="J12" s="6" t="s">
        <v>36</v>
      </c>
      <c r="K12" s="6" t="s">
        <v>36</v>
      </c>
      <c r="L12" s="6" t="s">
        <v>36</v>
      </c>
      <c r="M12" s="6" t="s">
        <v>36</v>
      </c>
      <c r="N12" s="6" t="s">
        <v>36</v>
      </c>
    </row>
    <row r="13" spans="1:14" ht="12.95" customHeight="1" x14ac:dyDescent="0.2">
      <c r="A13" s="4" t="s">
        <v>1</v>
      </c>
      <c r="B13" s="4" t="s">
        <v>755</v>
      </c>
      <c r="C13" s="4" t="s">
        <v>1</v>
      </c>
      <c r="D13" s="4" t="s">
        <v>1</v>
      </c>
      <c r="E13" s="4" t="s">
        <v>1</v>
      </c>
      <c r="F13" s="4" t="s">
        <v>1</v>
      </c>
      <c r="G13" s="4" t="s">
        <v>1</v>
      </c>
      <c r="H13" s="4" t="s">
        <v>1</v>
      </c>
      <c r="I13" s="4" t="s">
        <v>1</v>
      </c>
      <c r="J13" s="6" t="s">
        <v>36</v>
      </c>
      <c r="K13" s="6" t="s">
        <v>36</v>
      </c>
      <c r="L13" s="6" t="s">
        <v>36</v>
      </c>
      <c r="M13" s="6" t="s">
        <v>36</v>
      </c>
      <c r="N13" s="6" t="s">
        <v>36</v>
      </c>
    </row>
    <row r="14" spans="1:14" ht="12.95" customHeight="1" x14ac:dyDescent="0.2">
      <c r="A14" s="4" t="s">
        <v>1</v>
      </c>
      <c r="B14" s="4" t="s">
        <v>756</v>
      </c>
      <c r="C14" s="4" t="s">
        <v>1</v>
      </c>
      <c r="D14" s="4" t="s">
        <v>1</v>
      </c>
      <c r="E14" s="4" t="s">
        <v>1</v>
      </c>
      <c r="F14" s="4" t="s">
        <v>1</v>
      </c>
      <c r="G14" s="4" t="s">
        <v>1</v>
      </c>
      <c r="H14" s="4" t="s">
        <v>1</v>
      </c>
      <c r="I14" s="4" t="s">
        <v>1</v>
      </c>
      <c r="J14" s="6" t="s">
        <v>36</v>
      </c>
      <c r="K14" s="6" t="s">
        <v>36</v>
      </c>
      <c r="L14" s="6" t="s">
        <v>36</v>
      </c>
      <c r="M14" s="6" t="s">
        <v>36</v>
      </c>
      <c r="N14" s="6" t="s">
        <v>36</v>
      </c>
    </row>
    <row r="15" spans="1:14" ht="12.95" customHeight="1" x14ac:dyDescent="0.2">
      <c r="A15" s="4" t="s">
        <v>1</v>
      </c>
      <c r="B15" s="4" t="s">
        <v>757</v>
      </c>
      <c r="C15" s="4" t="s">
        <v>1</v>
      </c>
      <c r="D15" s="4" t="s">
        <v>1</v>
      </c>
      <c r="E15" s="4" t="s">
        <v>1</v>
      </c>
      <c r="F15" s="4" t="s">
        <v>1</v>
      </c>
      <c r="G15" s="4" t="s">
        <v>1</v>
      </c>
      <c r="H15" s="4" t="s">
        <v>1</v>
      </c>
      <c r="I15" s="4" t="s">
        <v>1</v>
      </c>
      <c r="J15" s="6" t="s">
        <v>36</v>
      </c>
      <c r="K15" s="6" t="s">
        <v>36</v>
      </c>
      <c r="L15" s="6" t="s">
        <v>36</v>
      </c>
      <c r="M15" s="6" t="s">
        <v>36</v>
      </c>
      <c r="N15" s="6" t="s">
        <v>36</v>
      </c>
    </row>
    <row r="16" spans="1:14" ht="12.95" customHeight="1" x14ac:dyDescent="0.2">
      <c r="A16" s="4" t="s">
        <v>1</v>
      </c>
      <c r="B16" s="4" t="s">
        <v>758</v>
      </c>
      <c r="C16" s="4" t="s">
        <v>1</v>
      </c>
      <c r="D16" s="4" t="s">
        <v>1</v>
      </c>
      <c r="E16" s="4" t="s">
        <v>1</v>
      </c>
      <c r="F16" s="4" t="s">
        <v>1</v>
      </c>
      <c r="G16" s="4" t="s">
        <v>1</v>
      </c>
      <c r="H16" s="4" t="s">
        <v>1</v>
      </c>
      <c r="I16" s="4" t="s">
        <v>1</v>
      </c>
      <c r="J16" s="6" t="s">
        <v>36</v>
      </c>
      <c r="K16" s="6" t="s">
        <v>36</v>
      </c>
      <c r="L16" s="6" t="s">
        <v>36</v>
      </c>
      <c r="M16" s="6" t="s">
        <v>36</v>
      </c>
      <c r="N16" s="6" t="s">
        <v>36</v>
      </c>
    </row>
    <row r="17" spans="1:14" ht="12.95" customHeight="1" x14ac:dyDescent="0.2">
      <c r="A17" s="4" t="s">
        <v>1</v>
      </c>
      <c r="B17" s="4" t="s">
        <v>84</v>
      </c>
      <c r="C17" s="4" t="s">
        <v>1</v>
      </c>
      <c r="D17" s="4" t="s">
        <v>1</v>
      </c>
      <c r="E17" s="4" t="s">
        <v>1</v>
      </c>
      <c r="F17" s="4" t="s">
        <v>1</v>
      </c>
      <c r="G17" s="4" t="s">
        <v>1</v>
      </c>
      <c r="H17" s="4" t="s">
        <v>1</v>
      </c>
      <c r="I17" s="4" t="s">
        <v>1</v>
      </c>
      <c r="J17" s="6" t="s">
        <v>36</v>
      </c>
      <c r="K17" s="6" t="s">
        <v>36</v>
      </c>
      <c r="L17" s="6" t="s">
        <v>36</v>
      </c>
      <c r="M17" s="6" t="s">
        <v>36</v>
      </c>
      <c r="N17" s="6" t="s">
        <v>36</v>
      </c>
    </row>
    <row r="18" spans="1:14" ht="12.95" customHeight="1" x14ac:dyDescent="0.2">
      <c r="A18" s="4" t="s">
        <v>1</v>
      </c>
      <c r="B18" s="4" t="s">
        <v>759</v>
      </c>
      <c r="C18" s="4" t="s">
        <v>1</v>
      </c>
      <c r="D18" s="4" t="s">
        <v>1</v>
      </c>
      <c r="E18" s="4" t="s">
        <v>1</v>
      </c>
      <c r="F18" s="4" t="s">
        <v>1</v>
      </c>
      <c r="G18" s="4" t="s">
        <v>1</v>
      </c>
      <c r="H18" s="4" t="s">
        <v>1</v>
      </c>
      <c r="I18" s="4" t="s">
        <v>1</v>
      </c>
      <c r="J18" s="6" t="s">
        <v>36</v>
      </c>
      <c r="K18" s="6" t="s">
        <v>36</v>
      </c>
      <c r="L18" s="6" t="s">
        <v>36</v>
      </c>
      <c r="M18" s="6" t="s">
        <v>36</v>
      </c>
      <c r="N18" s="6" t="s">
        <v>36</v>
      </c>
    </row>
    <row r="19" spans="1:14" ht="12.95" customHeight="1" x14ac:dyDescent="0.2">
      <c r="A19" s="4" t="s">
        <v>1</v>
      </c>
      <c r="B19" s="4" t="s">
        <v>760</v>
      </c>
      <c r="C19" s="4" t="s">
        <v>1</v>
      </c>
      <c r="D19" s="4" t="s">
        <v>1</v>
      </c>
      <c r="E19" s="4" t="s">
        <v>1</v>
      </c>
      <c r="F19" s="4" t="s">
        <v>1</v>
      </c>
      <c r="G19" s="4" t="s">
        <v>1</v>
      </c>
      <c r="H19" s="4" t="s">
        <v>1</v>
      </c>
      <c r="I19" s="4" t="s">
        <v>1</v>
      </c>
      <c r="J19" s="6" t="s">
        <v>36</v>
      </c>
      <c r="K19" s="6" t="s">
        <v>36</v>
      </c>
      <c r="L19" s="6" t="s">
        <v>36</v>
      </c>
      <c r="M19" s="6" t="s">
        <v>36</v>
      </c>
      <c r="N19" s="6" t="s">
        <v>36</v>
      </c>
    </row>
    <row r="20" spans="1:14" ht="12.95" customHeight="1" x14ac:dyDescent="0.2">
      <c r="A20" s="4" t="s">
        <v>1</v>
      </c>
      <c r="B20" s="4" t="s">
        <v>757</v>
      </c>
      <c r="C20" s="4" t="s">
        <v>1</v>
      </c>
      <c r="D20" s="4" t="s">
        <v>1</v>
      </c>
      <c r="E20" s="4" t="s">
        <v>1</v>
      </c>
      <c r="F20" s="4" t="s">
        <v>1</v>
      </c>
      <c r="G20" s="4" t="s">
        <v>1</v>
      </c>
      <c r="H20" s="4" t="s">
        <v>1</v>
      </c>
      <c r="I20" s="4" t="s">
        <v>1</v>
      </c>
      <c r="J20" s="6" t="s">
        <v>36</v>
      </c>
      <c r="K20" s="6" t="s">
        <v>36</v>
      </c>
      <c r="L20" s="6" t="s">
        <v>36</v>
      </c>
      <c r="M20" s="6" t="s">
        <v>36</v>
      </c>
      <c r="N20" s="6" t="s">
        <v>36</v>
      </c>
    </row>
    <row r="21" spans="1:14" ht="12.95" customHeight="1" x14ac:dyDescent="0.2">
      <c r="A21" s="4" t="s">
        <v>1</v>
      </c>
      <c r="B21" s="4" t="s">
        <v>761</v>
      </c>
      <c r="C21" s="4" t="s">
        <v>1</v>
      </c>
      <c r="D21" s="4" t="s">
        <v>1</v>
      </c>
      <c r="E21" s="4" t="s">
        <v>1</v>
      </c>
      <c r="F21" s="4" t="s">
        <v>1</v>
      </c>
      <c r="G21" s="4" t="s">
        <v>1</v>
      </c>
      <c r="H21" s="4" t="s">
        <v>1</v>
      </c>
      <c r="I21" s="4" t="s">
        <v>1</v>
      </c>
      <c r="J21" s="6" t="s">
        <v>36</v>
      </c>
      <c r="K21" s="6" t="s">
        <v>36</v>
      </c>
      <c r="L21" s="6" t="s">
        <v>36</v>
      </c>
      <c r="M21" s="6" t="s">
        <v>36</v>
      </c>
      <c r="N21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rightToLeft="1" workbookViewId="0">
      <pane ySplit="8" topLeftCell="A9" activePane="bottomLeft" state="frozen"/>
      <selection pane="bottomLeft" activeCell="H1" sqref="C1:K1"/>
    </sheetView>
  </sheetViews>
  <sheetFormatPr defaultRowHeight="12.75" x14ac:dyDescent="0.2"/>
  <cols>
    <col min="2" max="2" width="32.7109375" customWidth="1"/>
    <col min="3" max="4" width="7.42578125" customWidth="1"/>
    <col min="5" max="5" width="8.28515625" customWidth="1"/>
    <col min="6" max="6" width="11.7109375" customWidth="1"/>
    <col min="7" max="7" width="4.42578125" customWidth="1"/>
    <col min="8" max="8" width="5.85546875" customWidth="1"/>
    <col min="9" max="10" width="6.5703125" customWidth="1"/>
    <col min="11" max="11" width="5.140625" customWidth="1"/>
    <col min="12" max="12" width="6.5703125" customWidth="1"/>
    <col min="13" max="13" width="19.140625" customWidth="1"/>
    <col min="14" max="14" width="17.5703125" customWidth="1"/>
    <col min="15" max="15" width="15.28515625" customWidth="1"/>
  </cols>
  <sheetData>
    <row r="1" spans="1:15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5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5" ht="20.100000000000001" customHeight="1" x14ac:dyDescent="0.25">
      <c r="A3" s="11" t="s">
        <v>1215</v>
      </c>
      <c r="B3" s="11" t="s">
        <v>1216</v>
      </c>
    </row>
    <row r="4" spans="1:15" ht="20.100000000000001" customHeight="1" x14ac:dyDescent="0.25">
      <c r="A4" s="11" t="s">
        <v>1217</v>
      </c>
      <c r="B4" s="11" t="s">
        <v>1218</v>
      </c>
    </row>
    <row r="5" spans="1:15" ht="20.100000000000001" customHeight="1" x14ac:dyDescent="0.25">
      <c r="A5" s="11" t="s">
        <v>1219</v>
      </c>
      <c r="B5" s="11">
        <v>269</v>
      </c>
    </row>
    <row r="6" spans="1:15" ht="20.100000000000001" customHeight="1" x14ac:dyDescent="0.25">
      <c r="A6" s="17" t="s">
        <v>0</v>
      </c>
      <c r="B6" s="18"/>
      <c r="C6" s="18"/>
      <c r="D6" s="18"/>
    </row>
    <row r="7" spans="1:15" ht="15" customHeight="1" x14ac:dyDescent="0.2">
      <c r="A7" s="1" t="s">
        <v>1</v>
      </c>
      <c r="B7" s="1" t="s">
        <v>42</v>
      </c>
      <c r="C7" s="1" t="s">
        <v>43</v>
      </c>
      <c r="D7" s="1" t="s">
        <v>85</v>
      </c>
      <c r="E7" s="1" t="s">
        <v>44</v>
      </c>
      <c r="F7" s="1" t="s">
        <v>151</v>
      </c>
      <c r="G7" s="1" t="s">
        <v>45</v>
      </c>
      <c r="H7" s="1" t="s">
        <v>46</v>
      </c>
      <c r="I7" s="1" t="s">
        <v>38</v>
      </c>
      <c r="J7" s="1" t="s">
        <v>88</v>
      </c>
      <c r="K7" s="1" t="s">
        <v>89</v>
      </c>
      <c r="L7" s="1" t="s">
        <v>49</v>
      </c>
      <c r="M7" s="1" t="s">
        <v>91</v>
      </c>
      <c r="N7" s="1" t="s">
        <v>50</v>
      </c>
      <c r="O7" s="1" t="s">
        <v>579</v>
      </c>
    </row>
    <row r="8" spans="1:15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94</v>
      </c>
      <c r="L8" s="1" t="s">
        <v>4</v>
      </c>
      <c r="M8" s="1" t="s">
        <v>5</v>
      </c>
      <c r="N8" s="1" t="s">
        <v>5</v>
      </c>
      <c r="O8" s="1" t="s">
        <v>5</v>
      </c>
    </row>
    <row r="9" spans="1:15" ht="12.95" customHeight="1" x14ac:dyDescent="0.2">
      <c r="A9" s="4" t="s">
        <v>1</v>
      </c>
      <c r="B9" s="4" t="s">
        <v>762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  <c r="K9" s="4" t="s">
        <v>1</v>
      </c>
      <c r="L9" s="6" t="s">
        <v>36</v>
      </c>
      <c r="M9" s="6" t="s">
        <v>36</v>
      </c>
      <c r="N9" s="6" t="s">
        <v>36</v>
      </c>
      <c r="O9" s="6" t="s">
        <v>36</v>
      </c>
    </row>
    <row r="10" spans="1:15" ht="12.95" customHeight="1" x14ac:dyDescent="0.2">
      <c r="A10" s="4" t="s">
        <v>1</v>
      </c>
      <c r="B10" s="4" t="s">
        <v>53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4" t="s">
        <v>1</v>
      </c>
      <c r="K10" s="4" t="s">
        <v>1</v>
      </c>
      <c r="L10" s="6" t="s">
        <v>36</v>
      </c>
      <c r="M10" s="6" t="s">
        <v>36</v>
      </c>
      <c r="N10" s="6" t="s">
        <v>36</v>
      </c>
      <c r="O10" s="6" t="s">
        <v>36</v>
      </c>
    </row>
    <row r="11" spans="1:15" ht="12.95" customHeight="1" x14ac:dyDescent="0.2">
      <c r="A11" s="4" t="s">
        <v>1</v>
      </c>
      <c r="B11" s="4" t="s">
        <v>84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4" t="s">
        <v>1</v>
      </c>
      <c r="J11" s="4" t="s">
        <v>1</v>
      </c>
      <c r="K11" s="4" t="s">
        <v>1</v>
      </c>
      <c r="L11" s="6" t="s">
        <v>36</v>
      </c>
      <c r="M11" s="6" t="s">
        <v>36</v>
      </c>
      <c r="N11" s="6" t="s">
        <v>36</v>
      </c>
      <c r="O11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rightToLeft="1" workbookViewId="0">
      <pane ySplit="8" topLeftCell="A9" activePane="bottomLeft" state="frozen"/>
      <selection pane="bottomLeft" activeCell="A2" sqref="A2:IV3"/>
    </sheetView>
  </sheetViews>
  <sheetFormatPr defaultRowHeight="12.75" x14ac:dyDescent="0.2"/>
  <cols>
    <col min="2" max="2" width="16.7109375" customWidth="1"/>
    <col min="3" max="4" width="7.42578125" customWidth="1"/>
    <col min="5" max="5" width="11.7109375" customWidth="1"/>
    <col min="6" max="7" width="6.5703125" customWidth="1"/>
    <col min="8" max="8" width="5.140625" customWidth="1"/>
    <col min="9" max="9" width="6.5703125" customWidth="1"/>
    <col min="10" max="10" width="19.140625" customWidth="1"/>
    <col min="11" max="11" width="17.5703125" customWidth="1"/>
    <col min="12" max="12" width="15.28515625" customWidth="1"/>
  </cols>
  <sheetData>
    <row r="1" spans="1:12" ht="50.1" customHeight="1" x14ac:dyDescent="0.3">
      <c r="A1" s="19"/>
      <c r="B1" s="19"/>
      <c r="C1" s="20"/>
      <c r="D1" s="19"/>
      <c r="E1" s="19"/>
      <c r="F1" s="19"/>
      <c r="G1" s="19"/>
      <c r="H1" s="21"/>
      <c r="I1" s="19"/>
      <c r="J1" s="19"/>
      <c r="K1" s="19"/>
    </row>
    <row r="2" spans="1:12" ht="20.100000000000001" customHeight="1" x14ac:dyDescent="0.25">
      <c r="A2" s="11" t="s">
        <v>1213</v>
      </c>
      <c r="B2" s="12">
        <v>43921</v>
      </c>
      <c r="C2" s="13" t="s">
        <v>1214</v>
      </c>
    </row>
    <row r="3" spans="1:12" ht="20.100000000000001" customHeight="1" x14ac:dyDescent="0.25">
      <c r="A3" s="11" t="s">
        <v>1215</v>
      </c>
      <c r="B3" s="11" t="s">
        <v>1216</v>
      </c>
    </row>
    <row r="4" spans="1:12" ht="20.100000000000001" customHeight="1" x14ac:dyDescent="0.25">
      <c r="A4" s="11" t="s">
        <v>1217</v>
      </c>
      <c r="B4" s="11" t="s">
        <v>1218</v>
      </c>
    </row>
    <row r="5" spans="1:12" ht="20.100000000000001" customHeight="1" x14ac:dyDescent="0.25">
      <c r="A5" s="11" t="s">
        <v>1219</v>
      </c>
      <c r="B5" s="11">
        <v>269</v>
      </c>
    </row>
    <row r="6" spans="1:12" ht="20.100000000000001" customHeight="1" x14ac:dyDescent="0.25">
      <c r="A6" s="17" t="s">
        <v>0</v>
      </c>
      <c r="B6" s="18"/>
      <c r="C6" s="18"/>
      <c r="D6" s="18"/>
    </row>
    <row r="7" spans="1:12" ht="15" customHeight="1" x14ac:dyDescent="0.2">
      <c r="A7" s="1" t="s">
        <v>1</v>
      </c>
      <c r="B7" s="1" t="s">
        <v>42</v>
      </c>
      <c r="C7" s="1" t="s">
        <v>43</v>
      </c>
      <c r="D7" s="1" t="s">
        <v>85</v>
      </c>
      <c r="E7" s="1" t="s">
        <v>151</v>
      </c>
      <c r="F7" s="1" t="s">
        <v>38</v>
      </c>
      <c r="G7" s="1" t="s">
        <v>88</v>
      </c>
      <c r="H7" s="1" t="s">
        <v>89</v>
      </c>
      <c r="I7" s="1" t="s">
        <v>49</v>
      </c>
      <c r="J7" s="1" t="s">
        <v>91</v>
      </c>
      <c r="K7" s="1" t="s">
        <v>50</v>
      </c>
      <c r="L7" s="1" t="s">
        <v>579</v>
      </c>
    </row>
    <row r="8" spans="1:12" ht="15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94</v>
      </c>
      <c r="I8" s="1" t="s">
        <v>4</v>
      </c>
      <c r="J8" s="1" t="s">
        <v>5</v>
      </c>
      <c r="K8" s="1" t="s">
        <v>5</v>
      </c>
      <c r="L8" s="1" t="s">
        <v>5</v>
      </c>
    </row>
    <row r="9" spans="1:12" ht="12.95" customHeight="1" x14ac:dyDescent="0.2">
      <c r="A9" s="4" t="s">
        <v>1</v>
      </c>
      <c r="B9" s="4" t="s">
        <v>763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6" t="s">
        <v>36</v>
      </c>
      <c r="J9" s="6" t="s">
        <v>36</v>
      </c>
      <c r="K9" s="6" t="s">
        <v>36</v>
      </c>
      <c r="L9" s="6" t="s">
        <v>36</v>
      </c>
    </row>
    <row r="10" spans="1:12" ht="12.95" customHeight="1" x14ac:dyDescent="0.2">
      <c r="A10" s="4" t="s">
        <v>1</v>
      </c>
      <c r="B10" s="4" t="s">
        <v>53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6" t="s">
        <v>36</v>
      </c>
      <c r="J10" s="6" t="s">
        <v>36</v>
      </c>
      <c r="K10" s="6" t="s">
        <v>36</v>
      </c>
      <c r="L10" s="6" t="s">
        <v>36</v>
      </c>
    </row>
    <row r="11" spans="1:12" ht="12.95" customHeight="1" x14ac:dyDescent="0.2">
      <c r="A11" s="4" t="s">
        <v>1</v>
      </c>
      <c r="B11" s="4" t="s">
        <v>84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6" t="s">
        <v>36</v>
      </c>
      <c r="J11" s="6" t="s">
        <v>36</v>
      </c>
      <c r="K11" s="6" t="s">
        <v>36</v>
      </c>
      <c r="L11" s="6" t="s">
        <v>36</v>
      </c>
    </row>
  </sheetData>
  <mergeCells count="4">
    <mergeCell ref="A6:D6"/>
    <mergeCell ref="A1:B1"/>
    <mergeCell ref="C1:G1"/>
    <mergeCell ref="H1:K1"/>
  </mergeCells>
  <dataValidations count="1">
    <dataValidation allowBlank="1" showInputMessage="1" showErrorMessage="1" sqref="A2:B5"/>
  </dataValidations>
  <pageMargins left="0.75" right="0.75" top="1" bottom="1" header="0.5" footer="0.5"/>
  <pageSetup scale="80" orientation="landscape" horizontalDpi="300" verticalDpi="300"/>
  <headerFooter alignWithMargins="0">
    <oddHeader>&amp;C&amp;"Arial,Italic"&amp;12XXX&amp;L2020-04-16 11.06&amp;R&amp;A</oddHeader>
    <oddFooter>&amp;C&amp;L&amp;F&amp;RPage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30</vt:i4>
      </vt:variant>
    </vt:vector>
  </HeadingPairs>
  <TitlesOfParts>
    <vt:vector size="60" baseType="lpstr">
      <vt:lpstr>סכום נכסי הקרן</vt:lpstr>
      <vt:lpstr>מזומנים</vt:lpstr>
      <vt:lpstr>תעודות התחייבות ממשלתיות</vt:lpstr>
      <vt:lpstr>תעודות חוב מסחריות</vt:lpstr>
      <vt:lpstr>אגח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במקרקעין</vt:lpstr>
      <vt:lpstr>השקעה בחברות מוחזקות</vt:lpstr>
      <vt:lpstr>השקעות אחרות</vt:lpstr>
      <vt:lpstr>יתרת התחייבות להשקעה</vt:lpstr>
      <vt:lpstr>עלות מתואמת אגח קונצרני סחיר</vt:lpstr>
      <vt:lpstr>עלות מתואמת אגח קונצרני ל.סחיר</vt:lpstr>
      <vt:lpstr>עלות מתואמת מסגרות אשראי ללווים</vt:lpstr>
      <vt:lpstr>'אגח קונצרני'!WPrint_TitlesW</vt:lpstr>
      <vt:lpstr>אופציות!WPrint_TitlesW</vt:lpstr>
      <vt:lpstr>הלוואות!WPrint_TitlesW</vt:lpstr>
      <vt:lpstr>'השקעה בחברות מוחזקות'!WPrint_TitlesW</vt:lpstr>
      <vt:lpstr>'השקעות אחרות'!WPrint_TitlesW</vt:lpstr>
      <vt:lpstr>'זכויות במקרקעין'!WPrint_TitlesW</vt:lpstr>
      <vt:lpstr>'חוזים עתידיים'!WPrint_TitlesW</vt:lpstr>
      <vt:lpstr>'יתרת התחייבות להשקעה'!WPrint_TitlesW</vt:lpstr>
      <vt:lpstr>'כתבי אופציה'!WPrint_TitlesW</vt:lpstr>
      <vt:lpstr>'לא סחיר- תעודות התחייבות ממשלתי'!WPrint_TitlesW</vt:lpstr>
      <vt:lpstr>'לא סחיר - אגח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 מסחריות'!WPrint_TitlesW</vt:lpstr>
      <vt:lpstr>'מוצרים מובנים'!WPrint_TitlesW</vt:lpstr>
      <vt:lpstr>מזומנים!WPrint_TitlesW</vt:lpstr>
      <vt:lpstr>מניות!WPrint_TitlesW</vt:lpstr>
      <vt:lpstr>'סכום נכסי הקרן'!WPrint_TitlesW</vt:lpstr>
      <vt:lpstr>'עלות מתואמת אגח קונצרני ל.סחיר'!WPrint_TitlesW</vt:lpstr>
      <vt:lpstr>'עלות מתואמת אגח קונצרני סחיר'!WPrint_TitlesW</vt:lpstr>
      <vt:lpstr>'עלות מתואמת מסגרות אשראי ללווים'!WPrint_TitlesW</vt:lpstr>
      <vt:lpstr>'פקדונות מעל 3 חודשים'!WPrint_TitlesW</vt:lpstr>
      <vt:lpstr>'קרנות נאמנות'!WPrint_TitlesW</vt:lpstr>
      <vt:lpstr>'תעודות התחייבות ממשלתיות'!WPrint_TitlesW</vt:lpstr>
      <vt:lpstr>'תעודות חוב מסחריות'!WPrint_TitlesW</vt:lpstr>
      <vt:lpstr>'תעודות סל'!WPrint_TitlesW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עזרא מעודה</dc:creator>
  <cp:lastModifiedBy>עזרא מעודה</cp:lastModifiedBy>
  <cp:lastPrinted>2020-04-16T11:56:19Z</cp:lastPrinted>
  <dcterms:created xsi:type="dcterms:W3CDTF">2020-04-16T08:14:21Z</dcterms:created>
  <dcterms:modified xsi:type="dcterms:W3CDTF">2020-04-16T12:40:19Z</dcterms:modified>
</cp:coreProperties>
</file>