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0" yWindow="855" windowWidth="17520" windowHeight="10725" activeTab="2"/>
  </bookViews>
  <sheets>
    <sheet name="Coefficients" sheetId="1" r:id="rId1"/>
    <sheet name="Percentages" sheetId="2" r:id="rId2"/>
    <sheet name="oil_total" sheetId="3" r:id="rId3"/>
    <sheet name="oil_growth" sheetId="4" r:id="rId4"/>
  </sheets>
  <definedNames>
    <definedName name="oil_dev">oil_growth!$A$2:$O$130</definedName>
  </definedNames>
  <calcPr calcId="145621"/>
</workbook>
</file>

<file path=xl/calcChain.xml><?xml version="1.0" encoding="utf-8"?>
<calcChain xmlns="http://schemas.openxmlformats.org/spreadsheetml/2006/main">
  <c r="O90" i="2" l="1"/>
  <c r="N90" i="2"/>
  <c r="M90" i="2"/>
  <c r="L90" i="2"/>
  <c r="K90" i="2"/>
  <c r="J90" i="2"/>
  <c r="I90" i="2"/>
  <c r="H90" i="2"/>
  <c r="G90" i="2"/>
  <c r="F90" i="2"/>
  <c r="E90" i="2"/>
  <c r="D90" i="2"/>
  <c r="C90" i="2"/>
  <c r="O47" i="2"/>
  <c r="M47" i="2"/>
  <c r="K47" i="2"/>
  <c r="I47" i="2"/>
  <c r="G47" i="2"/>
  <c r="E47" i="2"/>
  <c r="C47" i="2"/>
  <c r="N47" i="1"/>
  <c r="L47" i="1"/>
  <c r="J47" i="1"/>
  <c r="H47" i="1"/>
  <c r="F47" i="1"/>
  <c r="D47" i="1"/>
  <c r="D134" i="3" l="1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E134" i="3" l="1"/>
  <c r="D90" i="3"/>
  <c r="D90" i="4" s="1"/>
  <c r="E2" i="2"/>
  <c r="G2" i="2"/>
  <c r="I2" i="2"/>
  <c r="K2" i="2"/>
  <c r="M2" i="2"/>
  <c r="O2" i="2"/>
  <c r="E3" i="2"/>
  <c r="G3" i="2"/>
  <c r="I3" i="2"/>
  <c r="K3" i="2"/>
  <c r="M3" i="2"/>
  <c r="O3" i="2"/>
  <c r="E4" i="2"/>
  <c r="G4" i="2"/>
  <c r="I4" i="2"/>
  <c r="K4" i="2"/>
  <c r="M4" i="2"/>
  <c r="O4" i="2"/>
  <c r="E5" i="2"/>
  <c r="G5" i="2"/>
  <c r="I5" i="2"/>
  <c r="K5" i="2"/>
  <c r="M5" i="2"/>
  <c r="O5" i="2"/>
  <c r="E6" i="2"/>
  <c r="G6" i="2"/>
  <c r="I6" i="2"/>
  <c r="K6" i="2"/>
  <c r="M6" i="2"/>
  <c r="O6" i="2"/>
  <c r="E7" i="2"/>
  <c r="G7" i="2"/>
  <c r="I7" i="2"/>
  <c r="K7" i="2"/>
  <c r="M7" i="2"/>
  <c r="O7" i="2"/>
  <c r="E8" i="2"/>
  <c r="G8" i="2"/>
  <c r="I8" i="2"/>
  <c r="K8" i="2"/>
  <c r="M8" i="2"/>
  <c r="O8" i="2"/>
  <c r="E9" i="2"/>
  <c r="G9" i="2"/>
  <c r="I9" i="2"/>
  <c r="K9" i="2"/>
  <c r="M9" i="2"/>
  <c r="O9" i="2"/>
  <c r="E10" i="2"/>
  <c r="G10" i="2"/>
  <c r="I10" i="2"/>
  <c r="K10" i="2"/>
  <c r="M10" i="2"/>
  <c r="O10" i="2"/>
  <c r="E11" i="2"/>
  <c r="G11" i="2"/>
  <c r="I11" i="2"/>
  <c r="K11" i="2"/>
  <c r="M11" i="2"/>
  <c r="O11" i="2"/>
  <c r="E12" i="2"/>
  <c r="G12" i="2"/>
  <c r="I12" i="2"/>
  <c r="K12" i="2"/>
  <c r="M12" i="2"/>
  <c r="O12" i="2"/>
  <c r="E13" i="2"/>
  <c r="G13" i="2"/>
  <c r="I13" i="2"/>
  <c r="K13" i="2"/>
  <c r="M13" i="2"/>
  <c r="O13" i="2"/>
  <c r="E14" i="2"/>
  <c r="G14" i="2"/>
  <c r="I14" i="2"/>
  <c r="K14" i="2"/>
  <c r="M14" i="2"/>
  <c r="O14" i="2"/>
  <c r="E15" i="2"/>
  <c r="G15" i="2"/>
  <c r="I15" i="2"/>
  <c r="K15" i="2"/>
  <c r="M15" i="2"/>
  <c r="O15" i="2"/>
  <c r="E16" i="2"/>
  <c r="G16" i="2"/>
  <c r="I16" i="2"/>
  <c r="K16" i="2"/>
  <c r="M16" i="2"/>
  <c r="O16" i="2"/>
  <c r="E17" i="2"/>
  <c r="G17" i="2"/>
  <c r="I17" i="2"/>
  <c r="K17" i="2"/>
  <c r="M17" i="2"/>
  <c r="O17" i="2"/>
  <c r="E18" i="2"/>
  <c r="G18" i="2"/>
  <c r="I18" i="2"/>
  <c r="K18" i="2"/>
  <c r="M18" i="2"/>
  <c r="O18" i="2"/>
  <c r="E19" i="2"/>
  <c r="G19" i="2"/>
  <c r="I19" i="2"/>
  <c r="K19" i="2"/>
  <c r="M19" i="2"/>
  <c r="O19" i="2"/>
  <c r="E20" i="2"/>
  <c r="G20" i="2"/>
  <c r="I20" i="2"/>
  <c r="K20" i="2"/>
  <c r="M20" i="2"/>
  <c r="O20" i="2"/>
  <c r="E21" i="2"/>
  <c r="G21" i="2"/>
  <c r="I21" i="2"/>
  <c r="K21" i="2"/>
  <c r="M21" i="2"/>
  <c r="O21" i="2"/>
  <c r="E22" i="2"/>
  <c r="G22" i="2"/>
  <c r="I22" i="2"/>
  <c r="K22" i="2"/>
  <c r="M22" i="2"/>
  <c r="O22" i="2"/>
  <c r="E23" i="2"/>
  <c r="G23" i="2"/>
  <c r="I23" i="2"/>
  <c r="K23" i="2"/>
  <c r="M23" i="2"/>
  <c r="O23" i="2"/>
  <c r="E24" i="2"/>
  <c r="G24" i="2"/>
  <c r="I24" i="2"/>
  <c r="K24" i="2"/>
  <c r="M24" i="2"/>
  <c r="O24" i="2"/>
  <c r="E25" i="2"/>
  <c r="G25" i="2"/>
  <c r="I25" i="2"/>
  <c r="K25" i="2"/>
  <c r="M25" i="2"/>
  <c r="O25" i="2"/>
  <c r="E26" i="2"/>
  <c r="G26" i="2"/>
  <c r="I26" i="2"/>
  <c r="K26" i="2"/>
  <c r="M26" i="2"/>
  <c r="O26" i="2"/>
  <c r="E27" i="2"/>
  <c r="G27" i="2"/>
  <c r="I27" i="2"/>
  <c r="K27" i="2"/>
  <c r="M27" i="2"/>
  <c r="O27" i="2"/>
  <c r="E28" i="2"/>
  <c r="G28" i="2"/>
  <c r="I28" i="2"/>
  <c r="K28" i="2"/>
  <c r="M28" i="2"/>
  <c r="O28" i="2"/>
  <c r="E29" i="2"/>
  <c r="G29" i="2"/>
  <c r="I29" i="2"/>
  <c r="K29" i="2"/>
  <c r="M29" i="2"/>
  <c r="O29" i="2"/>
  <c r="E30" i="2"/>
  <c r="G30" i="2"/>
  <c r="I30" i="2"/>
  <c r="K30" i="2"/>
  <c r="M30" i="2"/>
  <c r="O30" i="2"/>
  <c r="E31" i="2"/>
  <c r="G31" i="2"/>
  <c r="I31" i="2"/>
  <c r="K31" i="2"/>
  <c r="M31" i="2"/>
  <c r="O31" i="2"/>
  <c r="E32" i="2"/>
  <c r="G32" i="2"/>
  <c r="I32" i="2"/>
  <c r="K32" i="2"/>
  <c r="M32" i="2"/>
  <c r="O32" i="2"/>
  <c r="E33" i="2"/>
  <c r="G33" i="2"/>
  <c r="I33" i="2"/>
  <c r="K33" i="2"/>
  <c r="M33" i="2"/>
  <c r="O33" i="2"/>
  <c r="E34" i="2"/>
  <c r="G34" i="2"/>
  <c r="I34" i="2"/>
  <c r="K34" i="2"/>
  <c r="M34" i="2"/>
  <c r="O34" i="2"/>
  <c r="E35" i="2"/>
  <c r="G35" i="2"/>
  <c r="I35" i="2"/>
  <c r="K35" i="2"/>
  <c r="M35" i="2"/>
  <c r="O35" i="2"/>
  <c r="E36" i="2"/>
  <c r="G36" i="2"/>
  <c r="I36" i="2"/>
  <c r="K36" i="2"/>
  <c r="M36" i="2"/>
  <c r="O36" i="2"/>
  <c r="E37" i="2"/>
  <c r="G37" i="2"/>
  <c r="I37" i="2"/>
  <c r="K37" i="2"/>
  <c r="M37" i="2"/>
  <c r="O37" i="2"/>
  <c r="E38" i="2"/>
  <c r="G38" i="2"/>
  <c r="I38" i="2"/>
  <c r="K38" i="2"/>
  <c r="M38" i="2"/>
  <c r="O38" i="2"/>
  <c r="E39" i="2"/>
  <c r="G39" i="2"/>
  <c r="I39" i="2"/>
  <c r="K39" i="2"/>
  <c r="M39" i="2"/>
  <c r="O39" i="2"/>
  <c r="E40" i="2"/>
  <c r="G40" i="2"/>
  <c r="I40" i="2"/>
  <c r="K40" i="2"/>
  <c r="M40" i="2"/>
  <c r="O40" i="2"/>
  <c r="E41" i="2"/>
  <c r="G41" i="2"/>
  <c r="I41" i="2"/>
  <c r="K41" i="2"/>
  <c r="M41" i="2"/>
  <c r="O41" i="2"/>
  <c r="E42" i="2"/>
  <c r="G42" i="2"/>
  <c r="I42" i="2"/>
  <c r="K42" i="2"/>
  <c r="M42" i="2"/>
  <c r="O42" i="2"/>
  <c r="E43" i="2"/>
  <c r="G43" i="2"/>
  <c r="I43" i="2"/>
  <c r="K43" i="2"/>
  <c r="M43" i="2"/>
  <c r="O43" i="2"/>
  <c r="E44" i="2"/>
  <c r="G44" i="2"/>
  <c r="I44" i="2"/>
  <c r="K44" i="2"/>
  <c r="M44" i="2"/>
  <c r="O44" i="2"/>
  <c r="E45" i="2"/>
  <c r="G45" i="2"/>
  <c r="I45" i="2"/>
  <c r="K45" i="2"/>
  <c r="M45" i="2"/>
  <c r="O45" i="2"/>
  <c r="E46" i="2"/>
  <c r="G46" i="2"/>
  <c r="I46" i="2"/>
  <c r="K46" i="2"/>
  <c r="M46" i="2"/>
  <c r="O46" i="2"/>
  <c r="E48" i="2"/>
  <c r="G48" i="2"/>
  <c r="I48" i="2"/>
  <c r="K48" i="2"/>
  <c r="M48" i="2"/>
  <c r="O48" i="2"/>
  <c r="E49" i="2"/>
  <c r="G49" i="2"/>
  <c r="I49" i="2"/>
  <c r="K49" i="2"/>
  <c r="M49" i="2"/>
  <c r="O49" i="2"/>
  <c r="E50" i="2"/>
  <c r="G50" i="2"/>
  <c r="I50" i="2"/>
  <c r="K50" i="2"/>
  <c r="M50" i="2"/>
  <c r="O50" i="2"/>
  <c r="E51" i="2"/>
  <c r="G51" i="2"/>
  <c r="I51" i="2"/>
  <c r="K51" i="2"/>
  <c r="M51" i="2"/>
  <c r="O51" i="2"/>
  <c r="E52" i="2"/>
  <c r="G52" i="2"/>
  <c r="I52" i="2"/>
  <c r="K52" i="2"/>
  <c r="M52" i="2"/>
  <c r="O52" i="2"/>
  <c r="E53" i="2"/>
  <c r="G53" i="2"/>
  <c r="I53" i="2"/>
  <c r="K53" i="2"/>
  <c r="M53" i="2"/>
  <c r="O53" i="2"/>
  <c r="E54" i="2"/>
  <c r="G54" i="2"/>
  <c r="I54" i="2"/>
  <c r="K54" i="2"/>
  <c r="M54" i="2"/>
  <c r="O54" i="2"/>
  <c r="E55" i="2"/>
  <c r="G55" i="2"/>
  <c r="I55" i="2"/>
  <c r="K55" i="2"/>
  <c r="M55" i="2"/>
  <c r="O55" i="2"/>
  <c r="E56" i="2"/>
  <c r="G56" i="2"/>
  <c r="I56" i="2"/>
  <c r="K56" i="2"/>
  <c r="M56" i="2"/>
  <c r="O56" i="2"/>
  <c r="E57" i="2"/>
  <c r="G57" i="2"/>
  <c r="I57" i="2"/>
  <c r="K57" i="2"/>
  <c r="M57" i="2"/>
  <c r="O57" i="2"/>
  <c r="E58" i="2"/>
  <c r="G58" i="2"/>
  <c r="I58" i="2"/>
  <c r="K58" i="2"/>
  <c r="M58" i="2"/>
  <c r="O58" i="2"/>
  <c r="E59" i="2"/>
  <c r="G59" i="2"/>
  <c r="I59" i="2"/>
  <c r="K59" i="2"/>
  <c r="M59" i="2"/>
  <c r="O59" i="2"/>
  <c r="E60" i="2"/>
  <c r="G60" i="2"/>
  <c r="I60" i="2"/>
  <c r="K60" i="2"/>
  <c r="M60" i="2"/>
  <c r="O60" i="2"/>
  <c r="E61" i="2"/>
  <c r="G61" i="2"/>
  <c r="I61" i="2"/>
  <c r="K61" i="2"/>
  <c r="M61" i="2"/>
  <c r="O61" i="2"/>
  <c r="E62" i="2"/>
  <c r="G62" i="2"/>
  <c r="I62" i="2"/>
  <c r="K62" i="2"/>
  <c r="M62" i="2"/>
  <c r="O62" i="2"/>
  <c r="E63" i="2"/>
  <c r="G63" i="2"/>
  <c r="I63" i="2"/>
  <c r="K63" i="2"/>
  <c r="M63" i="2"/>
  <c r="O63" i="2"/>
  <c r="E64" i="2"/>
  <c r="G64" i="2"/>
  <c r="I64" i="2"/>
  <c r="K64" i="2"/>
  <c r="M64" i="2"/>
  <c r="O64" i="2"/>
  <c r="E65" i="2"/>
  <c r="G65" i="2"/>
  <c r="I65" i="2"/>
  <c r="K65" i="2"/>
  <c r="M65" i="2"/>
  <c r="O65" i="2"/>
  <c r="E66" i="2"/>
  <c r="G66" i="2"/>
  <c r="I66" i="2"/>
  <c r="K66" i="2"/>
  <c r="M66" i="2"/>
  <c r="O66" i="2"/>
  <c r="E67" i="2"/>
  <c r="G67" i="2"/>
  <c r="I67" i="2"/>
  <c r="K67" i="2"/>
  <c r="M67" i="2"/>
  <c r="O67" i="2"/>
  <c r="E68" i="2"/>
  <c r="G68" i="2"/>
  <c r="I68" i="2"/>
  <c r="K68" i="2"/>
  <c r="M68" i="2"/>
  <c r="O68" i="2"/>
  <c r="E69" i="2"/>
  <c r="G69" i="2"/>
  <c r="I69" i="2"/>
  <c r="K69" i="2"/>
  <c r="M69" i="2"/>
  <c r="O69" i="2"/>
  <c r="E70" i="2"/>
  <c r="G70" i="2"/>
  <c r="I70" i="2"/>
  <c r="K70" i="2"/>
  <c r="M70" i="2"/>
  <c r="O70" i="2"/>
  <c r="E71" i="2"/>
  <c r="G71" i="2"/>
  <c r="I71" i="2"/>
  <c r="K71" i="2"/>
  <c r="M71" i="2"/>
  <c r="O71" i="2"/>
  <c r="E72" i="2"/>
  <c r="G72" i="2"/>
  <c r="I72" i="2"/>
  <c r="K72" i="2"/>
  <c r="M72" i="2"/>
  <c r="O72" i="2"/>
  <c r="E73" i="2"/>
  <c r="G73" i="2"/>
  <c r="I73" i="2"/>
  <c r="K73" i="2"/>
  <c r="M73" i="2"/>
  <c r="O73" i="2"/>
  <c r="E74" i="2"/>
  <c r="G74" i="2"/>
  <c r="I74" i="2"/>
  <c r="K74" i="2"/>
  <c r="M74" i="2"/>
  <c r="O74" i="2"/>
  <c r="E75" i="2"/>
  <c r="G75" i="2"/>
  <c r="I75" i="2"/>
  <c r="K75" i="2"/>
  <c r="M75" i="2"/>
  <c r="O75" i="2"/>
  <c r="E76" i="2"/>
  <c r="G76" i="2"/>
  <c r="I76" i="2"/>
  <c r="K76" i="2"/>
  <c r="M76" i="2"/>
  <c r="O76" i="2"/>
  <c r="E77" i="2"/>
  <c r="G77" i="2"/>
  <c r="I77" i="2"/>
  <c r="K77" i="2"/>
  <c r="M77" i="2"/>
  <c r="O77" i="2"/>
  <c r="E78" i="2"/>
  <c r="G78" i="2"/>
  <c r="I78" i="2"/>
  <c r="K78" i="2"/>
  <c r="M78" i="2"/>
  <c r="O78" i="2"/>
  <c r="E79" i="2"/>
  <c r="G79" i="2"/>
  <c r="I79" i="2"/>
  <c r="K79" i="2"/>
  <c r="M79" i="2"/>
  <c r="O79" i="2"/>
  <c r="E80" i="2"/>
  <c r="G80" i="2"/>
  <c r="I80" i="2"/>
  <c r="K80" i="2"/>
  <c r="M80" i="2"/>
  <c r="O80" i="2"/>
  <c r="E81" i="2"/>
  <c r="G81" i="2"/>
  <c r="I81" i="2"/>
  <c r="K81" i="2"/>
  <c r="M81" i="2"/>
  <c r="O81" i="2"/>
  <c r="E82" i="2"/>
  <c r="G82" i="2"/>
  <c r="I82" i="2"/>
  <c r="K82" i="2"/>
  <c r="M82" i="2"/>
  <c r="O82" i="2"/>
  <c r="E83" i="2"/>
  <c r="G83" i="2"/>
  <c r="I83" i="2"/>
  <c r="K83" i="2"/>
  <c r="M83" i="2"/>
  <c r="O83" i="2"/>
  <c r="E84" i="2"/>
  <c r="G84" i="2"/>
  <c r="I84" i="2"/>
  <c r="K84" i="2"/>
  <c r="M84" i="2"/>
  <c r="O84" i="2"/>
  <c r="E85" i="2"/>
  <c r="G85" i="2"/>
  <c r="I85" i="2"/>
  <c r="K85" i="2"/>
  <c r="M85" i="2"/>
  <c r="O85" i="2"/>
  <c r="E86" i="2"/>
  <c r="G86" i="2"/>
  <c r="I86" i="2"/>
  <c r="K86" i="2"/>
  <c r="M86" i="2"/>
  <c r="O86" i="2"/>
  <c r="E87" i="2"/>
  <c r="G87" i="2"/>
  <c r="I87" i="2"/>
  <c r="K87" i="2"/>
  <c r="M87" i="2"/>
  <c r="O87" i="2"/>
  <c r="E88" i="2"/>
  <c r="G88" i="2"/>
  <c r="I88" i="2"/>
  <c r="K88" i="2"/>
  <c r="M88" i="2"/>
  <c r="O88" i="2"/>
  <c r="E89" i="2"/>
  <c r="G89" i="2"/>
  <c r="I89" i="2"/>
  <c r="K89" i="2"/>
  <c r="M89" i="2"/>
  <c r="O89" i="2"/>
  <c r="E91" i="2"/>
  <c r="G91" i="2"/>
  <c r="I91" i="2"/>
  <c r="K91" i="2"/>
  <c r="M91" i="2"/>
  <c r="O91" i="2"/>
  <c r="E92" i="2"/>
  <c r="G92" i="2"/>
  <c r="I92" i="2"/>
  <c r="K92" i="2"/>
  <c r="M92" i="2"/>
  <c r="O92" i="2"/>
  <c r="E93" i="2"/>
  <c r="G93" i="2"/>
  <c r="I93" i="2"/>
  <c r="K93" i="2"/>
  <c r="M93" i="2"/>
  <c r="O93" i="2"/>
  <c r="E94" i="2"/>
  <c r="G94" i="2"/>
  <c r="I94" i="2"/>
  <c r="K94" i="2"/>
  <c r="M94" i="2"/>
  <c r="O94" i="2"/>
  <c r="E95" i="2"/>
  <c r="G95" i="2"/>
  <c r="I95" i="2"/>
  <c r="K95" i="2"/>
  <c r="M95" i="2"/>
  <c r="O95" i="2"/>
  <c r="E96" i="2"/>
  <c r="G96" i="2"/>
  <c r="I96" i="2"/>
  <c r="K96" i="2"/>
  <c r="M96" i="2"/>
  <c r="O96" i="2"/>
  <c r="E97" i="2"/>
  <c r="G97" i="2"/>
  <c r="I97" i="2"/>
  <c r="K97" i="2"/>
  <c r="M97" i="2"/>
  <c r="O97" i="2"/>
  <c r="E98" i="2"/>
  <c r="G98" i="2"/>
  <c r="I98" i="2"/>
  <c r="K98" i="2"/>
  <c r="M98" i="2"/>
  <c r="O98" i="2"/>
  <c r="E99" i="2"/>
  <c r="G99" i="2"/>
  <c r="I99" i="2"/>
  <c r="K99" i="2"/>
  <c r="M99" i="2"/>
  <c r="O99" i="2"/>
  <c r="E100" i="2"/>
  <c r="G100" i="2"/>
  <c r="I100" i="2"/>
  <c r="K100" i="2"/>
  <c r="M100" i="2"/>
  <c r="O100" i="2"/>
  <c r="E101" i="2"/>
  <c r="G101" i="2"/>
  <c r="I101" i="2"/>
  <c r="K101" i="2"/>
  <c r="M101" i="2"/>
  <c r="O101" i="2"/>
  <c r="E102" i="2"/>
  <c r="G102" i="2"/>
  <c r="I102" i="2"/>
  <c r="K102" i="2"/>
  <c r="M102" i="2"/>
  <c r="O102" i="2"/>
  <c r="E103" i="2"/>
  <c r="G103" i="2"/>
  <c r="I103" i="2"/>
  <c r="K103" i="2"/>
  <c r="M103" i="2"/>
  <c r="O103" i="2"/>
  <c r="E104" i="2"/>
  <c r="G104" i="2"/>
  <c r="I104" i="2"/>
  <c r="K104" i="2"/>
  <c r="M104" i="2"/>
  <c r="O104" i="2"/>
  <c r="E105" i="2"/>
  <c r="G105" i="2"/>
  <c r="I105" i="2"/>
  <c r="K105" i="2"/>
  <c r="M105" i="2"/>
  <c r="O105" i="2"/>
  <c r="E106" i="2"/>
  <c r="G106" i="2"/>
  <c r="I106" i="2"/>
  <c r="K106" i="2"/>
  <c r="M106" i="2"/>
  <c r="O106" i="2"/>
  <c r="E107" i="2"/>
  <c r="G107" i="2"/>
  <c r="I107" i="2"/>
  <c r="K107" i="2"/>
  <c r="M107" i="2"/>
  <c r="O107" i="2"/>
  <c r="E108" i="2"/>
  <c r="G108" i="2"/>
  <c r="I108" i="2"/>
  <c r="K108" i="2"/>
  <c r="M108" i="2"/>
  <c r="O108" i="2"/>
  <c r="E109" i="2"/>
  <c r="G109" i="2"/>
  <c r="I109" i="2"/>
  <c r="K109" i="2"/>
  <c r="M109" i="2"/>
  <c r="O109" i="2"/>
  <c r="E110" i="2"/>
  <c r="G110" i="2"/>
  <c r="I110" i="2"/>
  <c r="K110" i="2"/>
  <c r="M110" i="2"/>
  <c r="O110" i="2"/>
  <c r="E111" i="2"/>
  <c r="G111" i="2"/>
  <c r="I111" i="2"/>
  <c r="K111" i="2"/>
  <c r="M111" i="2"/>
  <c r="O111" i="2"/>
  <c r="E112" i="2"/>
  <c r="G112" i="2"/>
  <c r="I112" i="2"/>
  <c r="K112" i="2"/>
  <c r="M112" i="2"/>
  <c r="O112" i="2"/>
  <c r="E113" i="2"/>
  <c r="G113" i="2"/>
  <c r="I113" i="2"/>
  <c r="K113" i="2"/>
  <c r="M113" i="2"/>
  <c r="O113" i="2"/>
  <c r="E114" i="2"/>
  <c r="G114" i="2"/>
  <c r="I114" i="2"/>
  <c r="K114" i="2"/>
  <c r="M114" i="2"/>
  <c r="O114" i="2"/>
  <c r="E115" i="2"/>
  <c r="G115" i="2"/>
  <c r="I115" i="2"/>
  <c r="K115" i="2"/>
  <c r="M115" i="2"/>
  <c r="O115" i="2"/>
  <c r="E116" i="2"/>
  <c r="G116" i="2"/>
  <c r="I116" i="2"/>
  <c r="K116" i="2"/>
  <c r="M116" i="2"/>
  <c r="O116" i="2"/>
  <c r="E117" i="2"/>
  <c r="G117" i="2"/>
  <c r="I117" i="2"/>
  <c r="K117" i="2"/>
  <c r="M117" i="2"/>
  <c r="O117" i="2"/>
  <c r="E118" i="2"/>
  <c r="G118" i="2"/>
  <c r="I118" i="2"/>
  <c r="K118" i="2"/>
  <c r="M118" i="2"/>
  <c r="O118" i="2"/>
  <c r="E119" i="2"/>
  <c r="G119" i="2"/>
  <c r="I119" i="2"/>
  <c r="K119" i="2"/>
  <c r="M119" i="2"/>
  <c r="O119" i="2"/>
  <c r="E120" i="2"/>
  <c r="G120" i="2"/>
  <c r="I120" i="2"/>
  <c r="K120" i="2"/>
  <c r="M120" i="2"/>
  <c r="O120" i="2"/>
  <c r="E121" i="2"/>
  <c r="G121" i="2"/>
  <c r="I121" i="2"/>
  <c r="K121" i="2"/>
  <c r="M121" i="2"/>
  <c r="O121" i="2"/>
  <c r="E122" i="2"/>
  <c r="G122" i="2"/>
  <c r="I122" i="2"/>
  <c r="K122" i="2"/>
  <c r="M122" i="2"/>
  <c r="O122" i="2"/>
  <c r="E123" i="2"/>
  <c r="G123" i="2"/>
  <c r="I123" i="2"/>
  <c r="K123" i="2"/>
  <c r="M123" i="2"/>
  <c r="O123" i="2"/>
  <c r="E124" i="2"/>
  <c r="G124" i="2"/>
  <c r="I124" i="2"/>
  <c r="K124" i="2"/>
  <c r="M124" i="2"/>
  <c r="O124" i="2"/>
  <c r="E125" i="2"/>
  <c r="G125" i="2"/>
  <c r="I125" i="2"/>
  <c r="K125" i="2"/>
  <c r="M125" i="2"/>
  <c r="O125" i="2"/>
  <c r="E126" i="2"/>
  <c r="G126" i="2"/>
  <c r="I126" i="2"/>
  <c r="K126" i="2"/>
  <c r="M126" i="2"/>
  <c r="O126" i="2"/>
  <c r="E127" i="2"/>
  <c r="G127" i="2"/>
  <c r="I127" i="2"/>
  <c r="K127" i="2"/>
  <c r="M127" i="2"/>
  <c r="O127" i="2"/>
  <c r="E128" i="2"/>
  <c r="G128" i="2"/>
  <c r="I128" i="2"/>
  <c r="K128" i="2"/>
  <c r="M128" i="2"/>
  <c r="O128" i="2"/>
  <c r="E129" i="2"/>
  <c r="G129" i="2"/>
  <c r="I129" i="2"/>
  <c r="K129" i="2"/>
  <c r="M129" i="2"/>
  <c r="O129" i="2"/>
  <c r="E130" i="2"/>
  <c r="G130" i="2"/>
  <c r="I130" i="2"/>
  <c r="K130" i="2"/>
  <c r="M130" i="2"/>
  <c r="O1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" i="2"/>
  <c r="N130" i="1"/>
  <c r="N129" i="1"/>
  <c r="N128" i="1"/>
  <c r="N125" i="1"/>
  <c r="N124" i="1"/>
  <c r="N123" i="1"/>
  <c r="N122" i="1"/>
  <c r="N121" i="1"/>
  <c r="N120" i="1"/>
  <c r="N119" i="1"/>
  <c r="N118" i="1"/>
  <c r="N117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5" i="1"/>
  <c r="N94" i="1"/>
  <c r="N93" i="1"/>
  <c r="N92" i="1"/>
  <c r="N89" i="1"/>
  <c r="N88" i="1"/>
  <c r="N87" i="1"/>
  <c r="N86" i="1"/>
  <c r="N85" i="1"/>
  <c r="N84" i="1"/>
  <c r="N83" i="1"/>
  <c r="N82" i="1"/>
  <c r="N81" i="1"/>
  <c r="N79" i="1"/>
  <c r="N78" i="1"/>
  <c r="N77" i="1"/>
  <c r="N75" i="1"/>
  <c r="N72" i="1"/>
  <c r="N71" i="1"/>
  <c r="N70" i="1"/>
  <c r="N69" i="1"/>
  <c r="N68" i="1"/>
  <c r="N67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0" i="1"/>
  <c r="N49" i="1"/>
  <c r="N48" i="1"/>
  <c r="N46" i="1"/>
  <c r="N47" i="2" s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30" i="1"/>
  <c r="L129" i="1"/>
  <c r="L128" i="1"/>
  <c r="L125" i="1"/>
  <c r="L124" i="1"/>
  <c r="L123" i="1"/>
  <c r="L122" i="1"/>
  <c r="L121" i="1"/>
  <c r="L120" i="1"/>
  <c r="L119" i="1"/>
  <c r="L118" i="1"/>
  <c r="L117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5" i="1"/>
  <c r="L94" i="1"/>
  <c r="L93" i="1"/>
  <c r="L92" i="1"/>
  <c r="L89" i="1"/>
  <c r="L88" i="1"/>
  <c r="L87" i="1"/>
  <c r="L86" i="1"/>
  <c r="L85" i="1"/>
  <c r="L84" i="1"/>
  <c r="L83" i="1"/>
  <c r="L82" i="1"/>
  <c r="L81" i="1"/>
  <c r="L79" i="1"/>
  <c r="L78" i="1"/>
  <c r="L77" i="1"/>
  <c r="L75" i="1"/>
  <c r="L72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L55" i="1"/>
  <c r="L54" i="1"/>
  <c r="L53" i="1"/>
  <c r="L52" i="1"/>
  <c r="L50" i="1"/>
  <c r="L49" i="1"/>
  <c r="L48" i="1"/>
  <c r="L46" i="1"/>
  <c r="L47" i="2" s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" i="2" s="1"/>
  <c r="L2" i="1"/>
  <c r="J130" i="1"/>
  <c r="J129" i="1"/>
  <c r="J128" i="1"/>
  <c r="J125" i="1"/>
  <c r="J124" i="1"/>
  <c r="J123" i="1"/>
  <c r="J122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5" i="1"/>
  <c r="J94" i="1"/>
  <c r="J93" i="1"/>
  <c r="J92" i="1"/>
  <c r="J89" i="1"/>
  <c r="J88" i="1"/>
  <c r="J87" i="1"/>
  <c r="J86" i="1"/>
  <c r="J85" i="1"/>
  <c r="J84" i="1"/>
  <c r="J83" i="1"/>
  <c r="J82" i="1"/>
  <c r="J81" i="1"/>
  <c r="J79" i="1"/>
  <c r="J78" i="1"/>
  <c r="J77" i="1"/>
  <c r="J75" i="1"/>
  <c r="J72" i="1"/>
  <c r="J71" i="1"/>
  <c r="J70" i="1"/>
  <c r="J69" i="1"/>
  <c r="J68" i="1"/>
  <c r="J67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0" i="1"/>
  <c r="J49" i="1"/>
  <c r="J48" i="1"/>
  <c r="J46" i="1"/>
  <c r="J47" i="2" s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30" i="1"/>
  <c r="H129" i="1"/>
  <c r="H128" i="1"/>
  <c r="H125" i="1"/>
  <c r="H124" i="1"/>
  <c r="H123" i="1"/>
  <c r="H122" i="1"/>
  <c r="H121" i="1"/>
  <c r="H120" i="1"/>
  <c r="H119" i="1"/>
  <c r="H118" i="1"/>
  <c r="H117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5" i="1"/>
  <c r="H94" i="1"/>
  <c r="H93" i="1"/>
  <c r="H92" i="1"/>
  <c r="H89" i="1"/>
  <c r="H88" i="1"/>
  <c r="H87" i="1"/>
  <c r="H86" i="1"/>
  <c r="H85" i="1"/>
  <c r="H84" i="1"/>
  <c r="H83" i="1"/>
  <c r="H82" i="1"/>
  <c r="H81" i="1"/>
  <c r="H79" i="1"/>
  <c r="H78" i="1"/>
  <c r="H77" i="1"/>
  <c r="H75" i="1"/>
  <c r="H72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0" i="1"/>
  <c r="H49" i="1"/>
  <c r="H48" i="1"/>
  <c r="H46" i="1"/>
  <c r="H47" i="2" s="1"/>
  <c r="H45" i="1"/>
  <c r="H44" i="1"/>
  <c r="H43" i="1"/>
  <c r="H42" i="1"/>
  <c r="H41" i="1"/>
  <c r="H40" i="1"/>
  <c r="H39" i="1"/>
  <c r="H38" i="1"/>
  <c r="H37" i="1"/>
  <c r="H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3" i="2" s="1"/>
  <c r="H2" i="1"/>
  <c r="F130" i="1"/>
  <c r="F129" i="1"/>
  <c r="F128" i="1"/>
  <c r="F125" i="1"/>
  <c r="F124" i="1"/>
  <c r="F123" i="1"/>
  <c r="F122" i="1"/>
  <c r="F121" i="1"/>
  <c r="F120" i="1"/>
  <c r="F119" i="1"/>
  <c r="F118" i="1"/>
  <c r="F117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47" i="2" s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8" i="1"/>
  <c r="D129" i="1"/>
  <c r="D130" i="1"/>
  <c r="D2" i="1"/>
  <c r="F134" i="3" l="1"/>
  <c r="E90" i="3"/>
  <c r="E90" i="4" s="1"/>
  <c r="E47" i="3"/>
  <c r="D47" i="2"/>
  <c r="D47" i="3" s="1"/>
  <c r="F2" i="2"/>
  <c r="J2" i="2"/>
  <c r="N2" i="2"/>
  <c r="D130" i="2"/>
  <c r="D126" i="2"/>
  <c r="D122" i="2"/>
  <c r="D118" i="2"/>
  <c r="D114" i="2"/>
  <c r="D110" i="2"/>
  <c r="D106" i="2"/>
  <c r="D102" i="2"/>
  <c r="D98" i="2"/>
  <c r="D94" i="2"/>
  <c r="D89" i="2"/>
  <c r="D85" i="2"/>
  <c r="D81" i="2"/>
  <c r="D77" i="2"/>
  <c r="D73" i="2"/>
  <c r="D69" i="2"/>
  <c r="D67" i="2"/>
  <c r="D63" i="2"/>
  <c r="D61" i="2"/>
  <c r="D128" i="2"/>
  <c r="D124" i="2"/>
  <c r="D120" i="2"/>
  <c r="D116" i="2"/>
  <c r="D112" i="2"/>
  <c r="D108" i="2"/>
  <c r="D104" i="2"/>
  <c r="D100" i="2"/>
  <c r="D96" i="2"/>
  <c r="D92" i="2"/>
  <c r="D87" i="2"/>
  <c r="D83" i="2"/>
  <c r="D79" i="2"/>
  <c r="D75" i="2"/>
  <c r="D71" i="2"/>
  <c r="D65" i="2"/>
  <c r="D57" i="2"/>
  <c r="D53" i="2"/>
  <c r="D49" i="2"/>
  <c r="D44" i="2"/>
  <c r="D40" i="2"/>
  <c r="D36" i="2"/>
  <c r="D32" i="2"/>
  <c r="D30" i="2"/>
  <c r="D26" i="2"/>
  <c r="D22" i="2"/>
  <c r="D18" i="2"/>
  <c r="D14" i="2"/>
  <c r="D10" i="2"/>
  <c r="D8" i="2"/>
  <c r="D6" i="2"/>
  <c r="D4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8" i="2"/>
  <c r="L50" i="2"/>
  <c r="L52" i="2"/>
  <c r="L54" i="2"/>
  <c r="L56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L86" i="2"/>
  <c r="L88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D59" i="2"/>
  <c r="D55" i="2"/>
  <c r="D51" i="2"/>
  <c r="D46" i="2"/>
  <c r="D42" i="2"/>
  <c r="D38" i="2"/>
  <c r="D34" i="2"/>
  <c r="D28" i="2"/>
  <c r="D24" i="2"/>
  <c r="D20" i="2"/>
  <c r="D16" i="2"/>
  <c r="D12" i="2"/>
  <c r="D2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H2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L2" i="2"/>
  <c r="L4" i="2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2" i="2"/>
  <c r="L94" i="2"/>
  <c r="L96" i="2"/>
  <c r="L98" i="2"/>
  <c r="L100" i="2"/>
  <c r="L102" i="2"/>
  <c r="L104" i="2"/>
  <c r="L106" i="2"/>
  <c r="L108" i="2"/>
  <c r="L110" i="2"/>
  <c r="L112" i="2"/>
  <c r="L114" i="2"/>
  <c r="L116" i="2"/>
  <c r="L118" i="2"/>
  <c r="L120" i="2"/>
  <c r="L122" i="2"/>
  <c r="L124" i="2"/>
  <c r="L126" i="2"/>
  <c r="L128" i="2"/>
  <c r="L130" i="2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8" i="2"/>
  <c r="N50" i="2"/>
  <c r="N52" i="2"/>
  <c r="N54" i="2"/>
  <c r="N56" i="2"/>
  <c r="N58" i="2"/>
  <c r="N60" i="2"/>
  <c r="N62" i="2"/>
  <c r="N64" i="2"/>
  <c r="N117" i="2"/>
  <c r="N119" i="2"/>
  <c r="N121" i="2"/>
  <c r="N123" i="2"/>
  <c r="N125" i="2"/>
  <c r="N127" i="2"/>
  <c r="N129" i="2"/>
  <c r="N66" i="2"/>
  <c r="N68" i="2"/>
  <c r="N70" i="2"/>
  <c r="N72" i="2"/>
  <c r="N74" i="2"/>
  <c r="N76" i="2"/>
  <c r="N78" i="2"/>
  <c r="N80" i="2"/>
  <c r="N82" i="2"/>
  <c r="N84" i="2"/>
  <c r="N86" i="2"/>
  <c r="N88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C94" i="3"/>
  <c r="D130" i="3"/>
  <c r="D130" i="4" s="1"/>
  <c r="G134" i="3" l="1"/>
  <c r="F90" i="3"/>
  <c r="F90" i="4" s="1"/>
  <c r="F47" i="3"/>
  <c r="F47" i="4" s="1"/>
  <c r="D47" i="4"/>
  <c r="E47" i="4"/>
  <c r="D5" i="3"/>
  <c r="D5" i="4" s="1"/>
  <c r="D9" i="3"/>
  <c r="D9" i="4" s="1"/>
  <c r="D13" i="3"/>
  <c r="D13" i="4" s="1"/>
  <c r="D17" i="3"/>
  <c r="D17" i="4" s="1"/>
  <c r="D21" i="3"/>
  <c r="D21" i="4" s="1"/>
  <c r="D25" i="3"/>
  <c r="D25" i="4" s="1"/>
  <c r="D29" i="3"/>
  <c r="D29" i="4" s="1"/>
  <c r="D33" i="3"/>
  <c r="D33" i="4" s="1"/>
  <c r="D37" i="3"/>
  <c r="D37" i="4" s="1"/>
  <c r="D41" i="3"/>
  <c r="D41" i="4" s="1"/>
  <c r="D45" i="3"/>
  <c r="D45" i="4" s="1"/>
  <c r="D50" i="3"/>
  <c r="D50" i="4" s="1"/>
  <c r="D54" i="3"/>
  <c r="D54" i="4" s="1"/>
  <c r="D58" i="3"/>
  <c r="D58" i="4" s="1"/>
  <c r="D62" i="3"/>
  <c r="D62" i="4" s="1"/>
  <c r="D66" i="3"/>
  <c r="D66" i="4" s="1"/>
  <c r="D70" i="3"/>
  <c r="D70" i="4" s="1"/>
  <c r="D74" i="3"/>
  <c r="D74" i="4" s="1"/>
  <c r="D78" i="3"/>
  <c r="D78" i="4" s="1"/>
  <c r="D82" i="3"/>
  <c r="D82" i="4" s="1"/>
  <c r="D86" i="3"/>
  <c r="D86" i="4" s="1"/>
  <c r="D91" i="3"/>
  <c r="D91" i="4" s="1"/>
  <c r="D95" i="3"/>
  <c r="D95" i="4" s="1"/>
  <c r="D99" i="3"/>
  <c r="D99" i="4" s="1"/>
  <c r="D103" i="3"/>
  <c r="D103" i="4" s="1"/>
  <c r="D107" i="3"/>
  <c r="D107" i="4" s="1"/>
  <c r="D111" i="3"/>
  <c r="D111" i="4" s="1"/>
  <c r="D115" i="3"/>
  <c r="D115" i="4" s="1"/>
  <c r="D119" i="3"/>
  <c r="D119" i="4" s="1"/>
  <c r="D123" i="3"/>
  <c r="D123" i="4" s="1"/>
  <c r="D127" i="3"/>
  <c r="D127" i="4" s="1"/>
  <c r="D2" i="3"/>
  <c r="D2" i="4" s="1"/>
  <c r="D16" i="3"/>
  <c r="D16" i="4" s="1"/>
  <c r="D24" i="3"/>
  <c r="D24" i="4" s="1"/>
  <c r="D34" i="3"/>
  <c r="D34" i="4" s="1"/>
  <c r="D42" i="3"/>
  <c r="D42" i="4" s="1"/>
  <c r="D51" i="3"/>
  <c r="D51" i="4" s="1"/>
  <c r="D59" i="3"/>
  <c r="D59" i="4" s="1"/>
  <c r="D4" i="3"/>
  <c r="D4" i="4" s="1"/>
  <c r="D8" i="3"/>
  <c r="D8" i="4" s="1"/>
  <c r="D14" i="3"/>
  <c r="D14" i="4" s="1"/>
  <c r="D22" i="3"/>
  <c r="D22" i="4" s="1"/>
  <c r="D30" i="3"/>
  <c r="D30" i="4" s="1"/>
  <c r="D36" i="3"/>
  <c r="D36" i="4" s="1"/>
  <c r="D44" i="3"/>
  <c r="D44" i="4" s="1"/>
  <c r="D53" i="3"/>
  <c r="D53" i="4" s="1"/>
  <c r="D71" i="3"/>
  <c r="D71" i="4" s="1"/>
  <c r="D79" i="3"/>
  <c r="D79" i="4" s="1"/>
  <c r="D87" i="3"/>
  <c r="D87" i="4" s="1"/>
  <c r="D96" i="3"/>
  <c r="D96" i="4" s="1"/>
  <c r="D104" i="3"/>
  <c r="D104" i="4" s="1"/>
  <c r="D112" i="3"/>
  <c r="D112" i="4" s="1"/>
  <c r="D120" i="3"/>
  <c r="D120" i="4" s="1"/>
  <c r="D128" i="3"/>
  <c r="D128" i="4" s="1"/>
  <c r="D63" i="3"/>
  <c r="D63" i="4" s="1"/>
  <c r="D69" i="3"/>
  <c r="D69" i="4" s="1"/>
  <c r="D77" i="3"/>
  <c r="D77" i="4" s="1"/>
  <c r="D85" i="3"/>
  <c r="D85" i="4" s="1"/>
  <c r="D94" i="3"/>
  <c r="D94" i="4" s="1"/>
  <c r="D102" i="3"/>
  <c r="D102" i="4" s="1"/>
  <c r="D110" i="3"/>
  <c r="D110" i="4" s="1"/>
  <c r="D118" i="3"/>
  <c r="D118" i="4" s="1"/>
  <c r="D126" i="3"/>
  <c r="D126" i="4" s="1"/>
  <c r="D3" i="3"/>
  <c r="D3" i="4" s="1"/>
  <c r="D7" i="3"/>
  <c r="D7" i="4" s="1"/>
  <c r="D11" i="3"/>
  <c r="D11" i="4" s="1"/>
  <c r="D15" i="3"/>
  <c r="D15" i="4" s="1"/>
  <c r="D19" i="3"/>
  <c r="D19" i="4" s="1"/>
  <c r="D23" i="3"/>
  <c r="D23" i="4" s="1"/>
  <c r="D27" i="3"/>
  <c r="D27" i="4" s="1"/>
  <c r="D31" i="3"/>
  <c r="D31" i="4" s="1"/>
  <c r="D35" i="3"/>
  <c r="D35" i="4" s="1"/>
  <c r="D39" i="3"/>
  <c r="D39" i="4" s="1"/>
  <c r="D43" i="3"/>
  <c r="D43" i="4" s="1"/>
  <c r="D48" i="3"/>
  <c r="D48" i="4" s="1"/>
  <c r="D52" i="3"/>
  <c r="D52" i="4" s="1"/>
  <c r="D56" i="3"/>
  <c r="D56" i="4" s="1"/>
  <c r="D60" i="3"/>
  <c r="D60" i="4" s="1"/>
  <c r="D64" i="3"/>
  <c r="D64" i="4" s="1"/>
  <c r="D68" i="3"/>
  <c r="D68" i="4" s="1"/>
  <c r="D72" i="3"/>
  <c r="D72" i="4" s="1"/>
  <c r="D76" i="3"/>
  <c r="D76" i="4" s="1"/>
  <c r="D80" i="3"/>
  <c r="D80" i="4" s="1"/>
  <c r="D84" i="3"/>
  <c r="D84" i="4" s="1"/>
  <c r="D88" i="3"/>
  <c r="D88" i="4" s="1"/>
  <c r="D93" i="3"/>
  <c r="D93" i="4" s="1"/>
  <c r="D97" i="3"/>
  <c r="D97" i="4" s="1"/>
  <c r="D101" i="3"/>
  <c r="D101" i="4" s="1"/>
  <c r="D105" i="3"/>
  <c r="D105" i="4" s="1"/>
  <c r="D109" i="3"/>
  <c r="D109" i="4" s="1"/>
  <c r="D113" i="3"/>
  <c r="D113" i="4" s="1"/>
  <c r="D117" i="3"/>
  <c r="D117" i="4" s="1"/>
  <c r="D121" i="3"/>
  <c r="D121" i="4" s="1"/>
  <c r="D125" i="3"/>
  <c r="D125" i="4" s="1"/>
  <c r="D129" i="3"/>
  <c r="D129" i="4" s="1"/>
  <c r="D12" i="3"/>
  <c r="D12" i="4" s="1"/>
  <c r="D20" i="3"/>
  <c r="D20" i="4" s="1"/>
  <c r="D28" i="3"/>
  <c r="D28" i="4" s="1"/>
  <c r="D38" i="3"/>
  <c r="D38" i="4" s="1"/>
  <c r="D46" i="3"/>
  <c r="D46" i="4" s="1"/>
  <c r="D55" i="3"/>
  <c r="D55" i="4" s="1"/>
  <c r="D6" i="3"/>
  <c r="D6" i="4" s="1"/>
  <c r="D10" i="3"/>
  <c r="D10" i="4" s="1"/>
  <c r="D18" i="3"/>
  <c r="D18" i="4" s="1"/>
  <c r="D26" i="3"/>
  <c r="D26" i="4" s="1"/>
  <c r="D32" i="3"/>
  <c r="D32" i="4" s="1"/>
  <c r="D40" i="3"/>
  <c r="D40" i="4" s="1"/>
  <c r="D49" i="3"/>
  <c r="D49" i="4" s="1"/>
  <c r="D57" i="3"/>
  <c r="D57" i="4" s="1"/>
  <c r="D65" i="3"/>
  <c r="D65" i="4" s="1"/>
  <c r="D75" i="3"/>
  <c r="D75" i="4" s="1"/>
  <c r="D83" i="3"/>
  <c r="D83" i="4" s="1"/>
  <c r="D92" i="3"/>
  <c r="D92" i="4" s="1"/>
  <c r="D100" i="3"/>
  <c r="D100" i="4" s="1"/>
  <c r="D108" i="3"/>
  <c r="D108" i="4" s="1"/>
  <c r="D116" i="3"/>
  <c r="D116" i="4" s="1"/>
  <c r="D124" i="3"/>
  <c r="D124" i="4" s="1"/>
  <c r="D61" i="3"/>
  <c r="D61" i="4" s="1"/>
  <c r="D67" i="3"/>
  <c r="D67" i="4" s="1"/>
  <c r="D73" i="3"/>
  <c r="D73" i="4" s="1"/>
  <c r="D81" i="3"/>
  <c r="D81" i="4" s="1"/>
  <c r="D89" i="3"/>
  <c r="D89" i="4" s="1"/>
  <c r="D98" i="3"/>
  <c r="D98" i="4" s="1"/>
  <c r="D106" i="3"/>
  <c r="D106" i="4" s="1"/>
  <c r="D114" i="3"/>
  <c r="D114" i="4" s="1"/>
  <c r="D122" i="3"/>
  <c r="D122" i="4" s="1"/>
  <c r="H134" i="3" l="1"/>
  <c r="G47" i="3"/>
  <c r="G47" i="4" s="1"/>
  <c r="G90" i="3"/>
  <c r="G90" i="4" s="1"/>
  <c r="E2" i="3"/>
  <c r="E2" i="4" s="1"/>
  <c r="E3" i="3"/>
  <c r="E3" i="4" s="1"/>
  <c r="E4" i="3"/>
  <c r="E4" i="4" s="1"/>
  <c r="E5" i="3"/>
  <c r="E5" i="4" s="1"/>
  <c r="E6" i="3"/>
  <c r="E6" i="4" s="1"/>
  <c r="E7" i="3"/>
  <c r="E7" i="4" s="1"/>
  <c r="E8" i="3"/>
  <c r="E8" i="4" s="1"/>
  <c r="E9" i="3"/>
  <c r="E9" i="4" s="1"/>
  <c r="E10" i="3"/>
  <c r="E10" i="4" s="1"/>
  <c r="E11" i="3"/>
  <c r="E11" i="4" s="1"/>
  <c r="E12" i="3"/>
  <c r="E12" i="4" s="1"/>
  <c r="E13" i="3"/>
  <c r="E13" i="4" s="1"/>
  <c r="E14" i="3"/>
  <c r="E14" i="4" s="1"/>
  <c r="E15" i="3"/>
  <c r="E15" i="4" s="1"/>
  <c r="E16" i="3"/>
  <c r="E16" i="4" s="1"/>
  <c r="E17" i="3"/>
  <c r="E17" i="4" s="1"/>
  <c r="E18" i="3"/>
  <c r="E18" i="4" s="1"/>
  <c r="E19" i="3"/>
  <c r="E19" i="4" s="1"/>
  <c r="E20" i="3"/>
  <c r="E20" i="4" s="1"/>
  <c r="E21" i="3"/>
  <c r="E21" i="4" s="1"/>
  <c r="E22" i="3"/>
  <c r="E22" i="4" s="1"/>
  <c r="E23" i="3"/>
  <c r="E23" i="4" s="1"/>
  <c r="E24" i="3"/>
  <c r="E24" i="4" s="1"/>
  <c r="E25" i="3"/>
  <c r="E25" i="4" s="1"/>
  <c r="E26" i="3"/>
  <c r="E26" i="4" s="1"/>
  <c r="E27" i="3"/>
  <c r="E27" i="4" s="1"/>
  <c r="E28" i="3"/>
  <c r="E28" i="4" s="1"/>
  <c r="E29" i="3"/>
  <c r="E29" i="4" s="1"/>
  <c r="E30" i="3"/>
  <c r="E30" i="4" s="1"/>
  <c r="E31" i="3"/>
  <c r="E31" i="4" s="1"/>
  <c r="E32" i="3"/>
  <c r="E32" i="4" s="1"/>
  <c r="E33" i="3"/>
  <c r="E33" i="4" s="1"/>
  <c r="E34" i="3"/>
  <c r="E34" i="4" s="1"/>
  <c r="E35" i="3"/>
  <c r="E35" i="4" s="1"/>
  <c r="E36" i="3"/>
  <c r="E36" i="4" s="1"/>
  <c r="E37" i="3"/>
  <c r="E37" i="4" s="1"/>
  <c r="E38" i="3"/>
  <c r="E38" i="4" s="1"/>
  <c r="E39" i="3"/>
  <c r="E39" i="4" s="1"/>
  <c r="E40" i="3"/>
  <c r="E40" i="4" s="1"/>
  <c r="E41" i="3"/>
  <c r="E41" i="4" s="1"/>
  <c r="E42" i="3"/>
  <c r="E42" i="4" s="1"/>
  <c r="E43" i="3"/>
  <c r="E43" i="4" s="1"/>
  <c r="E44" i="3"/>
  <c r="E44" i="4" s="1"/>
  <c r="E45" i="3"/>
  <c r="E45" i="4" s="1"/>
  <c r="E46" i="3"/>
  <c r="E46" i="4" s="1"/>
  <c r="E48" i="3"/>
  <c r="E48" i="4" s="1"/>
  <c r="E49" i="3"/>
  <c r="E49" i="4" s="1"/>
  <c r="E50" i="3"/>
  <c r="E50" i="4" s="1"/>
  <c r="E51" i="3"/>
  <c r="E51" i="4" s="1"/>
  <c r="E52" i="3"/>
  <c r="E52" i="4" s="1"/>
  <c r="E53" i="3"/>
  <c r="E53" i="4" s="1"/>
  <c r="E54" i="3"/>
  <c r="E54" i="4" s="1"/>
  <c r="E55" i="3"/>
  <c r="E55" i="4" s="1"/>
  <c r="E56" i="3"/>
  <c r="E56" i="4" s="1"/>
  <c r="E57" i="3"/>
  <c r="E57" i="4" s="1"/>
  <c r="E58" i="3"/>
  <c r="E58" i="4" s="1"/>
  <c r="E59" i="3"/>
  <c r="E59" i="4" s="1"/>
  <c r="E60" i="3"/>
  <c r="E60" i="4" s="1"/>
  <c r="E61" i="3"/>
  <c r="E61" i="4" s="1"/>
  <c r="E62" i="3"/>
  <c r="E62" i="4" s="1"/>
  <c r="E63" i="3"/>
  <c r="E63" i="4" s="1"/>
  <c r="E64" i="3"/>
  <c r="E64" i="4" s="1"/>
  <c r="E65" i="3"/>
  <c r="E65" i="4" s="1"/>
  <c r="E66" i="3"/>
  <c r="E66" i="4" s="1"/>
  <c r="E67" i="3"/>
  <c r="E67" i="4" s="1"/>
  <c r="E68" i="3"/>
  <c r="E68" i="4" s="1"/>
  <c r="E69" i="3"/>
  <c r="E69" i="4" s="1"/>
  <c r="E70" i="3"/>
  <c r="E70" i="4" s="1"/>
  <c r="E71" i="3"/>
  <c r="E71" i="4" s="1"/>
  <c r="E72" i="3"/>
  <c r="E72" i="4" s="1"/>
  <c r="E73" i="3"/>
  <c r="E73" i="4" s="1"/>
  <c r="E74" i="3"/>
  <c r="E74" i="4" s="1"/>
  <c r="E75" i="3"/>
  <c r="E75" i="4" s="1"/>
  <c r="E76" i="3"/>
  <c r="E76" i="4" s="1"/>
  <c r="E77" i="3"/>
  <c r="E77" i="4" s="1"/>
  <c r="E78" i="3"/>
  <c r="E78" i="4" s="1"/>
  <c r="E79" i="3"/>
  <c r="E79" i="4" s="1"/>
  <c r="E80" i="3"/>
  <c r="E80" i="4" s="1"/>
  <c r="E81" i="3"/>
  <c r="E81" i="4" s="1"/>
  <c r="E82" i="3"/>
  <c r="E82" i="4" s="1"/>
  <c r="E83" i="3"/>
  <c r="E83" i="4" s="1"/>
  <c r="E84" i="3"/>
  <c r="E84" i="4" s="1"/>
  <c r="E85" i="3"/>
  <c r="E85" i="4" s="1"/>
  <c r="E86" i="3"/>
  <c r="E86" i="4" s="1"/>
  <c r="E87" i="3"/>
  <c r="E87" i="4" s="1"/>
  <c r="E88" i="3"/>
  <c r="E88" i="4" s="1"/>
  <c r="E89" i="3"/>
  <c r="E89" i="4" s="1"/>
  <c r="E91" i="3"/>
  <c r="E91" i="4" s="1"/>
  <c r="E92" i="3"/>
  <c r="E92" i="4" s="1"/>
  <c r="E93" i="3"/>
  <c r="E93" i="4" s="1"/>
  <c r="E94" i="3"/>
  <c r="E94" i="4" s="1"/>
  <c r="E95" i="3"/>
  <c r="E95" i="4" s="1"/>
  <c r="E96" i="3"/>
  <c r="E96" i="4" s="1"/>
  <c r="E97" i="3"/>
  <c r="E97" i="4" s="1"/>
  <c r="E98" i="3"/>
  <c r="E98" i="4" s="1"/>
  <c r="E99" i="3"/>
  <c r="E99" i="4" s="1"/>
  <c r="E100" i="3"/>
  <c r="E100" i="4" s="1"/>
  <c r="E101" i="3"/>
  <c r="E101" i="4" s="1"/>
  <c r="E102" i="3"/>
  <c r="E102" i="4" s="1"/>
  <c r="E103" i="3"/>
  <c r="E103" i="4" s="1"/>
  <c r="E104" i="3"/>
  <c r="E104" i="4" s="1"/>
  <c r="E105" i="3"/>
  <c r="E105" i="4" s="1"/>
  <c r="E106" i="3"/>
  <c r="E106" i="4" s="1"/>
  <c r="E107" i="3"/>
  <c r="E107" i="4" s="1"/>
  <c r="E108" i="3"/>
  <c r="E108" i="4" s="1"/>
  <c r="E109" i="3"/>
  <c r="E109" i="4" s="1"/>
  <c r="E110" i="3"/>
  <c r="E110" i="4" s="1"/>
  <c r="E111" i="3"/>
  <c r="E111" i="4" s="1"/>
  <c r="E112" i="3"/>
  <c r="E112" i="4" s="1"/>
  <c r="E113" i="3"/>
  <c r="E113" i="4" s="1"/>
  <c r="E114" i="3"/>
  <c r="E114" i="4" s="1"/>
  <c r="E115" i="3"/>
  <c r="E115" i="4" s="1"/>
  <c r="E116" i="3"/>
  <c r="E116" i="4" s="1"/>
  <c r="E117" i="3"/>
  <c r="E117" i="4" s="1"/>
  <c r="E118" i="3"/>
  <c r="E118" i="4" s="1"/>
  <c r="E119" i="3"/>
  <c r="E119" i="4" s="1"/>
  <c r="E120" i="3"/>
  <c r="E120" i="4" s="1"/>
  <c r="E121" i="3"/>
  <c r="E121" i="4" s="1"/>
  <c r="E122" i="3"/>
  <c r="E122" i="4" s="1"/>
  <c r="E123" i="3"/>
  <c r="E123" i="4" s="1"/>
  <c r="E124" i="3"/>
  <c r="E124" i="4" s="1"/>
  <c r="E125" i="3"/>
  <c r="E125" i="4" s="1"/>
  <c r="E126" i="3"/>
  <c r="E126" i="4" s="1"/>
  <c r="E127" i="3"/>
  <c r="E127" i="4" s="1"/>
  <c r="E128" i="3"/>
  <c r="E128" i="4" s="1"/>
  <c r="E129" i="3"/>
  <c r="E129" i="4" s="1"/>
  <c r="E130" i="3"/>
  <c r="E130" i="4" s="1"/>
  <c r="I134" i="3" l="1"/>
  <c r="H90" i="3"/>
  <c r="H90" i="4" s="1"/>
  <c r="H47" i="3"/>
  <c r="H47" i="4" s="1"/>
  <c r="F2" i="3"/>
  <c r="F2" i="4" s="1"/>
  <c r="F4" i="3"/>
  <c r="F4" i="4" s="1"/>
  <c r="F6" i="3"/>
  <c r="F6" i="4" s="1"/>
  <c r="F8" i="3"/>
  <c r="F8" i="4" s="1"/>
  <c r="F10" i="3"/>
  <c r="F10" i="4" s="1"/>
  <c r="F12" i="3"/>
  <c r="F12" i="4" s="1"/>
  <c r="F14" i="3"/>
  <c r="F14" i="4" s="1"/>
  <c r="F16" i="3"/>
  <c r="F16" i="4" s="1"/>
  <c r="F18" i="3"/>
  <c r="F18" i="4" s="1"/>
  <c r="F20" i="3"/>
  <c r="F20" i="4" s="1"/>
  <c r="F22" i="3"/>
  <c r="F22" i="4" s="1"/>
  <c r="F24" i="3"/>
  <c r="F24" i="4" s="1"/>
  <c r="F26" i="3"/>
  <c r="F26" i="4" s="1"/>
  <c r="F28" i="3"/>
  <c r="F28" i="4" s="1"/>
  <c r="F30" i="3"/>
  <c r="F30" i="4" s="1"/>
  <c r="F32" i="3"/>
  <c r="F32" i="4" s="1"/>
  <c r="F34" i="3"/>
  <c r="F34" i="4" s="1"/>
  <c r="F36" i="3"/>
  <c r="F36" i="4" s="1"/>
  <c r="F38" i="3"/>
  <c r="F38" i="4" s="1"/>
  <c r="F40" i="3"/>
  <c r="F40" i="4" s="1"/>
  <c r="F42" i="3"/>
  <c r="F42" i="4" s="1"/>
  <c r="F44" i="3"/>
  <c r="F44" i="4" s="1"/>
  <c r="F46" i="3"/>
  <c r="F46" i="4" s="1"/>
  <c r="F49" i="3"/>
  <c r="F49" i="4" s="1"/>
  <c r="F51" i="3"/>
  <c r="F51" i="4" s="1"/>
  <c r="F53" i="3"/>
  <c r="F53" i="4" s="1"/>
  <c r="F55" i="3"/>
  <c r="F55" i="4" s="1"/>
  <c r="F57" i="3"/>
  <c r="F57" i="4" s="1"/>
  <c r="F59" i="3"/>
  <c r="F59" i="4" s="1"/>
  <c r="F61" i="3"/>
  <c r="F61" i="4" s="1"/>
  <c r="F63" i="3"/>
  <c r="F63" i="4" s="1"/>
  <c r="F65" i="3"/>
  <c r="F65" i="4" s="1"/>
  <c r="F67" i="3"/>
  <c r="F67" i="4" s="1"/>
  <c r="F69" i="3"/>
  <c r="F69" i="4" s="1"/>
  <c r="F71" i="3"/>
  <c r="F71" i="4" s="1"/>
  <c r="F73" i="3"/>
  <c r="F73" i="4" s="1"/>
  <c r="F75" i="3"/>
  <c r="F75" i="4" s="1"/>
  <c r="F77" i="3"/>
  <c r="F77" i="4" s="1"/>
  <c r="F79" i="3"/>
  <c r="F79" i="4" s="1"/>
  <c r="F81" i="3"/>
  <c r="F81" i="4" s="1"/>
  <c r="F83" i="3"/>
  <c r="F83" i="4" s="1"/>
  <c r="F85" i="3"/>
  <c r="F85" i="4" s="1"/>
  <c r="F87" i="3"/>
  <c r="F87" i="4" s="1"/>
  <c r="F89" i="3"/>
  <c r="F89" i="4" s="1"/>
  <c r="F92" i="3"/>
  <c r="F92" i="4" s="1"/>
  <c r="F94" i="3"/>
  <c r="F94" i="4" s="1"/>
  <c r="F96" i="3"/>
  <c r="F96" i="4" s="1"/>
  <c r="F98" i="3"/>
  <c r="F98" i="4" s="1"/>
  <c r="F100" i="3"/>
  <c r="F100" i="4" s="1"/>
  <c r="F102" i="3"/>
  <c r="F102" i="4" s="1"/>
  <c r="F104" i="3"/>
  <c r="F104" i="4" s="1"/>
  <c r="F106" i="3"/>
  <c r="F106" i="4" s="1"/>
  <c r="F108" i="3"/>
  <c r="F108" i="4" s="1"/>
  <c r="F110" i="3"/>
  <c r="F110" i="4" s="1"/>
  <c r="F112" i="3"/>
  <c r="F112" i="4" s="1"/>
  <c r="F114" i="3"/>
  <c r="F114" i="4" s="1"/>
  <c r="F116" i="3"/>
  <c r="F116" i="4" s="1"/>
  <c r="F118" i="3"/>
  <c r="F118" i="4" s="1"/>
  <c r="F120" i="3"/>
  <c r="F120" i="4" s="1"/>
  <c r="F122" i="3"/>
  <c r="F122" i="4" s="1"/>
  <c r="F124" i="3"/>
  <c r="F124" i="4" s="1"/>
  <c r="F126" i="3"/>
  <c r="F126" i="4" s="1"/>
  <c r="F128" i="3"/>
  <c r="F128" i="4" s="1"/>
  <c r="F130" i="3"/>
  <c r="F130" i="4" s="1"/>
  <c r="F3" i="3"/>
  <c r="F3" i="4" s="1"/>
  <c r="F5" i="3"/>
  <c r="F5" i="4" s="1"/>
  <c r="F7" i="3"/>
  <c r="F7" i="4" s="1"/>
  <c r="F9" i="3"/>
  <c r="F9" i="4" s="1"/>
  <c r="F11" i="3"/>
  <c r="F11" i="4" s="1"/>
  <c r="F13" i="3"/>
  <c r="F13" i="4" s="1"/>
  <c r="F15" i="3"/>
  <c r="F15" i="4" s="1"/>
  <c r="F17" i="3"/>
  <c r="F17" i="4" s="1"/>
  <c r="F19" i="3"/>
  <c r="F19" i="4" s="1"/>
  <c r="F21" i="3"/>
  <c r="F21" i="4" s="1"/>
  <c r="F23" i="3"/>
  <c r="F23" i="4" s="1"/>
  <c r="F25" i="3"/>
  <c r="F25" i="4" s="1"/>
  <c r="F27" i="3"/>
  <c r="F27" i="4" s="1"/>
  <c r="F29" i="3"/>
  <c r="F29" i="4" s="1"/>
  <c r="F31" i="3"/>
  <c r="F31" i="4" s="1"/>
  <c r="F33" i="3"/>
  <c r="F33" i="4" s="1"/>
  <c r="F35" i="3"/>
  <c r="F35" i="4" s="1"/>
  <c r="F37" i="3"/>
  <c r="F37" i="4" s="1"/>
  <c r="F39" i="3"/>
  <c r="F39" i="4" s="1"/>
  <c r="F41" i="3"/>
  <c r="F41" i="4" s="1"/>
  <c r="F43" i="3"/>
  <c r="F43" i="4" s="1"/>
  <c r="F45" i="3"/>
  <c r="F45" i="4" s="1"/>
  <c r="F48" i="3"/>
  <c r="F48" i="4" s="1"/>
  <c r="F50" i="3"/>
  <c r="F50" i="4" s="1"/>
  <c r="F52" i="3"/>
  <c r="F52" i="4" s="1"/>
  <c r="F54" i="3"/>
  <c r="F54" i="4" s="1"/>
  <c r="F56" i="3"/>
  <c r="F56" i="4" s="1"/>
  <c r="F58" i="3"/>
  <c r="F58" i="4" s="1"/>
  <c r="F60" i="3"/>
  <c r="F60" i="4" s="1"/>
  <c r="F62" i="3"/>
  <c r="F62" i="4" s="1"/>
  <c r="F64" i="3"/>
  <c r="F64" i="4" s="1"/>
  <c r="F66" i="3"/>
  <c r="F66" i="4" s="1"/>
  <c r="F68" i="3"/>
  <c r="F68" i="4" s="1"/>
  <c r="F70" i="3"/>
  <c r="F70" i="4" s="1"/>
  <c r="F72" i="3"/>
  <c r="F72" i="4" s="1"/>
  <c r="F74" i="3"/>
  <c r="F74" i="4" s="1"/>
  <c r="F76" i="3"/>
  <c r="F76" i="4" s="1"/>
  <c r="F78" i="3"/>
  <c r="F78" i="4" s="1"/>
  <c r="F80" i="3"/>
  <c r="F80" i="4" s="1"/>
  <c r="F82" i="3"/>
  <c r="F82" i="4" s="1"/>
  <c r="F84" i="3"/>
  <c r="F84" i="4" s="1"/>
  <c r="F86" i="3"/>
  <c r="F86" i="4" s="1"/>
  <c r="F88" i="3"/>
  <c r="F88" i="4" s="1"/>
  <c r="F91" i="3"/>
  <c r="F91" i="4" s="1"/>
  <c r="F93" i="3"/>
  <c r="F93" i="4" s="1"/>
  <c r="F95" i="3"/>
  <c r="F95" i="4" s="1"/>
  <c r="F97" i="3"/>
  <c r="F97" i="4" s="1"/>
  <c r="F99" i="3"/>
  <c r="F99" i="4" s="1"/>
  <c r="F101" i="3"/>
  <c r="F101" i="4" s="1"/>
  <c r="F103" i="3"/>
  <c r="F103" i="4" s="1"/>
  <c r="F105" i="3"/>
  <c r="F105" i="4" s="1"/>
  <c r="F107" i="3"/>
  <c r="F107" i="4" s="1"/>
  <c r="F109" i="3"/>
  <c r="F109" i="4" s="1"/>
  <c r="F111" i="3"/>
  <c r="F111" i="4" s="1"/>
  <c r="F113" i="3"/>
  <c r="F113" i="4" s="1"/>
  <c r="F115" i="3"/>
  <c r="F115" i="4" s="1"/>
  <c r="F117" i="3"/>
  <c r="F117" i="4" s="1"/>
  <c r="F119" i="3"/>
  <c r="F119" i="4" s="1"/>
  <c r="F121" i="3"/>
  <c r="F121" i="4" s="1"/>
  <c r="F123" i="3"/>
  <c r="F123" i="4" s="1"/>
  <c r="F125" i="3"/>
  <c r="F125" i="4" s="1"/>
  <c r="F127" i="3"/>
  <c r="F127" i="4" s="1"/>
  <c r="F129" i="3"/>
  <c r="F129" i="4" s="1"/>
  <c r="J134" i="3" l="1"/>
  <c r="I47" i="3"/>
  <c r="I47" i="4" s="1"/>
  <c r="I90" i="3"/>
  <c r="I90" i="4" s="1"/>
  <c r="G2" i="3"/>
  <c r="G2" i="4" s="1"/>
  <c r="G3" i="3"/>
  <c r="G3" i="4" s="1"/>
  <c r="G4" i="3"/>
  <c r="G4" i="4" s="1"/>
  <c r="G5" i="3"/>
  <c r="G5" i="4" s="1"/>
  <c r="G6" i="3"/>
  <c r="G6" i="4" s="1"/>
  <c r="G7" i="3"/>
  <c r="G7" i="4" s="1"/>
  <c r="G8" i="3"/>
  <c r="G8" i="4" s="1"/>
  <c r="G9" i="3"/>
  <c r="G9" i="4" s="1"/>
  <c r="G10" i="3"/>
  <c r="G10" i="4" s="1"/>
  <c r="G11" i="3"/>
  <c r="G11" i="4" s="1"/>
  <c r="G12" i="3"/>
  <c r="G12" i="4" s="1"/>
  <c r="G13" i="3"/>
  <c r="G13" i="4" s="1"/>
  <c r="G14" i="3"/>
  <c r="G14" i="4" s="1"/>
  <c r="G15" i="3"/>
  <c r="G15" i="4" s="1"/>
  <c r="G16" i="3"/>
  <c r="G16" i="4" s="1"/>
  <c r="G17" i="3"/>
  <c r="G17" i="4" s="1"/>
  <c r="G18" i="3"/>
  <c r="G18" i="4" s="1"/>
  <c r="G19" i="3"/>
  <c r="G19" i="4" s="1"/>
  <c r="G20" i="3"/>
  <c r="G20" i="4" s="1"/>
  <c r="G21" i="3"/>
  <c r="G21" i="4" s="1"/>
  <c r="G22" i="3"/>
  <c r="G22" i="4" s="1"/>
  <c r="G23" i="3"/>
  <c r="G23" i="4" s="1"/>
  <c r="G24" i="3"/>
  <c r="G24" i="4" s="1"/>
  <c r="G25" i="3"/>
  <c r="G25" i="4" s="1"/>
  <c r="G26" i="3"/>
  <c r="G26" i="4" s="1"/>
  <c r="G27" i="3"/>
  <c r="G27" i="4" s="1"/>
  <c r="G28" i="3"/>
  <c r="G28" i="4" s="1"/>
  <c r="G29" i="3"/>
  <c r="G29" i="4" s="1"/>
  <c r="G30" i="3"/>
  <c r="G30" i="4" s="1"/>
  <c r="G31" i="3"/>
  <c r="G31" i="4" s="1"/>
  <c r="G32" i="3"/>
  <c r="G32" i="4" s="1"/>
  <c r="G33" i="3"/>
  <c r="G33" i="4" s="1"/>
  <c r="G34" i="3"/>
  <c r="G34" i="4" s="1"/>
  <c r="G35" i="3"/>
  <c r="G35" i="4" s="1"/>
  <c r="G36" i="3"/>
  <c r="G36" i="4" s="1"/>
  <c r="G37" i="3"/>
  <c r="G37" i="4" s="1"/>
  <c r="G38" i="3"/>
  <c r="G38" i="4" s="1"/>
  <c r="G39" i="3"/>
  <c r="G39" i="4" s="1"/>
  <c r="G40" i="3"/>
  <c r="G40" i="4" s="1"/>
  <c r="G41" i="3"/>
  <c r="G41" i="4" s="1"/>
  <c r="G42" i="3"/>
  <c r="G42" i="4" s="1"/>
  <c r="G43" i="3"/>
  <c r="G43" i="4" s="1"/>
  <c r="G44" i="3"/>
  <c r="G44" i="4" s="1"/>
  <c r="G45" i="3"/>
  <c r="G45" i="4" s="1"/>
  <c r="G46" i="3"/>
  <c r="G46" i="4" s="1"/>
  <c r="G48" i="3"/>
  <c r="G48" i="4" s="1"/>
  <c r="G49" i="3"/>
  <c r="G49" i="4" s="1"/>
  <c r="G50" i="3"/>
  <c r="G50" i="4" s="1"/>
  <c r="G51" i="3"/>
  <c r="G51" i="4" s="1"/>
  <c r="G52" i="3"/>
  <c r="G52" i="4" s="1"/>
  <c r="G53" i="3"/>
  <c r="G53" i="4" s="1"/>
  <c r="G54" i="3"/>
  <c r="G54" i="4" s="1"/>
  <c r="G55" i="3"/>
  <c r="G55" i="4" s="1"/>
  <c r="G56" i="3"/>
  <c r="G56" i="4" s="1"/>
  <c r="G57" i="3"/>
  <c r="G57" i="4" s="1"/>
  <c r="G58" i="3"/>
  <c r="G58" i="4" s="1"/>
  <c r="G59" i="3"/>
  <c r="G59" i="4" s="1"/>
  <c r="G60" i="3"/>
  <c r="G60" i="4" s="1"/>
  <c r="G61" i="3"/>
  <c r="G61" i="4" s="1"/>
  <c r="G62" i="3"/>
  <c r="G62" i="4" s="1"/>
  <c r="G63" i="3"/>
  <c r="G63" i="4" s="1"/>
  <c r="G64" i="3"/>
  <c r="G64" i="4" s="1"/>
  <c r="G65" i="3"/>
  <c r="G65" i="4" s="1"/>
  <c r="G66" i="3"/>
  <c r="G66" i="4" s="1"/>
  <c r="G67" i="3"/>
  <c r="G67" i="4" s="1"/>
  <c r="G68" i="3"/>
  <c r="G68" i="4" s="1"/>
  <c r="G69" i="3"/>
  <c r="G69" i="4" s="1"/>
  <c r="G70" i="3"/>
  <c r="G70" i="4" s="1"/>
  <c r="G71" i="3"/>
  <c r="G71" i="4" s="1"/>
  <c r="G72" i="3"/>
  <c r="G72" i="4" s="1"/>
  <c r="G73" i="3"/>
  <c r="G73" i="4" s="1"/>
  <c r="G74" i="3"/>
  <c r="G74" i="4" s="1"/>
  <c r="G75" i="3"/>
  <c r="G75" i="4" s="1"/>
  <c r="G76" i="3"/>
  <c r="G76" i="4" s="1"/>
  <c r="G77" i="3"/>
  <c r="G77" i="4" s="1"/>
  <c r="G78" i="3"/>
  <c r="G78" i="4" s="1"/>
  <c r="G79" i="3"/>
  <c r="G79" i="4" s="1"/>
  <c r="G80" i="3"/>
  <c r="G80" i="4" s="1"/>
  <c r="G81" i="3"/>
  <c r="G81" i="4" s="1"/>
  <c r="G82" i="3"/>
  <c r="G82" i="4" s="1"/>
  <c r="G83" i="3"/>
  <c r="G83" i="4" s="1"/>
  <c r="G84" i="3"/>
  <c r="G84" i="4" s="1"/>
  <c r="G85" i="3"/>
  <c r="G85" i="4" s="1"/>
  <c r="G86" i="3"/>
  <c r="G86" i="4" s="1"/>
  <c r="G87" i="3"/>
  <c r="G87" i="4" s="1"/>
  <c r="G88" i="3"/>
  <c r="G88" i="4" s="1"/>
  <c r="G89" i="3"/>
  <c r="G89" i="4" s="1"/>
  <c r="G91" i="3"/>
  <c r="G91" i="4" s="1"/>
  <c r="G92" i="3"/>
  <c r="G92" i="4" s="1"/>
  <c r="G93" i="3"/>
  <c r="G93" i="4" s="1"/>
  <c r="G94" i="3"/>
  <c r="G94" i="4" s="1"/>
  <c r="G95" i="3"/>
  <c r="G95" i="4" s="1"/>
  <c r="G96" i="3"/>
  <c r="G96" i="4" s="1"/>
  <c r="G97" i="3"/>
  <c r="G97" i="4" s="1"/>
  <c r="G98" i="3"/>
  <c r="G98" i="4" s="1"/>
  <c r="G99" i="3"/>
  <c r="G99" i="4" s="1"/>
  <c r="G100" i="3"/>
  <c r="G100" i="4" s="1"/>
  <c r="G101" i="3"/>
  <c r="G101" i="4" s="1"/>
  <c r="G102" i="3"/>
  <c r="G102" i="4" s="1"/>
  <c r="G103" i="3"/>
  <c r="G103" i="4" s="1"/>
  <c r="G104" i="3"/>
  <c r="G104" i="4" s="1"/>
  <c r="G105" i="3"/>
  <c r="G105" i="4" s="1"/>
  <c r="G106" i="3"/>
  <c r="G106" i="4" s="1"/>
  <c r="G107" i="3"/>
  <c r="G107" i="4" s="1"/>
  <c r="G108" i="3"/>
  <c r="G108" i="4" s="1"/>
  <c r="G109" i="3"/>
  <c r="G109" i="4" s="1"/>
  <c r="G110" i="3"/>
  <c r="G110" i="4" s="1"/>
  <c r="G111" i="3"/>
  <c r="G111" i="4" s="1"/>
  <c r="G112" i="3"/>
  <c r="G112" i="4" s="1"/>
  <c r="G113" i="3"/>
  <c r="G113" i="4" s="1"/>
  <c r="G114" i="3"/>
  <c r="G114" i="4" s="1"/>
  <c r="G115" i="3"/>
  <c r="G115" i="4" s="1"/>
  <c r="G116" i="3"/>
  <c r="G116" i="4" s="1"/>
  <c r="G117" i="3"/>
  <c r="G117" i="4" s="1"/>
  <c r="G118" i="3"/>
  <c r="G118" i="4" s="1"/>
  <c r="G119" i="3"/>
  <c r="G119" i="4" s="1"/>
  <c r="G120" i="3"/>
  <c r="G120" i="4" s="1"/>
  <c r="G121" i="3"/>
  <c r="G121" i="4" s="1"/>
  <c r="G122" i="3"/>
  <c r="G122" i="4" s="1"/>
  <c r="G123" i="3"/>
  <c r="G123" i="4" s="1"/>
  <c r="G124" i="3"/>
  <c r="G124" i="4" s="1"/>
  <c r="G125" i="3"/>
  <c r="G125" i="4" s="1"/>
  <c r="G126" i="3"/>
  <c r="G126" i="4" s="1"/>
  <c r="G127" i="3"/>
  <c r="G127" i="4" s="1"/>
  <c r="G128" i="3"/>
  <c r="G128" i="4" s="1"/>
  <c r="G129" i="3"/>
  <c r="G129" i="4" s="1"/>
  <c r="G130" i="3"/>
  <c r="G130" i="4" s="1"/>
  <c r="K134" i="3" l="1"/>
  <c r="J90" i="3"/>
  <c r="J90" i="4" s="1"/>
  <c r="J47" i="3"/>
  <c r="J47" i="4" s="1"/>
  <c r="H2" i="3"/>
  <c r="H2" i="4" s="1"/>
  <c r="H4" i="3"/>
  <c r="H4" i="4" s="1"/>
  <c r="H6" i="3"/>
  <c r="H6" i="4" s="1"/>
  <c r="H8" i="3"/>
  <c r="H8" i="4" s="1"/>
  <c r="H10" i="3"/>
  <c r="H10" i="4" s="1"/>
  <c r="H12" i="3"/>
  <c r="H12" i="4" s="1"/>
  <c r="H14" i="3"/>
  <c r="H14" i="4" s="1"/>
  <c r="H16" i="3"/>
  <c r="H16" i="4" s="1"/>
  <c r="H18" i="3"/>
  <c r="H18" i="4" s="1"/>
  <c r="H20" i="3"/>
  <c r="H20" i="4" s="1"/>
  <c r="H22" i="3"/>
  <c r="H22" i="4" s="1"/>
  <c r="H24" i="3"/>
  <c r="H24" i="4" s="1"/>
  <c r="H26" i="3"/>
  <c r="H26" i="4" s="1"/>
  <c r="H28" i="3"/>
  <c r="H28" i="4" s="1"/>
  <c r="H30" i="3"/>
  <c r="H30" i="4" s="1"/>
  <c r="H32" i="3"/>
  <c r="H32" i="4" s="1"/>
  <c r="H34" i="3"/>
  <c r="H34" i="4" s="1"/>
  <c r="H36" i="3"/>
  <c r="H36" i="4" s="1"/>
  <c r="H38" i="3"/>
  <c r="H38" i="4" s="1"/>
  <c r="H40" i="3"/>
  <c r="H40" i="4" s="1"/>
  <c r="H42" i="3"/>
  <c r="H42" i="4" s="1"/>
  <c r="H44" i="3"/>
  <c r="H44" i="4" s="1"/>
  <c r="H46" i="3"/>
  <c r="H46" i="4" s="1"/>
  <c r="H49" i="3"/>
  <c r="H49" i="4" s="1"/>
  <c r="H51" i="3"/>
  <c r="H51" i="4" s="1"/>
  <c r="H53" i="3"/>
  <c r="H53" i="4" s="1"/>
  <c r="H55" i="3"/>
  <c r="H55" i="4" s="1"/>
  <c r="H57" i="3"/>
  <c r="H57" i="4" s="1"/>
  <c r="H59" i="3"/>
  <c r="H59" i="4" s="1"/>
  <c r="H61" i="3"/>
  <c r="H61" i="4" s="1"/>
  <c r="H63" i="3"/>
  <c r="H63" i="4" s="1"/>
  <c r="H65" i="3"/>
  <c r="H65" i="4" s="1"/>
  <c r="H67" i="3"/>
  <c r="H67" i="4" s="1"/>
  <c r="H69" i="3"/>
  <c r="H69" i="4" s="1"/>
  <c r="H71" i="3"/>
  <c r="H71" i="4" s="1"/>
  <c r="H73" i="3"/>
  <c r="H73" i="4" s="1"/>
  <c r="H75" i="3"/>
  <c r="H75" i="4" s="1"/>
  <c r="H77" i="3"/>
  <c r="H77" i="4" s="1"/>
  <c r="H79" i="3"/>
  <c r="H79" i="4" s="1"/>
  <c r="H81" i="3"/>
  <c r="H81" i="4" s="1"/>
  <c r="H83" i="3"/>
  <c r="H83" i="4" s="1"/>
  <c r="H85" i="3"/>
  <c r="H85" i="4" s="1"/>
  <c r="H87" i="3"/>
  <c r="H87" i="4" s="1"/>
  <c r="H89" i="3"/>
  <c r="H89" i="4" s="1"/>
  <c r="H92" i="3"/>
  <c r="H92" i="4" s="1"/>
  <c r="H94" i="3"/>
  <c r="H94" i="4" s="1"/>
  <c r="H96" i="3"/>
  <c r="H96" i="4" s="1"/>
  <c r="H98" i="3"/>
  <c r="H98" i="4" s="1"/>
  <c r="H100" i="3"/>
  <c r="H100" i="4" s="1"/>
  <c r="H102" i="3"/>
  <c r="H102" i="4" s="1"/>
  <c r="H104" i="3"/>
  <c r="H104" i="4" s="1"/>
  <c r="H106" i="3"/>
  <c r="H106" i="4" s="1"/>
  <c r="H108" i="3"/>
  <c r="H108" i="4" s="1"/>
  <c r="H110" i="3"/>
  <c r="H110" i="4" s="1"/>
  <c r="H112" i="3"/>
  <c r="H112" i="4" s="1"/>
  <c r="H114" i="3"/>
  <c r="H114" i="4" s="1"/>
  <c r="H116" i="3"/>
  <c r="H116" i="4" s="1"/>
  <c r="H118" i="3"/>
  <c r="H118" i="4" s="1"/>
  <c r="H120" i="3"/>
  <c r="H120" i="4" s="1"/>
  <c r="H122" i="3"/>
  <c r="H122" i="4" s="1"/>
  <c r="H124" i="3"/>
  <c r="H124" i="4" s="1"/>
  <c r="H126" i="3"/>
  <c r="H126" i="4" s="1"/>
  <c r="H128" i="3"/>
  <c r="H128" i="4" s="1"/>
  <c r="H130" i="3"/>
  <c r="H130" i="4" s="1"/>
  <c r="H3" i="3"/>
  <c r="H3" i="4" s="1"/>
  <c r="H5" i="3"/>
  <c r="H5" i="4" s="1"/>
  <c r="H7" i="3"/>
  <c r="H7" i="4" s="1"/>
  <c r="H9" i="3"/>
  <c r="H9" i="4" s="1"/>
  <c r="H11" i="3"/>
  <c r="H11" i="4" s="1"/>
  <c r="H13" i="3"/>
  <c r="H13" i="4" s="1"/>
  <c r="H15" i="3"/>
  <c r="H15" i="4" s="1"/>
  <c r="H17" i="3"/>
  <c r="H17" i="4" s="1"/>
  <c r="H19" i="3"/>
  <c r="H19" i="4" s="1"/>
  <c r="H21" i="3"/>
  <c r="H21" i="4" s="1"/>
  <c r="H23" i="3"/>
  <c r="H23" i="4" s="1"/>
  <c r="H25" i="3"/>
  <c r="H25" i="4" s="1"/>
  <c r="H27" i="3"/>
  <c r="H27" i="4" s="1"/>
  <c r="H29" i="3"/>
  <c r="H29" i="4" s="1"/>
  <c r="H31" i="3"/>
  <c r="H31" i="4" s="1"/>
  <c r="H33" i="3"/>
  <c r="H33" i="4" s="1"/>
  <c r="H35" i="3"/>
  <c r="H35" i="4" s="1"/>
  <c r="H37" i="3"/>
  <c r="H37" i="4" s="1"/>
  <c r="H39" i="3"/>
  <c r="H39" i="4" s="1"/>
  <c r="H41" i="3"/>
  <c r="H41" i="4" s="1"/>
  <c r="H43" i="3"/>
  <c r="H43" i="4" s="1"/>
  <c r="H45" i="3"/>
  <c r="H45" i="4" s="1"/>
  <c r="H48" i="3"/>
  <c r="H48" i="4" s="1"/>
  <c r="H50" i="3"/>
  <c r="H50" i="4" s="1"/>
  <c r="H52" i="3"/>
  <c r="H52" i="4" s="1"/>
  <c r="H54" i="3"/>
  <c r="H54" i="4" s="1"/>
  <c r="H56" i="3"/>
  <c r="H56" i="4" s="1"/>
  <c r="H58" i="3"/>
  <c r="H58" i="4" s="1"/>
  <c r="H60" i="3"/>
  <c r="H60" i="4" s="1"/>
  <c r="H62" i="3"/>
  <c r="H62" i="4" s="1"/>
  <c r="H64" i="3"/>
  <c r="H64" i="4" s="1"/>
  <c r="H66" i="3"/>
  <c r="H66" i="4" s="1"/>
  <c r="H68" i="3"/>
  <c r="H68" i="4" s="1"/>
  <c r="H70" i="3"/>
  <c r="H70" i="4" s="1"/>
  <c r="H72" i="3"/>
  <c r="H72" i="4" s="1"/>
  <c r="H74" i="3"/>
  <c r="H74" i="4" s="1"/>
  <c r="H76" i="3"/>
  <c r="H76" i="4" s="1"/>
  <c r="H78" i="3"/>
  <c r="H78" i="4" s="1"/>
  <c r="H80" i="3"/>
  <c r="H80" i="4" s="1"/>
  <c r="H82" i="3"/>
  <c r="H82" i="4" s="1"/>
  <c r="H84" i="3"/>
  <c r="H84" i="4" s="1"/>
  <c r="H86" i="3"/>
  <c r="H86" i="4" s="1"/>
  <c r="H88" i="3"/>
  <c r="H88" i="4" s="1"/>
  <c r="H91" i="3"/>
  <c r="H91" i="4" s="1"/>
  <c r="H93" i="3"/>
  <c r="H93" i="4" s="1"/>
  <c r="H95" i="3"/>
  <c r="H95" i="4" s="1"/>
  <c r="H97" i="3"/>
  <c r="H97" i="4" s="1"/>
  <c r="H99" i="3"/>
  <c r="H99" i="4" s="1"/>
  <c r="H101" i="3"/>
  <c r="H101" i="4" s="1"/>
  <c r="H103" i="3"/>
  <c r="H103" i="4" s="1"/>
  <c r="H105" i="3"/>
  <c r="H105" i="4" s="1"/>
  <c r="H107" i="3"/>
  <c r="H107" i="4" s="1"/>
  <c r="H109" i="3"/>
  <c r="H109" i="4" s="1"/>
  <c r="H111" i="3"/>
  <c r="H111" i="4" s="1"/>
  <c r="H113" i="3"/>
  <c r="H113" i="4" s="1"/>
  <c r="H115" i="3"/>
  <c r="H115" i="4" s="1"/>
  <c r="H117" i="3"/>
  <c r="H117" i="4" s="1"/>
  <c r="H119" i="3"/>
  <c r="H119" i="4" s="1"/>
  <c r="H121" i="3"/>
  <c r="H121" i="4" s="1"/>
  <c r="H123" i="3"/>
  <c r="H123" i="4" s="1"/>
  <c r="H125" i="3"/>
  <c r="H125" i="4" s="1"/>
  <c r="H127" i="3"/>
  <c r="H127" i="4" s="1"/>
  <c r="H129" i="3"/>
  <c r="H129" i="4" s="1"/>
  <c r="L134" i="3" l="1"/>
  <c r="K90" i="3"/>
  <c r="K90" i="4" s="1"/>
  <c r="K47" i="3"/>
  <c r="K47" i="4" s="1"/>
  <c r="I2" i="3"/>
  <c r="I2" i="4" s="1"/>
  <c r="I3" i="3"/>
  <c r="I3" i="4" s="1"/>
  <c r="I4" i="3"/>
  <c r="I4" i="4" s="1"/>
  <c r="I5" i="3"/>
  <c r="I5" i="4" s="1"/>
  <c r="I6" i="3"/>
  <c r="I6" i="4" s="1"/>
  <c r="I7" i="3"/>
  <c r="I7" i="4" s="1"/>
  <c r="I8" i="3"/>
  <c r="I8" i="4" s="1"/>
  <c r="I9" i="3"/>
  <c r="I9" i="4" s="1"/>
  <c r="I10" i="3"/>
  <c r="I10" i="4" s="1"/>
  <c r="I11" i="3"/>
  <c r="I11" i="4" s="1"/>
  <c r="I12" i="3"/>
  <c r="I12" i="4" s="1"/>
  <c r="I13" i="3"/>
  <c r="I13" i="4" s="1"/>
  <c r="I14" i="3"/>
  <c r="I14" i="4" s="1"/>
  <c r="I15" i="3"/>
  <c r="I15" i="4" s="1"/>
  <c r="I16" i="3"/>
  <c r="I16" i="4" s="1"/>
  <c r="I17" i="3"/>
  <c r="I17" i="4" s="1"/>
  <c r="I18" i="3"/>
  <c r="I18" i="4" s="1"/>
  <c r="I19" i="3"/>
  <c r="I19" i="4" s="1"/>
  <c r="I20" i="3"/>
  <c r="I20" i="4" s="1"/>
  <c r="I21" i="3"/>
  <c r="I21" i="4" s="1"/>
  <c r="I22" i="3"/>
  <c r="I22" i="4" s="1"/>
  <c r="I23" i="3"/>
  <c r="I23" i="4" s="1"/>
  <c r="I24" i="3"/>
  <c r="I24" i="4" s="1"/>
  <c r="I25" i="3"/>
  <c r="I25" i="4" s="1"/>
  <c r="I26" i="3"/>
  <c r="I26" i="4" s="1"/>
  <c r="I27" i="3"/>
  <c r="I27" i="4" s="1"/>
  <c r="I28" i="3"/>
  <c r="I28" i="4" s="1"/>
  <c r="I29" i="3"/>
  <c r="I29" i="4" s="1"/>
  <c r="I30" i="3"/>
  <c r="I30" i="4" s="1"/>
  <c r="I31" i="3"/>
  <c r="I31" i="4" s="1"/>
  <c r="I32" i="3"/>
  <c r="I32" i="4" s="1"/>
  <c r="I33" i="3"/>
  <c r="I33" i="4" s="1"/>
  <c r="I34" i="3"/>
  <c r="I34" i="4" s="1"/>
  <c r="I35" i="3"/>
  <c r="I35" i="4" s="1"/>
  <c r="I36" i="3"/>
  <c r="I36" i="4" s="1"/>
  <c r="I37" i="3"/>
  <c r="I37" i="4" s="1"/>
  <c r="I38" i="3"/>
  <c r="I38" i="4" s="1"/>
  <c r="I39" i="3"/>
  <c r="I39" i="4" s="1"/>
  <c r="I40" i="3"/>
  <c r="I40" i="4" s="1"/>
  <c r="I41" i="3"/>
  <c r="I41" i="4" s="1"/>
  <c r="I42" i="3"/>
  <c r="I42" i="4" s="1"/>
  <c r="I43" i="3"/>
  <c r="I43" i="4" s="1"/>
  <c r="I44" i="3"/>
  <c r="I44" i="4" s="1"/>
  <c r="I45" i="3"/>
  <c r="I45" i="4" s="1"/>
  <c r="I46" i="3"/>
  <c r="I46" i="4" s="1"/>
  <c r="I48" i="3"/>
  <c r="I48" i="4" s="1"/>
  <c r="I49" i="3"/>
  <c r="I49" i="4" s="1"/>
  <c r="I50" i="3"/>
  <c r="I50" i="4" s="1"/>
  <c r="I51" i="3"/>
  <c r="I51" i="4" s="1"/>
  <c r="I52" i="3"/>
  <c r="I52" i="4" s="1"/>
  <c r="I53" i="3"/>
  <c r="I53" i="4" s="1"/>
  <c r="I54" i="3"/>
  <c r="I54" i="4" s="1"/>
  <c r="I55" i="3"/>
  <c r="I55" i="4" s="1"/>
  <c r="I56" i="3"/>
  <c r="I56" i="4" s="1"/>
  <c r="I57" i="3"/>
  <c r="I57" i="4" s="1"/>
  <c r="I58" i="3"/>
  <c r="I58" i="4" s="1"/>
  <c r="I59" i="3"/>
  <c r="I59" i="4" s="1"/>
  <c r="I60" i="3"/>
  <c r="I60" i="4" s="1"/>
  <c r="I61" i="3"/>
  <c r="I61" i="4" s="1"/>
  <c r="I62" i="3"/>
  <c r="I62" i="4" s="1"/>
  <c r="I63" i="3"/>
  <c r="I63" i="4" s="1"/>
  <c r="I64" i="3"/>
  <c r="I64" i="4" s="1"/>
  <c r="I65" i="3"/>
  <c r="I65" i="4" s="1"/>
  <c r="I66" i="3"/>
  <c r="I66" i="4" s="1"/>
  <c r="I67" i="3"/>
  <c r="I67" i="4" s="1"/>
  <c r="I68" i="3"/>
  <c r="I68" i="4" s="1"/>
  <c r="I69" i="3"/>
  <c r="I69" i="4" s="1"/>
  <c r="I70" i="3"/>
  <c r="I70" i="4" s="1"/>
  <c r="I71" i="3"/>
  <c r="I71" i="4" s="1"/>
  <c r="I72" i="3"/>
  <c r="I72" i="4" s="1"/>
  <c r="I73" i="3"/>
  <c r="I73" i="4" s="1"/>
  <c r="I74" i="3"/>
  <c r="I74" i="4" s="1"/>
  <c r="I75" i="3"/>
  <c r="I75" i="4" s="1"/>
  <c r="I76" i="3"/>
  <c r="I76" i="4" s="1"/>
  <c r="I77" i="3"/>
  <c r="I77" i="4" s="1"/>
  <c r="I78" i="3"/>
  <c r="I78" i="4" s="1"/>
  <c r="I79" i="3"/>
  <c r="I79" i="4" s="1"/>
  <c r="I80" i="3"/>
  <c r="I80" i="4" s="1"/>
  <c r="I81" i="3"/>
  <c r="I81" i="4" s="1"/>
  <c r="I82" i="3"/>
  <c r="I82" i="4" s="1"/>
  <c r="I83" i="3"/>
  <c r="I83" i="4" s="1"/>
  <c r="I84" i="3"/>
  <c r="I84" i="4" s="1"/>
  <c r="I85" i="3"/>
  <c r="I85" i="4" s="1"/>
  <c r="I86" i="3"/>
  <c r="I86" i="4" s="1"/>
  <c r="I87" i="3"/>
  <c r="I87" i="4" s="1"/>
  <c r="I88" i="3"/>
  <c r="I88" i="4" s="1"/>
  <c r="I89" i="3"/>
  <c r="I89" i="4" s="1"/>
  <c r="I91" i="3"/>
  <c r="I91" i="4" s="1"/>
  <c r="I92" i="3"/>
  <c r="I92" i="4" s="1"/>
  <c r="I93" i="3"/>
  <c r="I93" i="4" s="1"/>
  <c r="I94" i="3"/>
  <c r="I94" i="4" s="1"/>
  <c r="I95" i="3"/>
  <c r="I95" i="4" s="1"/>
  <c r="I96" i="3"/>
  <c r="I96" i="4" s="1"/>
  <c r="I97" i="3"/>
  <c r="I97" i="4" s="1"/>
  <c r="I98" i="3"/>
  <c r="I98" i="4" s="1"/>
  <c r="I99" i="3"/>
  <c r="I99" i="4" s="1"/>
  <c r="I100" i="3"/>
  <c r="I100" i="4" s="1"/>
  <c r="I101" i="3"/>
  <c r="I101" i="4" s="1"/>
  <c r="I102" i="3"/>
  <c r="I102" i="4" s="1"/>
  <c r="I103" i="3"/>
  <c r="I103" i="4" s="1"/>
  <c r="I104" i="3"/>
  <c r="I104" i="4" s="1"/>
  <c r="I105" i="3"/>
  <c r="I105" i="4" s="1"/>
  <c r="I106" i="3"/>
  <c r="I106" i="4" s="1"/>
  <c r="I107" i="3"/>
  <c r="I107" i="4" s="1"/>
  <c r="I108" i="3"/>
  <c r="I108" i="4" s="1"/>
  <c r="I109" i="3"/>
  <c r="I109" i="4" s="1"/>
  <c r="I110" i="3"/>
  <c r="I110" i="4" s="1"/>
  <c r="I111" i="3"/>
  <c r="I111" i="4" s="1"/>
  <c r="I112" i="3"/>
  <c r="I112" i="4" s="1"/>
  <c r="I113" i="3"/>
  <c r="I113" i="4" s="1"/>
  <c r="I114" i="3"/>
  <c r="I114" i="4" s="1"/>
  <c r="I115" i="3"/>
  <c r="I115" i="4" s="1"/>
  <c r="I116" i="3"/>
  <c r="I116" i="4" s="1"/>
  <c r="I117" i="3"/>
  <c r="I117" i="4" s="1"/>
  <c r="I118" i="3"/>
  <c r="I118" i="4" s="1"/>
  <c r="I119" i="3"/>
  <c r="I119" i="4" s="1"/>
  <c r="I120" i="3"/>
  <c r="I120" i="4" s="1"/>
  <c r="I121" i="3"/>
  <c r="I121" i="4" s="1"/>
  <c r="I122" i="3"/>
  <c r="I122" i="4" s="1"/>
  <c r="I123" i="3"/>
  <c r="I123" i="4" s="1"/>
  <c r="I124" i="3"/>
  <c r="I124" i="4" s="1"/>
  <c r="I125" i="3"/>
  <c r="I125" i="4" s="1"/>
  <c r="I126" i="3"/>
  <c r="I126" i="4" s="1"/>
  <c r="I127" i="3"/>
  <c r="I127" i="4" s="1"/>
  <c r="I128" i="3"/>
  <c r="I128" i="4" s="1"/>
  <c r="I129" i="3"/>
  <c r="I129" i="4" s="1"/>
  <c r="I130" i="3"/>
  <c r="I130" i="4" s="1"/>
  <c r="M134" i="3" l="1"/>
  <c r="L90" i="3"/>
  <c r="L90" i="4" s="1"/>
  <c r="L47" i="3"/>
  <c r="L47" i="4" s="1"/>
  <c r="J2" i="3"/>
  <c r="J2" i="4" s="1"/>
  <c r="J4" i="3"/>
  <c r="J4" i="4" s="1"/>
  <c r="J6" i="3"/>
  <c r="J6" i="4" s="1"/>
  <c r="J8" i="3"/>
  <c r="J8" i="4" s="1"/>
  <c r="J10" i="3"/>
  <c r="J10" i="4" s="1"/>
  <c r="J12" i="3"/>
  <c r="J12" i="4" s="1"/>
  <c r="J14" i="3"/>
  <c r="J14" i="4" s="1"/>
  <c r="J16" i="3"/>
  <c r="J16" i="4" s="1"/>
  <c r="J18" i="3"/>
  <c r="J18" i="4" s="1"/>
  <c r="J20" i="3"/>
  <c r="J20" i="4" s="1"/>
  <c r="J22" i="3"/>
  <c r="J22" i="4" s="1"/>
  <c r="J24" i="3"/>
  <c r="J24" i="4" s="1"/>
  <c r="J26" i="3"/>
  <c r="J26" i="4" s="1"/>
  <c r="J28" i="3"/>
  <c r="J28" i="4" s="1"/>
  <c r="J30" i="3"/>
  <c r="J30" i="4" s="1"/>
  <c r="J32" i="3"/>
  <c r="J32" i="4" s="1"/>
  <c r="J34" i="3"/>
  <c r="J34" i="4" s="1"/>
  <c r="J36" i="3"/>
  <c r="J36" i="4" s="1"/>
  <c r="J38" i="3"/>
  <c r="J38" i="4" s="1"/>
  <c r="J40" i="3"/>
  <c r="J40" i="4" s="1"/>
  <c r="J42" i="3"/>
  <c r="J42" i="4" s="1"/>
  <c r="J44" i="3"/>
  <c r="J44" i="4" s="1"/>
  <c r="J46" i="3"/>
  <c r="J46" i="4" s="1"/>
  <c r="J49" i="3"/>
  <c r="J49" i="4" s="1"/>
  <c r="J51" i="3"/>
  <c r="J51" i="4" s="1"/>
  <c r="J53" i="3"/>
  <c r="J53" i="4" s="1"/>
  <c r="J55" i="3"/>
  <c r="J55" i="4" s="1"/>
  <c r="J57" i="3"/>
  <c r="J57" i="4" s="1"/>
  <c r="J59" i="3"/>
  <c r="J59" i="4" s="1"/>
  <c r="J61" i="3"/>
  <c r="J61" i="4" s="1"/>
  <c r="J63" i="3"/>
  <c r="J63" i="4" s="1"/>
  <c r="J65" i="3"/>
  <c r="J65" i="4" s="1"/>
  <c r="J67" i="3"/>
  <c r="J67" i="4" s="1"/>
  <c r="J69" i="3"/>
  <c r="J69" i="4" s="1"/>
  <c r="J71" i="3"/>
  <c r="J71" i="4" s="1"/>
  <c r="J73" i="3"/>
  <c r="J73" i="4" s="1"/>
  <c r="J75" i="3"/>
  <c r="J75" i="4" s="1"/>
  <c r="J77" i="3"/>
  <c r="J77" i="4" s="1"/>
  <c r="J79" i="3"/>
  <c r="J79" i="4" s="1"/>
  <c r="J81" i="3"/>
  <c r="J81" i="4" s="1"/>
  <c r="J83" i="3"/>
  <c r="J83" i="4" s="1"/>
  <c r="J85" i="3"/>
  <c r="J85" i="4" s="1"/>
  <c r="J87" i="3"/>
  <c r="J87" i="4" s="1"/>
  <c r="J89" i="3"/>
  <c r="J89" i="4" s="1"/>
  <c r="J92" i="3"/>
  <c r="J92" i="4" s="1"/>
  <c r="J94" i="3"/>
  <c r="J94" i="4" s="1"/>
  <c r="J96" i="3"/>
  <c r="J96" i="4" s="1"/>
  <c r="J98" i="3"/>
  <c r="J98" i="4" s="1"/>
  <c r="J100" i="3"/>
  <c r="J100" i="4" s="1"/>
  <c r="J102" i="3"/>
  <c r="J102" i="4" s="1"/>
  <c r="J104" i="3"/>
  <c r="J104" i="4" s="1"/>
  <c r="J106" i="3"/>
  <c r="J106" i="4" s="1"/>
  <c r="J108" i="3"/>
  <c r="J108" i="4" s="1"/>
  <c r="J110" i="3"/>
  <c r="J110" i="4" s="1"/>
  <c r="J112" i="3"/>
  <c r="J112" i="4" s="1"/>
  <c r="J114" i="3"/>
  <c r="J114" i="4" s="1"/>
  <c r="J116" i="3"/>
  <c r="J116" i="4" s="1"/>
  <c r="J118" i="3"/>
  <c r="J118" i="4" s="1"/>
  <c r="J120" i="3"/>
  <c r="J120" i="4" s="1"/>
  <c r="J122" i="3"/>
  <c r="J122" i="4" s="1"/>
  <c r="J124" i="3"/>
  <c r="J124" i="4" s="1"/>
  <c r="J126" i="3"/>
  <c r="J126" i="4" s="1"/>
  <c r="J128" i="3"/>
  <c r="J128" i="4" s="1"/>
  <c r="J130" i="3"/>
  <c r="J130" i="4" s="1"/>
  <c r="J3" i="3"/>
  <c r="J3" i="4" s="1"/>
  <c r="J5" i="3"/>
  <c r="J5" i="4" s="1"/>
  <c r="J7" i="3"/>
  <c r="J7" i="4" s="1"/>
  <c r="J9" i="3"/>
  <c r="J9" i="4" s="1"/>
  <c r="J11" i="3"/>
  <c r="J11" i="4" s="1"/>
  <c r="J13" i="3"/>
  <c r="J13" i="4" s="1"/>
  <c r="J15" i="3"/>
  <c r="J15" i="4" s="1"/>
  <c r="J17" i="3"/>
  <c r="J17" i="4" s="1"/>
  <c r="J19" i="3"/>
  <c r="J19" i="4" s="1"/>
  <c r="J21" i="3"/>
  <c r="J21" i="4" s="1"/>
  <c r="J23" i="3"/>
  <c r="J23" i="4" s="1"/>
  <c r="J25" i="3"/>
  <c r="J25" i="4" s="1"/>
  <c r="J27" i="3"/>
  <c r="J27" i="4" s="1"/>
  <c r="J29" i="3"/>
  <c r="J29" i="4" s="1"/>
  <c r="J31" i="3"/>
  <c r="J31" i="4" s="1"/>
  <c r="J33" i="3"/>
  <c r="J33" i="4" s="1"/>
  <c r="J35" i="3"/>
  <c r="J35" i="4" s="1"/>
  <c r="J37" i="3"/>
  <c r="J37" i="4" s="1"/>
  <c r="J39" i="3"/>
  <c r="J39" i="4" s="1"/>
  <c r="J41" i="3"/>
  <c r="J41" i="4" s="1"/>
  <c r="J43" i="3"/>
  <c r="J43" i="4" s="1"/>
  <c r="J45" i="3"/>
  <c r="J45" i="4" s="1"/>
  <c r="J48" i="3"/>
  <c r="J48" i="4" s="1"/>
  <c r="J50" i="3"/>
  <c r="J50" i="4" s="1"/>
  <c r="J52" i="3"/>
  <c r="J52" i="4" s="1"/>
  <c r="J54" i="3"/>
  <c r="J54" i="4" s="1"/>
  <c r="J56" i="3"/>
  <c r="J56" i="4" s="1"/>
  <c r="J58" i="3"/>
  <c r="J58" i="4" s="1"/>
  <c r="J60" i="3"/>
  <c r="J60" i="4" s="1"/>
  <c r="J62" i="3"/>
  <c r="J62" i="4" s="1"/>
  <c r="J64" i="3"/>
  <c r="J64" i="4" s="1"/>
  <c r="J66" i="3"/>
  <c r="J66" i="4" s="1"/>
  <c r="J68" i="3"/>
  <c r="J68" i="4" s="1"/>
  <c r="J70" i="3"/>
  <c r="J70" i="4" s="1"/>
  <c r="J72" i="3"/>
  <c r="J72" i="4" s="1"/>
  <c r="J74" i="3"/>
  <c r="J74" i="4" s="1"/>
  <c r="J76" i="3"/>
  <c r="J76" i="4" s="1"/>
  <c r="J78" i="3"/>
  <c r="J78" i="4" s="1"/>
  <c r="J80" i="3"/>
  <c r="J80" i="4" s="1"/>
  <c r="J82" i="3"/>
  <c r="J82" i="4" s="1"/>
  <c r="J84" i="3"/>
  <c r="J84" i="4" s="1"/>
  <c r="J86" i="3"/>
  <c r="J86" i="4" s="1"/>
  <c r="J88" i="3"/>
  <c r="J88" i="4" s="1"/>
  <c r="J91" i="3"/>
  <c r="J91" i="4" s="1"/>
  <c r="J93" i="3"/>
  <c r="J93" i="4" s="1"/>
  <c r="J95" i="3"/>
  <c r="J95" i="4" s="1"/>
  <c r="J97" i="3"/>
  <c r="J97" i="4" s="1"/>
  <c r="J99" i="3"/>
  <c r="J99" i="4" s="1"/>
  <c r="J101" i="3"/>
  <c r="J101" i="4" s="1"/>
  <c r="J103" i="3"/>
  <c r="J103" i="4" s="1"/>
  <c r="J105" i="3"/>
  <c r="J105" i="4" s="1"/>
  <c r="J107" i="3"/>
  <c r="J107" i="4" s="1"/>
  <c r="J109" i="3"/>
  <c r="J109" i="4" s="1"/>
  <c r="J111" i="3"/>
  <c r="J111" i="4" s="1"/>
  <c r="J113" i="3"/>
  <c r="J113" i="4" s="1"/>
  <c r="J115" i="3"/>
  <c r="J115" i="4" s="1"/>
  <c r="J117" i="3"/>
  <c r="J117" i="4" s="1"/>
  <c r="J119" i="3"/>
  <c r="J119" i="4" s="1"/>
  <c r="J121" i="3"/>
  <c r="J121" i="4" s="1"/>
  <c r="J123" i="3"/>
  <c r="J123" i="4" s="1"/>
  <c r="J125" i="3"/>
  <c r="J125" i="4" s="1"/>
  <c r="J127" i="3"/>
  <c r="J127" i="4" s="1"/>
  <c r="J129" i="3"/>
  <c r="J129" i="4" s="1"/>
  <c r="N134" i="3" l="1"/>
  <c r="M90" i="3"/>
  <c r="M90" i="4" s="1"/>
  <c r="M47" i="3"/>
  <c r="M47" i="4" s="1"/>
  <c r="K2" i="3"/>
  <c r="K2" i="4" s="1"/>
  <c r="K3" i="3"/>
  <c r="K3" i="4" s="1"/>
  <c r="K4" i="3"/>
  <c r="K4" i="4" s="1"/>
  <c r="K5" i="3"/>
  <c r="K5" i="4" s="1"/>
  <c r="K6" i="3"/>
  <c r="K6" i="4" s="1"/>
  <c r="K7" i="3"/>
  <c r="K7" i="4" s="1"/>
  <c r="K8" i="3"/>
  <c r="K8" i="4" s="1"/>
  <c r="K9" i="3"/>
  <c r="K9" i="4" s="1"/>
  <c r="K10" i="3"/>
  <c r="K10" i="4" s="1"/>
  <c r="K11" i="3"/>
  <c r="K11" i="4" s="1"/>
  <c r="K12" i="3"/>
  <c r="K12" i="4" s="1"/>
  <c r="K13" i="3"/>
  <c r="K13" i="4" s="1"/>
  <c r="K14" i="3"/>
  <c r="K14" i="4" s="1"/>
  <c r="K15" i="3"/>
  <c r="K15" i="4" s="1"/>
  <c r="K16" i="3"/>
  <c r="K16" i="4" s="1"/>
  <c r="K17" i="3"/>
  <c r="K17" i="4" s="1"/>
  <c r="K18" i="3"/>
  <c r="K18" i="4" s="1"/>
  <c r="K19" i="3"/>
  <c r="K19" i="4" s="1"/>
  <c r="K20" i="3"/>
  <c r="K20" i="4" s="1"/>
  <c r="K21" i="3"/>
  <c r="K21" i="4" s="1"/>
  <c r="K22" i="3"/>
  <c r="K22" i="4" s="1"/>
  <c r="K23" i="3"/>
  <c r="K23" i="4" s="1"/>
  <c r="K24" i="3"/>
  <c r="K24" i="4" s="1"/>
  <c r="K25" i="3"/>
  <c r="K25" i="4" s="1"/>
  <c r="K26" i="3"/>
  <c r="K26" i="4" s="1"/>
  <c r="K27" i="3"/>
  <c r="K27" i="4" s="1"/>
  <c r="K28" i="3"/>
  <c r="K28" i="4" s="1"/>
  <c r="K29" i="3"/>
  <c r="K29" i="4" s="1"/>
  <c r="K30" i="3"/>
  <c r="K30" i="4" s="1"/>
  <c r="K31" i="3"/>
  <c r="K31" i="4" s="1"/>
  <c r="K32" i="3"/>
  <c r="K32" i="4" s="1"/>
  <c r="K33" i="3"/>
  <c r="K33" i="4" s="1"/>
  <c r="K34" i="3"/>
  <c r="K34" i="4" s="1"/>
  <c r="K35" i="3"/>
  <c r="K35" i="4" s="1"/>
  <c r="K36" i="3"/>
  <c r="K36" i="4" s="1"/>
  <c r="K37" i="3"/>
  <c r="K37" i="4" s="1"/>
  <c r="K38" i="3"/>
  <c r="K38" i="4" s="1"/>
  <c r="K39" i="3"/>
  <c r="K39" i="4" s="1"/>
  <c r="K40" i="3"/>
  <c r="K40" i="4" s="1"/>
  <c r="K41" i="3"/>
  <c r="K41" i="4" s="1"/>
  <c r="K42" i="3"/>
  <c r="K42" i="4" s="1"/>
  <c r="K43" i="3"/>
  <c r="K43" i="4" s="1"/>
  <c r="K44" i="3"/>
  <c r="K44" i="4" s="1"/>
  <c r="K45" i="3"/>
  <c r="K45" i="4" s="1"/>
  <c r="K46" i="3"/>
  <c r="K46" i="4" s="1"/>
  <c r="K48" i="3"/>
  <c r="K48" i="4" s="1"/>
  <c r="K49" i="3"/>
  <c r="K49" i="4" s="1"/>
  <c r="K50" i="3"/>
  <c r="K50" i="4" s="1"/>
  <c r="K51" i="3"/>
  <c r="K51" i="4" s="1"/>
  <c r="K52" i="3"/>
  <c r="K52" i="4" s="1"/>
  <c r="K53" i="3"/>
  <c r="K53" i="4" s="1"/>
  <c r="K54" i="3"/>
  <c r="K54" i="4" s="1"/>
  <c r="K55" i="3"/>
  <c r="K55" i="4" s="1"/>
  <c r="K56" i="3"/>
  <c r="K56" i="4" s="1"/>
  <c r="K57" i="3"/>
  <c r="K57" i="4" s="1"/>
  <c r="K58" i="3"/>
  <c r="K58" i="4" s="1"/>
  <c r="K59" i="3"/>
  <c r="K59" i="4" s="1"/>
  <c r="K60" i="3"/>
  <c r="K60" i="4" s="1"/>
  <c r="K61" i="3"/>
  <c r="K61" i="4" s="1"/>
  <c r="K62" i="3"/>
  <c r="K62" i="4" s="1"/>
  <c r="K63" i="3"/>
  <c r="K63" i="4" s="1"/>
  <c r="K64" i="3"/>
  <c r="K64" i="4" s="1"/>
  <c r="K65" i="3"/>
  <c r="K65" i="4" s="1"/>
  <c r="K66" i="3"/>
  <c r="K66" i="4" s="1"/>
  <c r="K67" i="3"/>
  <c r="K67" i="4" s="1"/>
  <c r="K68" i="3"/>
  <c r="K68" i="4" s="1"/>
  <c r="K69" i="3"/>
  <c r="K69" i="4" s="1"/>
  <c r="K70" i="3"/>
  <c r="K70" i="4" s="1"/>
  <c r="K71" i="3"/>
  <c r="K71" i="4" s="1"/>
  <c r="K72" i="3"/>
  <c r="K72" i="4" s="1"/>
  <c r="K73" i="3"/>
  <c r="K73" i="4" s="1"/>
  <c r="K74" i="3"/>
  <c r="K74" i="4" s="1"/>
  <c r="K75" i="3"/>
  <c r="K75" i="4" s="1"/>
  <c r="K76" i="3"/>
  <c r="K76" i="4" s="1"/>
  <c r="K77" i="3"/>
  <c r="K77" i="4" s="1"/>
  <c r="K78" i="3"/>
  <c r="K78" i="4" s="1"/>
  <c r="K79" i="3"/>
  <c r="K79" i="4" s="1"/>
  <c r="K80" i="3"/>
  <c r="K80" i="4" s="1"/>
  <c r="K81" i="3"/>
  <c r="K81" i="4" s="1"/>
  <c r="K82" i="3"/>
  <c r="K82" i="4" s="1"/>
  <c r="K83" i="3"/>
  <c r="K83" i="4" s="1"/>
  <c r="K84" i="3"/>
  <c r="K84" i="4" s="1"/>
  <c r="K85" i="3"/>
  <c r="K85" i="4" s="1"/>
  <c r="K86" i="3"/>
  <c r="K86" i="4" s="1"/>
  <c r="K87" i="3"/>
  <c r="K87" i="4" s="1"/>
  <c r="K88" i="3"/>
  <c r="K88" i="4" s="1"/>
  <c r="K89" i="3"/>
  <c r="K89" i="4" s="1"/>
  <c r="K91" i="3"/>
  <c r="K91" i="4" s="1"/>
  <c r="K92" i="3"/>
  <c r="K92" i="4" s="1"/>
  <c r="K93" i="3"/>
  <c r="K93" i="4" s="1"/>
  <c r="K94" i="3"/>
  <c r="K94" i="4" s="1"/>
  <c r="K95" i="3"/>
  <c r="K95" i="4" s="1"/>
  <c r="K96" i="3"/>
  <c r="K96" i="4" s="1"/>
  <c r="K97" i="3"/>
  <c r="K97" i="4" s="1"/>
  <c r="K98" i="3"/>
  <c r="K98" i="4" s="1"/>
  <c r="K99" i="3"/>
  <c r="K99" i="4" s="1"/>
  <c r="K100" i="3"/>
  <c r="K100" i="4" s="1"/>
  <c r="K101" i="3"/>
  <c r="K101" i="4" s="1"/>
  <c r="K102" i="3"/>
  <c r="K102" i="4" s="1"/>
  <c r="K103" i="3"/>
  <c r="K103" i="4" s="1"/>
  <c r="K104" i="3"/>
  <c r="K104" i="4" s="1"/>
  <c r="K105" i="3"/>
  <c r="K105" i="4" s="1"/>
  <c r="K106" i="3"/>
  <c r="K106" i="4" s="1"/>
  <c r="K107" i="3"/>
  <c r="K107" i="4" s="1"/>
  <c r="K108" i="3"/>
  <c r="K108" i="4" s="1"/>
  <c r="K109" i="3"/>
  <c r="K109" i="4" s="1"/>
  <c r="K110" i="3"/>
  <c r="K110" i="4" s="1"/>
  <c r="K111" i="3"/>
  <c r="K111" i="4" s="1"/>
  <c r="K112" i="3"/>
  <c r="K112" i="4" s="1"/>
  <c r="K113" i="3"/>
  <c r="K113" i="4" s="1"/>
  <c r="K114" i="3"/>
  <c r="K114" i="4" s="1"/>
  <c r="K115" i="3"/>
  <c r="K115" i="4" s="1"/>
  <c r="K116" i="3"/>
  <c r="K116" i="4" s="1"/>
  <c r="K117" i="3"/>
  <c r="K117" i="4" s="1"/>
  <c r="K118" i="3"/>
  <c r="K118" i="4" s="1"/>
  <c r="K119" i="3"/>
  <c r="K119" i="4" s="1"/>
  <c r="K120" i="3"/>
  <c r="K120" i="4" s="1"/>
  <c r="K121" i="3"/>
  <c r="K121" i="4" s="1"/>
  <c r="K122" i="3"/>
  <c r="K122" i="4" s="1"/>
  <c r="K123" i="3"/>
  <c r="K123" i="4" s="1"/>
  <c r="K124" i="3"/>
  <c r="K124" i="4" s="1"/>
  <c r="K125" i="3"/>
  <c r="K125" i="4" s="1"/>
  <c r="K126" i="3"/>
  <c r="K126" i="4" s="1"/>
  <c r="K127" i="3"/>
  <c r="K127" i="4" s="1"/>
  <c r="K128" i="3"/>
  <c r="K128" i="4" s="1"/>
  <c r="K129" i="3"/>
  <c r="K129" i="4" s="1"/>
  <c r="K130" i="3"/>
  <c r="K130" i="4" s="1"/>
  <c r="O134" i="3" l="1"/>
  <c r="N90" i="3"/>
  <c r="N90" i="4" s="1"/>
  <c r="N47" i="3"/>
  <c r="N47" i="4" s="1"/>
  <c r="L2" i="3"/>
  <c r="L2" i="4" s="1"/>
  <c r="L4" i="3"/>
  <c r="L4" i="4" s="1"/>
  <c r="L6" i="3"/>
  <c r="L6" i="4" s="1"/>
  <c r="L8" i="3"/>
  <c r="L8" i="4" s="1"/>
  <c r="L10" i="3"/>
  <c r="L10" i="4" s="1"/>
  <c r="L12" i="3"/>
  <c r="L12" i="4" s="1"/>
  <c r="L14" i="3"/>
  <c r="L14" i="4" s="1"/>
  <c r="L16" i="3"/>
  <c r="L16" i="4" s="1"/>
  <c r="L18" i="3"/>
  <c r="L18" i="4" s="1"/>
  <c r="L20" i="3"/>
  <c r="L20" i="4" s="1"/>
  <c r="L22" i="3"/>
  <c r="L22" i="4" s="1"/>
  <c r="L24" i="3"/>
  <c r="L24" i="4" s="1"/>
  <c r="L26" i="3"/>
  <c r="L26" i="4" s="1"/>
  <c r="L28" i="3"/>
  <c r="L28" i="4" s="1"/>
  <c r="L30" i="3"/>
  <c r="L30" i="4" s="1"/>
  <c r="L32" i="3"/>
  <c r="L32" i="4" s="1"/>
  <c r="L34" i="3"/>
  <c r="L34" i="4" s="1"/>
  <c r="L36" i="3"/>
  <c r="L36" i="4" s="1"/>
  <c r="L38" i="3"/>
  <c r="L38" i="4" s="1"/>
  <c r="L40" i="3"/>
  <c r="L40" i="4" s="1"/>
  <c r="L42" i="3"/>
  <c r="L42" i="4" s="1"/>
  <c r="L44" i="3"/>
  <c r="L44" i="4" s="1"/>
  <c r="L46" i="3"/>
  <c r="L46" i="4" s="1"/>
  <c r="L49" i="3"/>
  <c r="L49" i="4" s="1"/>
  <c r="L51" i="3"/>
  <c r="L51" i="4" s="1"/>
  <c r="L53" i="3"/>
  <c r="L53" i="4" s="1"/>
  <c r="L55" i="3"/>
  <c r="L55" i="4" s="1"/>
  <c r="L57" i="3"/>
  <c r="L57" i="4" s="1"/>
  <c r="L59" i="3"/>
  <c r="L59" i="4" s="1"/>
  <c r="L61" i="3"/>
  <c r="L61" i="4" s="1"/>
  <c r="L63" i="3"/>
  <c r="L63" i="4" s="1"/>
  <c r="L65" i="3"/>
  <c r="L65" i="4" s="1"/>
  <c r="L67" i="3"/>
  <c r="L67" i="4" s="1"/>
  <c r="L69" i="3"/>
  <c r="L69" i="4" s="1"/>
  <c r="L71" i="3"/>
  <c r="L71" i="4" s="1"/>
  <c r="L73" i="3"/>
  <c r="L73" i="4" s="1"/>
  <c r="L75" i="3"/>
  <c r="L75" i="4" s="1"/>
  <c r="L77" i="3"/>
  <c r="L77" i="4" s="1"/>
  <c r="L79" i="3"/>
  <c r="L79" i="4" s="1"/>
  <c r="L81" i="3"/>
  <c r="L81" i="4" s="1"/>
  <c r="L83" i="3"/>
  <c r="L83" i="4" s="1"/>
  <c r="L85" i="3"/>
  <c r="L85" i="4" s="1"/>
  <c r="L87" i="3"/>
  <c r="L87" i="4" s="1"/>
  <c r="L89" i="3"/>
  <c r="L89" i="4" s="1"/>
  <c r="L92" i="3"/>
  <c r="L92" i="4" s="1"/>
  <c r="L94" i="3"/>
  <c r="L94" i="4" s="1"/>
  <c r="L96" i="3"/>
  <c r="L96" i="4" s="1"/>
  <c r="L98" i="3"/>
  <c r="L98" i="4" s="1"/>
  <c r="L100" i="3"/>
  <c r="L100" i="4" s="1"/>
  <c r="L102" i="3"/>
  <c r="L102" i="4" s="1"/>
  <c r="L104" i="3"/>
  <c r="L104" i="4" s="1"/>
  <c r="L106" i="3"/>
  <c r="L106" i="4" s="1"/>
  <c r="L108" i="3"/>
  <c r="L108" i="4" s="1"/>
  <c r="L110" i="3"/>
  <c r="L110" i="4" s="1"/>
  <c r="L112" i="3"/>
  <c r="L112" i="4" s="1"/>
  <c r="L114" i="3"/>
  <c r="L114" i="4" s="1"/>
  <c r="L116" i="3"/>
  <c r="L116" i="4" s="1"/>
  <c r="L118" i="3"/>
  <c r="L118" i="4" s="1"/>
  <c r="L120" i="3"/>
  <c r="L120" i="4" s="1"/>
  <c r="L122" i="3"/>
  <c r="L122" i="4" s="1"/>
  <c r="L124" i="3"/>
  <c r="L124" i="4" s="1"/>
  <c r="L126" i="3"/>
  <c r="L126" i="4" s="1"/>
  <c r="L128" i="3"/>
  <c r="L128" i="4" s="1"/>
  <c r="L130" i="3"/>
  <c r="L130" i="4" s="1"/>
  <c r="L3" i="3"/>
  <c r="L3" i="4" s="1"/>
  <c r="L5" i="3"/>
  <c r="L5" i="4" s="1"/>
  <c r="L7" i="3"/>
  <c r="L7" i="4" s="1"/>
  <c r="L9" i="3"/>
  <c r="L9" i="4" s="1"/>
  <c r="L11" i="3"/>
  <c r="L11" i="4" s="1"/>
  <c r="L13" i="3"/>
  <c r="L13" i="4" s="1"/>
  <c r="L15" i="3"/>
  <c r="L15" i="4" s="1"/>
  <c r="L17" i="3"/>
  <c r="L17" i="4" s="1"/>
  <c r="L19" i="3"/>
  <c r="L19" i="4" s="1"/>
  <c r="L21" i="3"/>
  <c r="L21" i="4" s="1"/>
  <c r="L23" i="3"/>
  <c r="L23" i="4" s="1"/>
  <c r="L25" i="3"/>
  <c r="L25" i="4" s="1"/>
  <c r="L27" i="3"/>
  <c r="L27" i="4" s="1"/>
  <c r="L29" i="3"/>
  <c r="L29" i="4" s="1"/>
  <c r="L31" i="3"/>
  <c r="L31" i="4" s="1"/>
  <c r="L33" i="3"/>
  <c r="L33" i="4" s="1"/>
  <c r="L35" i="3"/>
  <c r="L35" i="4" s="1"/>
  <c r="L37" i="3"/>
  <c r="L37" i="4" s="1"/>
  <c r="L39" i="3"/>
  <c r="L39" i="4" s="1"/>
  <c r="L41" i="3"/>
  <c r="L41" i="4" s="1"/>
  <c r="L43" i="3"/>
  <c r="L43" i="4" s="1"/>
  <c r="L45" i="3"/>
  <c r="L45" i="4" s="1"/>
  <c r="L48" i="3"/>
  <c r="L48" i="4" s="1"/>
  <c r="L50" i="3"/>
  <c r="L50" i="4" s="1"/>
  <c r="L52" i="3"/>
  <c r="L52" i="4" s="1"/>
  <c r="L54" i="3"/>
  <c r="L54" i="4" s="1"/>
  <c r="L56" i="3"/>
  <c r="L56" i="4" s="1"/>
  <c r="L58" i="3"/>
  <c r="L58" i="4" s="1"/>
  <c r="L60" i="3"/>
  <c r="L60" i="4" s="1"/>
  <c r="L62" i="3"/>
  <c r="L62" i="4" s="1"/>
  <c r="L64" i="3"/>
  <c r="L64" i="4" s="1"/>
  <c r="L66" i="3"/>
  <c r="L66" i="4" s="1"/>
  <c r="L68" i="3"/>
  <c r="L68" i="4" s="1"/>
  <c r="L70" i="3"/>
  <c r="L70" i="4" s="1"/>
  <c r="L72" i="3"/>
  <c r="L72" i="4" s="1"/>
  <c r="L74" i="3"/>
  <c r="L74" i="4" s="1"/>
  <c r="L76" i="3"/>
  <c r="L76" i="4" s="1"/>
  <c r="L78" i="3"/>
  <c r="L78" i="4" s="1"/>
  <c r="L80" i="3"/>
  <c r="L80" i="4" s="1"/>
  <c r="L82" i="3"/>
  <c r="L82" i="4" s="1"/>
  <c r="L84" i="3"/>
  <c r="L84" i="4" s="1"/>
  <c r="L86" i="3"/>
  <c r="L86" i="4" s="1"/>
  <c r="L88" i="3"/>
  <c r="L88" i="4" s="1"/>
  <c r="L91" i="3"/>
  <c r="L91" i="4" s="1"/>
  <c r="L93" i="3"/>
  <c r="L93" i="4" s="1"/>
  <c r="L95" i="3"/>
  <c r="L95" i="4" s="1"/>
  <c r="L97" i="3"/>
  <c r="L97" i="4" s="1"/>
  <c r="L99" i="3"/>
  <c r="L99" i="4" s="1"/>
  <c r="L101" i="3"/>
  <c r="L101" i="4" s="1"/>
  <c r="L103" i="3"/>
  <c r="L103" i="4" s="1"/>
  <c r="L105" i="3"/>
  <c r="L105" i="4" s="1"/>
  <c r="L107" i="3"/>
  <c r="L107" i="4" s="1"/>
  <c r="L109" i="3"/>
  <c r="L109" i="4" s="1"/>
  <c r="L111" i="3"/>
  <c r="L111" i="4" s="1"/>
  <c r="L113" i="3"/>
  <c r="L113" i="4" s="1"/>
  <c r="L115" i="3"/>
  <c r="L115" i="4" s="1"/>
  <c r="L117" i="3"/>
  <c r="L117" i="4" s="1"/>
  <c r="L119" i="3"/>
  <c r="L119" i="4" s="1"/>
  <c r="L121" i="3"/>
  <c r="L121" i="4" s="1"/>
  <c r="L123" i="3"/>
  <c r="L123" i="4" s="1"/>
  <c r="L125" i="3"/>
  <c r="L125" i="4" s="1"/>
  <c r="L127" i="3"/>
  <c r="L127" i="4" s="1"/>
  <c r="L129" i="3"/>
  <c r="L129" i="4" s="1"/>
  <c r="O47" i="3" l="1"/>
  <c r="O47" i="4" s="1"/>
  <c r="O90" i="3"/>
  <c r="O90" i="4" s="1"/>
  <c r="M2" i="3"/>
  <c r="M2" i="4" s="1"/>
  <c r="M3" i="3"/>
  <c r="M3" i="4" s="1"/>
  <c r="M4" i="3"/>
  <c r="M4" i="4" s="1"/>
  <c r="M5" i="3"/>
  <c r="M5" i="4" s="1"/>
  <c r="M6" i="3"/>
  <c r="M6" i="4" s="1"/>
  <c r="M7" i="3"/>
  <c r="M7" i="4" s="1"/>
  <c r="M8" i="3"/>
  <c r="M8" i="4" s="1"/>
  <c r="M9" i="3"/>
  <c r="M9" i="4" s="1"/>
  <c r="M10" i="3"/>
  <c r="M10" i="4" s="1"/>
  <c r="M11" i="3"/>
  <c r="M11" i="4" s="1"/>
  <c r="M12" i="3"/>
  <c r="M12" i="4" s="1"/>
  <c r="M13" i="3"/>
  <c r="M13" i="4" s="1"/>
  <c r="M14" i="3"/>
  <c r="M14" i="4" s="1"/>
  <c r="M15" i="3"/>
  <c r="M15" i="4" s="1"/>
  <c r="M16" i="3"/>
  <c r="M16" i="4" s="1"/>
  <c r="M17" i="3"/>
  <c r="M17" i="4" s="1"/>
  <c r="M18" i="3"/>
  <c r="M18" i="4" s="1"/>
  <c r="M19" i="3"/>
  <c r="M19" i="4" s="1"/>
  <c r="M20" i="3"/>
  <c r="M20" i="4" s="1"/>
  <c r="M21" i="3"/>
  <c r="M21" i="4" s="1"/>
  <c r="M22" i="3"/>
  <c r="M22" i="4" s="1"/>
  <c r="M23" i="3"/>
  <c r="M23" i="4" s="1"/>
  <c r="M24" i="3"/>
  <c r="M24" i="4" s="1"/>
  <c r="M25" i="3"/>
  <c r="M25" i="4" s="1"/>
  <c r="M26" i="3"/>
  <c r="M26" i="4" s="1"/>
  <c r="M27" i="3"/>
  <c r="M27" i="4" s="1"/>
  <c r="M28" i="3"/>
  <c r="M28" i="4" s="1"/>
  <c r="M29" i="3"/>
  <c r="M29" i="4" s="1"/>
  <c r="M30" i="3"/>
  <c r="M30" i="4" s="1"/>
  <c r="M31" i="3"/>
  <c r="M31" i="4" s="1"/>
  <c r="M32" i="3"/>
  <c r="M32" i="4" s="1"/>
  <c r="M33" i="3"/>
  <c r="M33" i="4" s="1"/>
  <c r="M34" i="3"/>
  <c r="M34" i="4" s="1"/>
  <c r="M35" i="3"/>
  <c r="M35" i="4" s="1"/>
  <c r="M36" i="3"/>
  <c r="M36" i="4" s="1"/>
  <c r="M37" i="3"/>
  <c r="M37" i="4" s="1"/>
  <c r="M38" i="3"/>
  <c r="M38" i="4" s="1"/>
  <c r="M39" i="3"/>
  <c r="M39" i="4" s="1"/>
  <c r="M40" i="3"/>
  <c r="M40" i="4" s="1"/>
  <c r="M41" i="3"/>
  <c r="M41" i="4" s="1"/>
  <c r="M42" i="3"/>
  <c r="M42" i="4" s="1"/>
  <c r="M43" i="3"/>
  <c r="M43" i="4" s="1"/>
  <c r="M44" i="3"/>
  <c r="M44" i="4" s="1"/>
  <c r="M45" i="3"/>
  <c r="M45" i="4" s="1"/>
  <c r="M46" i="3"/>
  <c r="M46" i="4" s="1"/>
  <c r="M48" i="3"/>
  <c r="M48" i="4" s="1"/>
  <c r="M49" i="3"/>
  <c r="M49" i="4" s="1"/>
  <c r="M50" i="3"/>
  <c r="M50" i="4" s="1"/>
  <c r="M51" i="3"/>
  <c r="M51" i="4" s="1"/>
  <c r="M52" i="3"/>
  <c r="M52" i="4" s="1"/>
  <c r="M53" i="3"/>
  <c r="M53" i="4" s="1"/>
  <c r="M54" i="3"/>
  <c r="M54" i="4" s="1"/>
  <c r="M55" i="3"/>
  <c r="M55" i="4" s="1"/>
  <c r="M56" i="3"/>
  <c r="M56" i="4" s="1"/>
  <c r="M57" i="3"/>
  <c r="M57" i="4" s="1"/>
  <c r="M58" i="3"/>
  <c r="M58" i="4" s="1"/>
  <c r="M59" i="3"/>
  <c r="M59" i="4" s="1"/>
  <c r="M60" i="3"/>
  <c r="M60" i="4" s="1"/>
  <c r="M61" i="3"/>
  <c r="M61" i="4" s="1"/>
  <c r="M62" i="3"/>
  <c r="M62" i="4" s="1"/>
  <c r="M63" i="3"/>
  <c r="M63" i="4" s="1"/>
  <c r="M64" i="3"/>
  <c r="M64" i="4" s="1"/>
  <c r="M65" i="3"/>
  <c r="M65" i="4" s="1"/>
  <c r="M66" i="3"/>
  <c r="M66" i="4" s="1"/>
  <c r="M67" i="3"/>
  <c r="M67" i="4" s="1"/>
  <c r="M68" i="3"/>
  <c r="M68" i="4" s="1"/>
  <c r="M69" i="3"/>
  <c r="M69" i="4" s="1"/>
  <c r="M70" i="3"/>
  <c r="M70" i="4" s="1"/>
  <c r="M71" i="3"/>
  <c r="M71" i="4" s="1"/>
  <c r="M72" i="3"/>
  <c r="M72" i="4" s="1"/>
  <c r="M73" i="3"/>
  <c r="M73" i="4" s="1"/>
  <c r="M74" i="3"/>
  <c r="M74" i="4" s="1"/>
  <c r="M75" i="3"/>
  <c r="M75" i="4" s="1"/>
  <c r="M76" i="3"/>
  <c r="M76" i="4" s="1"/>
  <c r="M77" i="3"/>
  <c r="M77" i="4" s="1"/>
  <c r="M78" i="3"/>
  <c r="M78" i="4" s="1"/>
  <c r="M79" i="3"/>
  <c r="M79" i="4" s="1"/>
  <c r="M80" i="3"/>
  <c r="M80" i="4" s="1"/>
  <c r="M81" i="3"/>
  <c r="M81" i="4" s="1"/>
  <c r="M82" i="3"/>
  <c r="M82" i="4" s="1"/>
  <c r="M83" i="3"/>
  <c r="M83" i="4" s="1"/>
  <c r="M84" i="3"/>
  <c r="M84" i="4" s="1"/>
  <c r="M85" i="3"/>
  <c r="M85" i="4" s="1"/>
  <c r="M86" i="3"/>
  <c r="M86" i="4" s="1"/>
  <c r="M87" i="3"/>
  <c r="M87" i="4" s="1"/>
  <c r="M88" i="3"/>
  <c r="M88" i="4" s="1"/>
  <c r="M89" i="3"/>
  <c r="M89" i="4" s="1"/>
  <c r="M91" i="3"/>
  <c r="M91" i="4" s="1"/>
  <c r="M92" i="3"/>
  <c r="M92" i="4" s="1"/>
  <c r="M93" i="3"/>
  <c r="M93" i="4" s="1"/>
  <c r="M94" i="3"/>
  <c r="M94" i="4" s="1"/>
  <c r="M95" i="3"/>
  <c r="M95" i="4" s="1"/>
  <c r="M96" i="3"/>
  <c r="M96" i="4" s="1"/>
  <c r="M97" i="3"/>
  <c r="M97" i="4" s="1"/>
  <c r="M98" i="3"/>
  <c r="M98" i="4" s="1"/>
  <c r="M99" i="3"/>
  <c r="M99" i="4" s="1"/>
  <c r="M100" i="3"/>
  <c r="M100" i="4" s="1"/>
  <c r="M101" i="3"/>
  <c r="M101" i="4" s="1"/>
  <c r="M102" i="3"/>
  <c r="M102" i="4" s="1"/>
  <c r="M103" i="3"/>
  <c r="M103" i="4" s="1"/>
  <c r="M104" i="3"/>
  <c r="M104" i="4" s="1"/>
  <c r="M105" i="3"/>
  <c r="M105" i="4" s="1"/>
  <c r="M106" i="3"/>
  <c r="M106" i="4" s="1"/>
  <c r="M107" i="3"/>
  <c r="M107" i="4" s="1"/>
  <c r="M108" i="3"/>
  <c r="M108" i="4" s="1"/>
  <c r="M109" i="3"/>
  <c r="M109" i="4" s="1"/>
  <c r="M110" i="3"/>
  <c r="M110" i="4" s="1"/>
  <c r="M111" i="3"/>
  <c r="M111" i="4" s="1"/>
  <c r="M112" i="3"/>
  <c r="M112" i="4" s="1"/>
  <c r="M113" i="3"/>
  <c r="M113" i="4" s="1"/>
  <c r="M114" i="3"/>
  <c r="M114" i="4" s="1"/>
  <c r="M115" i="3"/>
  <c r="M115" i="4" s="1"/>
  <c r="M116" i="3"/>
  <c r="M116" i="4" s="1"/>
  <c r="M117" i="3"/>
  <c r="M117" i="4" s="1"/>
  <c r="M118" i="3"/>
  <c r="M118" i="4" s="1"/>
  <c r="M119" i="3"/>
  <c r="M119" i="4" s="1"/>
  <c r="M120" i="3"/>
  <c r="M120" i="4" s="1"/>
  <c r="M121" i="3"/>
  <c r="M121" i="4" s="1"/>
  <c r="M122" i="3"/>
  <c r="M122" i="4" s="1"/>
  <c r="M123" i="3"/>
  <c r="M123" i="4" s="1"/>
  <c r="M124" i="3"/>
  <c r="M124" i="4" s="1"/>
  <c r="M125" i="3"/>
  <c r="M125" i="4" s="1"/>
  <c r="M126" i="3"/>
  <c r="M126" i="4" s="1"/>
  <c r="M127" i="3"/>
  <c r="M127" i="4" s="1"/>
  <c r="M128" i="3"/>
  <c r="M128" i="4" s="1"/>
  <c r="M129" i="3"/>
  <c r="M129" i="4" s="1"/>
  <c r="M130" i="3"/>
  <c r="M130" i="4" s="1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N2" i="3"/>
  <c r="N2" i="4" s="1"/>
  <c r="N4" i="3"/>
  <c r="N4" i="4" s="1"/>
  <c r="N6" i="3"/>
  <c r="N6" i="4" s="1"/>
  <c r="N8" i="3"/>
  <c r="N8" i="4" s="1"/>
  <c r="N10" i="3"/>
  <c r="N10" i="4" s="1"/>
  <c r="N12" i="3"/>
  <c r="N12" i="4" s="1"/>
  <c r="N14" i="3"/>
  <c r="N14" i="4" s="1"/>
  <c r="N16" i="3"/>
  <c r="N16" i="4" s="1"/>
  <c r="N18" i="3"/>
  <c r="N18" i="4" s="1"/>
  <c r="N20" i="3"/>
  <c r="N20" i="4" s="1"/>
  <c r="N22" i="3"/>
  <c r="N22" i="4" s="1"/>
  <c r="N24" i="3"/>
  <c r="N24" i="4" s="1"/>
  <c r="N26" i="3"/>
  <c r="N26" i="4" s="1"/>
  <c r="N28" i="3"/>
  <c r="N28" i="4" s="1"/>
  <c r="N30" i="3"/>
  <c r="N30" i="4" s="1"/>
  <c r="N32" i="3"/>
  <c r="N32" i="4" s="1"/>
  <c r="N34" i="3"/>
  <c r="N34" i="4" s="1"/>
  <c r="N36" i="3"/>
  <c r="N36" i="4" s="1"/>
  <c r="N38" i="3"/>
  <c r="N38" i="4" s="1"/>
  <c r="N40" i="3"/>
  <c r="N40" i="4" s="1"/>
  <c r="N42" i="3"/>
  <c r="N42" i="4" s="1"/>
  <c r="N44" i="3"/>
  <c r="N44" i="4" s="1"/>
  <c r="N46" i="3"/>
  <c r="N46" i="4" s="1"/>
  <c r="N49" i="3"/>
  <c r="N49" i="4" s="1"/>
  <c r="N51" i="3"/>
  <c r="N51" i="4" s="1"/>
  <c r="N53" i="3"/>
  <c r="N53" i="4" s="1"/>
  <c r="N55" i="3"/>
  <c r="N55" i="4" s="1"/>
  <c r="N57" i="3"/>
  <c r="N57" i="4" s="1"/>
  <c r="N59" i="3"/>
  <c r="N59" i="4" s="1"/>
  <c r="N61" i="3"/>
  <c r="N61" i="4" s="1"/>
  <c r="N63" i="3"/>
  <c r="N63" i="4" s="1"/>
  <c r="N65" i="3"/>
  <c r="N65" i="4" s="1"/>
  <c r="N67" i="3"/>
  <c r="N67" i="4" s="1"/>
  <c r="N69" i="3"/>
  <c r="N69" i="4" s="1"/>
  <c r="N71" i="3"/>
  <c r="N71" i="4" s="1"/>
  <c r="N73" i="3"/>
  <c r="N73" i="4" s="1"/>
  <c r="N75" i="3"/>
  <c r="N75" i="4" s="1"/>
  <c r="N77" i="3"/>
  <c r="N77" i="4" s="1"/>
  <c r="N79" i="3"/>
  <c r="N79" i="4" s="1"/>
  <c r="N81" i="3"/>
  <c r="N81" i="4" s="1"/>
  <c r="N83" i="3"/>
  <c r="N83" i="4" s="1"/>
  <c r="N85" i="3"/>
  <c r="N85" i="4" s="1"/>
  <c r="N87" i="3"/>
  <c r="N87" i="4" s="1"/>
  <c r="N89" i="3"/>
  <c r="N89" i="4" s="1"/>
  <c r="N92" i="3"/>
  <c r="N92" i="4" s="1"/>
  <c r="N94" i="3"/>
  <c r="N94" i="4" s="1"/>
  <c r="N96" i="3"/>
  <c r="N96" i="4" s="1"/>
  <c r="N98" i="3"/>
  <c r="N98" i="4" s="1"/>
  <c r="N100" i="3"/>
  <c r="N100" i="4" s="1"/>
  <c r="N102" i="3"/>
  <c r="N102" i="4" s="1"/>
  <c r="N104" i="3"/>
  <c r="N104" i="4" s="1"/>
  <c r="N106" i="3"/>
  <c r="N106" i="4" s="1"/>
  <c r="N108" i="3"/>
  <c r="N108" i="4" s="1"/>
  <c r="N110" i="3"/>
  <c r="N110" i="4" s="1"/>
  <c r="N112" i="3"/>
  <c r="N112" i="4" s="1"/>
  <c r="N114" i="3"/>
  <c r="N114" i="4" s="1"/>
  <c r="N116" i="3"/>
  <c r="N116" i="4" s="1"/>
  <c r="N118" i="3"/>
  <c r="N118" i="4" s="1"/>
  <c r="N120" i="3"/>
  <c r="N120" i="4" s="1"/>
  <c r="N122" i="3"/>
  <c r="N122" i="4" s="1"/>
  <c r="N124" i="3"/>
  <c r="N124" i="4" s="1"/>
  <c r="N126" i="3"/>
  <c r="N126" i="4" s="1"/>
  <c r="N128" i="3"/>
  <c r="N128" i="4" s="1"/>
  <c r="N130" i="3"/>
  <c r="N130" i="4" s="1"/>
  <c r="N3" i="3"/>
  <c r="N3" i="4" s="1"/>
  <c r="N5" i="3"/>
  <c r="N5" i="4" s="1"/>
  <c r="N7" i="3"/>
  <c r="N7" i="4" s="1"/>
  <c r="N9" i="3"/>
  <c r="N9" i="4" s="1"/>
  <c r="N11" i="3"/>
  <c r="N11" i="4" s="1"/>
  <c r="N13" i="3"/>
  <c r="N13" i="4" s="1"/>
  <c r="N15" i="3"/>
  <c r="N15" i="4" s="1"/>
  <c r="N17" i="3"/>
  <c r="N17" i="4" s="1"/>
  <c r="N19" i="3"/>
  <c r="N19" i="4" s="1"/>
  <c r="N21" i="3"/>
  <c r="N21" i="4" s="1"/>
  <c r="N23" i="3"/>
  <c r="N23" i="4" s="1"/>
  <c r="N25" i="3"/>
  <c r="N25" i="4" s="1"/>
  <c r="N27" i="3"/>
  <c r="N27" i="4" s="1"/>
  <c r="N29" i="3"/>
  <c r="N29" i="4" s="1"/>
  <c r="N31" i="3"/>
  <c r="N31" i="4" s="1"/>
  <c r="N33" i="3"/>
  <c r="N33" i="4" s="1"/>
  <c r="N35" i="3"/>
  <c r="N35" i="4" s="1"/>
  <c r="N37" i="3"/>
  <c r="N37" i="4" s="1"/>
  <c r="N39" i="3"/>
  <c r="N39" i="4" s="1"/>
  <c r="N41" i="3"/>
  <c r="N41" i="4" s="1"/>
  <c r="N43" i="3"/>
  <c r="N43" i="4" s="1"/>
  <c r="N45" i="3"/>
  <c r="N45" i="4" s="1"/>
  <c r="N48" i="3"/>
  <c r="N48" i="4" s="1"/>
  <c r="N50" i="3"/>
  <c r="N50" i="4" s="1"/>
  <c r="N52" i="3"/>
  <c r="N52" i="4" s="1"/>
  <c r="N54" i="3"/>
  <c r="N54" i="4" s="1"/>
  <c r="N56" i="3"/>
  <c r="N56" i="4" s="1"/>
  <c r="N58" i="3"/>
  <c r="N58" i="4" s="1"/>
  <c r="N60" i="3"/>
  <c r="N60" i="4" s="1"/>
  <c r="N62" i="3"/>
  <c r="N62" i="4" s="1"/>
  <c r="N64" i="3"/>
  <c r="N64" i="4" s="1"/>
  <c r="N66" i="3"/>
  <c r="N66" i="4" s="1"/>
  <c r="N68" i="3"/>
  <c r="N68" i="4" s="1"/>
  <c r="N70" i="3"/>
  <c r="N70" i="4" s="1"/>
  <c r="N72" i="3"/>
  <c r="N72" i="4" s="1"/>
  <c r="N74" i="3"/>
  <c r="N74" i="4" s="1"/>
  <c r="N76" i="3"/>
  <c r="N76" i="4" s="1"/>
  <c r="N78" i="3"/>
  <c r="N78" i="4" s="1"/>
  <c r="N80" i="3"/>
  <c r="N80" i="4" s="1"/>
  <c r="N82" i="3"/>
  <c r="N82" i="4" s="1"/>
  <c r="N84" i="3"/>
  <c r="N84" i="4" s="1"/>
  <c r="N86" i="3"/>
  <c r="N86" i="4" s="1"/>
  <c r="N88" i="3"/>
  <c r="N88" i="4" s="1"/>
  <c r="N91" i="3"/>
  <c r="N91" i="4" s="1"/>
  <c r="N93" i="3"/>
  <c r="N93" i="4" s="1"/>
  <c r="N95" i="3"/>
  <c r="N95" i="4" s="1"/>
  <c r="N97" i="3"/>
  <c r="N97" i="4" s="1"/>
  <c r="N99" i="3"/>
  <c r="N99" i="4" s="1"/>
  <c r="N101" i="3"/>
  <c r="N101" i="4" s="1"/>
  <c r="N103" i="3"/>
  <c r="N103" i="4" s="1"/>
  <c r="N105" i="3"/>
  <c r="N105" i="4" s="1"/>
  <c r="N107" i="3"/>
  <c r="N107" i="4" s="1"/>
  <c r="N109" i="3"/>
  <c r="N109" i="4" s="1"/>
  <c r="N111" i="3"/>
  <c r="N111" i="4" s="1"/>
  <c r="N113" i="3"/>
  <c r="N113" i="4" s="1"/>
  <c r="N115" i="3"/>
  <c r="N115" i="4" s="1"/>
  <c r="N117" i="3"/>
  <c r="N117" i="4" s="1"/>
  <c r="N119" i="3"/>
  <c r="N119" i="4" s="1"/>
  <c r="N121" i="3"/>
  <c r="N121" i="4" s="1"/>
  <c r="N123" i="3"/>
  <c r="N123" i="4" s="1"/>
  <c r="N125" i="3"/>
  <c r="N125" i="4" s="1"/>
  <c r="N127" i="3"/>
  <c r="N127" i="4" s="1"/>
  <c r="N129" i="3"/>
  <c r="N129" i="4" s="1"/>
  <c r="O130" i="4" l="1"/>
  <c r="O128" i="4"/>
  <c r="O126" i="4"/>
  <c r="O124" i="4"/>
  <c r="O122" i="4"/>
  <c r="O120" i="4"/>
  <c r="O118" i="4"/>
  <c r="O116" i="4"/>
  <c r="O114" i="4"/>
  <c r="O112" i="4"/>
  <c r="O110" i="4"/>
  <c r="O108" i="4"/>
  <c r="O106" i="4"/>
  <c r="O104" i="4"/>
  <c r="O102" i="4"/>
  <c r="O100" i="4"/>
  <c r="O98" i="4"/>
  <c r="O96" i="4"/>
  <c r="O94" i="4"/>
  <c r="O92" i="4"/>
  <c r="O89" i="4"/>
  <c r="O87" i="4"/>
  <c r="O85" i="4"/>
  <c r="O83" i="4"/>
  <c r="O81" i="4"/>
  <c r="O79" i="4"/>
  <c r="O77" i="4"/>
  <c r="O75" i="4"/>
  <c r="O73" i="4"/>
  <c r="O71" i="4"/>
  <c r="O69" i="4"/>
  <c r="O67" i="4"/>
  <c r="O65" i="4"/>
  <c r="O63" i="4"/>
  <c r="O61" i="4"/>
  <c r="O59" i="4"/>
  <c r="O57" i="4"/>
  <c r="O55" i="4"/>
  <c r="O53" i="4"/>
  <c r="O51" i="4"/>
  <c r="O49" i="4"/>
  <c r="O46" i="4"/>
  <c r="O44" i="4"/>
  <c r="O42" i="4"/>
  <c r="O40" i="4"/>
  <c r="O38" i="4"/>
  <c r="O36" i="4"/>
  <c r="O34" i="4"/>
  <c r="O32" i="4"/>
  <c r="O30" i="4"/>
  <c r="O28" i="4"/>
  <c r="O26" i="4"/>
  <c r="O24" i="4"/>
  <c r="O22" i="4"/>
  <c r="O20" i="4"/>
  <c r="O18" i="4"/>
  <c r="O16" i="4"/>
  <c r="O14" i="4"/>
  <c r="O12" i="4"/>
  <c r="O10" i="4"/>
  <c r="O8" i="4"/>
  <c r="O6" i="4"/>
  <c r="O4" i="4"/>
  <c r="O2" i="4"/>
  <c r="O129" i="4"/>
  <c r="O127" i="4"/>
  <c r="O125" i="4"/>
  <c r="O123" i="4"/>
  <c r="O121" i="4"/>
  <c r="O119" i="4"/>
  <c r="O117" i="4"/>
  <c r="O115" i="4"/>
  <c r="O113" i="4"/>
  <c r="O111" i="4"/>
  <c r="O109" i="4"/>
  <c r="O107" i="4"/>
  <c r="O105" i="4"/>
  <c r="O103" i="4"/>
  <c r="O101" i="4"/>
  <c r="O99" i="4"/>
  <c r="O97" i="4"/>
  <c r="O95" i="4"/>
  <c r="O93" i="4"/>
  <c r="O91" i="4"/>
  <c r="O88" i="4"/>
  <c r="O86" i="4"/>
  <c r="O84" i="4"/>
  <c r="O82" i="4"/>
  <c r="O80" i="4"/>
  <c r="O78" i="4"/>
  <c r="O76" i="4"/>
  <c r="O74" i="4"/>
  <c r="O72" i="4"/>
  <c r="O70" i="4"/>
  <c r="O68" i="4"/>
  <c r="O66" i="4"/>
  <c r="O64" i="4"/>
  <c r="O62" i="4"/>
  <c r="O60" i="4"/>
  <c r="O58" i="4"/>
  <c r="O56" i="4"/>
  <c r="O54" i="4"/>
  <c r="O52" i="4"/>
  <c r="O50" i="4"/>
  <c r="O48" i="4"/>
  <c r="O45" i="4"/>
  <c r="O43" i="4"/>
  <c r="O41" i="4"/>
  <c r="O39" i="4"/>
  <c r="O37" i="4"/>
  <c r="O35" i="4"/>
  <c r="O33" i="4"/>
  <c r="O31" i="4"/>
  <c r="O29" i="4"/>
  <c r="O27" i="4"/>
  <c r="O25" i="4"/>
  <c r="O23" i="4"/>
  <c r="O21" i="4"/>
  <c r="O19" i="4"/>
  <c r="O17" i="4"/>
  <c r="O15" i="4"/>
  <c r="O13" i="4"/>
  <c r="O11" i="4"/>
  <c r="O9" i="4"/>
  <c r="O7" i="4"/>
  <c r="O5" i="4"/>
  <c r="O3" i="4"/>
</calcChain>
</file>

<file path=xl/sharedStrings.xml><?xml version="1.0" encoding="utf-8"?>
<sst xmlns="http://schemas.openxmlformats.org/spreadsheetml/2006/main" count="1049" uniqueCount="261">
  <si>
    <t>Tag</t>
  </si>
  <si>
    <t>Name</t>
  </si>
  <si>
    <t>AFG</t>
  </si>
  <si>
    <t>Afghanistan</t>
  </si>
  <si>
    <t>ALB</t>
  </si>
  <si>
    <t>Albania</t>
  </si>
  <si>
    <t>ALG</t>
  </si>
  <si>
    <t>Algeria</t>
  </si>
  <si>
    <t>ANG</t>
  </si>
  <si>
    <t>Angola</t>
  </si>
  <si>
    <t>ARG</t>
  </si>
  <si>
    <t>Argentina</t>
  </si>
  <si>
    <t>AST</t>
  </si>
  <si>
    <t>Australia</t>
  </si>
  <si>
    <t>AUS</t>
  </si>
  <si>
    <t>Austria</t>
  </si>
  <si>
    <t>BEL</t>
  </si>
  <si>
    <t>Belgium</t>
  </si>
  <si>
    <t>BEN</t>
  </si>
  <si>
    <t>Benin-Sahel</t>
  </si>
  <si>
    <t>BHU</t>
  </si>
  <si>
    <t>Bhutan</t>
  </si>
  <si>
    <t>BOL</t>
  </si>
  <si>
    <t>Bolivia</t>
  </si>
  <si>
    <t>BRA</t>
  </si>
  <si>
    <t>Brazil</t>
  </si>
  <si>
    <t>BRU</t>
  </si>
  <si>
    <t>Brunei</t>
  </si>
  <si>
    <t>BUL</t>
  </si>
  <si>
    <t>Bulgaria</t>
  </si>
  <si>
    <t>BUR</t>
  </si>
  <si>
    <t>Burma</t>
  </si>
  <si>
    <t>CAM</t>
  </si>
  <si>
    <t>Cameroon</t>
  </si>
  <si>
    <t>CAN</t>
  </si>
  <si>
    <t>Canada</t>
  </si>
  <si>
    <t>CHC</t>
  </si>
  <si>
    <t>Communist China</t>
  </si>
  <si>
    <t>CHI</t>
  </si>
  <si>
    <t>Nationalist China</t>
  </si>
  <si>
    <t>CHL</t>
  </si>
  <si>
    <t>Chile</t>
  </si>
  <si>
    <t>CMB</t>
  </si>
  <si>
    <t>Cambodia</t>
  </si>
  <si>
    <t>COL</t>
  </si>
  <si>
    <t>Colombia</t>
  </si>
  <si>
    <t>CON</t>
  </si>
  <si>
    <t>Congo</t>
  </si>
  <si>
    <t>COS</t>
  </si>
  <si>
    <t>Costa Rica</t>
  </si>
  <si>
    <t>CUB</t>
  </si>
  <si>
    <t>Cuba</t>
  </si>
  <si>
    <t>CYP</t>
  </si>
  <si>
    <t>Cyprus</t>
  </si>
  <si>
    <t>CZE</t>
  </si>
  <si>
    <t>Czechoslovakia</t>
  </si>
  <si>
    <t>DDR</t>
  </si>
  <si>
    <t>DEN</t>
  </si>
  <si>
    <t>Denmark</t>
  </si>
  <si>
    <t>DFR</t>
  </si>
  <si>
    <t>FRG</t>
  </si>
  <si>
    <t>DOM</t>
  </si>
  <si>
    <t>Dominican Republic</t>
  </si>
  <si>
    <t>ECU</t>
  </si>
  <si>
    <t>Ecuador</t>
  </si>
  <si>
    <t>EGY</t>
  </si>
  <si>
    <t>Egypt</t>
  </si>
  <si>
    <t>ENG</t>
  </si>
  <si>
    <t>United Kingdom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</si>
  <si>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</si>
  <si>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</si>
  <si>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</si>
  <si>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</si>
  <si>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</si>
  <si>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</si>
  <si>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</si>
  <si>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</si>
  <si>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GLD</t>
  </si>
  <si>
    <t>Ghana</t>
  </si>
  <si>
    <t>GRE</t>
  </si>
  <si>
    <t>Greece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</si>
  <si>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</si>
  <si>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</si>
  <si>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</si>
  <si>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</si>
  <si>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</si>
  <si>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</si>
  <si>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</si>
  <si>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</si>
  <si>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HOL</t>
  </si>
  <si>
    <t>Netherlands</t>
  </si>
  <si>
    <t>HUN</t>
  </si>
  <si>
    <t>Hungary</t>
  </si>
  <si>
    <t>ICE</t>
  </si>
  <si>
    <t>Iceland</t>
  </si>
  <si>
    <t>IND</t>
  </si>
  <si>
    <t>India</t>
  </si>
  <si>
    <t>INO</t>
  </si>
  <si>
    <t>Indonesia</t>
  </si>
  <si>
    <t>IRE</t>
  </si>
  <si>
    <t>Ireland</t>
  </si>
  <si>
    <t>IRQ</t>
  </si>
  <si>
    <t>Iraq</t>
  </si>
  <si>
    <t>ISR</t>
  </si>
  <si>
    <t>Israel</t>
  </si>
  <si>
    <t>ITA</t>
  </si>
  <si>
    <t>Italy</t>
  </si>
  <si>
    <t>JAP</t>
  </si>
  <si>
    <t>Japan</t>
  </si>
  <si>
    <t>JOR</t>
  </si>
  <si>
    <t>Jordan</t>
  </si>
  <si>
    <t>KOR</t>
  </si>
  <si>
    <t>Korea</t>
  </si>
  <si>
    <t>LAO</t>
  </si>
  <si>
    <t>Laos</t>
  </si>
  <si>
    <t>LBY</t>
  </si>
  <si>
    <t>Libya</t>
  </si>
  <si>
    <t>LEB</t>
  </si>
  <si>
    <t>Lebanon</t>
  </si>
  <si>
    <t>LIB</t>
  </si>
  <si>
    <t>Liberia</t>
  </si>
  <si>
    <t>LUX</t>
  </si>
  <si>
    <t>Luxemburg</t>
  </si>
  <si>
    <t>MAD</t>
  </si>
  <si>
    <t>Madagascar</t>
  </si>
  <si>
    <t>MAL</t>
  </si>
  <si>
    <t>Union of Mali</t>
  </si>
  <si>
    <t>MEX</t>
  </si>
  <si>
    <t>Mexico</t>
  </si>
  <si>
    <t>MLY</t>
  </si>
  <si>
    <t>Malaysia</t>
  </si>
  <si>
    <t>MON</t>
  </si>
  <si>
    <t>Mongolia</t>
  </si>
  <si>
    <t>MOR</t>
  </si>
  <si>
    <t>Morocco</t>
  </si>
  <si>
    <t>MOZ</t>
  </si>
  <si>
    <t>Mozambique</t>
  </si>
  <si>
    <t>NEP</t>
  </si>
  <si>
    <t>Nepal</t>
  </si>
  <si>
    <t>NIC</t>
  </si>
  <si>
    <t>Nicaragua</t>
  </si>
  <si>
    <t>NIG</t>
  </si>
  <si>
    <t>Nigeria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</si>
  <si>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</si>
  <si>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</si>
  <si>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</si>
  <si>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</si>
  <si>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</si>
  <si>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</si>
  <si>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</si>
  <si>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</si>
  <si>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</si>
  <si>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</si>
  <si>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PAR</t>
  </si>
  <si>
    <t>Paraguay</t>
  </si>
  <si>
    <t>PER</t>
  </si>
  <si>
    <t>Persia</t>
  </si>
  <si>
    <t>PHI</t>
  </si>
  <si>
    <t>Philippines</t>
  </si>
  <si>
    <t>POL</t>
  </si>
  <si>
    <t>Poland</t>
  </si>
  <si>
    <t>POR</t>
  </si>
  <si>
    <t>Portugal</t>
  </si>
  <si>
    <t>PRK</t>
  </si>
  <si>
    <t>People's Republic of Korea</t>
  </si>
  <si>
    <t>PRU</t>
  </si>
  <si>
    <t>Peru</t>
  </si>
  <si>
    <t>RHO</t>
  </si>
  <si>
    <t>Rhodesia and Nyasaland</t>
  </si>
  <si>
    <t>ROM</t>
  </si>
  <si>
    <t>Romania</t>
  </si>
  <si>
    <t>SAF</t>
  </si>
  <si>
    <t>South Africa</t>
  </si>
  <si>
    <t>SAL</t>
  </si>
  <si>
    <t>El Salvador</t>
  </si>
  <si>
    <t>SAU</t>
  </si>
  <si>
    <t>Saudi Arabia</t>
  </si>
  <si>
    <t>SCH</t>
  </si>
  <si>
    <t>Switzerland</t>
  </si>
  <si>
    <t>SIA</t>
  </si>
  <si>
    <t>Siam</t>
  </si>
  <si>
    <t>SIE</t>
  </si>
  <si>
    <t>Sierra Leone</t>
  </si>
  <si>
    <t>SOM</t>
  </si>
  <si>
    <t>Somalia</t>
  </si>
  <si>
    <t>SOV</t>
  </si>
  <si>
    <t>Soviet Union</t>
  </si>
  <si>
    <t>SPA</t>
  </si>
  <si>
    <t>Nationalist Spain</t>
  </si>
  <si>
    <t>SUD</t>
  </si>
  <si>
    <t>Sudan</t>
  </si>
  <si>
    <t>SWE</t>
  </si>
  <si>
    <t>Sweden</t>
  </si>
  <si>
    <t>SYR</t>
  </si>
  <si>
    <t>Syria</t>
  </si>
  <si>
    <t>TIB</t>
  </si>
  <si>
    <t>Tibet</t>
  </si>
  <si>
    <t>TUN</t>
  </si>
  <si>
    <t>Tunisia</t>
  </si>
  <si>
    <t>TUR</t>
  </si>
  <si>
    <t>Turkey</t>
  </si>
  <si>
    <t>U70</t>
  </si>
  <si>
    <t>Uganda</t>
  </si>
  <si>
    <t>U72</t>
  </si>
  <si>
    <t>Communist Vietnam</t>
  </si>
  <si>
    <t>U75</t>
  </si>
  <si>
    <t>Singapore</t>
  </si>
  <si>
    <t>U81</t>
  </si>
  <si>
    <t>Upper Volta</t>
  </si>
  <si>
    <t>U82</t>
  </si>
  <si>
    <t>Central Africa</t>
  </si>
  <si>
    <t>U83</t>
  </si>
  <si>
    <t>Ceylon</t>
  </si>
  <si>
    <t>U84</t>
  </si>
  <si>
    <t>Chad</t>
  </si>
  <si>
    <t>U85</t>
  </si>
  <si>
    <t>Congo-Brazzaville</t>
  </si>
  <si>
    <t>U86</t>
  </si>
  <si>
    <t>Gambia</t>
  </si>
  <si>
    <t>U88</t>
  </si>
  <si>
    <t>Ivory Coast</t>
  </si>
  <si>
    <t>U89</t>
  </si>
  <si>
    <t>Jamaica</t>
  </si>
  <si>
    <t>U90</t>
  </si>
  <si>
    <t>Kenya</t>
  </si>
  <si>
    <t>U91</t>
  </si>
  <si>
    <t>Kuwait</t>
  </si>
  <si>
    <t>U92</t>
  </si>
  <si>
    <t>Malta</t>
  </si>
  <si>
    <t>U93</t>
  </si>
  <si>
    <t>Mauritania</t>
  </si>
  <si>
    <t>U94</t>
  </si>
  <si>
    <t>Niger</t>
  </si>
  <si>
    <t>U95</t>
  </si>
  <si>
    <t>Rwanda</t>
  </si>
  <si>
    <t>U96</t>
  </si>
  <si>
    <t>Senegal</t>
  </si>
  <si>
    <t>U97</t>
  </si>
  <si>
    <t>Tanganyika</t>
  </si>
  <si>
    <t>U98</t>
  </si>
  <si>
    <t>Trinidad and Tobago</t>
  </si>
  <si>
    <t>U99</t>
  </si>
  <si>
    <t>Togo</t>
  </si>
  <si>
    <t>URU</t>
  </si>
  <si>
    <t>Uruguay</t>
  </si>
  <si>
    <t>USA</t>
  </si>
  <si>
    <t>VEN</t>
  </si>
  <si>
    <t>Venezuela</t>
  </si>
  <si>
    <t>VIE</t>
  </si>
  <si>
    <t>Nationalist Vietnam</t>
  </si>
  <si>
    <t>YEM</t>
  </si>
  <si>
    <t>Yemen</t>
  </si>
  <si>
    <t>YUG</t>
  </si>
  <si>
    <t>Yugoslavia</t>
  </si>
  <si>
    <t>TOTAL RELATIVE</t>
  </si>
  <si>
    <t>TOTAL OIL</t>
  </si>
  <si>
    <t>GROWTH_MOD</t>
  </si>
  <si>
    <t>HON</t>
  </si>
  <si>
    <t>Honduras</t>
  </si>
  <si>
    <t>SAR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</si>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</sst>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 applyFill="1"/>
    <xf numFmtId="10" fontId="0" fillId="0" borderId="0" xfId="0" applyNumberFormat="1"/>
    <xf numFmtId="3" fontId="0" fillId="0" borderId="0" xfId="0" applyNumberFormat="1" applyFill="1"/>
    <xf numFmtId="3" fontId="0" fillId="0" borderId="0" xfId="1" applyNumberFormat="1" applyFont="1" applyFill="1"/>
    <xf numFmtId="10" fontId="0" fillId="0" borderId="0" xfId="1" applyNumberFormat="1" applyFont="1"/>
    <xf numFmtId="10" fontId="0" fillId="2" borderId="0" xfId="0" applyNumberFormat="1" applyFill="1"/>
    <xf numFmtId="10" fontId="0" fillId="2" borderId="0" xfId="1" applyNumberFormat="1" applyFont="1" applyFill="1"/>
    <xf numFmtId="0" fontId="3" fillId="2" borderId="0" xfId="0" applyFont="1" applyFill="1"/>
    <xf numFmtId="0" fontId="0" fillId="2" borderId="0" xfId="0" applyFill="1"/>
    <xf numFmtId="0" fontId="4" fillId="0" borderId="0" xfId="0" applyFont="1" applyFill="1"/>
    <xf numFmtId="3" fontId="4" fillId="0" borderId="0" xfId="0" applyNumberFormat="1" applyFont="1" applyFill="1"/>
    <xf numFmtId="3" fontId="4" fillId="0" borderId="0" xfId="1" applyNumberFormat="1" applyFont="1" applyFill="1"/>
    <xf numFmtId="9" fontId="4" fillId="0" borderId="0" xfId="1" applyFont="1" applyFill="1"/>
    <xf numFmtId="2" fontId="0" fillId="0" borderId="0" xfId="0" applyNumberFormat="1"/>
    <xf numFmtId="2" fontId="0" fillId="0" borderId="0" xfId="0" applyNumberFormat="1" applyFill="1"/>
    <xf numFmtId="0" fontId="1" fillId="0" borderId="0" xfId="0" applyFont="1" applyFill="1"/>
    <xf numFmtId="2" fontId="0" fillId="3" borderId="0" xfId="0" applyNumberFormat="1" applyFill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zoomScale="60" zoomScaleNormal="60" workbookViewId="0">
      <pane ySplit="1" topLeftCell="A110" activePane="bottomLeft" state="frozen"/>
      <selection activeCell="C47" sqref="C47:O47"/>
      <selection pane="bottomLeft" activeCell="C135" sqref="C135"/>
    </sheetView>
  </sheetViews>
  <sheetFormatPr defaultRowHeight="14.25"/>
  <cols>
    <col min="2" max="2" width="23.25" bestFit="1" customWidth="1"/>
    <col min="3" max="15" width="7.875" bestFit="1" customWidth="1"/>
  </cols>
  <sheetData>
    <row r="1" spans="1:15">
      <c r="A1" s="1" t="s">
        <v>0</v>
      </c>
      <c r="B1" s="1" t="s">
        <v>1</v>
      </c>
      <c r="C1" s="1">
        <v>1936</v>
      </c>
      <c r="D1">
        <v>1945</v>
      </c>
      <c r="E1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2" t="s">
        <v>2</v>
      </c>
      <c r="B2" s="1" t="s">
        <v>3</v>
      </c>
      <c r="C2" s="3">
        <v>0</v>
      </c>
      <c r="D2" s="6">
        <f>AVERAGE(C2,E2)</f>
        <v>0</v>
      </c>
      <c r="E2" s="6">
        <v>0</v>
      </c>
      <c r="F2" s="6">
        <f>AVERAGE(E2,G2)</f>
        <v>0</v>
      </c>
      <c r="G2" s="6">
        <v>0</v>
      </c>
      <c r="H2" s="6">
        <f>AVERAGE(G2,I2)</f>
        <v>0</v>
      </c>
      <c r="I2" s="6">
        <v>0</v>
      </c>
      <c r="J2" s="6">
        <f>AVERAGE(I2,K2)</f>
        <v>0</v>
      </c>
      <c r="K2" s="6">
        <v>0</v>
      </c>
      <c r="L2" s="6">
        <f>AVERAGE(K2,M2)</f>
        <v>0</v>
      </c>
      <c r="M2" s="6">
        <v>0</v>
      </c>
      <c r="N2" s="6">
        <f>AVERAGE(M2,O2)</f>
        <v>0</v>
      </c>
      <c r="O2" s="6">
        <v>0</v>
      </c>
    </row>
    <row r="3" spans="1:15" ht="15">
      <c r="A3" s="2" t="s">
        <v>4</v>
      </c>
      <c r="B3" s="1" t="s">
        <v>5</v>
      </c>
      <c r="C3" s="3">
        <v>2.5929127052722557E-3</v>
      </c>
      <c r="D3" s="6">
        <f t="shared" ref="D3:F67" si="0">AVERAGE(C3,E3)</f>
        <v>2.2964563526361279E-3</v>
      </c>
      <c r="E3" s="6">
        <v>2E-3</v>
      </c>
      <c r="F3" s="6">
        <f t="shared" si="0"/>
        <v>1.5E-3</v>
      </c>
      <c r="G3" s="6">
        <v>1E-3</v>
      </c>
      <c r="H3" s="6">
        <f t="shared" ref="H3" si="1">AVERAGE(G3,I3)</f>
        <v>5.0000000000000001E-4</v>
      </c>
      <c r="I3" s="6">
        <v>0</v>
      </c>
      <c r="J3" s="6">
        <f t="shared" ref="J3" si="2">AVERAGE(I3,K3)</f>
        <v>0</v>
      </c>
      <c r="K3" s="6">
        <v>0</v>
      </c>
      <c r="L3" s="6">
        <f t="shared" ref="L3" si="3">AVERAGE(K3,M3)</f>
        <v>0</v>
      </c>
      <c r="M3" s="6">
        <v>0</v>
      </c>
      <c r="N3" s="6">
        <f t="shared" ref="N3" si="4">AVERAGE(M3,O3)</f>
        <v>0</v>
      </c>
      <c r="O3" s="6">
        <v>0</v>
      </c>
    </row>
    <row r="4" spans="1:15" ht="15">
      <c r="A4" s="2" t="s">
        <v>6</v>
      </c>
      <c r="B4" s="1" t="s">
        <v>7</v>
      </c>
      <c r="C4" s="3">
        <v>0</v>
      </c>
      <c r="D4" s="6">
        <f t="shared" si="0"/>
        <v>0</v>
      </c>
      <c r="E4" s="3">
        <v>0</v>
      </c>
      <c r="F4" s="6">
        <f t="shared" si="0"/>
        <v>7.5000000000000002E-4</v>
      </c>
      <c r="G4" s="6">
        <v>1.5E-3</v>
      </c>
      <c r="H4" s="6">
        <f t="shared" ref="H4" si="5">AVERAGE(G4,I4)</f>
        <v>2E-3</v>
      </c>
      <c r="I4" s="6">
        <v>2.5000000000000001E-3</v>
      </c>
      <c r="J4" s="6">
        <f t="shared" ref="J4" si="6">AVERAGE(I4,K4)</f>
        <v>3.7499999999999999E-3</v>
      </c>
      <c r="K4" s="6">
        <v>5.0000000000000001E-3</v>
      </c>
      <c r="L4" s="6">
        <f t="shared" ref="L4" si="7">AVERAGE(K4,M4)</f>
        <v>5.0000000000000001E-3</v>
      </c>
      <c r="M4" s="6">
        <v>5.0000000000000001E-3</v>
      </c>
      <c r="N4" s="6">
        <f t="shared" ref="N4" si="8">AVERAGE(M4,O4)</f>
        <v>5.0000000000000001E-3</v>
      </c>
      <c r="O4" s="6">
        <v>5.0000000000000001E-3</v>
      </c>
    </row>
    <row r="5" spans="1:15" ht="15">
      <c r="A5" s="2" t="s">
        <v>8</v>
      </c>
      <c r="B5" s="1" t="s">
        <v>9</v>
      </c>
      <c r="C5" s="3">
        <v>0</v>
      </c>
      <c r="D5" s="6">
        <f t="shared" si="0"/>
        <v>0</v>
      </c>
      <c r="E5" s="6">
        <v>0</v>
      </c>
      <c r="F5" s="6">
        <f t="shared" si="0"/>
        <v>0</v>
      </c>
      <c r="G5" s="6">
        <v>0</v>
      </c>
      <c r="H5" s="6">
        <f t="shared" ref="H5" si="9">AVERAGE(G5,I5)</f>
        <v>0</v>
      </c>
      <c r="I5" s="6">
        <v>0</v>
      </c>
      <c r="J5" s="6">
        <f t="shared" ref="J5" si="10">AVERAGE(I5,K5)</f>
        <v>0</v>
      </c>
      <c r="K5" s="6">
        <v>0</v>
      </c>
      <c r="L5" s="6">
        <f t="shared" ref="L5" si="11">AVERAGE(K5,M5)</f>
        <v>0</v>
      </c>
      <c r="M5" s="6">
        <v>0</v>
      </c>
      <c r="N5" s="6">
        <f t="shared" ref="N5" si="12">AVERAGE(M5,O5)</f>
        <v>0</v>
      </c>
      <c r="O5" s="6">
        <v>0</v>
      </c>
    </row>
    <row r="6" spans="1:15" ht="15">
      <c r="A6" s="2" t="s">
        <v>10</v>
      </c>
      <c r="B6" s="1" t="s">
        <v>11</v>
      </c>
      <c r="C6" s="3">
        <v>9.5073465859982706E-3</v>
      </c>
      <c r="D6" s="6">
        <f t="shared" si="0"/>
        <v>8.7536732929991354E-3</v>
      </c>
      <c r="E6" s="6">
        <v>8.0000000000000002E-3</v>
      </c>
      <c r="F6" s="6">
        <f t="shared" si="0"/>
        <v>7.0000000000000001E-3</v>
      </c>
      <c r="G6" s="6">
        <v>6.0000000000000001E-3</v>
      </c>
      <c r="H6" s="6">
        <f t="shared" ref="H6" si="13">AVERAGE(G6,I6)</f>
        <v>5.4999999999999997E-3</v>
      </c>
      <c r="I6" s="6">
        <v>5.0000000000000001E-3</v>
      </c>
      <c r="J6" s="6">
        <f t="shared" ref="J6" si="14">AVERAGE(I6,K6)</f>
        <v>5.0000000000000001E-3</v>
      </c>
      <c r="K6" s="6">
        <v>5.0000000000000001E-3</v>
      </c>
      <c r="L6" s="6">
        <f t="shared" ref="L6" si="15">AVERAGE(K6,M6)</f>
        <v>5.0000000000000001E-3</v>
      </c>
      <c r="M6" s="6">
        <v>5.0000000000000001E-3</v>
      </c>
      <c r="N6" s="6">
        <f t="shared" ref="N6" si="16">AVERAGE(M6,O6)</f>
        <v>5.0000000000000001E-3</v>
      </c>
      <c r="O6" s="6">
        <v>5.0000000000000001E-3</v>
      </c>
    </row>
    <row r="7" spans="1:15" ht="15">
      <c r="A7" s="2" t="s">
        <v>12</v>
      </c>
      <c r="B7" s="1" t="s">
        <v>13</v>
      </c>
      <c r="C7" s="3">
        <v>0</v>
      </c>
      <c r="D7" s="6">
        <f t="shared" si="0"/>
        <v>0</v>
      </c>
      <c r="E7" s="3">
        <v>0</v>
      </c>
      <c r="F7" s="6">
        <f t="shared" si="0"/>
        <v>1.25E-3</v>
      </c>
      <c r="G7" s="3">
        <v>2.5000000000000001E-3</v>
      </c>
      <c r="H7" s="6">
        <f t="shared" ref="H7" si="17">AVERAGE(G7,I7)</f>
        <v>2.5000000000000001E-3</v>
      </c>
      <c r="I7" s="3">
        <v>2.5000000000000001E-3</v>
      </c>
      <c r="J7" s="6">
        <f t="shared" ref="J7" si="18">AVERAGE(I7,K7)</f>
        <v>2.5000000000000001E-3</v>
      </c>
      <c r="K7" s="3">
        <v>2.5000000000000001E-3</v>
      </c>
      <c r="L7" s="6">
        <f t="shared" ref="L7" si="19">AVERAGE(K7,M7)</f>
        <v>2.5000000000000001E-3</v>
      </c>
      <c r="M7" s="3">
        <v>2.5000000000000001E-3</v>
      </c>
      <c r="N7" s="6">
        <f t="shared" ref="N7" si="20">AVERAGE(M7,O7)</f>
        <v>2.5000000000000001E-3</v>
      </c>
      <c r="O7" s="3">
        <v>2.5000000000000001E-3</v>
      </c>
    </row>
    <row r="8" spans="1:15" ht="15">
      <c r="A8" s="2" t="s">
        <v>14</v>
      </c>
      <c r="B8" s="1" t="s">
        <v>15</v>
      </c>
      <c r="C8" s="3">
        <v>1.7286084701815039E-3</v>
      </c>
      <c r="D8" s="6">
        <f t="shared" si="0"/>
        <v>1.614304235090752E-3</v>
      </c>
      <c r="E8" s="6">
        <v>1.5E-3</v>
      </c>
      <c r="F8" s="6">
        <f t="shared" si="0"/>
        <v>1.25E-3</v>
      </c>
      <c r="G8" s="6">
        <v>1E-3</v>
      </c>
      <c r="H8" s="6">
        <f t="shared" ref="H8" si="21">AVERAGE(G8,I8)</f>
        <v>5.0000000000000001E-4</v>
      </c>
      <c r="I8" s="3">
        <v>0</v>
      </c>
      <c r="J8" s="6">
        <f t="shared" ref="J8" si="22">AVERAGE(I8,K8)</f>
        <v>0</v>
      </c>
      <c r="K8" s="3">
        <v>0</v>
      </c>
      <c r="L8" s="6">
        <f t="shared" ref="L8" si="23">AVERAGE(K8,M8)</f>
        <v>0</v>
      </c>
      <c r="M8" s="3">
        <v>0</v>
      </c>
      <c r="N8" s="6">
        <f t="shared" ref="N8" si="24">AVERAGE(M8,O8)</f>
        <v>0</v>
      </c>
      <c r="O8" s="3">
        <v>0</v>
      </c>
    </row>
    <row r="9" spans="1:15" ht="15">
      <c r="A9" s="2" t="s">
        <v>16</v>
      </c>
      <c r="B9" s="1" t="s">
        <v>17</v>
      </c>
      <c r="C9" s="3">
        <v>0</v>
      </c>
      <c r="D9" s="6">
        <f t="shared" si="0"/>
        <v>0</v>
      </c>
      <c r="E9" s="3">
        <v>0</v>
      </c>
      <c r="F9" s="6">
        <f t="shared" si="0"/>
        <v>0</v>
      </c>
      <c r="G9" s="3">
        <v>0</v>
      </c>
      <c r="H9" s="6">
        <f t="shared" ref="H9" si="25">AVERAGE(G9,I9)</f>
        <v>0</v>
      </c>
      <c r="I9" s="3">
        <v>0</v>
      </c>
      <c r="J9" s="6">
        <f t="shared" ref="J9" si="26">AVERAGE(I9,K9)</f>
        <v>0</v>
      </c>
      <c r="K9" s="3">
        <v>0</v>
      </c>
      <c r="L9" s="6">
        <f t="shared" ref="L9" si="27">AVERAGE(K9,M9)</f>
        <v>0</v>
      </c>
      <c r="M9" s="3">
        <v>0</v>
      </c>
      <c r="N9" s="6">
        <f t="shared" ref="N9" si="28">AVERAGE(M9,O9)</f>
        <v>0</v>
      </c>
      <c r="O9" s="3">
        <v>0</v>
      </c>
    </row>
    <row r="10" spans="1:15" ht="15">
      <c r="A10" s="2" t="s">
        <v>18</v>
      </c>
      <c r="B10" s="1" t="s">
        <v>19</v>
      </c>
      <c r="C10" s="3">
        <v>0</v>
      </c>
      <c r="D10" s="6">
        <f t="shared" si="0"/>
        <v>0</v>
      </c>
      <c r="E10" s="3">
        <v>0</v>
      </c>
      <c r="F10" s="6">
        <f t="shared" si="0"/>
        <v>0</v>
      </c>
      <c r="G10" s="3">
        <v>0</v>
      </c>
      <c r="H10" s="6">
        <f t="shared" ref="H10" si="29">AVERAGE(G10,I10)</f>
        <v>0</v>
      </c>
      <c r="I10" s="3">
        <v>0</v>
      </c>
      <c r="J10" s="6">
        <f t="shared" ref="J10" si="30">AVERAGE(I10,K10)</f>
        <v>0</v>
      </c>
      <c r="K10" s="3">
        <v>0</v>
      </c>
      <c r="L10" s="6">
        <f t="shared" ref="L10" si="31">AVERAGE(K10,M10)</f>
        <v>0</v>
      </c>
      <c r="M10" s="3">
        <v>0</v>
      </c>
      <c r="N10" s="6">
        <f t="shared" ref="N10" si="32">AVERAGE(M10,O10)</f>
        <v>0</v>
      </c>
      <c r="O10" s="3">
        <v>0</v>
      </c>
    </row>
    <row r="11" spans="1:15" ht="15">
      <c r="A11" s="2" t="s">
        <v>20</v>
      </c>
      <c r="B11" s="1" t="s">
        <v>21</v>
      </c>
      <c r="C11" s="3">
        <v>0</v>
      </c>
      <c r="D11" s="6">
        <f t="shared" si="0"/>
        <v>0</v>
      </c>
      <c r="E11" s="3">
        <v>0</v>
      </c>
      <c r="F11" s="6">
        <f t="shared" si="0"/>
        <v>0</v>
      </c>
      <c r="G11" s="3">
        <v>0</v>
      </c>
      <c r="H11" s="6">
        <f t="shared" ref="H11" si="33">AVERAGE(G11,I11)</f>
        <v>0</v>
      </c>
      <c r="I11" s="3">
        <v>0</v>
      </c>
      <c r="J11" s="6">
        <f t="shared" ref="J11" si="34">AVERAGE(I11,K11)</f>
        <v>0</v>
      </c>
      <c r="K11" s="3">
        <v>0</v>
      </c>
      <c r="L11" s="6">
        <f t="shared" ref="L11" si="35">AVERAGE(K11,M11)</f>
        <v>0</v>
      </c>
      <c r="M11" s="3">
        <v>0</v>
      </c>
      <c r="N11" s="6">
        <f t="shared" ref="N11" si="36">AVERAGE(M11,O11)</f>
        <v>0</v>
      </c>
      <c r="O11" s="3">
        <v>0</v>
      </c>
    </row>
    <row r="12" spans="1:15" ht="15">
      <c r="A12" s="2" t="s">
        <v>22</v>
      </c>
      <c r="B12" s="1" t="s">
        <v>23</v>
      </c>
      <c r="C12" s="3">
        <v>0</v>
      </c>
      <c r="D12" s="6">
        <f t="shared" si="0"/>
        <v>0</v>
      </c>
      <c r="E12" s="3">
        <v>0</v>
      </c>
      <c r="F12" s="6">
        <f t="shared" si="0"/>
        <v>0</v>
      </c>
      <c r="G12" s="3">
        <v>0</v>
      </c>
      <c r="H12" s="6">
        <f t="shared" ref="H12" si="37">AVERAGE(G12,I12)</f>
        <v>0</v>
      </c>
      <c r="I12" s="3">
        <v>0</v>
      </c>
      <c r="J12" s="6">
        <f t="shared" ref="J12" si="38">AVERAGE(I12,K12)</f>
        <v>0</v>
      </c>
      <c r="K12" s="3">
        <v>0</v>
      </c>
      <c r="L12" s="6">
        <f t="shared" ref="L12" si="39">AVERAGE(K12,M12)</f>
        <v>0</v>
      </c>
      <c r="M12" s="3">
        <v>0</v>
      </c>
      <c r="N12" s="6">
        <f t="shared" ref="N12" si="40">AVERAGE(M12,O12)</f>
        <v>0</v>
      </c>
      <c r="O12" s="3">
        <v>0</v>
      </c>
    </row>
    <row r="13" spans="1:15" ht="15">
      <c r="A13" s="2" t="s">
        <v>24</v>
      </c>
      <c r="B13" s="1" t="s">
        <v>25</v>
      </c>
      <c r="C13" s="3">
        <v>0</v>
      </c>
      <c r="D13" s="6">
        <f t="shared" si="0"/>
        <v>0</v>
      </c>
      <c r="E13" s="3">
        <v>0</v>
      </c>
      <c r="F13" s="6">
        <f t="shared" si="0"/>
        <v>0</v>
      </c>
      <c r="G13" s="3">
        <v>0</v>
      </c>
      <c r="H13" s="6">
        <f t="shared" ref="H13" si="41">AVERAGE(G13,I13)</f>
        <v>0</v>
      </c>
      <c r="I13" s="3">
        <v>0</v>
      </c>
      <c r="J13" s="6">
        <f t="shared" ref="J13" si="42">AVERAGE(I13,K13)</f>
        <v>0</v>
      </c>
      <c r="K13" s="3">
        <v>0</v>
      </c>
      <c r="L13" s="6">
        <f t="shared" ref="L13" si="43">AVERAGE(K13,M13)</f>
        <v>0</v>
      </c>
      <c r="M13" s="3">
        <v>0</v>
      </c>
      <c r="N13" s="6">
        <f t="shared" ref="N13" si="44">AVERAGE(M13,O13)</f>
        <v>0</v>
      </c>
      <c r="O13" s="3">
        <v>0</v>
      </c>
    </row>
    <row r="14" spans="1:15" ht="15">
      <c r="A14" s="2" t="s">
        <v>26</v>
      </c>
      <c r="B14" s="1" t="s">
        <v>27</v>
      </c>
      <c r="C14" s="3">
        <v>9.5073465859982706E-3</v>
      </c>
      <c r="D14" s="6">
        <f t="shared" si="0"/>
        <v>9.7536732929991363E-3</v>
      </c>
      <c r="E14" s="6">
        <v>0.01</v>
      </c>
      <c r="F14" s="6">
        <f t="shared" si="0"/>
        <v>0.01</v>
      </c>
      <c r="G14" s="6">
        <v>0.01</v>
      </c>
      <c r="H14" s="6">
        <f t="shared" ref="H14" si="45">AVERAGE(G14,I14)</f>
        <v>0.01</v>
      </c>
      <c r="I14" s="6">
        <v>0.01</v>
      </c>
      <c r="J14" s="6">
        <f t="shared" ref="J14" si="46">AVERAGE(I14,K14)</f>
        <v>0.01</v>
      </c>
      <c r="K14" s="6">
        <v>0.01</v>
      </c>
      <c r="L14" s="6">
        <f t="shared" ref="L14" si="47">AVERAGE(K14,M14)</f>
        <v>0.01</v>
      </c>
      <c r="M14" s="6">
        <v>0.01</v>
      </c>
      <c r="N14" s="6">
        <f t="shared" ref="N14" si="48">AVERAGE(M14,O14)</f>
        <v>0.01</v>
      </c>
      <c r="O14" s="6">
        <v>0.01</v>
      </c>
    </row>
    <row r="15" spans="1:15" ht="15">
      <c r="A15" s="2" t="s">
        <v>28</v>
      </c>
      <c r="B15" s="1" t="s">
        <v>29</v>
      </c>
      <c r="C15" s="3">
        <v>0</v>
      </c>
      <c r="D15" s="6">
        <f t="shared" si="0"/>
        <v>0</v>
      </c>
      <c r="E15" s="3">
        <v>0</v>
      </c>
      <c r="F15" s="6">
        <f t="shared" si="0"/>
        <v>0</v>
      </c>
      <c r="G15" s="3">
        <v>0</v>
      </c>
      <c r="H15" s="6">
        <f t="shared" ref="H15" si="49">AVERAGE(G15,I15)</f>
        <v>0</v>
      </c>
      <c r="I15" s="3">
        <v>0</v>
      </c>
      <c r="J15" s="6">
        <f t="shared" ref="J15" si="50">AVERAGE(I15,K15)</f>
        <v>0</v>
      </c>
      <c r="K15" s="3">
        <v>0</v>
      </c>
      <c r="L15" s="6">
        <f t="shared" ref="L15" si="51">AVERAGE(K15,M15)</f>
        <v>0</v>
      </c>
      <c r="M15" s="3">
        <v>0</v>
      </c>
      <c r="N15" s="6">
        <f t="shared" ref="N15" si="52">AVERAGE(M15,O15)</f>
        <v>0</v>
      </c>
      <c r="O15" s="3">
        <v>0</v>
      </c>
    </row>
    <row r="16" spans="1:15" ht="15">
      <c r="A16" s="2" t="s">
        <v>30</v>
      </c>
      <c r="B16" s="1" t="s">
        <v>31</v>
      </c>
      <c r="C16" s="3">
        <v>1.7286084701815039E-3</v>
      </c>
      <c r="D16" s="6">
        <f t="shared" si="0"/>
        <v>1.614304235090752E-3</v>
      </c>
      <c r="E16" s="6">
        <v>1.5E-3</v>
      </c>
      <c r="F16" s="6">
        <f t="shared" si="0"/>
        <v>1.25E-3</v>
      </c>
      <c r="G16" s="6">
        <v>1E-3</v>
      </c>
      <c r="H16" s="6">
        <f t="shared" ref="H16" si="53">AVERAGE(G16,I16)</f>
        <v>1E-3</v>
      </c>
      <c r="I16" s="6">
        <v>1E-3</v>
      </c>
      <c r="J16" s="6">
        <f t="shared" ref="J16" si="54">AVERAGE(I16,K16)</f>
        <v>1E-3</v>
      </c>
      <c r="K16" s="6">
        <v>1E-3</v>
      </c>
      <c r="L16" s="6">
        <f t="shared" ref="L16" si="55">AVERAGE(K16,M16)</f>
        <v>1E-3</v>
      </c>
      <c r="M16" s="6">
        <v>1E-3</v>
      </c>
      <c r="N16" s="6">
        <f t="shared" ref="N16" si="56">AVERAGE(M16,O16)</f>
        <v>1E-3</v>
      </c>
      <c r="O16" s="6">
        <v>1E-3</v>
      </c>
    </row>
    <row r="17" spans="1:15" ht="15">
      <c r="A17" s="2" t="s">
        <v>32</v>
      </c>
      <c r="B17" s="1" t="s">
        <v>33</v>
      </c>
      <c r="C17" s="3">
        <v>0</v>
      </c>
      <c r="D17" s="6">
        <f t="shared" si="0"/>
        <v>0</v>
      </c>
      <c r="E17" s="3">
        <v>0</v>
      </c>
      <c r="F17" s="6">
        <f t="shared" si="0"/>
        <v>0</v>
      </c>
      <c r="G17" s="3">
        <v>0</v>
      </c>
      <c r="H17" s="6">
        <f t="shared" ref="H17" si="57">AVERAGE(G17,I17)</f>
        <v>0</v>
      </c>
      <c r="I17" s="3">
        <v>0</v>
      </c>
      <c r="J17" s="6">
        <f t="shared" ref="J17" si="58">AVERAGE(I17,K17)</f>
        <v>0</v>
      </c>
      <c r="K17" s="3">
        <v>0</v>
      </c>
      <c r="L17" s="6">
        <f t="shared" ref="L17" si="59">AVERAGE(K17,M17)</f>
        <v>0</v>
      </c>
      <c r="M17" s="3">
        <v>0</v>
      </c>
      <c r="N17" s="6">
        <f t="shared" ref="N17" si="60">AVERAGE(M17,O17)</f>
        <v>0</v>
      </c>
      <c r="O17" s="3">
        <v>0</v>
      </c>
    </row>
    <row r="18" spans="1:15" ht="15">
      <c r="A18" s="9" t="s">
        <v>34</v>
      </c>
      <c r="B18" s="10" t="s">
        <v>35</v>
      </c>
      <c r="C18" s="7">
        <v>3.4572169403630079E-3</v>
      </c>
      <c r="D18" s="8">
        <f t="shared" si="0"/>
        <v>6.128427964766342E-3</v>
      </c>
      <c r="E18" s="8">
        <v>8.799638989169677E-3</v>
      </c>
      <c r="F18" s="8">
        <v>2.0969576343474555E-2</v>
      </c>
      <c r="G18" s="8">
        <v>2.6567040265670402E-2</v>
      </c>
      <c r="H18" s="8">
        <v>2.9451317912856372E-2</v>
      </c>
      <c r="I18" s="8">
        <v>3.0833499104833899E-2</v>
      </c>
      <c r="J18" s="8">
        <v>2.9301110963572786E-2</v>
      </c>
      <c r="K18" s="8">
        <v>2.8072414068107506E-2</v>
      </c>
      <c r="L18" s="8">
        <v>3.0616933294348607E-2</v>
      </c>
      <c r="M18" s="8">
        <v>3.3415190317488165E-2</v>
      </c>
      <c r="N18" s="8">
        <v>3.7576832900323182E-2</v>
      </c>
      <c r="O18" s="8">
        <v>4.144423163128081E-2</v>
      </c>
    </row>
    <row r="19" spans="1:15" ht="15">
      <c r="A19" s="9" t="s">
        <v>36</v>
      </c>
      <c r="B19" s="10" t="s">
        <v>37</v>
      </c>
      <c r="C19" s="7">
        <v>0</v>
      </c>
      <c r="D19" s="8">
        <v>0</v>
      </c>
      <c r="E19" s="8">
        <v>4.5126353790613725E-4</v>
      </c>
      <c r="F19" s="8">
        <v>3.8384987205004268E-3</v>
      </c>
      <c r="G19" s="8">
        <v>5.3964300539643007E-3</v>
      </c>
      <c r="H19" s="8">
        <v>1.2069661108122645E-2</v>
      </c>
      <c r="I19" s="8">
        <v>1.5267555201909687E-2</v>
      </c>
      <c r="J19" s="8">
        <v>3.025273314743504E-2</v>
      </c>
      <c r="K19" s="8">
        <v>4.2268123454820956E-2</v>
      </c>
      <c r="L19" s="8">
        <v>5.1021260598972468E-2</v>
      </c>
      <c r="M19" s="8">
        <v>6.0647254867567106E-2</v>
      </c>
      <c r="N19" s="8">
        <v>6.3050503770356772E-2</v>
      </c>
      <c r="O19" s="8">
        <v>6.5283833897061799E-2</v>
      </c>
    </row>
    <row r="20" spans="1:15" ht="15">
      <c r="A20" s="2" t="s">
        <v>38</v>
      </c>
      <c r="B20" s="1" t="s">
        <v>39</v>
      </c>
      <c r="C20" s="3">
        <v>0</v>
      </c>
      <c r="D20" s="6">
        <f t="shared" si="0"/>
        <v>0</v>
      </c>
      <c r="E20" s="3">
        <v>0</v>
      </c>
      <c r="F20" s="6">
        <f t="shared" si="0"/>
        <v>0</v>
      </c>
      <c r="G20" s="3">
        <v>0</v>
      </c>
      <c r="H20" s="6">
        <f t="shared" ref="H20" si="61">AVERAGE(G20,I20)</f>
        <v>0</v>
      </c>
      <c r="I20" s="3">
        <v>0</v>
      </c>
      <c r="J20" s="6">
        <f t="shared" ref="J20" si="62">AVERAGE(I20,K20)</f>
        <v>0</v>
      </c>
      <c r="K20" s="3">
        <v>0</v>
      </c>
      <c r="L20" s="6">
        <f t="shared" ref="L20" si="63">AVERAGE(K20,M20)</f>
        <v>0</v>
      </c>
      <c r="M20" s="3">
        <v>0</v>
      </c>
      <c r="N20" s="6">
        <f t="shared" ref="N20" si="64">AVERAGE(M20,O20)</f>
        <v>0</v>
      </c>
      <c r="O20" s="3">
        <v>0</v>
      </c>
    </row>
    <row r="21" spans="1:15" ht="15">
      <c r="A21" s="2" t="s">
        <v>40</v>
      </c>
      <c r="B21" s="1" t="s">
        <v>41</v>
      </c>
      <c r="C21" s="3">
        <v>0</v>
      </c>
      <c r="D21" s="6">
        <f t="shared" si="0"/>
        <v>0</v>
      </c>
      <c r="E21" s="3">
        <v>0</v>
      </c>
      <c r="F21" s="6">
        <f t="shared" si="0"/>
        <v>0</v>
      </c>
      <c r="G21" s="3">
        <v>0</v>
      </c>
      <c r="H21" s="6">
        <f t="shared" ref="H21" si="65">AVERAGE(G21,I21)</f>
        <v>0</v>
      </c>
      <c r="I21" s="3">
        <v>0</v>
      </c>
      <c r="J21" s="6">
        <f t="shared" ref="J21" si="66">AVERAGE(I21,K21)</f>
        <v>0</v>
      </c>
      <c r="K21" s="3">
        <v>0</v>
      </c>
      <c r="L21" s="6">
        <f t="shared" ref="L21" si="67">AVERAGE(K21,M21)</f>
        <v>0</v>
      </c>
      <c r="M21" s="3">
        <v>0</v>
      </c>
      <c r="N21" s="6">
        <f t="shared" ref="N21" si="68">AVERAGE(M21,O21)</f>
        <v>0</v>
      </c>
      <c r="O21" s="3">
        <v>0</v>
      </c>
    </row>
    <row r="22" spans="1:15" ht="15">
      <c r="A22" s="2" t="s">
        <v>42</v>
      </c>
      <c r="B22" s="1" t="s">
        <v>43</v>
      </c>
      <c r="C22" s="3">
        <v>0</v>
      </c>
      <c r="D22" s="6">
        <f t="shared" si="0"/>
        <v>0</v>
      </c>
      <c r="E22" s="3">
        <v>0</v>
      </c>
      <c r="F22" s="6">
        <f t="shared" si="0"/>
        <v>0</v>
      </c>
      <c r="G22" s="3">
        <v>0</v>
      </c>
      <c r="H22" s="6">
        <f t="shared" ref="H22" si="69">AVERAGE(G22,I22)</f>
        <v>0</v>
      </c>
      <c r="I22" s="3">
        <v>0</v>
      </c>
      <c r="J22" s="6">
        <f t="shared" ref="J22" si="70">AVERAGE(I22,K22)</f>
        <v>0</v>
      </c>
      <c r="K22" s="3">
        <v>0</v>
      </c>
      <c r="L22" s="6">
        <f t="shared" ref="L22" si="71">AVERAGE(K22,M22)</f>
        <v>0</v>
      </c>
      <c r="M22" s="3">
        <v>0</v>
      </c>
      <c r="N22" s="6">
        <f t="shared" ref="N22" si="72">AVERAGE(M22,O22)</f>
        <v>0</v>
      </c>
      <c r="O22" s="3">
        <v>0</v>
      </c>
    </row>
    <row r="23" spans="1:15" ht="15">
      <c r="A23" s="2" t="s">
        <v>44</v>
      </c>
      <c r="B23" s="1" t="s">
        <v>45</v>
      </c>
      <c r="C23" s="3">
        <v>8.6430423509075201E-3</v>
      </c>
      <c r="D23" s="6">
        <f t="shared" si="0"/>
        <v>8.321521175453761E-3</v>
      </c>
      <c r="E23" s="6">
        <v>8.0000000000000002E-3</v>
      </c>
      <c r="F23" s="6">
        <f t="shared" si="0"/>
        <v>7.7499999999999999E-3</v>
      </c>
      <c r="G23" s="6">
        <v>7.4999999999999997E-3</v>
      </c>
      <c r="H23" s="6">
        <f t="shared" ref="H23" si="73">AVERAGE(G23,I23)</f>
        <v>7.4999999999999997E-3</v>
      </c>
      <c r="I23" s="6">
        <v>7.4999999999999997E-3</v>
      </c>
      <c r="J23" s="6">
        <f t="shared" ref="J23" si="74">AVERAGE(I23,K23)</f>
        <v>7.4999999999999997E-3</v>
      </c>
      <c r="K23" s="6">
        <v>7.4999999999999997E-3</v>
      </c>
      <c r="L23" s="6">
        <f t="shared" ref="L23" si="75">AVERAGE(K23,M23)</f>
        <v>7.4999999999999997E-3</v>
      </c>
      <c r="M23" s="6">
        <v>7.4999999999999997E-3</v>
      </c>
      <c r="N23" s="6">
        <f t="shared" ref="N23" si="76">AVERAGE(M23,O23)</f>
        <v>7.4999999999999997E-3</v>
      </c>
      <c r="O23" s="6">
        <v>7.4999999999999997E-3</v>
      </c>
    </row>
    <row r="24" spans="1:15" ht="15">
      <c r="A24" s="2" t="s">
        <v>46</v>
      </c>
      <c r="B24" s="1" t="s">
        <v>47</v>
      </c>
      <c r="C24" s="3">
        <v>0</v>
      </c>
      <c r="D24" s="6">
        <f t="shared" si="0"/>
        <v>7.5000000000000002E-4</v>
      </c>
      <c r="E24" s="6">
        <v>1.5E-3</v>
      </c>
      <c r="F24" s="6">
        <f t="shared" si="0"/>
        <v>2E-3</v>
      </c>
      <c r="G24" s="6">
        <v>2.5000000000000001E-3</v>
      </c>
      <c r="H24" s="6">
        <f t="shared" ref="H24" si="77">AVERAGE(G24,I24)</f>
        <v>2.5000000000000001E-3</v>
      </c>
      <c r="I24" s="6">
        <v>2.5000000000000001E-3</v>
      </c>
      <c r="J24" s="6">
        <f t="shared" ref="J24" si="78">AVERAGE(I24,K24)</f>
        <v>2.5000000000000001E-3</v>
      </c>
      <c r="K24" s="6">
        <v>2.5000000000000001E-3</v>
      </c>
      <c r="L24" s="6">
        <f t="shared" ref="L24" si="79">AVERAGE(K24,M24)</f>
        <v>2.5000000000000001E-3</v>
      </c>
      <c r="M24" s="6">
        <v>2.5000000000000001E-3</v>
      </c>
      <c r="N24" s="6">
        <f t="shared" ref="N24" si="80">AVERAGE(M24,O24)</f>
        <v>2.5000000000000001E-3</v>
      </c>
      <c r="O24" s="6">
        <v>2.5000000000000001E-3</v>
      </c>
    </row>
    <row r="25" spans="1:15" ht="15">
      <c r="A25" s="2" t="s">
        <v>48</v>
      </c>
      <c r="B25" s="1" t="s">
        <v>49</v>
      </c>
      <c r="C25" s="3">
        <v>0</v>
      </c>
      <c r="D25" s="6">
        <f t="shared" si="0"/>
        <v>0</v>
      </c>
      <c r="E25" s="3">
        <v>0</v>
      </c>
      <c r="F25" s="6">
        <f t="shared" si="0"/>
        <v>0</v>
      </c>
      <c r="G25" s="3">
        <v>0</v>
      </c>
      <c r="H25" s="6">
        <f t="shared" ref="H25" si="81">AVERAGE(G25,I25)</f>
        <v>0</v>
      </c>
      <c r="I25" s="3">
        <v>0</v>
      </c>
      <c r="J25" s="6">
        <f t="shared" ref="J25" si="82">AVERAGE(I25,K25)</f>
        <v>0</v>
      </c>
      <c r="K25" s="3">
        <v>0</v>
      </c>
      <c r="L25" s="6">
        <f t="shared" ref="L25" si="83">AVERAGE(K25,M25)</f>
        <v>0</v>
      </c>
      <c r="M25" s="3">
        <v>0</v>
      </c>
      <c r="N25" s="6">
        <f t="shared" ref="N25" si="84">AVERAGE(M25,O25)</f>
        <v>0</v>
      </c>
      <c r="O25" s="3">
        <v>0</v>
      </c>
    </row>
    <row r="26" spans="1:15" ht="15">
      <c r="A26" s="2" t="s">
        <v>50</v>
      </c>
      <c r="B26" s="1" t="s">
        <v>51</v>
      </c>
      <c r="C26" s="3">
        <v>0</v>
      </c>
      <c r="D26" s="6">
        <f t="shared" si="0"/>
        <v>0</v>
      </c>
      <c r="E26" s="3">
        <v>0</v>
      </c>
      <c r="F26" s="6">
        <f t="shared" si="0"/>
        <v>0</v>
      </c>
      <c r="G26" s="3">
        <v>0</v>
      </c>
      <c r="H26" s="6">
        <f t="shared" ref="H26" si="85">AVERAGE(G26,I26)</f>
        <v>0</v>
      </c>
      <c r="I26" s="3">
        <v>0</v>
      </c>
      <c r="J26" s="6">
        <f t="shared" ref="J26" si="86">AVERAGE(I26,K26)</f>
        <v>0</v>
      </c>
      <c r="K26" s="3">
        <v>0</v>
      </c>
      <c r="L26" s="6">
        <f t="shared" ref="L26" si="87">AVERAGE(K26,M26)</f>
        <v>0</v>
      </c>
      <c r="M26" s="3">
        <v>0</v>
      </c>
      <c r="N26" s="6">
        <f t="shared" ref="N26" si="88">AVERAGE(M26,O26)</f>
        <v>0</v>
      </c>
      <c r="O26" s="3">
        <v>0</v>
      </c>
    </row>
    <row r="27" spans="1:15" ht="15">
      <c r="A27" s="2" t="s">
        <v>52</v>
      </c>
      <c r="B27" s="1" t="s">
        <v>53</v>
      </c>
      <c r="C27" s="3">
        <v>0</v>
      </c>
      <c r="D27" s="6">
        <f t="shared" si="0"/>
        <v>0</v>
      </c>
      <c r="E27" s="3">
        <v>0</v>
      </c>
      <c r="F27" s="6">
        <f t="shared" si="0"/>
        <v>0</v>
      </c>
      <c r="G27" s="3">
        <v>0</v>
      </c>
      <c r="H27" s="6">
        <f t="shared" ref="H27" si="89">AVERAGE(G27,I27)</f>
        <v>0</v>
      </c>
      <c r="I27" s="3">
        <v>0</v>
      </c>
      <c r="J27" s="6">
        <f t="shared" ref="J27" si="90">AVERAGE(I27,K27)</f>
        <v>0</v>
      </c>
      <c r="K27" s="3">
        <v>0</v>
      </c>
      <c r="L27" s="6">
        <f t="shared" ref="L27" si="91">AVERAGE(K27,M27)</f>
        <v>0</v>
      </c>
      <c r="M27" s="3">
        <v>0</v>
      </c>
      <c r="N27" s="6">
        <f t="shared" ref="N27" si="92">AVERAGE(M27,O27)</f>
        <v>0</v>
      </c>
      <c r="O27" s="3">
        <v>0</v>
      </c>
    </row>
    <row r="28" spans="1:15" ht="15">
      <c r="A28" s="2" t="s">
        <v>54</v>
      </c>
      <c r="B28" s="1" t="s">
        <v>55</v>
      </c>
      <c r="C28" s="3">
        <v>0</v>
      </c>
      <c r="D28" s="6">
        <f t="shared" si="0"/>
        <v>0</v>
      </c>
      <c r="E28" s="3">
        <v>0</v>
      </c>
      <c r="F28" s="6">
        <f t="shared" si="0"/>
        <v>0</v>
      </c>
      <c r="G28" s="3">
        <v>0</v>
      </c>
      <c r="H28" s="6">
        <f t="shared" ref="H28" si="93">AVERAGE(G28,I28)</f>
        <v>0</v>
      </c>
      <c r="I28" s="3">
        <v>0</v>
      </c>
      <c r="J28" s="6">
        <f t="shared" ref="J28" si="94">AVERAGE(I28,K28)</f>
        <v>0</v>
      </c>
      <c r="K28" s="3">
        <v>0</v>
      </c>
      <c r="L28" s="6">
        <f t="shared" ref="L28" si="95">AVERAGE(K28,M28)</f>
        <v>0</v>
      </c>
      <c r="M28" s="3">
        <v>0</v>
      </c>
      <c r="N28" s="6">
        <f t="shared" ref="N28" si="96">AVERAGE(M28,O28)</f>
        <v>0</v>
      </c>
      <c r="O28" s="3">
        <v>0</v>
      </c>
    </row>
    <row r="29" spans="1:15" ht="15">
      <c r="A29" s="2" t="s">
        <v>56</v>
      </c>
      <c r="B29" s="1" t="s">
        <v>56</v>
      </c>
      <c r="C29" s="3">
        <v>0</v>
      </c>
      <c r="D29" s="6">
        <f t="shared" si="0"/>
        <v>0</v>
      </c>
      <c r="E29" s="3">
        <v>0</v>
      </c>
      <c r="F29" s="6">
        <f t="shared" si="0"/>
        <v>0</v>
      </c>
      <c r="G29" s="3">
        <v>0</v>
      </c>
      <c r="H29" s="6">
        <f t="shared" ref="H29" si="97">AVERAGE(G29,I29)</f>
        <v>0</v>
      </c>
      <c r="I29" s="3">
        <v>0</v>
      </c>
      <c r="J29" s="6">
        <f t="shared" ref="J29" si="98">AVERAGE(I29,K29)</f>
        <v>0</v>
      </c>
      <c r="K29" s="3">
        <v>0</v>
      </c>
      <c r="L29" s="6">
        <f t="shared" ref="L29" si="99">AVERAGE(K29,M29)</f>
        <v>0</v>
      </c>
      <c r="M29" s="3">
        <v>0</v>
      </c>
      <c r="N29" s="6">
        <f t="shared" ref="N29" si="100">AVERAGE(M29,O29)</f>
        <v>0</v>
      </c>
      <c r="O29" s="3">
        <v>0</v>
      </c>
    </row>
    <row r="30" spans="1:15" ht="15">
      <c r="A30" s="2" t="s">
        <v>57</v>
      </c>
      <c r="B30" s="1" t="s">
        <v>58</v>
      </c>
      <c r="C30" s="3">
        <v>0</v>
      </c>
      <c r="D30" s="6">
        <f t="shared" si="0"/>
        <v>0</v>
      </c>
      <c r="E30" s="3">
        <v>0</v>
      </c>
      <c r="F30" s="6">
        <f t="shared" si="0"/>
        <v>0</v>
      </c>
      <c r="G30" s="3">
        <v>0</v>
      </c>
      <c r="H30" s="6">
        <f t="shared" ref="H30" si="101">AVERAGE(G30,I30)</f>
        <v>0</v>
      </c>
      <c r="I30" s="3">
        <v>0</v>
      </c>
      <c r="J30" s="6">
        <f t="shared" ref="J30" si="102">AVERAGE(I30,K30)</f>
        <v>0</v>
      </c>
      <c r="K30" s="3">
        <v>0</v>
      </c>
      <c r="L30" s="6">
        <f t="shared" ref="L30" si="103">AVERAGE(K30,M30)</f>
        <v>0</v>
      </c>
      <c r="M30" s="3">
        <v>0</v>
      </c>
      <c r="N30" s="6">
        <f t="shared" ref="N30" si="104">AVERAGE(M30,O30)</f>
        <v>0</v>
      </c>
      <c r="O30" s="3">
        <v>0</v>
      </c>
    </row>
    <row r="31" spans="1:15" ht="15">
      <c r="A31" s="2" t="s">
        <v>59</v>
      </c>
      <c r="B31" s="1" t="s">
        <v>60</v>
      </c>
      <c r="C31" s="3">
        <v>1.7286084701815039E-3</v>
      </c>
      <c r="D31" s="6">
        <f t="shared" si="0"/>
        <v>1.614304235090752E-3</v>
      </c>
      <c r="E31" s="6">
        <v>1.5E-3</v>
      </c>
      <c r="F31" s="6">
        <f t="shared" si="0"/>
        <v>1.25E-3</v>
      </c>
      <c r="G31" s="6">
        <v>1E-3</v>
      </c>
      <c r="H31" s="6">
        <f t="shared" ref="H31" si="105">AVERAGE(G31,I31)</f>
        <v>7.5000000000000002E-4</v>
      </c>
      <c r="I31" s="6">
        <v>5.0000000000000001E-4</v>
      </c>
      <c r="J31" s="6">
        <f t="shared" ref="J31" si="106">AVERAGE(I31,K31)</f>
        <v>2.5000000000000001E-4</v>
      </c>
      <c r="K31" s="3">
        <v>0</v>
      </c>
      <c r="L31" s="6">
        <f t="shared" ref="L31" si="107">AVERAGE(K31,M31)</f>
        <v>0</v>
      </c>
      <c r="M31" s="3">
        <v>0</v>
      </c>
      <c r="N31" s="6">
        <f t="shared" ref="N31" si="108">AVERAGE(M31,O31)</f>
        <v>0</v>
      </c>
      <c r="O31" s="3">
        <v>0</v>
      </c>
    </row>
    <row r="32" spans="1:15" ht="15">
      <c r="A32" s="2" t="s">
        <v>61</v>
      </c>
      <c r="B32" s="1" t="s">
        <v>62</v>
      </c>
      <c r="C32" s="3">
        <v>0</v>
      </c>
      <c r="D32" s="6">
        <f t="shared" si="0"/>
        <v>0</v>
      </c>
      <c r="E32" s="3">
        <v>0</v>
      </c>
      <c r="F32" s="6">
        <f t="shared" si="0"/>
        <v>0</v>
      </c>
      <c r="G32" s="3">
        <v>0</v>
      </c>
      <c r="H32" s="6">
        <f t="shared" ref="H32" si="109">AVERAGE(G32,I32)</f>
        <v>0</v>
      </c>
      <c r="I32" s="3">
        <v>0</v>
      </c>
      <c r="J32" s="6">
        <f t="shared" ref="J32" si="110">AVERAGE(I32,K32)</f>
        <v>0</v>
      </c>
      <c r="K32" s="3">
        <v>0</v>
      </c>
      <c r="L32" s="6">
        <f t="shared" ref="L32" si="111">AVERAGE(K32,M32)</f>
        <v>0</v>
      </c>
      <c r="M32" s="3">
        <v>0</v>
      </c>
      <c r="N32" s="6">
        <f t="shared" ref="N32" si="112">AVERAGE(M32,O32)</f>
        <v>0</v>
      </c>
      <c r="O32" s="3">
        <v>0</v>
      </c>
    </row>
    <row r="33" spans="1:15" ht="15">
      <c r="A33" s="2" t="s">
        <v>63</v>
      </c>
      <c r="B33" s="1" t="s">
        <v>64</v>
      </c>
      <c r="C33" s="3">
        <v>1.7286084701815039E-3</v>
      </c>
      <c r="D33" s="6">
        <f t="shared" si="0"/>
        <v>1.614304235090752E-3</v>
      </c>
      <c r="E33" s="6">
        <v>1.5E-3</v>
      </c>
      <c r="F33" s="6">
        <f t="shared" si="0"/>
        <v>1.25E-3</v>
      </c>
      <c r="G33" s="6">
        <v>1E-3</v>
      </c>
      <c r="H33" s="6">
        <f t="shared" ref="H33" si="113">AVERAGE(G33,I33)</f>
        <v>1E-3</v>
      </c>
      <c r="I33" s="6">
        <v>1E-3</v>
      </c>
      <c r="J33" s="6">
        <f t="shared" ref="J33" si="114">AVERAGE(I33,K33)</f>
        <v>1E-3</v>
      </c>
      <c r="K33" s="6">
        <v>1E-3</v>
      </c>
      <c r="L33" s="6">
        <f t="shared" ref="L33" si="115">AVERAGE(K33,M33)</f>
        <v>1E-3</v>
      </c>
      <c r="M33" s="6">
        <v>1E-3</v>
      </c>
      <c r="N33" s="6">
        <f t="shared" ref="N33" si="116">AVERAGE(M33,O33)</f>
        <v>1E-3</v>
      </c>
      <c r="O33" s="6">
        <v>1E-3</v>
      </c>
    </row>
    <row r="34" spans="1:15" ht="15">
      <c r="A34" s="2" t="s">
        <v>65</v>
      </c>
      <c r="B34" s="1" t="s">
        <v>66</v>
      </c>
      <c r="C34" s="3">
        <v>5.1858254105445114E-3</v>
      </c>
      <c r="D34" s="6">
        <f t="shared" si="0"/>
        <v>6.3429127052722556E-3</v>
      </c>
      <c r="E34" s="6">
        <v>7.4999999999999997E-3</v>
      </c>
      <c r="F34" s="6">
        <f t="shared" si="0"/>
        <v>7.4999999999999997E-3</v>
      </c>
      <c r="G34" s="6">
        <v>7.4999999999999997E-3</v>
      </c>
      <c r="H34" s="6">
        <f t="shared" ref="H34" si="117">AVERAGE(G34,I34)</f>
        <v>6.2500000000000003E-3</v>
      </c>
      <c r="I34" s="6">
        <v>5.0000000000000001E-3</v>
      </c>
      <c r="J34" s="6">
        <f t="shared" ref="J34" si="118">AVERAGE(I34,K34)</f>
        <v>5.0000000000000001E-3</v>
      </c>
      <c r="K34" s="6">
        <v>5.0000000000000001E-3</v>
      </c>
      <c r="L34" s="6">
        <f t="shared" ref="L34" si="119">AVERAGE(K34,M34)</f>
        <v>4.5000000000000005E-3</v>
      </c>
      <c r="M34" s="6">
        <v>4.0000000000000001E-3</v>
      </c>
      <c r="N34" s="6">
        <f t="shared" ref="N34" si="120">AVERAGE(M34,O34)</f>
        <v>4.0000000000000001E-3</v>
      </c>
      <c r="O34" s="6">
        <v>4.0000000000000001E-3</v>
      </c>
    </row>
    <row r="35" spans="1:15" ht="15">
      <c r="A35" s="9" t="s">
        <v>67</v>
      </c>
      <c r="B35" s="10" t="s">
        <v>68</v>
      </c>
      <c r="C35" s="8">
        <v>5.0000000000000001E-4</v>
      </c>
      <c r="D35" s="8">
        <v>5.0000000000000001E-4</v>
      </c>
      <c r="E35" s="8">
        <v>4.5126353790613725E-4</v>
      </c>
      <c r="F35" s="8">
        <v>2.1324992891669041E-4</v>
      </c>
      <c r="G35" s="8">
        <v>1.0377750103777501E-4</v>
      </c>
      <c r="H35" s="8">
        <v>6.724045185583648E-5</v>
      </c>
      <c r="I35" s="8">
        <v>4.9731450169086932E-5</v>
      </c>
      <c r="J35" s="8">
        <v>1.7483291284911256E-2</v>
      </c>
      <c r="K35" s="8">
        <v>3.1461839062126164E-2</v>
      </c>
      <c r="L35" s="8">
        <v>3.4856522283948033E-2</v>
      </c>
      <c r="M35" s="8">
        <v>3.8589721101561135E-2</v>
      </c>
      <c r="N35" s="8">
        <v>4.568785248083139E-2</v>
      </c>
      <c r="O35" s="8">
        <v>5.2284119157259862E-2</v>
      </c>
    </row>
    <row r="36" spans="1:15" ht="15">
      <c r="A36" s="2" t="s">
        <v>69</v>
      </c>
      <c r="B36" s="1" t="s">
        <v>70</v>
      </c>
      <c r="C36" s="3">
        <v>0</v>
      </c>
      <c r="D36" s="6">
        <f t="shared" si="0"/>
        <v>0</v>
      </c>
      <c r="E36" s="3">
        <v>0</v>
      </c>
      <c r="F36" s="6">
        <f t="shared" si="0"/>
        <v>0</v>
      </c>
      <c r="G36" s="3">
        <v>0</v>
      </c>
      <c r="H36" s="6">
        <f t="shared" ref="H36" si="121">AVERAGE(G36,I36)</f>
        <v>0</v>
      </c>
      <c r="I36" s="3">
        <v>0</v>
      </c>
      <c r="J36" s="6">
        <f t="shared" ref="J36" si="122">AVERAGE(I36,K36)</f>
        <v>0</v>
      </c>
      <c r="K36" s="3">
        <v>0</v>
      </c>
      <c r="L36" s="6">
        <f t="shared" ref="L36" si="123">AVERAGE(K36,M36)</f>
        <v>0</v>
      </c>
      <c r="M36" s="3">
        <v>0</v>
      </c>
      <c r="N36" s="6">
        <f t="shared" ref="N36" si="124">AVERAGE(M36,O36)</f>
        <v>0</v>
      </c>
      <c r="O36" s="3">
        <v>0</v>
      </c>
    </row>
    <row r="37" spans="1:15" ht="15">
      <c r="A37" s="2" t="s">
        <v>71</v>
      </c>
      <c r="B37" s="1" t="s">
        <v>72</v>
      </c>
      <c r="C37" s="3">
        <v>0</v>
      </c>
      <c r="D37" s="6">
        <f t="shared" si="0"/>
        <v>0</v>
      </c>
      <c r="E37" s="3">
        <v>0</v>
      </c>
      <c r="F37" s="6">
        <f t="shared" si="0"/>
        <v>0</v>
      </c>
      <c r="G37" s="3">
        <v>0</v>
      </c>
      <c r="H37" s="6">
        <f t="shared" ref="H37" si="125">AVERAGE(G37,I37)</f>
        <v>0</v>
      </c>
      <c r="I37" s="3">
        <v>0</v>
      </c>
      <c r="J37" s="6">
        <f t="shared" ref="J37" si="126">AVERAGE(I37,K37)</f>
        <v>0</v>
      </c>
      <c r="K37" s="3">
        <v>0</v>
      </c>
      <c r="L37" s="6">
        <f t="shared" ref="L37" si="127">AVERAGE(K37,M37)</f>
        <v>0</v>
      </c>
      <c r="M37" s="3">
        <v>0</v>
      </c>
      <c r="N37" s="6">
        <f t="shared" ref="N37" si="128">AVERAGE(M37,O37)</f>
        <v>0</v>
      </c>
      <c r="O37" s="3">
        <v>0</v>
      </c>
    </row>
    <row r="38" spans="1:15" ht="15">
      <c r="A38" s="2" t="s">
        <v>73</v>
      </c>
      <c r="B38" s="1" t="s">
        <v>74</v>
      </c>
      <c r="C38" s="3">
        <v>0</v>
      </c>
      <c r="D38" s="6">
        <f t="shared" si="0"/>
        <v>0</v>
      </c>
      <c r="E38" s="3">
        <v>0</v>
      </c>
      <c r="F38" s="6">
        <f t="shared" si="0"/>
        <v>0</v>
      </c>
      <c r="G38" s="3">
        <v>0</v>
      </c>
      <c r="H38" s="6">
        <f t="shared" ref="H38" si="129">AVERAGE(G38,I38)</f>
        <v>0</v>
      </c>
      <c r="I38" s="3">
        <v>0</v>
      </c>
      <c r="J38" s="6">
        <f t="shared" ref="J38" si="130">AVERAGE(I38,K38)</f>
        <v>0</v>
      </c>
      <c r="K38" s="3">
        <v>0</v>
      </c>
      <c r="L38" s="6">
        <f t="shared" ref="L38" si="131">AVERAGE(K38,M38)</f>
        <v>0</v>
      </c>
      <c r="M38" s="3">
        <v>0</v>
      </c>
      <c r="N38" s="6">
        <f t="shared" ref="N38" si="132">AVERAGE(M38,O38)</f>
        <v>0</v>
      </c>
      <c r="O38" s="3">
        <v>0</v>
      </c>
    </row>
    <row r="39" spans="1:15" ht="15">
      <c r="A39" s="2" t="s">
        <v>75</v>
      </c>
      <c r="B39" s="1" t="s">
        <v>76</v>
      </c>
      <c r="C39" s="3">
        <v>0</v>
      </c>
      <c r="D39" s="6">
        <f t="shared" si="0"/>
        <v>0</v>
      </c>
      <c r="E39" s="3">
        <v>0</v>
      </c>
      <c r="F39" s="6">
        <f t="shared" si="0"/>
        <v>0</v>
      </c>
      <c r="G39" s="3">
        <v>0</v>
      </c>
      <c r="H39" s="6">
        <f t="shared" ref="H39" si="133">AVERAGE(G39,I39)</f>
        <v>0</v>
      </c>
      <c r="I39" s="3">
        <v>0</v>
      </c>
      <c r="J39" s="6">
        <f t="shared" ref="J39" si="134">AVERAGE(I39,K39)</f>
        <v>0</v>
      </c>
      <c r="K39" s="3">
        <v>0</v>
      </c>
      <c r="L39" s="6">
        <f t="shared" ref="L39" si="135">AVERAGE(K39,M39)</f>
        <v>0</v>
      </c>
      <c r="M39" s="3">
        <v>0</v>
      </c>
      <c r="N39" s="6">
        <f t="shared" ref="N39" si="136">AVERAGE(M39,O39)</f>
        <v>0</v>
      </c>
      <c r="O39" s="3">
        <v>0</v>
      </c>
    </row>
    <row r="40" spans="1:15" ht="15">
      <c r="A40" s="2" t="s">
        <v>77</v>
      </c>
      <c r="B40" s="1" t="s">
        <v>78</v>
      </c>
      <c r="C40" s="3">
        <v>0</v>
      </c>
      <c r="D40" s="6">
        <f t="shared" si="0"/>
        <v>0</v>
      </c>
      <c r="E40" s="3">
        <v>0</v>
      </c>
      <c r="F40" s="6">
        <f t="shared" si="0"/>
        <v>0</v>
      </c>
      <c r="G40" s="3">
        <v>0</v>
      </c>
      <c r="H40" s="6">
        <f t="shared" ref="H40" si="137">AVERAGE(G40,I40)</f>
        <v>0</v>
      </c>
      <c r="I40" s="3">
        <v>0</v>
      </c>
      <c r="J40" s="6">
        <f t="shared" ref="J40" si="138">AVERAGE(I40,K40)</f>
        <v>0</v>
      </c>
      <c r="K40" s="3">
        <v>0</v>
      </c>
      <c r="L40" s="6">
        <f t="shared" ref="L40" si="139">AVERAGE(K40,M40)</f>
        <v>0</v>
      </c>
      <c r="M40" s="3">
        <v>0</v>
      </c>
      <c r="N40" s="6">
        <f t="shared" ref="N40" si="140">AVERAGE(M40,O40)</f>
        <v>0</v>
      </c>
      <c r="O40" s="3">
        <v>0</v>
      </c>
    </row>
    <row r="41" spans="1:15" ht="15">
      <c r="A41" s="2" t="s">
        <v>79</v>
      </c>
      <c r="B41" s="1" t="s">
        <v>80</v>
      </c>
      <c r="C41" s="3">
        <v>0</v>
      </c>
      <c r="D41" s="6">
        <f t="shared" si="0"/>
        <v>0</v>
      </c>
      <c r="E41" s="3">
        <v>0</v>
      </c>
      <c r="F41" s="6">
        <f t="shared" si="0"/>
        <v>0</v>
      </c>
      <c r="G41" s="3">
        <v>0</v>
      </c>
      <c r="H41" s="6">
        <f t="shared" ref="H41" si="141">AVERAGE(G41,I41)</f>
        <v>0</v>
      </c>
      <c r="I41" s="3">
        <v>0</v>
      </c>
      <c r="J41" s="6">
        <f t="shared" ref="J41" si="142">AVERAGE(I41,K41)</f>
        <v>0</v>
      </c>
      <c r="K41" s="3">
        <v>0</v>
      </c>
      <c r="L41" s="6">
        <f t="shared" ref="L41" si="143">AVERAGE(K41,M41)</f>
        <v>0</v>
      </c>
      <c r="M41" s="3">
        <v>0</v>
      </c>
      <c r="N41" s="6">
        <f t="shared" ref="N41" si="144">AVERAGE(M41,O41)</f>
        <v>0</v>
      </c>
      <c r="O41" s="3">
        <v>0</v>
      </c>
    </row>
    <row r="42" spans="1:15" ht="15">
      <c r="A42" s="2" t="s">
        <v>81</v>
      </c>
      <c r="B42" s="1" t="s">
        <v>82</v>
      </c>
      <c r="C42" s="3">
        <v>0</v>
      </c>
      <c r="D42" s="6">
        <f t="shared" si="0"/>
        <v>0</v>
      </c>
      <c r="E42" s="3">
        <v>0</v>
      </c>
      <c r="F42" s="6">
        <f t="shared" si="0"/>
        <v>0</v>
      </c>
      <c r="G42" s="3">
        <v>0</v>
      </c>
      <c r="H42" s="6">
        <f t="shared" ref="H42" si="145">AVERAGE(G42,I42)</f>
        <v>0</v>
      </c>
      <c r="I42" s="3">
        <v>0</v>
      </c>
      <c r="J42" s="6">
        <f t="shared" ref="J42" si="146">AVERAGE(I42,K42)</f>
        <v>0</v>
      </c>
      <c r="K42" s="3">
        <v>0</v>
      </c>
      <c r="L42" s="6">
        <f t="shared" ref="L42" si="147">AVERAGE(K42,M42)</f>
        <v>0</v>
      </c>
      <c r="M42" s="3">
        <v>0</v>
      </c>
      <c r="N42" s="6">
        <f t="shared" ref="N42" si="148">AVERAGE(M42,O42)</f>
        <v>0</v>
      </c>
      <c r="O42" s="3">
        <v>0</v>
      </c>
    </row>
    <row r="43" spans="1:15" ht="15">
      <c r="A43" s="2" t="s">
        <v>83</v>
      </c>
      <c r="B43" s="1" t="s">
        <v>84</v>
      </c>
      <c r="C43" s="3">
        <v>0</v>
      </c>
      <c r="D43" s="6">
        <f t="shared" si="0"/>
        <v>0</v>
      </c>
      <c r="E43" s="3">
        <v>0</v>
      </c>
      <c r="F43" s="6">
        <f t="shared" si="0"/>
        <v>0</v>
      </c>
      <c r="G43" s="3">
        <v>0</v>
      </c>
      <c r="H43" s="6">
        <f t="shared" ref="H43" si="149">AVERAGE(G43,I43)</f>
        <v>0</v>
      </c>
      <c r="I43" s="3">
        <v>0</v>
      </c>
      <c r="J43" s="6">
        <f t="shared" ref="J43" si="150">AVERAGE(I43,K43)</f>
        <v>0</v>
      </c>
      <c r="K43" s="3">
        <v>0</v>
      </c>
      <c r="L43" s="6">
        <f t="shared" ref="L43" si="151">AVERAGE(K43,M43)</f>
        <v>0</v>
      </c>
      <c r="M43" s="3">
        <v>0</v>
      </c>
      <c r="N43" s="6">
        <f t="shared" ref="N43" si="152">AVERAGE(M43,O43)</f>
        <v>0</v>
      </c>
      <c r="O43" s="3">
        <v>0</v>
      </c>
    </row>
    <row r="44" spans="1:15" ht="15">
      <c r="A44" s="2" t="s">
        <v>85</v>
      </c>
      <c r="B44" s="1" t="s">
        <v>86</v>
      </c>
      <c r="C44" s="3">
        <v>0</v>
      </c>
      <c r="D44" s="6">
        <f t="shared" si="0"/>
        <v>0</v>
      </c>
      <c r="E44" s="3">
        <v>0</v>
      </c>
      <c r="F44" s="6">
        <f t="shared" si="0"/>
        <v>0</v>
      </c>
      <c r="G44" s="3">
        <v>0</v>
      </c>
      <c r="H44" s="6">
        <f t="shared" ref="H44" si="153">AVERAGE(G44,I44)</f>
        <v>0</v>
      </c>
      <c r="I44" s="3">
        <v>0</v>
      </c>
      <c r="J44" s="6">
        <f t="shared" ref="J44" si="154">AVERAGE(I44,K44)</f>
        <v>0</v>
      </c>
      <c r="K44" s="3">
        <v>0</v>
      </c>
      <c r="L44" s="6">
        <f t="shared" ref="L44" si="155">AVERAGE(K44,M44)</f>
        <v>0</v>
      </c>
      <c r="M44" s="3">
        <v>0</v>
      </c>
      <c r="N44" s="6">
        <f t="shared" ref="N44" si="156">AVERAGE(M44,O44)</f>
        <v>0</v>
      </c>
      <c r="O44" s="3">
        <v>0</v>
      </c>
    </row>
    <row r="45" spans="1:15" ht="15">
      <c r="A45" s="2" t="s">
        <v>87</v>
      </c>
      <c r="B45" s="1" t="s">
        <v>88</v>
      </c>
      <c r="C45" s="3">
        <v>0</v>
      </c>
      <c r="D45" s="6">
        <f t="shared" si="0"/>
        <v>0</v>
      </c>
      <c r="E45" s="3">
        <v>0</v>
      </c>
      <c r="F45" s="6">
        <f t="shared" si="0"/>
        <v>0</v>
      </c>
      <c r="G45" s="3">
        <v>0</v>
      </c>
      <c r="H45" s="6">
        <f t="shared" ref="H45" si="157">AVERAGE(G45,I45)</f>
        <v>0</v>
      </c>
      <c r="I45" s="3">
        <v>0</v>
      </c>
      <c r="J45" s="6">
        <f t="shared" ref="J45" si="158">AVERAGE(I45,K45)</f>
        <v>0</v>
      </c>
      <c r="K45" s="3">
        <v>0</v>
      </c>
      <c r="L45" s="6">
        <f t="shared" ref="L45" si="159">AVERAGE(K45,M45)</f>
        <v>0</v>
      </c>
      <c r="M45" s="3">
        <v>0</v>
      </c>
      <c r="N45" s="6">
        <f t="shared" ref="N45" si="160">AVERAGE(M45,O45)</f>
        <v>0</v>
      </c>
      <c r="O45" s="3">
        <v>0</v>
      </c>
    </row>
    <row r="46" spans="1:15" ht="15">
      <c r="A46" s="2" t="s">
        <v>89</v>
      </c>
      <c r="B46" s="1" t="s">
        <v>90</v>
      </c>
      <c r="C46" s="3">
        <v>0</v>
      </c>
      <c r="D46" s="6">
        <f t="shared" si="0"/>
        <v>0</v>
      </c>
      <c r="E46" s="3">
        <v>0</v>
      </c>
      <c r="F46" s="6">
        <f t="shared" si="0"/>
        <v>0</v>
      </c>
      <c r="G46" s="3">
        <v>0</v>
      </c>
      <c r="H46" s="6">
        <f t="shared" ref="H46:H47" si="161">AVERAGE(G46,I46)</f>
        <v>0</v>
      </c>
      <c r="I46" s="3">
        <v>0</v>
      </c>
      <c r="J46" s="6">
        <f t="shared" ref="J46:J47" si="162">AVERAGE(I46,K46)</f>
        <v>0</v>
      </c>
      <c r="K46" s="3">
        <v>0</v>
      </c>
      <c r="L46" s="6">
        <f t="shared" ref="L46:L47" si="163">AVERAGE(K46,M46)</f>
        <v>0</v>
      </c>
      <c r="M46" s="3">
        <v>0</v>
      </c>
      <c r="N46" s="6">
        <f t="shared" ref="N46:N47" si="164">AVERAGE(M46,O46)</f>
        <v>0</v>
      </c>
      <c r="O46" s="3">
        <v>0</v>
      </c>
    </row>
    <row r="47" spans="1:15" ht="15">
      <c r="A47" s="2" t="s">
        <v>257</v>
      </c>
      <c r="B47" s="1" t="s">
        <v>258</v>
      </c>
      <c r="C47" s="3">
        <v>0</v>
      </c>
      <c r="D47" s="6">
        <f t="shared" si="0"/>
        <v>0</v>
      </c>
      <c r="E47" s="3">
        <v>0</v>
      </c>
      <c r="F47" s="6">
        <f t="shared" si="0"/>
        <v>0</v>
      </c>
      <c r="G47" s="3">
        <v>0</v>
      </c>
      <c r="H47" s="6">
        <f t="shared" si="161"/>
        <v>0</v>
      </c>
      <c r="I47" s="3">
        <v>0</v>
      </c>
      <c r="J47" s="6">
        <f t="shared" si="162"/>
        <v>0</v>
      </c>
      <c r="K47" s="3">
        <v>0</v>
      </c>
      <c r="L47" s="6">
        <f t="shared" si="163"/>
        <v>0</v>
      </c>
      <c r="M47" s="3">
        <v>0</v>
      </c>
      <c r="N47" s="6">
        <f t="shared" si="164"/>
        <v>0</v>
      </c>
      <c r="O47" s="3">
        <v>0</v>
      </c>
    </row>
    <row r="48" spans="1:15" ht="15">
      <c r="A48" s="2" t="s">
        <v>91</v>
      </c>
      <c r="B48" s="1" t="s">
        <v>92</v>
      </c>
      <c r="C48" s="3">
        <v>1.7286084701815039E-3</v>
      </c>
      <c r="D48" s="6">
        <f t="shared" si="0"/>
        <v>1.364304235090752E-3</v>
      </c>
      <c r="E48" s="6">
        <v>1E-3</v>
      </c>
      <c r="F48" s="6">
        <f t="shared" si="0"/>
        <v>7.5000000000000002E-4</v>
      </c>
      <c r="G48" s="6">
        <v>5.0000000000000001E-4</v>
      </c>
      <c r="H48" s="6">
        <f t="shared" ref="H48" si="165">AVERAGE(G48,I48)</f>
        <v>2.5000000000000001E-4</v>
      </c>
      <c r="I48" s="3">
        <v>0</v>
      </c>
      <c r="J48" s="6">
        <f t="shared" ref="J48" si="166">AVERAGE(I48,K48)</f>
        <v>0</v>
      </c>
      <c r="K48" s="3">
        <v>0</v>
      </c>
      <c r="L48" s="6">
        <f t="shared" ref="L48" si="167">AVERAGE(K48,M48)</f>
        <v>0</v>
      </c>
      <c r="M48" s="3">
        <v>0</v>
      </c>
      <c r="N48" s="6">
        <f t="shared" ref="N48" si="168">AVERAGE(M48,O48)</f>
        <v>0</v>
      </c>
      <c r="O48" s="3">
        <v>0</v>
      </c>
    </row>
    <row r="49" spans="1:15" ht="15">
      <c r="A49" s="2" t="s">
        <v>93</v>
      </c>
      <c r="B49" s="1" t="s">
        <v>94</v>
      </c>
      <c r="C49" s="3">
        <v>0</v>
      </c>
      <c r="D49" s="6">
        <f t="shared" si="0"/>
        <v>0</v>
      </c>
      <c r="E49" s="3">
        <v>0</v>
      </c>
      <c r="F49" s="6">
        <f t="shared" si="0"/>
        <v>0</v>
      </c>
      <c r="G49" s="3">
        <v>0</v>
      </c>
      <c r="H49" s="6">
        <f t="shared" ref="H49" si="169">AVERAGE(G49,I49)</f>
        <v>0</v>
      </c>
      <c r="I49" s="3">
        <v>0</v>
      </c>
      <c r="J49" s="6">
        <f t="shared" ref="J49" si="170">AVERAGE(I49,K49)</f>
        <v>0</v>
      </c>
      <c r="K49" s="3">
        <v>0</v>
      </c>
      <c r="L49" s="6">
        <f t="shared" ref="L49" si="171">AVERAGE(K49,M49)</f>
        <v>0</v>
      </c>
      <c r="M49" s="3">
        <v>0</v>
      </c>
      <c r="N49" s="6">
        <f t="shared" ref="N49" si="172">AVERAGE(M49,O49)</f>
        <v>0</v>
      </c>
      <c r="O49" s="3">
        <v>0</v>
      </c>
    </row>
    <row r="50" spans="1:15" ht="15">
      <c r="A50" s="2" t="s">
        <v>95</v>
      </c>
      <c r="B50" s="1" t="s">
        <v>96</v>
      </c>
      <c r="C50" s="3">
        <v>0</v>
      </c>
      <c r="D50" s="6">
        <f t="shared" si="0"/>
        <v>0</v>
      </c>
      <c r="E50" s="3">
        <v>0</v>
      </c>
      <c r="F50" s="6">
        <f t="shared" si="0"/>
        <v>0</v>
      </c>
      <c r="G50" s="3">
        <v>0</v>
      </c>
      <c r="H50" s="6">
        <f t="shared" ref="H50" si="173">AVERAGE(G50,I50)</f>
        <v>0</v>
      </c>
      <c r="I50" s="3">
        <v>0</v>
      </c>
      <c r="J50" s="6">
        <f t="shared" ref="J50" si="174">AVERAGE(I50,K50)</f>
        <v>0</v>
      </c>
      <c r="K50" s="3">
        <v>0</v>
      </c>
      <c r="L50" s="6">
        <f t="shared" ref="L50" si="175">AVERAGE(K50,M50)</f>
        <v>0</v>
      </c>
      <c r="M50" s="3">
        <v>0</v>
      </c>
      <c r="N50" s="6">
        <f t="shared" ref="N50" si="176">AVERAGE(M50,O50)</f>
        <v>0</v>
      </c>
      <c r="O50" s="3">
        <v>0</v>
      </c>
    </row>
    <row r="51" spans="1:15" ht="15">
      <c r="A51" s="9" t="s">
        <v>97</v>
      </c>
      <c r="B51" s="10" t="s">
        <v>98</v>
      </c>
      <c r="C51" s="7">
        <v>2.1994369441422992E-2</v>
      </c>
      <c r="D51" s="8">
        <v>2.2151388920853377E-2</v>
      </c>
      <c r="E51" s="8">
        <v>1.5342960288808665E-2</v>
      </c>
      <c r="F51" s="8">
        <v>1.9618993460335514E-2</v>
      </c>
      <c r="G51" s="8">
        <v>2.1585720215857203E-2</v>
      </c>
      <c r="H51" s="8">
        <v>2.1315223238300162E-2</v>
      </c>
      <c r="I51" s="8">
        <v>2.1185597772031033E-2</v>
      </c>
      <c r="J51" s="8">
        <v>2.6601159651219401E-2</v>
      </c>
      <c r="K51" s="8">
        <v>3.0943456415982132E-2</v>
      </c>
      <c r="L51" s="8">
        <v>3.1139050164988927E-2</v>
      </c>
      <c r="M51" s="8">
        <v>3.1354148395018426E-2</v>
      </c>
      <c r="N51" s="8">
        <v>2.9022241936505929E-2</v>
      </c>
      <c r="O51" s="8">
        <v>2.6855210073760134E-2</v>
      </c>
    </row>
    <row r="52" spans="1:15" ht="15">
      <c r="A52" s="2" t="s">
        <v>99</v>
      </c>
      <c r="B52" s="1" t="s">
        <v>100</v>
      </c>
      <c r="C52" s="3">
        <v>0</v>
      </c>
      <c r="D52" s="6">
        <f t="shared" si="0"/>
        <v>0</v>
      </c>
      <c r="E52" s="3">
        <v>0</v>
      </c>
      <c r="F52" s="6">
        <f t="shared" si="0"/>
        <v>0</v>
      </c>
      <c r="G52" s="3">
        <v>0</v>
      </c>
      <c r="H52" s="6">
        <f t="shared" ref="H52" si="177">AVERAGE(G52,I52)</f>
        <v>0</v>
      </c>
      <c r="I52" s="3">
        <v>0</v>
      </c>
      <c r="J52" s="6">
        <f t="shared" ref="J52" si="178">AVERAGE(I52,K52)</f>
        <v>0</v>
      </c>
      <c r="K52" s="3">
        <v>0</v>
      </c>
      <c r="L52" s="6">
        <f t="shared" ref="L52" si="179">AVERAGE(K52,M52)</f>
        <v>0</v>
      </c>
      <c r="M52" s="3">
        <v>0</v>
      </c>
      <c r="N52" s="6">
        <f t="shared" ref="N52" si="180">AVERAGE(M52,O52)</f>
        <v>0</v>
      </c>
      <c r="O52" s="3">
        <v>0</v>
      </c>
    </row>
    <row r="53" spans="1:15" ht="15">
      <c r="A53" s="2" t="s">
        <v>101</v>
      </c>
      <c r="B53" s="1" t="s">
        <v>102</v>
      </c>
      <c r="C53" s="3">
        <v>1.0371650821089023E-2</v>
      </c>
      <c r="D53" s="6">
        <f t="shared" si="0"/>
        <v>1.1435825410544512E-2</v>
      </c>
      <c r="E53" s="6">
        <v>1.2500000000000001E-2</v>
      </c>
      <c r="F53" s="6">
        <f t="shared" si="0"/>
        <v>1.375E-2</v>
      </c>
      <c r="G53" s="6">
        <v>1.4999999999999999E-2</v>
      </c>
      <c r="H53" s="6">
        <f t="shared" ref="H53" si="181">AVERAGE(G53,I53)</f>
        <v>1.7500000000000002E-2</v>
      </c>
      <c r="I53" s="6">
        <v>0.02</v>
      </c>
      <c r="J53" s="6">
        <f t="shared" ref="J53" si="182">AVERAGE(I53,K53)</f>
        <v>0.02</v>
      </c>
      <c r="K53" s="6">
        <v>0.02</v>
      </c>
      <c r="L53" s="6">
        <f t="shared" ref="L53" si="183">AVERAGE(K53,M53)</f>
        <v>1.7500000000000002E-2</v>
      </c>
      <c r="M53" s="6">
        <v>1.4999999999999999E-2</v>
      </c>
      <c r="N53" s="6">
        <f t="shared" ref="N53" si="184">AVERAGE(M53,O53)</f>
        <v>1.4999999999999999E-2</v>
      </c>
      <c r="O53" s="6">
        <v>1.4999999999999999E-2</v>
      </c>
    </row>
    <row r="54" spans="1:15" ht="15">
      <c r="A54" s="2" t="s">
        <v>103</v>
      </c>
      <c r="B54" s="1" t="s">
        <v>104</v>
      </c>
      <c r="C54" s="3">
        <v>0</v>
      </c>
      <c r="D54" s="6">
        <f t="shared" si="0"/>
        <v>0</v>
      </c>
      <c r="E54" s="3">
        <v>0</v>
      </c>
      <c r="F54" s="6">
        <f t="shared" si="0"/>
        <v>0</v>
      </c>
      <c r="G54" s="3">
        <v>0</v>
      </c>
      <c r="H54" s="6">
        <f t="shared" ref="H54" si="185">AVERAGE(G54,I54)</f>
        <v>0</v>
      </c>
      <c r="I54" s="3">
        <v>0</v>
      </c>
      <c r="J54" s="6">
        <f t="shared" ref="J54" si="186">AVERAGE(I54,K54)</f>
        <v>0</v>
      </c>
      <c r="K54" s="3">
        <v>0</v>
      </c>
      <c r="L54" s="6">
        <f t="shared" ref="L54" si="187">AVERAGE(K54,M54)</f>
        <v>0</v>
      </c>
      <c r="M54" s="3">
        <v>0</v>
      </c>
      <c r="N54" s="6">
        <f t="shared" ref="N54" si="188">AVERAGE(M54,O54)</f>
        <v>0</v>
      </c>
      <c r="O54" s="3">
        <v>0</v>
      </c>
    </row>
    <row r="55" spans="1:15" ht="15">
      <c r="A55" s="2" t="s">
        <v>105</v>
      </c>
      <c r="B55" s="1" t="s">
        <v>106</v>
      </c>
      <c r="C55" s="3">
        <v>0</v>
      </c>
      <c r="D55" s="6">
        <f t="shared" si="0"/>
        <v>0</v>
      </c>
      <c r="E55" s="3">
        <v>0</v>
      </c>
      <c r="F55" s="6">
        <f t="shared" si="0"/>
        <v>0</v>
      </c>
      <c r="G55" s="3">
        <v>0</v>
      </c>
      <c r="H55" s="6">
        <f t="shared" ref="H55" si="189">AVERAGE(G55,I55)</f>
        <v>0</v>
      </c>
      <c r="I55" s="3">
        <v>0</v>
      </c>
      <c r="J55" s="6">
        <f t="shared" ref="J55" si="190">AVERAGE(I55,K55)</f>
        <v>0</v>
      </c>
      <c r="K55" s="3">
        <v>0</v>
      </c>
      <c r="L55" s="6">
        <f t="shared" ref="L55" si="191">AVERAGE(K55,M55)</f>
        <v>0</v>
      </c>
      <c r="M55" s="3">
        <v>0</v>
      </c>
      <c r="N55" s="6">
        <f t="shared" ref="N55" si="192">AVERAGE(M55,O55)</f>
        <v>0</v>
      </c>
      <c r="O55" s="3">
        <v>0</v>
      </c>
    </row>
    <row r="56" spans="1:15" ht="15">
      <c r="A56" s="2" t="s">
        <v>107</v>
      </c>
      <c r="B56" s="1" t="s">
        <v>108</v>
      </c>
      <c r="C56" s="3">
        <v>0</v>
      </c>
      <c r="D56" s="6">
        <f t="shared" si="0"/>
        <v>0</v>
      </c>
      <c r="E56" s="3">
        <v>0</v>
      </c>
      <c r="F56" s="6">
        <f t="shared" si="0"/>
        <v>0</v>
      </c>
      <c r="G56" s="3">
        <v>0</v>
      </c>
      <c r="H56" s="6">
        <f t="shared" ref="H56" si="193">AVERAGE(G56,I56)</f>
        <v>0</v>
      </c>
      <c r="I56" s="3">
        <v>0</v>
      </c>
      <c r="J56" s="6">
        <f t="shared" ref="J56" si="194">AVERAGE(I56,K56)</f>
        <v>0</v>
      </c>
      <c r="K56" s="3">
        <v>0</v>
      </c>
      <c r="L56" s="6">
        <f t="shared" ref="L56" si="195">AVERAGE(K56,M56)</f>
        <v>0</v>
      </c>
      <c r="M56" s="3">
        <v>0</v>
      </c>
      <c r="N56" s="6">
        <f t="shared" ref="N56" si="196">AVERAGE(M56,O56)</f>
        <v>0</v>
      </c>
      <c r="O56" s="3">
        <v>0</v>
      </c>
    </row>
    <row r="57" spans="1:15" ht="15">
      <c r="A57" s="2" t="s">
        <v>109</v>
      </c>
      <c r="B57" s="1" t="s">
        <v>110</v>
      </c>
      <c r="C57" s="3">
        <v>0</v>
      </c>
      <c r="D57" s="6">
        <f t="shared" si="0"/>
        <v>0</v>
      </c>
      <c r="E57" s="3">
        <v>0</v>
      </c>
      <c r="F57" s="6">
        <f t="shared" si="0"/>
        <v>0</v>
      </c>
      <c r="G57" s="3">
        <v>0</v>
      </c>
      <c r="H57" s="6">
        <f t="shared" ref="H57" si="197">AVERAGE(G57,I57)</f>
        <v>0</v>
      </c>
      <c r="I57" s="3">
        <v>0</v>
      </c>
      <c r="J57" s="6">
        <f t="shared" ref="J57" si="198">AVERAGE(I57,K57)</f>
        <v>0</v>
      </c>
      <c r="K57" s="3">
        <v>0</v>
      </c>
      <c r="L57" s="6">
        <f t="shared" ref="L57" si="199">AVERAGE(K57,M57)</f>
        <v>0</v>
      </c>
      <c r="M57" s="3">
        <v>0</v>
      </c>
      <c r="N57" s="6">
        <f t="shared" ref="N57" si="200">AVERAGE(M57,O57)</f>
        <v>0</v>
      </c>
      <c r="O57" s="3">
        <v>0</v>
      </c>
    </row>
    <row r="58" spans="1:15" ht="15">
      <c r="A58" s="2" t="s">
        <v>111</v>
      </c>
      <c r="B58" s="1" t="s">
        <v>112</v>
      </c>
      <c r="C58" s="3">
        <v>0</v>
      </c>
      <c r="D58" s="6">
        <f t="shared" si="0"/>
        <v>0</v>
      </c>
      <c r="E58" s="3">
        <v>0</v>
      </c>
      <c r="F58" s="6">
        <f t="shared" si="0"/>
        <v>0</v>
      </c>
      <c r="G58" s="3">
        <v>0</v>
      </c>
      <c r="H58" s="6">
        <f t="shared" ref="H58" si="201">AVERAGE(G58,I58)</f>
        <v>0</v>
      </c>
      <c r="I58" s="3">
        <v>0</v>
      </c>
      <c r="J58" s="6">
        <f t="shared" ref="J58" si="202">AVERAGE(I58,K58)</f>
        <v>0</v>
      </c>
      <c r="K58" s="3">
        <v>0</v>
      </c>
      <c r="L58" s="6">
        <f t="shared" ref="L58" si="203">AVERAGE(K58,M58)</f>
        <v>0</v>
      </c>
      <c r="M58" s="3">
        <v>0</v>
      </c>
      <c r="N58" s="6">
        <f t="shared" ref="N58" si="204">AVERAGE(M58,O58)</f>
        <v>0</v>
      </c>
      <c r="O58" s="3">
        <v>0</v>
      </c>
    </row>
    <row r="59" spans="1:15" ht="15">
      <c r="A59" s="2" t="s">
        <v>113</v>
      </c>
      <c r="B59" s="1" t="s">
        <v>114</v>
      </c>
      <c r="C59" s="3">
        <v>0</v>
      </c>
      <c r="D59" s="6">
        <f t="shared" si="0"/>
        <v>0</v>
      </c>
      <c r="E59" s="3">
        <v>0</v>
      </c>
      <c r="F59" s="6">
        <f t="shared" si="0"/>
        <v>0</v>
      </c>
      <c r="G59" s="3">
        <v>0</v>
      </c>
      <c r="H59" s="6">
        <f t="shared" ref="H59" si="205">AVERAGE(G59,I59)</f>
        <v>0</v>
      </c>
      <c r="I59" s="3">
        <v>0</v>
      </c>
      <c r="J59" s="6">
        <f t="shared" ref="J59" si="206">AVERAGE(I59,K59)</f>
        <v>0</v>
      </c>
      <c r="K59" s="3">
        <v>0</v>
      </c>
      <c r="L59" s="6">
        <f t="shared" ref="L59" si="207">AVERAGE(K59,M59)</f>
        <v>0</v>
      </c>
      <c r="M59" s="3">
        <v>0</v>
      </c>
      <c r="N59" s="6">
        <f t="shared" ref="N59" si="208">AVERAGE(M59,O59)</f>
        <v>0</v>
      </c>
      <c r="O59" s="3">
        <v>0</v>
      </c>
    </row>
    <row r="60" spans="1:15" ht="15">
      <c r="A60" s="9" t="s">
        <v>115</v>
      </c>
      <c r="B60" s="10" t="s">
        <v>116</v>
      </c>
      <c r="C60" s="7">
        <v>0</v>
      </c>
      <c r="D60" s="8">
        <f t="shared" si="0"/>
        <v>0</v>
      </c>
      <c r="E60" s="8">
        <v>0</v>
      </c>
      <c r="F60" s="8">
        <f t="shared" si="0"/>
        <v>0</v>
      </c>
      <c r="G60" s="8">
        <v>0</v>
      </c>
      <c r="H60" s="8">
        <v>5.4094943518020439E-2</v>
      </c>
      <c r="I60" s="8">
        <v>7.9570320270539091E-2</v>
      </c>
      <c r="J60" s="8">
        <v>5.4950648430929935E-2</v>
      </c>
      <c r="K60" s="8">
        <v>3.5210144349629151E-2</v>
      </c>
      <c r="L60" s="8">
        <v>3.299778622446848E-2</v>
      </c>
      <c r="M60" s="8">
        <v>3.0564813190668311E-2</v>
      </c>
      <c r="N60" s="8">
        <v>2.9085609276978647E-2</v>
      </c>
      <c r="O60" s="8">
        <v>2.7710990667916373E-2</v>
      </c>
    </row>
    <row r="61" spans="1:15" ht="15">
      <c r="A61" s="2" t="s">
        <v>117</v>
      </c>
      <c r="B61" s="1" t="s">
        <v>118</v>
      </c>
      <c r="C61" s="3">
        <v>0</v>
      </c>
      <c r="D61" s="6">
        <f t="shared" si="0"/>
        <v>0</v>
      </c>
      <c r="E61" s="3">
        <v>0</v>
      </c>
      <c r="F61" s="6">
        <f t="shared" si="0"/>
        <v>0</v>
      </c>
      <c r="G61" s="3">
        <v>0</v>
      </c>
      <c r="H61" s="6">
        <f t="shared" ref="H61" si="209">AVERAGE(G61,I61)</f>
        <v>0</v>
      </c>
      <c r="I61" s="3">
        <v>0</v>
      </c>
      <c r="J61" s="6">
        <f t="shared" ref="J61" si="210">AVERAGE(I61,K61)</f>
        <v>0</v>
      </c>
      <c r="K61" s="3">
        <v>0</v>
      </c>
      <c r="L61" s="6">
        <f t="shared" ref="L61" si="211">AVERAGE(K61,M61)</f>
        <v>0</v>
      </c>
      <c r="M61" s="3">
        <v>0</v>
      </c>
      <c r="N61" s="6">
        <f t="shared" ref="N61" si="212">AVERAGE(M61,O61)</f>
        <v>0</v>
      </c>
      <c r="O61" s="3">
        <v>0</v>
      </c>
    </row>
    <row r="62" spans="1:15" ht="15">
      <c r="A62" s="2" t="s">
        <v>119</v>
      </c>
      <c r="B62" s="1" t="s">
        <v>120</v>
      </c>
      <c r="C62" s="3">
        <v>0</v>
      </c>
      <c r="D62" s="6">
        <f t="shared" si="0"/>
        <v>0</v>
      </c>
      <c r="E62" s="3">
        <v>0</v>
      </c>
      <c r="F62" s="6">
        <f t="shared" si="0"/>
        <v>0</v>
      </c>
      <c r="G62" s="3">
        <v>0</v>
      </c>
      <c r="H62" s="6">
        <f t="shared" ref="H62" si="213">AVERAGE(G62,I62)</f>
        <v>0</v>
      </c>
      <c r="I62" s="3">
        <v>0</v>
      </c>
      <c r="J62" s="6">
        <f t="shared" ref="J62" si="214">AVERAGE(I62,K62)</f>
        <v>0</v>
      </c>
      <c r="K62" s="3">
        <v>0</v>
      </c>
      <c r="L62" s="6">
        <f t="shared" ref="L62" si="215">AVERAGE(K62,M62)</f>
        <v>0</v>
      </c>
      <c r="M62" s="3">
        <v>0</v>
      </c>
      <c r="N62" s="6">
        <f t="shared" ref="N62" si="216">AVERAGE(M62,O62)</f>
        <v>0</v>
      </c>
      <c r="O62" s="3">
        <v>0</v>
      </c>
    </row>
    <row r="63" spans="1:15" ht="15">
      <c r="A63" s="2" t="s">
        <v>121</v>
      </c>
      <c r="B63" s="1" t="s">
        <v>122</v>
      </c>
      <c r="C63" s="3">
        <v>0</v>
      </c>
      <c r="D63" s="6">
        <f t="shared" si="0"/>
        <v>0</v>
      </c>
      <c r="E63" s="3">
        <v>0</v>
      </c>
      <c r="F63" s="6">
        <f t="shared" si="0"/>
        <v>0</v>
      </c>
      <c r="G63" s="3">
        <v>0</v>
      </c>
      <c r="H63" s="6">
        <f t="shared" ref="H63" si="217">AVERAGE(G63,I63)</f>
        <v>0</v>
      </c>
      <c r="I63" s="3">
        <v>0</v>
      </c>
      <c r="J63" s="6">
        <f t="shared" ref="J63" si="218">AVERAGE(I63,K63)</f>
        <v>0</v>
      </c>
      <c r="K63" s="3">
        <v>0</v>
      </c>
      <c r="L63" s="6">
        <f t="shared" ref="L63" si="219">AVERAGE(K63,M63)</f>
        <v>0</v>
      </c>
      <c r="M63" s="3">
        <v>0</v>
      </c>
      <c r="N63" s="6">
        <f t="shared" ref="N63" si="220">AVERAGE(M63,O63)</f>
        <v>0</v>
      </c>
      <c r="O63" s="3">
        <v>0</v>
      </c>
    </row>
    <row r="64" spans="1:15" ht="15">
      <c r="A64" s="2" t="s">
        <v>123</v>
      </c>
      <c r="B64" s="1" t="s">
        <v>124</v>
      </c>
      <c r="C64" s="3">
        <v>0</v>
      </c>
      <c r="D64" s="6">
        <f t="shared" si="0"/>
        <v>0</v>
      </c>
      <c r="E64" s="3">
        <v>0</v>
      </c>
      <c r="F64" s="6">
        <f t="shared" si="0"/>
        <v>0</v>
      </c>
      <c r="G64" s="3">
        <v>0</v>
      </c>
      <c r="H64" s="6">
        <f t="shared" ref="H64" si="221">AVERAGE(G64,I64)</f>
        <v>0</v>
      </c>
      <c r="I64" s="3">
        <v>0</v>
      </c>
      <c r="J64" s="6">
        <f t="shared" ref="J64" si="222">AVERAGE(I64,K64)</f>
        <v>0</v>
      </c>
      <c r="K64" s="3">
        <v>0</v>
      </c>
      <c r="L64" s="6">
        <f t="shared" ref="L64" si="223">AVERAGE(K64,M64)</f>
        <v>0</v>
      </c>
      <c r="M64" s="3">
        <v>0</v>
      </c>
      <c r="N64" s="6">
        <f t="shared" ref="N64" si="224">AVERAGE(M64,O64)</f>
        <v>0</v>
      </c>
      <c r="O64" s="3">
        <v>0</v>
      </c>
    </row>
    <row r="65" spans="1:15" ht="15">
      <c r="A65" s="2" t="s">
        <v>125</v>
      </c>
      <c r="B65" s="1" t="s">
        <v>126</v>
      </c>
      <c r="C65" s="3">
        <v>0</v>
      </c>
      <c r="D65" s="6">
        <f t="shared" si="0"/>
        <v>0</v>
      </c>
      <c r="E65" s="3">
        <v>0</v>
      </c>
      <c r="F65" s="6">
        <f t="shared" si="0"/>
        <v>0</v>
      </c>
      <c r="G65" s="3">
        <v>0</v>
      </c>
      <c r="H65" s="6">
        <f t="shared" ref="H65" si="225">AVERAGE(G65,I65)</f>
        <v>0</v>
      </c>
      <c r="I65" s="3">
        <v>0</v>
      </c>
      <c r="J65" s="6">
        <f t="shared" ref="J65" si="226">AVERAGE(I65,K65)</f>
        <v>0</v>
      </c>
      <c r="K65" s="3">
        <v>0</v>
      </c>
      <c r="L65" s="6">
        <f t="shared" ref="L65" si="227">AVERAGE(K65,M65)</f>
        <v>0</v>
      </c>
      <c r="M65" s="3">
        <v>0</v>
      </c>
      <c r="N65" s="6">
        <f t="shared" ref="N65" si="228">AVERAGE(M65,O65)</f>
        <v>0</v>
      </c>
      <c r="O65" s="3">
        <v>0</v>
      </c>
    </row>
    <row r="66" spans="1:15" ht="15">
      <c r="A66" s="9" t="s">
        <v>127</v>
      </c>
      <c r="B66" s="10" t="s">
        <v>128</v>
      </c>
      <c r="C66" s="7">
        <v>1.999488131038454E-2</v>
      </c>
      <c r="D66" s="8">
        <v>2.013762629168489E-2</v>
      </c>
      <c r="E66" s="8">
        <v>2.3465703971119137E-2</v>
      </c>
      <c r="F66" s="8">
        <v>1.7486494171168612E-2</v>
      </c>
      <c r="G66" s="8">
        <v>1.4736405147364051E-2</v>
      </c>
      <c r="H66" s="8">
        <v>1.2002420656266811E-2</v>
      </c>
      <c r="I66" s="8">
        <v>1.069226178635369E-2</v>
      </c>
      <c r="J66" s="8">
        <v>2.6180675430443053E-2</v>
      </c>
      <c r="K66" s="8">
        <v>3.8599569343647812E-2</v>
      </c>
      <c r="L66" s="8">
        <v>4.778413600100246E-2</v>
      </c>
      <c r="M66" s="8">
        <v>5.7884581652341706E-2</v>
      </c>
      <c r="N66" s="8">
        <v>6.0621422385569154E-2</v>
      </c>
      <c r="O66" s="8">
        <v>6.31647581401035E-2</v>
      </c>
    </row>
    <row r="67" spans="1:15" ht="15">
      <c r="A67" s="2" t="s">
        <v>129</v>
      </c>
      <c r="B67" s="1" t="s">
        <v>130</v>
      </c>
      <c r="C67" s="3">
        <v>0</v>
      </c>
      <c r="D67" s="6">
        <f t="shared" si="0"/>
        <v>2.5000000000000001E-3</v>
      </c>
      <c r="E67" s="6">
        <v>5.0000000000000001E-3</v>
      </c>
      <c r="F67" s="6">
        <f t="shared" si="0"/>
        <v>5.0000000000000001E-3</v>
      </c>
      <c r="G67" s="6">
        <v>5.0000000000000001E-3</v>
      </c>
      <c r="H67" s="6">
        <f t="shared" ref="H67" si="229">AVERAGE(G67,I67)</f>
        <v>5.0000000000000001E-3</v>
      </c>
      <c r="I67" s="6">
        <v>5.0000000000000001E-3</v>
      </c>
      <c r="J67" s="6">
        <f t="shared" ref="J67" si="230">AVERAGE(I67,K67)</f>
        <v>5.0000000000000001E-3</v>
      </c>
      <c r="K67" s="6">
        <v>5.0000000000000001E-3</v>
      </c>
      <c r="L67" s="6">
        <f t="shared" ref="L67" si="231">AVERAGE(K67,M67)</f>
        <v>5.0000000000000001E-3</v>
      </c>
      <c r="M67" s="6">
        <v>5.0000000000000001E-3</v>
      </c>
      <c r="N67" s="6">
        <f t="shared" ref="N67" si="232">AVERAGE(M67,O67)</f>
        <v>5.0000000000000001E-3</v>
      </c>
      <c r="O67" s="6">
        <v>5.0000000000000001E-3</v>
      </c>
    </row>
    <row r="68" spans="1:15" ht="15">
      <c r="A68" s="2" t="s">
        <v>131</v>
      </c>
      <c r="B68" s="1" t="s">
        <v>132</v>
      </c>
      <c r="C68" s="3">
        <v>0</v>
      </c>
      <c r="D68" s="6">
        <f t="shared" ref="D68:F130" si="233">AVERAGE(C68,E68)</f>
        <v>0</v>
      </c>
      <c r="E68" s="3">
        <v>0</v>
      </c>
      <c r="F68" s="6">
        <f t="shared" si="233"/>
        <v>0</v>
      </c>
      <c r="G68" s="3">
        <v>0</v>
      </c>
      <c r="H68" s="6">
        <f t="shared" ref="H68" si="234">AVERAGE(G68,I68)</f>
        <v>0</v>
      </c>
      <c r="I68" s="3">
        <v>0</v>
      </c>
      <c r="J68" s="6">
        <f t="shared" ref="J68" si="235">AVERAGE(I68,K68)</f>
        <v>0</v>
      </c>
      <c r="K68" s="3">
        <v>0</v>
      </c>
      <c r="L68" s="6">
        <f t="shared" ref="L68" si="236">AVERAGE(K68,M68)</f>
        <v>0</v>
      </c>
      <c r="M68" s="3">
        <v>0</v>
      </c>
      <c r="N68" s="6">
        <f t="shared" ref="N68" si="237">AVERAGE(M68,O68)</f>
        <v>0</v>
      </c>
      <c r="O68" s="3">
        <v>0</v>
      </c>
    </row>
    <row r="69" spans="1:15" ht="15">
      <c r="A69" s="2" t="s">
        <v>133</v>
      </c>
      <c r="B69" s="1" t="s">
        <v>134</v>
      </c>
      <c r="C69" s="3">
        <v>0</v>
      </c>
      <c r="D69" s="6">
        <f t="shared" si="233"/>
        <v>0</v>
      </c>
      <c r="E69" s="3">
        <v>0</v>
      </c>
      <c r="F69" s="6">
        <f t="shared" si="233"/>
        <v>0</v>
      </c>
      <c r="G69" s="3">
        <v>0</v>
      </c>
      <c r="H69" s="6">
        <f t="shared" ref="H69" si="238">AVERAGE(G69,I69)</f>
        <v>0</v>
      </c>
      <c r="I69" s="3">
        <v>0</v>
      </c>
      <c r="J69" s="6">
        <f t="shared" ref="J69" si="239">AVERAGE(I69,K69)</f>
        <v>0</v>
      </c>
      <c r="K69" s="3">
        <v>0</v>
      </c>
      <c r="L69" s="6">
        <f t="shared" ref="L69" si="240">AVERAGE(K69,M69)</f>
        <v>0</v>
      </c>
      <c r="M69" s="3">
        <v>0</v>
      </c>
      <c r="N69" s="6">
        <f t="shared" ref="N69" si="241">AVERAGE(M69,O69)</f>
        <v>0</v>
      </c>
      <c r="O69" s="3">
        <v>0</v>
      </c>
    </row>
    <row r="70" spans="1:15" ht="15">
      <c r="A70" s="2" t="s">
        <v>135</v>
      </c>
      <c r="B70" s="1" t="s">
        <v>136</v>
      </c>
      <c r="C70" s="3">
        <v>0</v>
      </c>
      <c r="D70" s="6">
        <f t="shared" si="233"/>
        <v>0</v>
      </c>
      <c r="E70" s="3">
        <v>0</v>
      </c>
      <c r="F70" s="6">
        <f t="shared" si="233"/>
        <v>0</v>
      </c>
      <c r="G70" s="3">
        <v>0</v>
      </c>
      <c r="H70" s="6">
        <f t="shared" ref="H70" si="242">AVERAGE(G70,I70)</f>
        <v>0</v>
      </c>
      <c r="I70" s="3">
        <v>0</v>
      </c>
      <c r="J70" s="6">
        <f t="shared" ref="J70" si="243">AVERAGE(I70,K70)</f>
        <v>0</v>
      </c>
      <c r="K70" s="3">
        <v>0</v>
      </c>
      <c r="L70" s="6">
        <f t="shared" ref="L70" si="244">AVERAGE(K70,M70)</f>
        <v>0</v>
      </c>
      <c r="M70" s="3">
        <v>0</v>
      </c>
      <c r="N70" s="6">
        <f t="shared" ref="N70" si="245">AVERAGE(M70,O70)</f>
        <v>0</v>
      </c>
      <c r="O70" s="3">
        <v>0</v>
      </c>
    </row>
    <row r="71" spans="1:15" ht="15">
      <c r="A71" s="2" t="s">
        <v>137</v>
      </c>
      <c r="B71" s="1" t="s">
        <v>138</v>
      </c>
      <c r="C71" s="3">
        <v>0</v>
      </c>
      <c r="D71" s="6">
        <f t="shared" si="233"/>
        <v>0</v>
      </c>
      <c r="E71" s="3">
        <v>0</v>
      </c>
      <c r="F71" s="6">
        <f t="shared" si="233"/>
        <v>0</v>
      </c>
      <c r="G71" s="3">
        <v>0</v>
      </c>
      <c r="H71" s="6">
        <f t="shared" ref="H71" si="246">AVERAGE(G71,I71)</f>
        <v>0</v>
      </c>
      <c r="I71" s="3">
        <v>0</v>
      </c>
      <c r="J71" s="6">
        <f t="shared" ref="J71" si="247">AVERAGE(I71,K71)</f>
        <v>0</v>
      </c>
      <c r="K71" s="3">
        <v>0</v>
      </c>
      <c r="L71" s="6">
        <f t="shared" ref="L71" si="248">AVERAGE(K71,M71)</f>
        <v>0</v>
      </c>
      <c r="M71" s="3">
        <v>0</v>
      </c>
      <c r="N71" s="6">
        <f t="shared" ref="N71" si="249">AVERAGE(M71,O71)</f>
        <v>0</v>
      </c>
      <c r="O71" s="3">
        <v>0</v>
      </c>
    </row>
    <row r="72" spans="1:15" ht="15">
      <c r="A72" s="2" t="s">
        <v>139</v>
      </c>
      <c r="B72" s="1" t="s">
        <v>140</v>
      </c>
      <c r="C72" s="3">
        <v>0</v>
      </c>
      <c r="D72" s="6">
        <f t="shared" si="233"/>
        <v>0</v>
      </c>
      <c r="E72" s="3">
        <v>0</v>
      </c>
      <c r="F72" s="6">
        <f t="shared" si="233"/>
        <v>0</v>
      </c>
      <c r="G72" s="3">
        <v>0</v>
      </c>
      <c r="H72" s="6">
        <f t="shared" ref="H72" si="250">AVERAGE(G72,I72)</f>
        <v>0</v>
      </c>
      <c r="I72" s="3">
        <v>0</v>
      </c>
      <c r="J72" s="6">
        <f t="shared" ref="J72" si="251">AVERAGE(I72,K72)</f>
        <v>0</v>
      </c>
      <c r="K72" s="3">
        <v>0</v>
      </c>
      <c r="L72" s="6">
        <f t="shared" ref="L72" si="252">AVERAGE(K72,M72)</f>
        <v>0</v>
      </c>
      <c r="M72" s="3">
        <v>0</v>
      </c>
      <c r="N72" s="6">
        <f t="shared" ref="N72" si="253">AVERAGE(M72,O72)</f>
        <v>0</v>
      </c>
      <c r="O72" s="3">
        <v>0</v>
      </c>
    </row>
    <row r="73" spans="1:15" ht="15">
      <c r="A73" s="9" t="s">
        <v>141</v>
      </c>
      <c r="B73" s="10" t="s">
        <v>142</v>
      </c>
      <c r="C73" s="7">
        <v>0</v>
      </c>
      <c r="D73" s="8">
        <f t="shared" si="233"/>
        <v>0</v>
      </c>
      <c r="E73" s="8">
        <v>0</v>
      </c>
      <c r="F73" s="8">
        <v>3.9095820301393233E-2</v>
      </c>
      <c r="G73" s="8">
        <v>5.6247405562474061E-2</v>
      </c>
      <c r="H73" s="8">
        <v>5.3187197417966646E-2</v>
      </c>
      <c r="I73" s="8">
        <v>5.1720708175850408E-2</v>
      </c>
      <c r="J73" s="8">
        <v>4.26238215376444E-2</v>
      </c>
      <c r="K73" s="8">
        <v>3.5329771114123928E-2</v>
      </c>
      <c r="L73" s="8">
        <v>3.9827074892443914E-2</v>
      </c>
      <c r="M73" s="8">
        <v>4.4772846868970359E-2</v>
      </c>
      <c r="N73" s="8">
        <v>4.2667342584965046E-2</v>
      </c>
      <c r="O73" s="8">
        <v>4.0710705407718317E-2</v>
      </c>
    </row>
    <row r="74" spans="1:15" ht="15">
      <c r="A74" s="9" t="s">
        <v>143</v>
      </c>
      <c r="B74" s="10" t="s">
        <v>144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1.0086067778375471E-4</v>
      </c>
      <c r="I74" s="8">
        <v>1.4919435050726078E-4</v>
      </c>
      <c r="J74" s="8">
        <v>5.5105563670163329E-3</v>
      </c>
      <c r="K74" s="8">
        <v>9.8093946885716571E-3</v>
      </c>
      <c r="L74" s="8">
        <v>2.1782715843114323E-2</v>
      </c>
      <c r="M74" s="8">
        <v>3.4950008770391165E-2</v>
      </c>
      <c r="N74" s="8">
        <v>4.8243668546564436E-2</v>
      </c>
      <c r="O74" s="8">
        <v>6.059741635763477E-2</v>
      </c>
    </row>
    <row r="75" spans="1:15" ht="15">
      <c r="A75" s="2" t="s">
        <v>145</v>
      </c>
      <c r="B75" s="1" t="s">
        <v>146</v>
      </c>
      <c r="C75" s="3">
        <v>0</v>
      </c>
      <c r="D75" s="6">
        <f t="shared" si="233"/>
        <v>0</v>
      </c>
      <c r="E75" s="3">
        <v>0</v>
      </c>
      <c r="F75" s="6">
        <f t="shared" si="233"/>
        <v>0</v>
      </c>
      <c r="G75" s="3">
        <v>0</v>
      </c>
      <c r="H75" s="6">
        <f t="shared" ref="H75" si="254">AVERAGE(G75,I75)</f>
        <v>0</v>
      </c>
      <c r="I75" s="3">
        <v>0</v>
      </c>
      <c r="J75" s="6">
        <f t="shared" ref="J75" si="255">AVERAGE(I75,K75)</f>
        <v>0</v>
      </c>
      <c r="K75" s="3">
        <v>0</v>
      </c>
      <c r="L75" s="6">
        <f t="shared" ref="L75" si="256">AVERAGE(K75,M75)</f>
        <v>0</v>
      </c>
      <c r="M75" s="3">
        <v>0</v>
      </c>
      <c r="N75" s="6">
        <f t="shared" ref="N75" si="257">AVERAGE(M75,O75)</f>
        <v>0</v>
      </c>
      <c r="O75" s="3">
        <v>0</v>
      </c>
    </row>
    <row r="76" spans="1:15" ht="15">
      <c r="A76" s="9" t="s">
        <v>147</v>
      </c>
      <c r="B76" s="10" t="s">
        <v>148</v>
      </c>
      <c r="C76" s="7">
        <v>3.4572169403630079E-3</v>
      </c>
      <c r="D76" s="8">
        <f t="shared" si="233"/>
        <v>4.228608470181504E-3</v>
      </c>
      <c r="E76" s="8">
        <v>5.0000000000000001E-3</v>
      </c>
      <c r="F76" s="8">
        <f t="shared" si="233"/>
        <v>5.0000000000000001E-3</v>
      </c>
      <c r="G76" s="8">
        <v>5.0000000000000001E-3</v>
      </c>
      <c r="H76" s="8">
        <v>1.2943786982248521E-2</v>
      </c>
      <c r="I76" s="8">
        <v>1.8748756713745776E-2</v>
      </c>
      <c r="J76" s="8">
        <v>2.6667551896605142E-2</v>
      </c>
      <c r="K76" s="8">
        <v>3.3016987000558252E-2</v>
      </c>
      <c r="L76" s="8">
        <v>3.8594879077732756E-2</v>
      </c>
      <c r="M76" s="8">
        <v>4.4728994913173135E-2</v>
      </c>
      <c r="N76" s="8">
        <v>3.8865302156601826E-2</v>
      </c>
      <c r="O76" s="8">
        <v>3.3416194628957979E-2</v>
      </c>
    </row>
    <row r="77" spans="1:15" ht="15">
      <c r="A77" s="2" t="s">
        <v>149</v>
      </c>
      <c r="B77" s="1" t="s">
        <v>150</v>
      </c>
      <c r="C77" s="3">
        <v>0</v>
      </c>
      <c r="D77" s="6">
        <f t="shared" si="233"/>
        <v>1.25E-3</v>
      </c>
      <c r="E77" s="6">
        <v>2.5000000000000001E-3</v>
      </c>
      <c r="F77" s="6">
        <f t="shared" si="233"/>
        <v>2.5000000000000001E-3</v>
      </c>
      <c r="G77" s="6">
        <v>2.5000000000000001E-3</v>
      </c>
      <c r="H77" s="6">
        <f t="shared" ref="H77" si="258">AVERAGE(G77,I77)</f>
        <v>2.5000000000000001E-3</v>
      </c>
      <c r="I77" s="6">
        <v>2.5000000000000001E-3</v>
      </c>
      <c r="J77" s="6">
        <f t="shared" ref="J77" si="259">AVERAGE(I77,K77)</f>
        <v>2.5000000000000001E-3</v>
      </c>
      <c r="K77" s="6">
        <v>2.5000000000000001E-3</v>
      </c>
      <c r="L77" s="6">
        <f t="shared" ref="L77" si="260">AVERAGE(K77,M77)</f>
        <v>2.5000000000000001E-3</v>
      </c>
      <c r="M77" s="6">
        <v>2.5000000000000001E-3</v>
      </c>
      <c r="N77" s="6">
        <f t="shared" ref="N77" si="261">AVERAGE(M77,O77)</f>
        <v>2.5000000000000001E-3</v>
      </c>
      <c r="O77" s="6">
        <v>2.5000000000000001E-3</v>
      </c>
    </row>
    <row r="78" spans="1:15" ht="15">
      <c r="A78" s="2" t="s">
        <v>151</v>
      </c>
      <c r="B78" s="1" t="s">
        <v>152</v>
      </c>
      <c r="C78" s="3">
        <v>0</v>
      </c>
      <c r="D78" s="6">
        <f t="shared" si="233"/>
        <v>0</v>
      </c>
      <c r="E78" s="3">
        <v>0</v>
      </c>
      <c r="F78" s="6">
        <f t="shared" si="233"/>
        <v>0</v>
      </c>
      <c r="G78" s="3">
        <v>0</v>
      </c>
      <c r="H78" s="6">
        <f t="shared" ref="H78" si="262">AVERAGE(G78,I78)</f>
        <v>0</v>
      </c>
      <c r="I78" s="3">
        <v>0</v>
      </c>
      <c r="J78" s="6">
        <f t="shared" ref="J78" si="263">AVERAGE(I78,K78)</f>
        <v>0</v>
      </c>
      <c r="K78" s="3">
        <v>0</v>
      </c>
      <c r="L78" s="6">
        <f t="shared" ref="L78" si="264">AVERAGE(K78,M78)</f>
        <v>0</v>
      </c>
      <c r="M78" s="3">
        <v>0</v>
      </c>
      <c r="N78" s="6">
        <f t="shared" ref="N78" si="265">AVERAGE(M78,O78)</f>
        <v>0</v>
      </c>
      <c r="O78" s="3">
        <v>0</v>
      </c>
    </row>
    <row r="79" spans="1:15" ht="15">
      <c r="A79" s="2" t="s">
        <v>153</v>
      </c>
      <c r="B79" s="1" t="s">
        <v>154</v>
      </c>
      <c r="C79" s="3">
        <v>0</v>
      </c>
      <c r="D79" s="6">
        <f t="shared" si="233"/>
        <v>0</v>
      </c>
      <c r="E79" s="3">
        <v>0</v>
      </c>
      <c r="F79" s="6">
        <f t="shared" si="233"/>
        <v>0</v>
      </c>
      <c r="G79" s="3">
        <v>0</v>
      </c>
      <c r="H79" s="6">
        <f t="shared" ref="H79" si="266">AVERAGE(G79,I79)</f>
        <v>0</v>
      </c>
      <c r="I79" s="3">
        <v>0</v>
      </c>
      <c r="J79" s="6">
        <f t="shared" ref="J79" si="267">AVERAGE(I79,K79)</f>
        <v>0</v>
      </c>
      <c r="K79" s="3">
        <v>0</v>
      </c>
      <c r="L79" s="6">
        <f t="shared" ref="L79" si="268">AVERAGE(K79,M79)</f>
        <v>0</v>
      </c>
      <c r="M79" s="3">
        <v>0</v>
      </c>
      <c r="N79" s="6">
        <f t="shared" ref="N79" si="269">AVERAGE(M79,O79)</f>
        <v>0</v>
      </c>
      <c r="O79" s="3">
        <v>0</v>
      </c>
    </row>
    <row r="80" spans="1:15" ht="15">
      <c r="A80" s="9" t="s">
        <v>155</v>
      </c>
      <c r="B80" s="10" t="s">
        <v>156</v>
      </c>
      <c r="C80" s="7">
        <v>3.998976262076908E-2</v>
      </c>
      <c r="D80" s="8">
        <v>4.0275252583369781E-2</v>
      </c>
      <c r="E80" s="8">
        <v>7.2879061371841164E-2</v>
      </c>
      <c r="F80" s="8">
        <v>6.0207563264145572E-2</v>
      </c>
      <c r="G80" s="8">
        <v>5.4379410543794103E-2</v>
      </c>
      <c r="H80" s="8">
        <v>8.1831629908552986E-2</v>
      </c>
      <c r="I80" s="8">
        <v>9.4987069822956044E-2</v>
      </c>
      <c r="J80" s="8">
        <v>5.8358783694064525E-2</v>
      </c>
      <c r="K80" s="8">
        <v>2.8989552595900789E-2</v>
      </c>
      <c r="L80" s="8">
        <v>4.838979157094523E-2</v>
      </c>
      <c r="M80" s="8">
        <v>6.9724609717593422E-2</v>
      </c>
      <c r="N80" s="8">
        <v>7.0591217286610483E-2</v>
      </c>
      <c r="O80" s="8">
        <v>7.1396552426749235E-2</v>
      </c>
    </row>
    <row r="81" spans="1:15" ht="15">
      <c r="A81" s="2" t="s">
        <v>157</v>
      </c>
      <c r="B81" s="1" t="s">
        <v>158</v>
      </c>
      <c r="C81" s="3">
        <v>0</v>
      </c>
      <c r="D81" s="6">
        <f t="shared" si="233"/>
        <v>0</v>
      </c>
      <c r="E81" s="3">
        <v>0</v>
      </c>
      <c r="F81" s="6">
        <f t="shared" si="233"/>
        <v>0</v>
      </c>
      <c r="G81" s="3">
        <v>0</v>
      </c>
      <c r="H81" s="6">
        <f t="shared" ref="H81" si="270">AVERAGE(G81,I81)</f>
        <v>0</v>
      </c>
      <c r="I81" s="3">
        <v>0</v>
      </c>
      <c r="J81" s="6">
        <f t="shared" ref="J81" si="271">AVERAGE(I81,K81)</f>
        <v>0</v>
      </c>
      <c r="K81" s="3">
        <v>0</v>
      </c>
      <c r="L81" s="6">
        <f t="shared" ref="L81" si="272">AVERAGE(K81,M81)</f>
        <v>0</v>
      </c>
      <c r="M81" s="3">
        <v>0</v>
      </c>
      <c r="N81" s="6">
        <f t="shared" ref="N81" si="273">AVERAGE(M81,O81)</f>
        <v>0</v>
      </c>
      <c r="O81" s="3">
        <v>0</v>
      </c>
    </row>
    <row r="82" spans="1:15" ht="15">
      <c r="A82" s="2" t="s">
        <v>159</v>
      </c>
      <c r="B82" s="1" t="s">
        <v>160</v>
      </c>
      <c r="C82" s="3">
        <v>0</v>
      </c>
      <c r="D82" s="6">
        <f t="shared" si="233"/>
        <v>0</v>
      </c>
      <c r="E82" s="3">
        <v>0</v>
      </c>
      <c r="F82" s="6">
        <f t="shared" si="233"/>
        <v>0</v>
      </c>
      <c r="G82" s="3">
        <v>0</v>
      </c>
      <c r="H82" s="6">
        <f t="shared" ref="H82" si="274">AVERAGE(G82,I82)</f>
        <v>0</v>
      </c>
      <c r="I82" s="3">
        <v>0</v>
      </c>
      <c r="J82" s="6">
        <f t="shared" ref="J82" si="275">AVERAGE(I82,K82)</f>
        <v>0</v>
      </c>
      <c r="K82" s="3">
        <v>0</v>
      </c>
      <c r="L82" s="6">
        <f t="shared" ref="L82" si="276">AVERAGE(K82,M82)</f>
        <v>0</v>
      </c>
      <c r="M82" s="3">
        <v>0</v>
      </c>
      <c r="N82" s="6">
        <f t="shared" ref="N82" si="277">AVERAGE(M82,O82)</f>
        <v>0</v>
      </c>
      <c r="O82" s="3">
        <v>0</v>
      </c>
    </row>
    <row r="83" spans="1:15" ht="15">
      <c r="A83" s="2" t="s">
        <v>161</v>
      </c>
      <c r="B83" s="1" t="s">
        <v>162</v>
      </c>
      <c r="C83" s="3">
        <v>0</v>
      </c>
      <c r="D83" s="6">
        <f t="shared" si="233"/>
        <v>0</v>
      </c>
      <c r="E83" s="3">
        <v>0</v>
      </c>
      <c r="F83" s="6">
        <f t="shared" si="233"/>
        <v>0</v>
      </c>
      <c r="G83" s="3">
        <v>0</v>
      </c>
      <c r="H83" s="6">
        <f t="shared" ref="H83" si="278">AVERAGE(G83,I83)</f>
        <v>0</v>
      </c>
      <c r="I83" s="3">
        <v>0</v>
      </c>
      <c r="J83" s="6">
        <f t="shared" ref="J83" si="279">AVERAGE(I83,K83)</f>
        <v>0</v>
      </c>
      <c r="K83" s="3">
        <v>0</v>
      </c>
      <c r="L83" s="6">
        <f t="shared" ref="L83" si="280">AVERAGE(K83,M83)</f>
        <v>0</v>
      </c>
      <c r="M83" s="3">
        <v>0</v>
      </c>
      <c r="N83" s="6">
        <f t="shared" ref="N83" si="281">AVERAGE(M83,O83)</f>
        <v>0</v>
      </c>
      <c r="O83" s="3">
        <v>0</v>
      </c>
    </row>
    <row r="84" spans="1:15" ht="15">
      <c r="A84" s="2" t="s">
        <v>163</v>
      </c>
      <c r="B84" s="1" t="s">
        <v>164</v>
      </c>
      <c r="C84" s="3">
        <v>0</v>
      </c>
      <c r="D84" s="6">
        <f t="shared" si="233"/>
        <v>0</v>
      </c>
      <c r="E84" s="3">
        <v>0</v>
      </c>
      <c r="F84" s="6">
        <f t="shared" si="233"/>
        <v>0</v>
      </c>
      <c r="G84" s="3">
        <v>0</v>
      </c>
      <c r="H84" s="6">
        <f t="shared" ref="H84" si="282">AVERAGE(G84,I84)</f>
        <v>0</v>
      </c>
      <c r="I84" s="3">
        <v>0</v>
      </c>
      <c r="J84" s="6">
        <f t="shared" ref="J84" si="283">AVERAGE(I84,K84)</f>
        <v>0</v>
      </c>
      <c r="K84" s="3">
        <v>0</v>
      </c>
      <c r="L84" s="6">
        <f t="shared" ref="L84" si="284">AVERAGE(K84,M84)</f>
        <v>0</v>
      </c>
      <c r="M84" s="3">
        <v>0</v>
      </c>
      <c r="N84" s="6">
        <f t="shared" ref="N84" si="285">AVERAGE(M84,O84)</f>
        <v>0</v>
      </c>
      <c r="O84" s="3">
        <v>0</v>
      </c>
    </row>
    <row r="85" spans="1:15" ht="15">
      <c r="A85" s="2" t="s">
        <v>165</v>
      </c>
      <c r="B85" s="1" t="s">
        <v>166</v>
      </c>
      <c r="C85" s="3">
        <v>5.1858254105445114E-3</v>
      </c>
      <c r="D85" s="6">
        <f t="shared" si="233"/>
        <v>5.0929127052722553E-3</v>
      </c>
      <c r="E85" s="6">
        <v>5.0000000000000001E-3</v>
      </c>
      <c r="F85" s="6">
        <f t="shared" si="233"/>
        <v>4.5000000000000005E-3</v>
      </c>
      <c r="G85" s="6">
        <v>4.0000000000000001E-3</v>
      </c>
      <c r="H85" s="6">
        <f t="shared" ref="H85" si="286">AVERAGE(G85,I85)</f>
        <v>3.7499999999999999E-3</v>
      </c>
      <c r="I85" s="6">
        <v>3.5000000000000001E-3</v>
      </c>
      <c r="J85" s="6">
        <f t="shared" ref="J85" si="287">AVERAGE(I85,K85)</f>
        <v>3.5000000000000001E-3</v>
      </c>
      <c r="K85" s="6">
        <v>3.5000000000000001E-3</v>
      </c>
      <c r="L85" s="6">
        <f t="shared" ref="L85" si="288">AVERAGE(K85,M85)</f>
        <v>3.5000000000000001E-3</v>
      </c>
      <c r="M85" s="6">
        <v>3.5000000000000001E-3</v>
      </c>
      <c r="N85" s="6">
        <f t="shared" ref="N85" si="289">AVERAGE(M85,O85)</f>
        <v>3.5000000000000001E-3</v>
      </c>
      <c r="O85" s="6">
        <v>3.5000000000000001E-3</v>
      </c>
    </row>
    <row r="86" spans="1:15" ht="15">
      <c r="A86" s="2" t="s">
        <v>167</v>
      </c>
      <c r="B86" s="1" t="s">
        <v>168</v>
      </c>
      <c r="C86" s="3">
        <v>0</v>
      </c>
      <c r="D86" s="6">
        <f t="shared" si="233"/>
        <v>0</v>
      </c>
      <c r="E86" s="3">
        <v>0</v>
      </c>
      <c r="F86" s="6">
        <f t="shared" si="233"/>
        <v>0</v>
      </c>
      <c r="G86" s="3">
        <v>0</v>
      </c>
      <c r="H86" s="6">
        <f t="shared" ref="H86" si="290">AVERAGE(G86,I86)</f>
        <v>0</v>
      </c>
      <c r="I86" s="3">
        <v>0</v>
      </c>
      <c r="J86" s="6">
        <f t="shared" ref="J86" si="291">AVERAGE(I86,K86)</f>
        <v>0</v>
      </c>
      <c r="K86" s="3">
        <v>0</v>
      </c>
      <c r="L86" s="6">
        <f t="shared" ref="L86" si="292">AVERAGE(K86,M86)</f>
        <v>0</v>
      </c>
      <c r="M86" s="3">
        <v>0</v>
      </c>
      <c r="N86" s="6">
        <f t="shared" ref="N86" si="293">AVERAGE(M86,O86)</f>
        <v>0</v>
      </c>
      <c r="O86" s="3">
        <v>0</v>
      </c>
    </row>
    <row r="87" spans="1:15" ht="15">
      <c r="A87" s="2" t="s">
        <v>169</v>
      </c>
      <c r="B87" s="1" t="s">
        <v>170</v>
      </c>
      <c r="C87" s="3">
        <v>3.4572169403630081E-2</v>
      </c>
      <c r="D87" s="6">
        <f t="shared" si="233"/>
        <v>3.2286084701815043E-2</v>
      </c>
      <c r="E87" s="6">
        <v>0.03</v>
      </c>
      <c r="F87" s="6">
        <f t="shared" si="233"/>
        <v>2.5000000000000001E-2</v>
      </c>
      <c r="G87" s="6">
        <v>0.02</v>
      </c>
      <c r="H87" s="6">
        <f t="shared" ref="H87" si="294">AVERAGE(G87,I87)</f>
        <v>1.4999999999999999E-2</v>
      </c>
      <c r="I87" s="6">
        <v>0.01</v>
      </c>
      <c r="J87" s="6">
        <f t="shared" ref="J87" si="295">AVERAGE(I87,K87)</f>
        <v>5.0000000000000001E-3</v>
      </c>
      <c r="K87" s="3">
        <v>0</v>
      </c>
      <c r="L87" s="6">
        <f t="shared" ref="L87" si="296">AVERAGE(K87,M87)</f>
        <v>0</v>
      </c>
      <c r="M87" s="3">
        <v>0</v>
      </c>
      <c r="N87" s="6">
        <f t="shared" ref="N87" si="297">AVERAGE(M87,O87)</f>
        <v>0</v>
      </c>
      <c r="O87" s="3">
        <v>0</v>
      </c>
    </row>
    <row r="88" spans="1:15" ht="15">
      <c r="A88" s="2" t="s">
        <v>171</v>
      </c>
      <c r="B88" s="1" t="s">
        <v>172</v>
      </c>
      <c r="C88" s="3">
        <v>0</v>
      </c>
      <c r="D88" s="6">
        <f t="shared" si="233"/>
        <v>0</v>
      </c>
      <c r="E88" s="3">
        <v>0</v>
      </c>
      <c r="F88" s="6">
        <f t="shared" si="233"/>
        <v>0</v>
      </c>
      <c r="G88" s="3">
        <v>0</v>
      </c>
      <c r="H88" s="6">
        <f t="shared" ref="H88" si="298">AVERAGE(G88,I88)</f>
        <v>0</v>
      </c>
      <c r="I88" s="3">
        <v>0</v>
      </c>
      <c r="J88" s="6">
        <f t="shared" ref="J88" si="299">AVERAGE(I88,K88)</f>
        <v>0</v>
      </c>
      <c r="K88" s="3">
        <v>0</v>
      </c>
      <c r="L88" s="6">
        <f t="shared" ref="L88" si="300">AVERAGE(K88,M88)</f>
        <v>0</v>
      </c>
      <c r="M88" s="3">
        <v>0</v>
      </c>
      <c r="N88" s="6">
        <f t="shared" ref="N88" si="301">AVERAGE(M88,O88)</f>
        <v>0</v>
      </c>
      <c r="O88" s="3">
        <v>0</v>
      </c>
    </row>
    <row r="89" spans="1:15" ht="15">
      <c r="A89" s="2" t="s">
        <v>173</v>
      </c>
      <c r="B89" s="1" t="s">
        <v>174</v>
      </c>
      <c r="C89" s="3">
        <v>0</v>
      </c>
      <c r="D89" s="6">
        <f t="shared" si="233"/>
        <v>0</v>
      </c>
      <c r="E89" s="3">
        <v>0</v>
      </c>
      <c r="F89" s="6">
        <f t="shared" si="233"/>
        <v>0</v>
      </c>
      <c r="G89" s="3">
        <v>0</v>
      </c>
      <c r="H89" s="6">
        <f t="shared" ref="H89" si="302">AVERAGE(G89,I89)</f>
        <v>0</v>
      </c>
      <c r="I89" s="3">
        <v>0</v>
      </c>
      <c r="J89" s="6">
        <f t="shared" ref="J89" si="303">AVERAGE(I89,K89)</f>
        <v>0</v>
      </c>
      <c r="K89" s="3">
        <v>0</v>
      </c>
      <c r="L89" s="6">
        <f t="shared" ref="L89" si="304">AVERAGE(K89,M89)</f>
        <v>0</v>
      </c>
      <c r="M89" s="3">
        <v>0</v>
      </c>
      <c r="N89" s="6">
        <f t="shared" ref="N89" si="305">AVERAGE(M89,O89)</f>
        <v>0</v>
      </c>
      <c r="O89" s="3">
        <v>0</v>
      </c>
    </row>
    <row r="90" spans="1:15" ht="15">
      <c r="A90" s="17" t="s">
        <v>259</v>
      </c>
      <c r="B90" s="1" t="s">
        <v>260</v>
      </c>
      <c r="C90" s="3">
        <v>0</v>
      </c>
      <c r="D90" s="6">
        <v>1E-3</v>
      </c>
      <c r="E90" s="6">
        <v>1E-3</v>
      </c>
      <c r="F90" s="6">
        <v>1E-3</v>
      </c>
      <c r="G90" s="6">
        <v>1E-3</v>
      </c>
      <c r="H90" s="6">
        <v>1E-3</v>
      </c>
      <c r="I90" s="6">
        <v>1E-3</v>
      </c>
      <c r="J90" s="6">
        <v>1E-3</v>
      </c>
      <c r="K90" s="6">
        <v>1E-3</v>
      </c>
      <c r="L90" s="6">
        <v>1E-3</v>
      </c>
      <c r="M90" s="6">
        <v>1E-3</v>
      </c>
      <c r="N90" s="6">
        <v>1E-3</v>
      </c>
      <c r="O90" s="6">
        <v>1E-3</v>
      </c>
    </row>
    <row r="91" spans="1:15" ht="15">
      <c r="A91" s="9" t="s">
        <v>175</v>
      </c>
      <c r="B91" s="10" t="s">
        <v>176</v>
      </c>
      <c r="C91" s="7">
        <v>2.4809648729925134E-2</v>
      </c>
      <c r="D91" s="8">
        <v>3.5695381003889443E-2</v>
      </c>
      <c r="E91" s="8">
        <v>6.0018050541516259E-2</v>
      </c>
      <c r="F91" s="8">
        <v>6.3050895649701455E-2</v>
      </c>
      <c r="G91" s="8">
        <v>6.4445828144458275E-2</v>
      </c>
      <c r="H91" s="8">
        <v>8.40841850457235E-2</v>
      </c>
      <c r="I91" s="8">
        <v>9.3495126317883426E-2</v>
      </c>
      <c r="J91" s="8">
        <v>0.15137431947948479</v>
      </c>
      <c r="K91" s="8">
        <v>0.19778291729803013</v>
      </c>
      <c r="L91" s="8">
        <v>0.17041894657700177</v>
      </c>
      <c r="M91" s="8">
        <v>0.1403262585511314</v>
      </c>
      <c r="N91" s="8">
        <v>0.15457406585978922</v>
      </c>
      <c r="O91" s="8">
        <v>0.16781449936835238</v>
      </c>
    </row>
    <row r="92" spans="1:15" ht="15">
      <c r="A92" s="2" t="s">
        <v>177</v>
      </c>
      <c r="B92" s="1" t="s">
        <v>178</v>
      </c>
      <c r="C92" s="3">
        <v>0</v>
      </c>
      <c r="D92" s="6">
        <f t="shared" si="233"/>
        <v>0</v>
      </c>
      <c r="E92" s="3">
        <v>0</v>
      </c>
      <c r="F92" s="6">
        <f t="shared" si="233"/>
        <v>0</v>
      </c>
      <c r="G92" s="3">
        <v>0</v>
      </c>
      <c r="H92" s="6">
        <f t="shared" ref="H92" si="306">AVERAGE(G92,I92)</f>
        <v>0</v>
      </c>
      <c r="I92" s="3">
        <v>0</v>
      </c>
      <c r="J92" s="6">
        <f t="shared" ref="J92" si="307">AVERAGE(I92,K92)</f>
        <v>0</v>
      </c>
      <c r="K92" s="3">
        <v>0</v>
      </c>
      <c r="L92" s="6">
        <f t="shared" ref="L92" si="308">AVERAGE(K92,M92)</f>
        <v>0</v>
      </c>
      <c r="M92" s="3">
        <v>0</v>
      </c>
      <c r="N92" s="6">
        <f t="shared" ref="N92" si="309">AVERAGE(M92,O92)</f>
        <v>0</v>
      </c>
      <c r="O92" s="3">
        <v>0</v>
      </c>
    </row>
    <row r="93" spans="1:15" ht="15">
      <c r="A93" s="2" t="s">
        <v>179</v>
      </c>
      <c r="B93" s="1" t="s">
        <v>180</v>
      </c>
      <c r="C93" s="3">
        <v>0</v>
      </c>
      <c r="D93" s="6">
        <f t="shared" si="233"/>
        <v>0</v>
      </c>
      <c r="E93" s="3">
        <v>0</v>
      </c>
      <c r="F93" s="6">
        <f t="shared" si="233"/>
        <v>0</v>
      </c>
      <c r="G93" s="3">
        <v>0</v>
      </c>
      <c r="H93" s="6">
        <f t="shared" ref="H93" si="310">AVERAGE(G93,I93)</f>
        <v>0</v>
      </c>
      <c r="I93" s="3">
        <v>0</v>
      </c>
      <c r="J93" s="6">
        <f t="shared" ref="J93" si="311">AVERAGE(I93,K93)</f>
        <v>0</v>
      </c>
      <c r="K93" s="3">
        <v>0</v>
      </c>
      <c r="L93" s="6">
        <f t="shared" ref="L93" si="312">AVERAGE(K93,M93)</f>
        <v>0</v>
      </c>
      <c r="M93" s="3">
        <v>0</v>
      </c>
      <c r="N93" s="6">
        <f t="shared" ref="N93" si="313">AVERAGE(M93,O93)</f>
        <v>0</v>
      </c>
      <c r="O93" s="3">
        <v>0</v>
      </c>
    </row>
    <row r="94" spans="1:15" ht="15">
      <c r="A94" s="2" t="s">
        <v>181</v>
      </c>
      <c r="B94" s="1" t="s">
        <v>182</v>
      </c>
      <c r="C94" s="3">
        <v>0</v>
      </c>
      <c r="D94" s="6">
        <f t="shared" si="233"/>
        <v>0</v>
      </c>
      <c r="E94" s="3">
        <v>0</v>
      </c>
      <c r="F94" s="6">
        <f t="shared" si="233"/>
        <v>0</v>
      </c>
      <c r="G94" s="3">
        <v>0</v>
      </c>
      <c r="H94" s="6">
        <f t="shared" ref="H94" si="314">AVERAGE(G94,I94)</f>
        <v>0</v>
      </c>
      <c r="I94" s="3">
        <v>0</v>
      </c>
      <c r="J94" s="6">
        <f t="shared" ref="J94" si="315">AVERAGE(I94,K94)</f>
        <v>0</v>
      </c>
      <c r="K94" s="3">
        <v>0</v>
      </c>
      <c r="L94" s="6">
        <f t="shared" ref="L94" si="316">AVERAGE(K94,M94)</f>
        <v>0</v>
      </c>
      <c r="M94" s="3">
        <v>0</v>
      </c>
      <c r="N94" s="6">
        <f t="shared" ref="N94" si="317">AVERAGE(M94,O94)</f>
        <v>0</v>
      </c>
      <c r="O94" s="3">
        <v>0</v>
      </c>
    </row>
    <row r="95" spans="1:15" ht="15">
      <c r="A95" s="2" t="s">
        <v>183</v>
      </c>
      <c r="B95" s="1" t="s">
        <v>184</v>
      </c>
      <c r="C95" s="3">
        <v>0</v>
      </c>
      <c r="D95" s="6">
        <f t="shared" si="233"/>
        <v>0</v>
      </c>
      <c r="E95" s="3">
        <v>0</v>
      </c>
      <c r="F95" s="6">
        <f t="shared" si="233"/>
        <v>0</v>
      </c>
      <c r="G95" s="3">
        <v>0</v>
      </c>
      <c r="H95" s="6">
        <f t="shared" ref="H95" si="318">AVERAGE(G95,I95)</f>
        <v>0</v>
      </c>
      <c r="I95" s="3">
        <v>0</v>
      </c>
      <c r="J95" s="6">
        <f t="shared" ref="J95" si="319">AVERAGE(I95,K95)</f>
        <v>0</v>
      </c>
      <c r="K95" s="3">
        <v>0</v>
      </c>
      <c r="L95" s="6">
        <f t="shared" ref="L95" si="320">AVERAGE(K95,M95)</f>
        <v>0</v>
      </c>
      <c r="M95" s="3">
        <v>0</v>
      </c>
      <c r="N95" s="6">
        <f t="shared" ref="N95" si="321">AVERAGE(M95,O95)</f>
        <v>0</v>
      </c>
      <c r="O95" s="3">
        <v>0</v>
      </c>
    </row>
    <row r="96" spans="1:15" ht="15">
      <c r="A96" s="9" t="s">
        <v>185</v>
      </c>
      <c r="B96" s="10" t="s">
        <v>186</v>
      </c>
      <c r="C96" s="7">
        <v>0.16539765819950089</v>
      </c>
      <c r="D96" s="8">
        <v>0.14873075418287268</v>
      </c>
      <c r="E96" s="8">
        <v>0.12</v>
      </c>
      <c r="F96" s="8">
        <v>0.13221495592834803</v>
      </c>
      <c r="G96" s="8">
        <v>0.15359070153590701</v>
      </c>
      <c r="H96" s="8">
        <v>0.16843733189887036</v>
      </c>
      <c r="I96" s="8">
        <v>0.17555201909687687</v>
      </c>
      <c r="J96" s="8">
        <v>0.2115699552958881</v>
      </c>
      <c r="K96" s="8">
        <v>0.24044979663450033</v>
      </c>
      <c r="L96" s="8">
        <v>0.20932709577711872</v>
      </c>
      <c r="M96" s="8">
        <v>0.17510085949833365</v>
      </c>
      <c r="N96" s="8">
        <v>0.14880763787677168</v>
      </c>
      <c r="O96" s="8">
        <v>0.124373446350707</v>
      </c>
    </row>
    <row r="97" spans="1:15" ht="15">
      <c r="A97" s="2" t="s">
        <v>187</v>
      </c>
      <c r="B97" s="1" t="s">
        <v>188</v>
      </c>
      <c r="C97" s="3">
        <v>0</v>
      </c>
      <c r="D97" s="6">
        <f t="shared" si="233"/>
        <v>0</v>
      </c>
      <c r="E97" s="3">
        <v>0</v>
      </c>
      <c r="F97" s="6">
        <f t="shared" si="233"/>
        <v>0</v>
      </c>
      <c r="G97" s="3">
        <v>0</v>
      </c>
      <c r="H97" s="6">
        <f t="shared" ref="H97" si="322">AVERAGE(G97,I97)</f>
        <v>0</v>
      </c>
      <c r="I97" s="3">
        <v>0</v>
      </c>
      <c r="J97" s="6">
        <f t="shared" ref="J97" si="323">AVERAGE(I97,K97)</f>
        <v>0</v>
      </c>
      <c r="K97" s="3">
        <v>0</v>
      </c>
      <c r="L97" s="6">
        <f t="shared" ref="L97" si="324">AVERAGE(K97,M97)</f>
        <v>0</v>
      </c>
      <c r="M97" s="3">
        <v>0</v>
      </c>
      <c r="N97" s="6">
        <f t="shared" ref="N97" si="325">AVERAGE(M97,O97)</f>
        <v>0</v>
      </c>
      <c r="O97" s="3">
        <v>0</v>
      </c>
    </row>
    <row r="98" spans="1:15" ht="15">
      <c r="A98" s="2" t="s">
        <v>189</v>
      </c>
      <c r="B98" s="1" t="s">
        <v>190</v>
      </c>
      <c r="C98" s="3">
        <v>0</v>
      </c>
      <c r="D98" s="6">
        <f t="shared" si="233"/>
        <v>5.0000000000000001E-3</v>
      </c>
      <c r="E98" s="6">
        <v>0.01</v>
      </c>
      <c r="F98" s="6">
        <f t="shared" si="233"/>
        <v>1.125E-2</v>
      </c>
      <c r="G98" s="6">
        <v>1.2500000000000001E-2</v>
      </c>
      <c r="H98" s="6">
        <f t="shared" ref="H98" si="326">AVERAGE(G98,I98)</f>
        <v>1.2500000000000001E-2</v>
      </c>
      <c r="I98" s="6">
        <v>1.2500000000000001E-2</v>
      </c>
      <c r="J98" s="6">
        <f t="shared" ref="J98" si="327">AVERAGE(I98,K98)</f>
        <v>1.2500000000000001E-2</v>
      </c>
      <c r="K98" s="6">
        <v>1.2500000000000001E-2</v>
      </c>
      <c r="L98" s="6">
        <f t="shared" ref="L98" si="328">AVERAGE(K98,M98)</f>
        <v>1.125E-2</v>
      </c>
      <c r="M98" s="6">
        <v>0.01</v>
      </c>
      <c r="N98" s="6">
        <f t="shared" ref="N98" si="329">AVERAGE(M98,O98)</f>
        <v>0.01</v>
      </c>
      <c r="O98" s="6">
        <v>0.01</v>
      </c>
    </row>
    <row r="99" spans="1:15" ht="15">
      <c r="A99" s="2" t="s">
        <v>191</v>
      </c>
      <c r="B99" s="1" t="s">
        <v>192</v>
      </c>
      <c r="C99" s="3">
        <v>0</v>
      </c>
      <c r="D99" s="6">
        <f t="shared" si="233"/>
        <v>0</v>
      </c>
      <c r="E99" s="3">
        <v>0</v>
      </c>
      <c r="F99" s="6">
        <f t="shared" si="233"/>
        <v>0</v>
      </c>
      <c r="G99" s="3">
        <v>0</v>
      </c>
      <c r="H99" s="6">
        <f t="shared" ref="H99" si="330">AVERAGE(G99,I99)</f>
        <v>0</v>
      </c>
      <c r="I99" s="3">
        <v>0</v>
      </c>
      <c r="J99" s="6">
        <f t="shared" ref="J99" si="331">AVERAGE(I99,K99)</f>
        <v>0</v>
      </c>
      <c r="K99" s="3">
        <v>0</v>
      </c>
      <c r="L99" s="6">
        <f t="shared" ref="L99" si="332">AVERAGE(K99,M99)</f>
        <v>0</v>
      </c>
      <c r="M99" s="3">
        <v>0</v>
      </c>
      <c r="N99" s="6">
        <f t="shared" ref="N99" si="333">AVERAGE(M99,O99)</f>
        <v>0</v>
      </c>
      <c r="O99" s="3">
        <v>0</v>
      </c>
    </row>
    <row r="100" spans="1:15" ht="15">
      <c r="A100" s="2" t="s">
        <v>193</v>
      </c>
      <c r="B100" s="1" t="s">
        <v>194</v>
      </c>
      <c r="C100" s="3">
        <v>0</v>
      </c>
      <c r="D100" s="6">
        <f t="shared" si="233"/>
        <v>0</v>
      </c>
      <c r="E100" s="3">
        <v>0</v>
      </c>
      <c r="F100" s="6">
        <f t="shared" si="233"/>
        <v>0</v>
      </c>
      <c r="G100" s="3">
        <v>0</v>
      </c>
      <c r="H100" s="6">
        <f t="shared" ref="H100" si="334">AVERAGE(G100,I100)</f>
        <v>0</v>
      </c>
      <c r="I100" s="3">
        <v>0</v>
      </c>
      <c r="J100" s="6">
        <f t="shared" ref="J100" si="335">AVERAGE(I100,K100)</f>
        <v>0</v>
      </c>
      <c r="K100" s="3">
        <v>0</v>
      </c>
      <c r="L100" s="6">
        <f t="shared" ref="L100" si="336">AVERAGE(K100,M100)</f>
        <v>0</v>
      </c>
      <c r="M100" s="3">
        <v>0</v>
      </c>
      <c r="N100" s="6">
        <f t="shared" ref="N100" si="337">AVERAGE(M100,O100)</f>
        <v>0</v>
      </c>
      <c r="O100" s="3">
        <v>0</v>
      </c>
    </row>
    <row r="101" spans="1:15" ht="15">
      <c r="A101" s="2" t="s">
        <v>195</v>
      </c>
      <c r="B101" s="1" t="s">
        <v>196</v>
      </c>
      <c r="C101" s="3">
        <v>0</v>
      </c>
      <c r="D101" s="6">
        <f t="shared" si="233"/>
        <v>0</v>
      </c>
      <c r="E101" s="3">
        <v>0</v>
      </c>
      <c r="F101" s="6">
        <f t="shared" si="233"/>
        <v>0</v>
      </c>
      <c r="G101" s="3">
        <v>0</v>
      </c>
      <c r="H101" s="6">
        <f t="shared" ref="H101" si="338">AVERAGE(G101,I101)</f>
        <v>0</v>
      </c>
      <c r="I101" s="3">
        <v>0</v>
      </c>
      <c r="J101" s="6">
        <f t="shared" ref="J101" si="339">AVERAGE(I101,K101)</f>
        <v>0</v>
      </c>
      <c r="K101" s="3">
        <v>0</v>
      </c>
      <c r="L101" s="6">
        <f t="shared" ref="L101" si="340">AVERAGE(K101,M101)</f>
        <v>0</v>
      </c>
      <c r="M101" s="3">
        <v>0</v>
      </c>
      <c r="N101" s="6">
        <f t="shared" ref="N101" si="341">AVERAGE(M101,O101)</f>
        <v>0</v>
      </c>
      <c r="O101" s="3">
        <v>0</v>
      </c>
    </row>
    <row r="102" spans="1:15" ht="15">
      <c r="A102" s="2" t="s">
        <v>197</v>
      </c>
      <c r="B102" s="1" t="s">
        <v>198</v>
      </c>
      <c r="C102" s="3">
        <v>0</v>
      </c>
      <c r="D102" s="6">
        <f t="shared" si="233"/>
        <v>0</v>
      </c>
      <c r="E102" s="3">
        <v>0</v>
      </c>
      <c r="F102" s="6">
        <f t="shared" si="233"/>
        <v>0</v>
      </c>
      <c r="G102" s="3">
        <v>0</v>
      </c>
      <c r="H102" s="6">
        <f t="shared" ref="H102" si="342">AVERAGE(G102,I102)</f>
        <v>0</v>
      </c>
      <c r="I102" s="3">
        <v>0</v>
      </c>
      <c r="J102" s="6">
        <f t="shared" ref="J102" si="343">AVERAGE(I102,K102)</f>
        <v>0</v>
      </c>
      <c r="K102" s="3">
        <v>0</v>
      </c>
      <c r="L102" s="6">
        <f t="shared" ref="L102" si="344">AVERAGE(K102,M102)</f>
        <v>0</v>
      </c>
      <c r="M102" s="3">
        <v>0</v>
      </c>
      <c r="N102" s="6">
        <f t="shared" ref="N102" si="345">AVERAGE(M102,O102)</f>
        <v>0</v>
      </c>
      <c r="O102" s="3">
        <v>0</v>
      </c>
    </row>
    <row r="103" spans="1:15" ht="15">
      <c r="A103" s="2" t="s">
        <v>199</v>
      </c>
      <c r="B103" s="1" t="s">
        <v>200</v>
      </c>
      <c r="C103" s="3">
        <v>0</v>
      </c>
      <c r="D103" s="6">
        <f t="shared" si="233"/>
        <v>0</v>
      </c>
      <c r="E103" s="3">
        <v>0</v>
      </c>
      <c r="F103" s="6">
        <f t="shared" si="233"/>
        <v>0</v>
      </c>
      <c r="G103" s="3">
        <v>0</v>
      </c>
      <c r="H103" s="6">
        <f t="shared" ref="H103" si="346">AVERAGE(G103,I103)</f>
        <v>0</v>
      </c>
      <c r="I103" s="3">
        <v>0</v>
      </c>
      <c r="J103" s="6">
        <f t="shared" ref="J103" si="347">AVERAGE(I103,K103)</f>
        <v>0</v>
      </c>
      <c r="K103" s="3">
        <v>0</v>
      </c>
      <c r="L103" s="6">
        <f t="shared" ref="L103" si="348">AVERAGE(K103,M103)</f>
        <v>0</v>
      </c>
      <c r="M103" s="3">
        <v>0</v>
      </c>
      <c r="N103" s="6">
        <f t="shared" ref="N103" si="349">AVERAGE(M103,O103)</f>
        <v>0</v>
      </c>
      <c r="O103" s="3">
        <v>0</v>
      </c>
    </row>
    <row r="104" spans="1:15" ht="15">
      <c r="A104" s="2" t="s">
        <v>201</v>
      </c>
      <c r="B104" s="1" t="s">
        <v>202</v>
      </c>
      <c r="C104" s="3">
        <v>0</v>
      </c>
      <c r="D104" s="6">
        <f t="shared" si="233"/>
        <v>0</v>
      </c>
      <c r="E104" s="3">
        <v>0</v>
      </c>
      <c r="F104" s="6">
        <f t="shared" si="233"/>
        <v>0</v>
      </c>
      <c r="G104" s="3">
        <v>0</v>
      </c>
      <c r="H104" s="6">
        <f t="shared" ref="H104" si="350">AVERAGE(G104,I104)</f>
        <v>0</v>
      </c>
      <c r="I104" s="3">
        <v>0</v>
      </c>
      <c r="J104" s="6">
        <f t="shared" ref="J104" si="351">AVERAGE(I104,K104)</f>
        <v>0</v>
      </c>
      <c r="K104" s="3">
        <v>0</v>
      </c>
      <c r="L104" s="6">
        <f t="shared" ref="L104" si="352">AVERAGE(K104,M104)</f>
        <v>0</v>
      </c>
      <c r="M104" s="3">
        <v>0</v>
      </c>
      <c r="N104" s="6">
        <f t="shared" ref="N104" si="353">AVERAGE(M104,O104)</f>
        <v>0</v>
      </c>
      <c r="O104" s="3">
        <v>0</v>
      </c>
    </row>
    <row r="105" spans="1:15" ht="15">
      <c r="A105" s="2" t="s">
        <v>203</v>
      </c>
      <c r="B105" s="1" t="s">
        <v>204</v>
      </c>
      <c r="C105" s="3">
        <v>0</v>
      </c>
      <c r="D105" s="6">
        <f t="shared" si="233"/>
        <v>0</v>
      </c>
      <c r="E105" s="3">
        <v>0</v>
      </c>
      <c r="F105" s="6">
        <f t="shared" si="233"/>
        <v>0</v>
      </c>
      <c r="G105" s="3">
        <v>0</v>
      </c>
      <c r="H105" s="6">
        <f t="shared" ref="H105" si="354">AVERAGE(G105,I105)</f>
        <v>0</v>
      </c>
      <c r="I105" s="3">
        <v>0</v>
      </c>
      <c r="J105" s="6">
        <f t="shared" ref="J105" si="355">AVERAGE(I105,K105)</f>
        <v>0</v>
      </c>
      <c r="K105" s="3">
        <v>0</v>
      </c>
      <c r="L105" s="6">
        <f t="shared" ref="L105" si="356">AVERAGE(K105,M105)</f>
        <v>0</v>
      </c>
      <c r="M105" s="3">
        <v>0</v>
      </c>
      <c r="N105" s="6">
        <f t="shared" ref="N105" si="357">AVERAGE(M105,O105)</f>
        <v>0</v>
      </c>
      <c r="O105" s="3">
        <v>0</v>
      </c>
    </row>
    <row r="106" spans="1:15" ht="15">
      <c r="A106" s="2" t="s">
        <v>205</v>
      </c>
      <c r="B106" s="1" t="s">
        <v>206</v>
      </c>
      <c r="C106" s="3">
        <v>0</v>
      </c>
      <c r="D106" s="6">
        <f t="shared" si="233"/>
        <v>0</v>
      </c>
      <c r="E106" s="3">
        <v>0</v>
      </c>
      <c r="F106" s="6">
        <f t="shared" si="233"/>
        <v>0</v>
      </c>
      <c r="G106" s="3">
        <v>0</v>
      </c>
      <c r="H106" s="6">
        <f t="shared" ref="H106" si="358">AVERAGE(G106,I106)</f>
        <v>0</v>
      </c>
      <c r="I106" s="3">
        <v>0</v>
      </c>
      <c r="J106" s="6">
        <f t="shared" ref="J106" si="359">AVERAGE(I106,K106)</f>
        <v>0</v>
      </c>
      <c r="K106" s="3">
        <v>0</v>
      </c>
      <c r="L106" s="6">
        <f t="shared" ref="L106" si="360">AVERAGE(K106,M106)</f>
        <v>0</v>
      </c>
      <c r="M106" s="3">
        <v>0</v>
      </c>
      <c r="N106" s="6">
        <f t="shared" ref="N106" si="361">AVERAGE(M106,O106)</f>
        <v>0</v>
      </c>
      <c r="O106" s="3">
        <v>0</v>
      </c>
    </row>
    <row r="107" spans="1:15" ht="15">
      <c r="A107" s="2" t="s">
        <v>207</v>
      </c>
      <c r="B107" s="1" t="s">
        <v>208</v>
      </c>
      <c r="C107" s="3">
        <v>0</v>
      </c>
      <c r="D107" s="6">
        <f t="shared" si="233"/>
        <v>0</v>
      </c>
      <c r="E107" s="3">
        <v>0</v>
      </c>
      <c r="F107" s="6">
        <f t="shared" si="233"/>
        <v>0</v>
      </c>
      <c r="G107" s="3">
        <v>0</v>
      </c>
      <c r="H107" s="6">
        <f t="shared" ref="H107" si="362">AVERAGE(G107,I107)</f>
        <v>0</v>
      </c>
      <c r="I107" s="3">
        <v>0</v>
      </c>
      <c r="J107" s="6">
        <f t="shared" ref="J107" si="363">AVERAGE(I107,K107)</f>
        <v>0</v>
      </c>
      <c r="K107" s="3">
        <v>0</v>
      </c>
      <c r="L107" s="6">
        <f t="shared" ref="L107" si="364">AVERAGE(K107,M107)</f>
        <v>0</v>
      </c>
      <c r="M107" s="3">
        <v>0</v>
      </c>
      <c r="N107" s="6">
        <f t="shared" ref="N107" si="365">AVERAGE(M107,O107)</f>
        <v>0</v>
      </c>
      <c r="O107" s="3">
        <v>0</v>
      </c>
    </row>
    <row r="108" spans="1:15" ht="15">
      <c r="A108" s="2" t="s">
        <v>209</v>
      </c>
      <c r="B108" s="1" t="s">
        <v>210</v>
      </c>
      <c r="C108" s="3">
        <v>0</v>
      </c>
      <c r="D108" s="6">
        <f t="shared" si="233"/>
        <v>0</v>
      </c>
      <c r="E108" s="3">
        <v>0</v>
      </c>
      <c r="F108" s="6">
        <f t="shared" si="233"/>
        <v>0</v>
      </c>
      <c r="G108" s="3">
        <v>0</v>
      </c>
      <c r="H108" s="6">
        <f t="shared" ref="H108" si="366">AVERAGE(G108,I108)</f>
        <v>0</v>
      </c>
      <c r="I108" s="3">
        <v>0</v>
      </c>
      <c r="J108" s="6">
        <f t="shared" ref="J108" si="367">AVERAGE(I108,K108)</f>
        <v>0</v>
      </c>
      <c r="K108" s="3">
        <v>0</v>
      </c>
      <c r="L108" s="6">
        <f t="shared" ref="L108" si="368">AVERAGE(K108,M108)</f>
        <v>0</v>
      </c>
      <c r="M108" s="3">
        <v>0</v>
      </c>
      <c r="N108" s="6">
        <f t="shared" ref="N108" si="369">AVERAGE(M108,O108)</f>
        <v>0</v>
      </c>
      <c r="O108" s="3">
        <v>0</v>
      </c>
    </row>
    <row r="109" spans="1:15" ht="15">
      <c r="A109" s="2" t="s">
        <v>211</v>
      </c>
      <c r="B109" s="1" t="s">
        <v>212</v>
      </c>
      <c r="C109" s="3">
        <v>0</v>
      </c>
      <c r="D109" s="6">
        <f t="shared" si="233"/>
        <v>0</v>
      </c>
      <c r="E109" s="3">
        <v>0</v>
      </c>
      <c r="F109" s="6">
        <f t="shared" si="233"/>
        <v>0</v>
      </c>
      <c r="G109" s="3">
        <v>0</v>
      </c>
      <c r="H109" s="6">
        <f t="shared" ref="H109" si="370">AVERAGE(G109,I109)</f>
        <v>0</v>
      </c>
      <c r="I109" s="3">
        <v>0</v>
      </c>
      <c r="J109" s="6">
        <f t="shared" ref="J109" si="371">AVERAGE(I109,K109)</f>
        <v>0</v>
      </c>
      <c r="K109" s="3">
        <v>0</v>
      </c>
      <c r="L109" s="6">
        <f t="shared" ref="L109" si="372">AVERAGE(K109,M109)</f>
        <v>0</v>
      </c>
      <c r="M109" s="3">
        <v>0</v>
      </c>
      <c r="N109" s="6">
        <f t="shared" ref="N109" si="373">AVERAGE(M109,O109)</f>
        <v>0</v>
      </c>
      <c r="O109" s="3">
        <v>0</v>
      </c>
    </row>
    <row r="110" spans="1:15" ht="15">
      <c r="A110" s="2" t="s">
        <v>213</v>
      </c>
      <c r="B110" s="1" t="s">
        <v>214</v>
      </c>
      <c r="C110" s="3">
        <v>0</v>
      </c>
      <c r="D110" s="6">
        <f t="shared" si="233"/>
        <v>0</v>
      </c>
      <c r="E110" s="3">
        <v>0</v>
      </c>
      <c r="F110" s="6">
        <f t="shared" si="233"/>
        <v>0</v>
      </c>
      <c r="G110" s="3">
        <v>0</v>
      </c>
      <c r="H110" s="6">
        <f t="shared" ref="H110" si="374">AVERAGE(G110,I110)</f>
        <v>0</v>
      </c>
      <c r="I110" s="3">
        <v>0</v>
      </c>
      <c r="J110" s="6">
        <f t="shared" ref="J110" si="375">AVERAGE(I110,K110)</f>
        <v>0</v>
      </c>
      <c r="K110" s="3">
        <v>0</v>
      </c>
      <c r="L110" s="6">
        <f t="shared" ref="L110" si="376">AVERAGE(K110,M110)</f>
        <v>0</v>
      </c>
      <c r="M110" s="3">
        <v>0</v>
      </c>
      <c r="N110" s="6">
        <f t="shared" ref="N110" si="377">AVERAGE(M110,O110)</f>
        <v>0</v>
      </c>
      <c r="O110" s="3">
        <v>0</v>
      </c>
    </row>
    <row r="111" spans="1:15" ht="15">
      <c r="A111" s="2" t="s">
        <v>215</v>
      </c>
      <c r="B111" s="1" t="s">
        <v>216</v>
      </c>
      <c r="C111" s="3">
        <v>0</v>
      </c>
      <c r="D111" s="6">
        <f t="shared" si="233"/>
        <v>0</v>
      </c>
      <c r="E111" s="3">
        <v>0</v>
      </c>
      <c r="F111" s="6">
        <f t="shared" si="233"/>
        <v>0</v>
      </c>
      <c r="G111" s="3">
        <v>0</v>
      </c>
      <c r="H111" s="6">
        <f t="shared" ref="H111" si="378">AVERAGE(G111,I111)</f>
        <v>0</v>
      </c>
      <c r="I111" s="3">
        <v>0</v>
      </c>
      <c r="J111" s="6">
        <f t="shared" ref="J111" si="379">AVERAGE(I111,K111)</f>
        <v>0</v>
      </c>
      <c r="K111" s="3">
        <v>0</v>
      </c>
      <c r="L111" s="6">
        <f t="shared" ref="L111" si="380">AVERAGE(K111,M111)</f>
        <v>0</v>
      </c>
      <c r="M111" s="3">
        <v>0</v>
      </c>
      <c r="N111" s="6">
        <f t="shared" ref="N111" si="381">AVERAGE(M111,O111)</f>
        <v>0</v>
      </c>
      <c r="O111" s="3">
        <v>0</v>
      </c>
    </row>
    <row r="112" spans="1:15" ht="15">
      <c r="A112" s="2" t="s">
        <v>217</v>
      </c>
      <c r="B112" s="1" t="s">
        <v>218</v>
      </c>
      <c r="C112" s="3">
        <v>0</v>
      </c>
      <c r="D112" s="6">
        <f t="shared" si="233"/>
        <v>0</v>
      </c>
      <c r="E112" s="3">
        <v>0</v>
      </c>
      <c r="F112" s="6">
        <f t="shared" si="233"/>
        <v>0</v>
      </c>
      <c r="G112" s="3">
        <v>0</v>
      </c>
      <c r="H112" s="6">
        <f t="shared" ref="H112" si="382">AVERAGE(G112,I112)</f>
        <v>0</v>
      </c>
      <c r="I112" s="3">
        <v>0</v>
      </c>
      <c r="J112" s="6">
        <f t="shared" ref="J112" si="383">AVERAGE(I112,K112)</f>
        <v>0</v>
      </c>
      <c r="K112" s="3">
        <v>0</v>
      </c>
      <c r="L112" s="6">
        <f t="shared" ref="L112" si="384">AVERAGE(K112,M112)</f>
        <v>0</v>
      </c>
      <c r="M112" s="3">
        <v>0</v>
      </c>
      <c r="N112" s="6">
        <f t="shared" ref="N112" si="385">AVERAGE(M112,O112)</f>
        <v>0</v>
      </c>
      <c r="O112" s="3">
        <v>0</v>
      </c>
    </row>
    <row r="113" spans="1:15" ht="15">
      <c r="A113" s="2" t="s">
        <v>219</v>
      </c>
      <c r="B113" s="1" t="s">
        <v>220</v>
      </c>
      <c r="C113" s="3">
        <v>0</v>
      </c>
      <c r="D113" s="6">
        <f t="shared" si="233"/>
        <v>0</v>
      </c>
      <c r="E113" s="3">
        <v>0</v>
      </c>
      <c r="F113" s="6">
        <f t="shared" si="233"/>
        <v>0</v>
      </c>
      <c r="G113" s="3">
        <v>0</v>
      </c>
      <c r="H113" s="6">
        <f t="shared" ref="H113" si="386">AVERAGE(G113,I113)</f>
        <v>0</v>
      </c>
      <c r="I113" s="3">
        <v>0</v>
      </c>
      <c r="J113" s="6">
        <f t="shared" ref="J113" si="387">AVERAGE(I113,K113)</f>
        <v>0</v>
      </c>
      <c r="K113" s="3">
        <v>0</v>
      </c>
      <c r="L113" s="6">
        <f t="shared" ref="L113" si="388">AVERAGE(K113,M113)</f>
        <v>0</v>
      </c>
      <c r="M113" s="3">
        <v>0</v>
      </c>
      <c r="N113" s="6">
        <f t="shared" ref="N113" si="389">AVERAGE(M113,O113)</f>
        <v>0</v>
      </c>
      <c r="O113" s="3">
        <v>0</v>
      </c>
    </row>
    <row r="114" spans="1:15" ht="15">
      <c r="A114" s="2" t="s">
        <v>221</v>
      </c>
      <c r="B114" s="1" t="s">
        <v>222</v>
      </c>
      <c r="C114" s="3">
        <v>0</v>
      </c>
      <c r="D114" s="6">
        <f t="shared" si="233"/>
        <v>0</v>
      </c>
      <c r="E114" s="3">
        <v>0</v>
      </c>
      <c r="F114" s="6">
        <f t="shared" si="233"/>
        <v>0</v>
      </c>
      <c r="G114" s="3">
        <v>0</v>
      </c>
      <c r="H114" s="6">
        <f t="shared" ref="H114" si="390">AVERAGE(G114,I114)</f>
        <v>0</v>
      </c>
      <c r="I114" s="3">
        <v>0</v>
      </c>
      <c r="J114" s="6">
        <f t="shared" ref="J114" si="391">AVERAGE(I114,K114)</f>
        <v>0</v>
      </c>
      <c r="K114" s="3">
        <v>0</v>
      </c>
      <c r="L114" s="6">
        <f t="shared" ref="L114" si="392">AVERAGE(K114,M114)</f>
        <v>0</v>
      </c>
      <c r="M114" s="3">
        <v>0</v>
      </c>
      <c r="N114" s="6">
        <f t="shared" ref="N114" si="393">AVERAGE(M114,O114)</f>
        <v>0</v>
      </c>
      <c r="O114" s="3">
        <v>0</v>
      </c>
    </row>
    <row r="115" spans="1:15" ht="15">
      <c r="A115" s="2" t="s">
        <v>223</v>
      </c>
      <c r="B115" s="1" t="s">
        <v>224</v>
      </c>
      <c r="C115" s="3">
        <v>0</v>
      </c>
      <c r="D115" s="6">
        <f t="shared" si="233"/>
        <v>0</v>
      </c>
      <c r="E115" s="3">
        <v>0</v>
      </c>
      <c r="F115" s="6">
        <f t="shared" si="233"/>
        <v>0</v>
      </c>
      <c r="G115" s="3">
        <v>0</v>
      </c>
      <c r="H115" s="6">
        <f t="shared" ref="H115" si="394">AVERAGE(G115,I115)</f>
        <v>0</v>
      </c>
      <c r="I115" s="3">
        <v>0</v>
      </c>
      <c r="J115" s="6">
        <f t="shared" ref="J115" si="395">AVERAGE(I115,K115)</f>
        <v>0</v>
      </c>
      <c r="K115" s="3">
        <v>0</v>
      </c>
      <c r="L115" s="6">
        <f t="shared" ref="L115" si="396">AVERAGE(K115,M115)</f>
        <v>0</v>
      </c>
      <c r="M115" s="3">
        <v>0</v>
      </c>
      <c r="N115" s="6">
        <f t="shared" ref="N115" si="397">AVERAGE(M115,O115)</f>
        <v>0</v>
      </c>
      <c r="O115" s="3">
        <v>0</v>
      </c>
    </row>
    <row r="116" spans="1:15" ht="15">
      <c r="A116" s="9" t="s">
        <v>225</v>
      </c>
      <c r="B116" s="10" t="s">
        <v>226</v>
      </c>
      <c r="C116" s="7">
        <v>1.7286084701815039E-3</v>
      </c>
      <c r="D116" s="8">
        <f t="shared" si="233"/>
        <v>2.0381452249531189E-2</v>
      </c>
      <c r="E116" s="8">
        <v>3.9034296028880873E-2</v>
      </c>
      <c r="F116" s="8">
        <v>7.0514643161785615E-2</v>
      </c>
      <c r="G116" s="8">
        <v>8.499377334993774E-2</v>
      </c>
      <c r="H116" s="8">
        <v>7.8301506186121569E-2</v>
      </c>
      <c r="I116" s="8">
        <v>7.5094489755321264E-2</v>
      </c>
      <c r="J116" s="8">
        <v>5.2029389633957417E-2</v>
      </c>
      <c r="K116" s="8">
        <v>3.3535369646702284E-2</v>
      </c>
      <c r="L116" s="8">
        <v>3.0011277724405823E-2</v>
      </c>
      <c r="M116" s="8">
        <v>2.6135765655148226E-2</v>
      </c>
      <c r="N116" s="8">
        <v>3.3563568003717556E-2</v>
      </c>
      <c r="O116" s="8">
        <v>4.046619666653082E-2</v>
      </c>
    </row>
    <row r="117" spans="1:15" ht="15">
      <c r="A117" s="2" t="s">
        <v>227</v>
      </c>
      <c r="B117" s="1" t="s">
        <v>228</v>
      </c>
      <c r="C117" s="3">
        <v>0</v>
      </c>
      <c r="D117" s="6">
        <f t="shared" si="233"/>
        <v>0</v>
      </c>
      <c r="E117" s="3">
        <v>0</v>
      </c>
      <c r="F117" s="6">
        <f t="shared" si="233"/>
        <v>0</v>
      </c>
      <c r="G117" s="3">
        <v>0</v>
      </c>
      <c r="H117" s="6">
        <f t="shared" ref="H117" si="398">AVERAGE(G117,I117)</f>
        <v>0</v>
      </c>
      <c r="I117" s="3">
        <v>0</v>
      </c>
      <c r="J117" s="6">
        <f t="shared" ref="J117" si="399">AVERAGE(I117,K117)</f>
        <v>0</v>
      </c>
      <c r="K117" s="3">
        <v>0</v>
      </c>
      <c r="L117" s="6">
        <f t="shared" ref="L117" si="400">AVERAGE(K117,M117)</f>
        <v>0</v>
      </c>
      <c r="M117" s="3">
        <v>0</v>
      </c>
      <c r="N117" s="6">
        <f t="shared" ref="N117" si="401">AVERAGE(M117,O117)</f>
        <v>0</v>
      </c>
      <c r="O117" s="3">
        <v>0</v>
      </c>
    </row>
    <row r="118" spans="1:15" ht="15">
      <c r="A118" s="2" t="s">
        <v>229</v>
      </c>
      <c r="B118" s="1" t="s">
        <v>230</v>
      </c>
      <c r="C118" s="3">
        <v>0</v>
      </c>
      <c r="D118" s="6">
        <f t="shared" si="233"/>
        <v>0</v>
      </c>
      <c r="E118" s="3">
        <v>0</v>
      </c>
      <c r="F118" s="6">
        <f t="shared" si="233"/>
        <v>0</v>
      </c>
      <c r="G118" s="3">
        <v>0</v>
      </c>
      <c r="H118" s="6">
        <f t="shared" ref="H118" si="402">AVERAGE(G118,I118)</f>
        <v>0</v>
      </c>
      <c r="I118" s="3">
        <v>0</v>
      </c>
      <c r="J118" s="6">
        <f t="shared" ref="J118" si="403">AVERAGE(I118,K118)</f>
        <v>0</v>
      </c>
      <c r="K118" s="3">
        <v>0</v>
      </c>
      <c r="L118" s="6">
        <f t="shared" ref="L118" si="404">AVERAGE(K118,M118)</f>
        <v>0</v>
      </c>
      <c r="M118" s="3">
        <v>0</v>
      </c>
      <c r="N118" s="6">
        <f t="shared" ref="N118" si="405">AVERAGE(M118,O118)</f>
        <v>0</v>
      </c>
      <c r="O118" s="3">
        <v>0</v>
      </c>
    </row>
    <row r="119" spans="1:15" ht="15">
      <c r="A119" s="2" t="s">
        <v>231</v>
      </c>
      <c r="B119" s="1" t="s">
        <v>232</v>
      </c>
      <c r="C119" s="3">
        <v>0</v>
      </c>
      <c r="D119" s="6">
        <f t="shared" si="233"/>
        <v>0</v>
      </c>
      <c r="E119" s="3">
        <v>0</v>
      </c>
      <c r="F119" s="6">
        <f t="shared" si="233"/>
        <v>0</v>
      </c>
      <c r="G119" s="3">
        <v>0</v>
      </c>
      <c r="H119" s="6">
        <f t="shared" ref="H119" si="406">AVERAGE(G119,I119)</f>
        <v>0</v>
      </c>
      <c r="I119" s="3">
        <v>0</v>
      </c>
      <c r="J119" s="6">
        <f t="shared" ref="J119" si="407">AVERAGE(I119,K119)</f>
        <v>0</v>
      </c>
      <c r="K119" s="3">
        <v>0</v>
      </c>
      <c r="L119" s="6">
        <f t="shared" ref="L119" si="408">AVERAGE(K119,M119)</f>
        <v>0</v>
      </c>
      <c r="M119" s="3">
        <v>0</v>
      </c>
      <c r="N119" s="6">
        <f t="shared" ref="N119" si="409">AVERAGE(M119,O119)</f>
        <v>0</v>
      </c>
      <c r="O119" s="3">
        <v>0</v>
      </c>
    </row>
    <row r="120" spans="1:15" ht="15">
      <c r="A120" s="2" t="s">
        <v>233</v>
      </c>
      <c r="B120" s="1" t="s">
        <v>234</v>
      </c>
      <c r="C120" s="3">
        <v>0</v>
      </c>
      <c r="D120" s="6">
        <f t="shared" si="233"/>
        <v>0</v>
      </c>
      <c r="E120" s="3">
        <v>0</v>
      </c>
      <c r="F120" s="6">
        <f t="shared" si="233"/>
        <v>0</v>
      </c>
      <c r="G120" s="3">
        <v>0</v>
      </c>
      <c r="H120" s="6">
        <f t="shared" ref="H120" si="410">AVERAGE(G120,I120)</f>
        <v>0</v>
      </c>
      <c r="I120" s="3">
        <v>0</v>
      </c>
      <c r="J120" s="6">
        <f t="shared" ref="J120" si="411">AVERAGE(I120,K120)</f>
        <v>0</v>
      </c>
      <c r="K120" s="3">
        <v>0</v>
      </c>
      <c r="L120" s="6">
        <f t="shared" ref="L120" si="412">AVERAGE(K120,M120)</f>
        <v>0</v>
      </c>
      <c r="M120" s="3">
        <v>0</v>
      </c>
      <c r="N120" s="6">
        <f t="shared" ref="N120" si="413">AVERAGE(M120,O120)</f>
        <v>0</v>
      </c>
      <c r="O120" s="3">
        <v>0</v>
      </c>
    </row>
    <row r="121" spans="1:15" ht="15">
      <c r="A121" s="2" t="s">
        <v>235</v>
      </c>
      <c r="B121" s="1" t="s">
        <v>236</v>
      </c>
      <c r="C121" s="3">
        <v>0</v>
      </c>
      <c r="D121" s="6">
        <f t="shared" si="233"/>
        <v>0</v>
      </c>
      <c r="E121" s="3">
        <v>0</v>
      </c>
      <c r="F121" s="6">
        <f t="shared" si="233"/>
        <v>0</v>
      </c>
      <c r="G121" s="3">
        <v>0</v>
      </c>
      <c r="H121" s="6">
        <f t="shared" ref="H121" si="414">AVERAGE(G121,I121)</f>
        <v>0</v>
      </c>
      <c r="I121" s="3">
        <v>0</v>
      </c>
      <c r="J121" s="6">
        <f t="shared" ref="J121" si="415">AVERAGE(I121,K121)</f>
        <v>0</v>
      </c>
      <c r="K121" s="3">
        <v>0</v>
      </c>
      <c r="L121" s="6">
        <f t="shared" ref="L121" si="416">AVERAGE(K121,M121)</f>
        <v>0</v>
      </c>
      <c r="M121" s="3">
        <v>0</v>
      </c>
      <c r="N121" s="6">
        <f t="shared" ref="N121" si="417">AVERAGE(M121,O121)</f>
        <v>0</v>
      </c>
      <c r="O121" s="3">
        <v>0</v>
      </c>
    </row>
    <row r="122" spans="1:15" ht="15">
      <c r="A122" s="2" t="s">
        <v>237</v>
      </c>
      <c r="B122" s="1" t="s">
        <v>238</v>
      </c>
      <c r="C122" s="3">
        <v>0</v>
      </c>
      <c r="D122" s="6">
        <f t="shared" si="233"/>
        <v>0</v>
      </c>
      <c r="E122" s="3">
        <v>0</v>
      </c>
      <c r="F122" s="6">
        <f t="shared" si="233"/>
        <v>0</v>
      </c>
      <c r="G122" s="3">
        <v>0</v>
      </c>
      <c r="H122" s="6">
        <f t="shared" ref="H122" si="418">AVERAGE(G122,I122)</f>
        <v>0</v>
      </c>
      <c r="I122" s="3">
        <v>0</v>
      </c>
      <c r="J122" s="6">
        <f t="shared" ref="J122" si="419">AVERAGE(I122,K122)</f>
        <v>0</v>
      </c>
      <c r="K122" s="3">
        <v>0</v>
      </c>
      <c r="L122" s="6">
        <f t="shared" ref="L122" si="420">AVERAGE(K122,M122)</f>
        <v>0</v>
      </c>
      <c r="M122" s="3">
        <v>0</v>
      </c>
      <c r="N122" s="6">
        <f t="shared" ref="N122" si="421">AVERAGE(M122,O122)</f>
        <v>0</v>
      </c>
      <c r="O122" s="3">
        <v>0</v>
      </c>
    </row>
    <row r="123" spans="1:15" ht="15">
      <c r="A123" s="2" t="s">
        <v>239</v>
      </c>
      <c r="B123" s="1" t="s">
        <v>240</v>
      </c>
      <c r="C123" s="3">
        <v>8.6430423509075201E-3</v>
      </c>
      <c r="D123" s="6">
        <f t="shared" si="233"/>
        <v>8.321521175453761E-3</v>
      </c>
      <c r="E123" s="6">
        <v>8.0000000000000002E-3</v>
      </c>
      <c r="F123" s="6">
        <f t="shared" si="233"/>
        <v>7.7499999999999999E-3</v>
      </c>
      <c r="G123" s="6">
        <v>7.4999999999999997E-3</v>
      </c>
      <c r="H123" s="6">
        <f t="shared" ref="H123" si="422">AVERAGE(G123,I123)</f>
        <v>6.2500000000000003E-3</v>
      </c>
      <c r="I123" s="6">
        <v>5.0000000000000001E-3</v>
      </c>
      <c r="J123" s="6">
        <f t="shared" ref="J123" si="423">AVERAGE(I123,K123)</f>
        <v>5.0000000000000001E-3</v>
      </c>
      <c r="K123" s="6">
        <v>5.0000000000000001E-3</v>
      </c>
      <c r="L123" s="6">
        <f t="shared" ref="L123" si="424">AVERAGE(K123,M123)</f>
        <v>5.0000000000000001E-3</v>
      </c>
      <c r="M123" s="6">
        <v>5.0000000000000001E-3</v>
      </c>
      <c r="N123" s="6">
        <f t="shared" ref="N123" si="425">AVERAGE(M123,O123)</f>
        <v>5.0000000000000001E-3</v>
      </c>
      <c r="O123" s="6">
        <v>5.0000000000000001E-3</v>
      </c>
    </row>
    <row r="124" spans="1:15" ht="15">
      <c r="A124" s="2" t="s">
        <v>241</v>
      </c>
      <c r="B124" s="1" t="s">
        <v>242</v>
      </c>
      <c r="C124" s="3">
        <v>0</v>
      </c>
      <c r="D124" s="6">
        <f t="shared" si="233"/>
        <v>0</v>
      </c>
      <c r="E124" s="3">
        <v>0</v>
      </c>
      <c r="F124" s="6">
        <f t="shared" si="233"/>
        <v>0</v>
      </c>
      <c r="G124" s="3">
        <v>0</v>
      </c>
      <c r="H124" s="6">
        <f t="shared" ref="H124" si="426">AVERAGE(G124,I124)</f>
        <v>0</v>
      </c>
      <c r="I124" s="3">
        <v>0</v>
      </c>
      <c r="J124" s="6">
        <f t="shared" ref="J124" si="427">AVERAGE(I124,K124)</f>
        <v>0</v>
      </c>
      <c r="K124" s="3">
        <v>0</v>
      </c>
      <c r="L124" s="6">
        <f t="shared" ref="L124" si="428">AVERAGE(K124,M124)</f>
        <v>0</v>
      </c>
      <c r="M124" s="3">
        <v>0</v>
      </c>
      <c r="N124" s="6">
        <f t="shared" ref="N124" si="429">AVERAGE(M124,O124)</f>
        <v>0</v>
      </c>
      <c r="O124" s="3">
        <v>0</v>
      </c>
    </row>
    <row r="125" spans="1:15" ht="15">
      <c r="A125" s="2" t="s">
        <v>243</v>
      </c>
      <c r="B125" s="1" t="s">
        <v>244</v>
      </c>
      <c r="C125" s="3">
        <v>0</v>
      </c>
      <c r="D125" s="6">
        <f t="shared" si="233"/>
        <v>0</v>
      </c>
      <c r="E125" s="3">
        <v>0</v>
      </c>
      <c r="F125" s="6">
        <f t="shared" si="233"/>
        <v>0</v>
      </c>
      <c r="G125" s="3">
        <v>0</v>
      </c>
      <c r="H125" s="6">
        <f t="shared" ref="H125" si="430">AVERAGE(G125,I125)</f>
        <v>0</v>
      </c>
      <c r="I125" s="3">
        <v>0</v>
      </c>
      <c r="J125" s="6">
        <f t="shared" ref="J125" si="431">AVERAGE(I125,K125)</f>
        <v>0</v>
      </c>
      <c r="K125" s="3">
        <v>0</v>
      </c>
      <c r="L125" s="6">
        <f t="shared" ref="L125" si="432">AVERAGE(K125,M125)</f>
        <v>0</v>
      </c>
      <c r="M125" s="3">
        <v>0</v>
      </c>
      <c r="N125" s="6">
        <f t="shared" ref="N125" si="433">AVERAGE(M125,O125)</f>
        <v>0</v>
      </c>
      <c r="O125" s="3">
        <v>0</v>
      </c>
    </row>
    <row r="126" spans="1:15" ht="15">
      <c r="A126" s="9" t="s">
        <v>245</v>
      </c>
      <c r="B126" s="10" t="s">
        <v>245</v>
      </c>
      <c r="C126" s="7">
        <v>0.51</v>
      </c>
      <c r="D126" s="8">
        <v>0.52</v>
      </c>
      <c r="E126" s="8">
        <v>0.45</v>
      </c>
      <c r="F126" s="8">
        <v>0.40851578049473986</v>
      </c>
      <c r="G126" s="8">
        <v>0.36114570361145704</v>
      </c>
      <c r="H126" s="8">
        <v>0.27669445938676707</v>
      </c>
      <c r="I126" s="8">
        <v>0.23622438830316292</v>
      </c>
      <c r="J126" s="8">
        <v>0.19895542867259769</v>
      </c>
      <c r="K126" s="8">
        <v>0.16907249381928383</v>
      </c>
      <c r="L126" s="8">
        <v>0.16603316486362305</v>
      </c>
      <c r="M126" s="8">
        <v>0.16269075600771796</v>
      </c>
      <c r="N126" s="8">
        <v>0.14018967957248171</v>
      </c>
      <c r="O126" s="8">
        <v>0.11927951424263414</v>
      </c>
    </row>
    <row r="127" spans="1:15" ht="15">
      <c r="A127" s="9" t="s">
        <v>246</v>
      </c>
      <c r="B127" s="10" t="s">
        <v>247</v>
      </c>
      <c r="C127" s="7">
        <v>0.10997184720711496</v>
      </c>
      <c r="D127" s="8">
        <v>0.11075694460426691</v>
      </c>
      <c r="E127" s="8">
        <v>0.12</v>
      </c>
      <c r="F127" s="8">
        <v>0.13</v>
      </c>
      <c r="G127" s="8">
        <v>0.13</v>
      </c>
      <c r="H127" s="8">
        <v>0.1154182356105433</v>
      </c>
      <c r="I127" s="8">
        <v>9.6429281877859568E-2</v>
      </c>
      <c r="J127" s="8">
        <v>6.8140574514230057E-2</v>
      </c>
      <c r="K127" s="8">
        <v>4.545817050801499E-2</v>
      </c>
      <c r="L127" s="8">
        <v>4.7199365105885294E-2</v>
      </c>
      <c r="M127" s="8">
        <v>4.911419049289599E-2</v>
      </c>
      <c r="N127" s="8">
        <v>5.7453055361933132E-2</v>
      </c>
      <c r="O127" s="8">
        <v>6.520233098333264E-2</v>
      </c>
    </row>
    <row r="128" spans="1:15" ht="15">
      <c r="A128" s="2" t="s">
        <v>248</v>
      </c>
      <c r="B128" s="1" t="s">
        <v>249</v>
      </c>
      <c r="C128" s="3">
        <v>0</v>
      </c>
      <c r="D128" s="6">
        <f t="shared" si="233"/>
        <v>0</v>
      </c>
      <c r="E128" s="3">
        <v>0</v>
      </c>
      <c r="F128" s="6">
        <f t="shared" si="233"/>
        <v>0</v>
      </c>
      <c r="G128" s="3">
        <v>0</v>
      </c>
      <c r="H128" s="6">
        <f t="shared" ref="H128" si="434">AVERAGE(G128,I128)</f>
        <v>0</v>
      </c>
      <c r="I128" s="3">
        <v>0</v>
      </c>
      <c r="J128" s="6">
        <f t="shared" ref="J128" si="435">AVERAGE(I128,K128)</f>
        <v>0</v>
      </c>
      <c r="K128" s="3">
        <v>0</v>
      </c>
      <c r="L128" s="6">
        <f t="shared" ref="L128" si="436">AVERAGE(K128,M128)</f>
        <v>0</v>
      </c>
      <c r="M128" s="3">
        <v>0</v>
      </c>
      <c r="N128" s="6">
        <f t="shared" ref="N128" si="437">AVERAGE(M128,O128)</f>
        <v>0</v>
      </c>
      <c r="O128" s="3">
        <v>0</v>
      </c>
    </row>
    <row r="129" spans="1:15" ht="15">
      <c r="A129" s="2" t="s">
        <v>250</v>
      </c>
      <c r="B129" s="1" t="s">
        <v>251</v>
      </c>
      <c r="C129" s="3">
        <v>0</v>
      </c>
      <c r="D129" s="6">
        <f t="shared" si="233"/>
        <v>0</v>
      </c>
      <c r="E129" s="3">
        <v>0</v>
      </c>
      <c r="F129" s="6">
        <f t="shared" si="233"/>
        <v>0</v>
      </c>
      <c r="G129" s="3">
        <v>0</v>
      </c>
      <c r="H129" s="6">
        <f t="shared" ref="H129" si="438">AVERAGE(G129,I129)</f>
        <v>0</v>
      </c>
      <c r="I129" s="3">
        <v>0</v>
      </c>
      <c r="J129" s="6">
        <f t="shared" ref="J129" si="439">AVERAGE(I129,K129)</f>
        <v>0</v>
      </c>
      <c r="K129" s="3">
        <v>0</v>
      </c>
      <c r="L129" s="6">
        <f t="shared" ref="L129" si="440">AVERAGE(K129,M129)</f>
        <v>0</v>
      </c>
      <c r="M129" s="3">
        <v>0</v>
      </c>
      <c r="N129" s="6">
        <f t="shared" ref="N129" si="441">AVERAGE(M129,O129)</f>
        <v>0</v>
      </c>
      <c r="O129" s="3">
        <v>0</v>
      </c>
    </row>
    <row r="130" spans="1:15" ht="15">
      <c r="A130" s="2" t="s">
        <v>252</v>
      </c>
      <c r="B130" s="1" t="s">
        <v>253</v>
      </c>
      <c r="C130" s="3">
        <v>0</v>
      </c>
      <c r="D130" s="6">
        <f t="shared" si="233"/>
        <v>0</v>
      </c>
      <c r="E130" s="3">
        <v>0</v>
      </c>
      <c r="F130" s="6">
        <f t="shared" si="233"/>
        <v>0</v>
      </c>
      <c r="G130" s="3">
        <v>0</v>
      </c>
      <c r="H130" s="6">
        <f t="shared" ref="H130" si="442">AVERAGE(G130,I130)</f>
        <v>0</v>
      </c>
      <c r="I130" s="3">
        <v>0</v>
      </c>
      <c r="J130" s="6">
        <f t="shared" ref="J130" si="443">AVERAGE(I130,K130)</f>
        <v>0</v>
      </c>
      <c r="K130" s="3">
        <v>0</v>
      </c>
      <c r="L130" s="6">
        <f t="shared" ref="L130" si="444">AVERAGE(K130,M130)</f>
        <v>0</v>
      </c>
      <c r="M130" s="3">
        <v>0</v>
      </c>
      <c r="N130" s="6">
        <f t="shared" ref="N130" si="445">AVERAGE(M130,O130)</f>
        <v>0</v>
      </c>
      <c r="O130" s="3">
        <v>0</v>
      </c>
    </row>
    <row r="132" spans="1:15" ht="15">
      <c r="B132" s="11" t="s">
        <v>254</v>
      </c>
      <c r="C132" s="12">
        <v>241.84139264990333</v>
      </c>
      <c r="D132" s="12">
        <v>336.17794970986455</v>
      </c>
      <c r="E132" s="12">
        <v>443.19999999999993</v>
      </c>
      <c r="F132" s="13">
        <v>703.4</v>
      </c>
      <c r="G132" s="12">
        <v>963.6</v>
      </c>
      <c r="H132" s="13">
        <v>1487.2</v>
      </c>
      <c r="I132" s="12">
        <v>2010.8</v>
      </c>
      <c r="J132" s="13">
        <v>2259.3000000000002</v>
      </c>
      <c r="K132" s="12">
        <v>2507.8000000000002</v>
      </c>
      <c r="L132" s="13">
        <v>2394.1000000000004</v>
      </c>
      <c r="M132" s="12">
        <v>2280.3999999999996</v>
      </c>
      <c r="N132" s="13">
        <v>2367.1499999999996</v>
      </c>
      <c r="O132" s="12">
        <v>2453.9000000000005</v>
      </c>
    </row>
    <row r="133" spans="1:15" ht="15">
      <c r="B133" s="11" t="s">
        <v>256</v>
      </c>
      <c r="C133" s="12"/>
      <c r="D133" s="14">
        <v>9.7519035127007381E-2</v>
      </c>
      <c r="E133" s="14">
        <v>7.9587351269245821E-2</v>
      </c>
      <c r="F133" s="14">
        <v>0.14677346570397118</v>
      </c>
      <c r="G133" s="14">
        <v>9.2479385840204736E-2</v>
      </c>
      <c r="H133" s="14">
        <v>0.13584474885844749</v>
      </c>
      <c r="I133" s="14">
        <v>8.8017751479289918E-2</v>
      </c>
      <c r="J133" s="14">
        <v>3.0895663417545283E-2</v>
      </c>
      <c r="K133" s="14">
        <v>2.7497454963926877E-2</v>
      </c>
      <c r="L133" s="14">
        <v>-1.1334635935880036E-2</v>
      </c>
      <c r="M133" s="14">
        <v>-1.1872937638361045E-2</v>
      </c>
      <c r="N133" s="14">
        <v>9.5103929135239452E-3</v>
      </c>
      <c r="O133" s="14">
        <v>9.161861310014249E-3</v>
      </c>
    </row>
    <row r="134" spans="1:15" ht="15">
      <c r="B134" s="11" t="s">
        <v>255</v>
      </c>
      <c r="C134" s="12">
        <v>1095</v>
      </c>
      <c r="D134" s="12">
        <f>C134*(1+D133)</f>
        <v>1201.7833434640731</v>
      </c>
      <c r="E134" s="12">
        <f t="shared" ref="E134:O134" si="446">D134*(1+E133)</f>
        <v>1297.4300965698769</v>
      </c>
      <c r="F134" s="12">
        <f t="shared" si="446"/>
        <v>1487.8584083520759</v>
      </c>
      <c r="G134" s="12">
        <f t="shared" si="446"/>
        <v>1625.4546401736602</v>
      </c>
      <c r="H134" s="12">
        <f t="shared" si="446"/>
        <v>1846.2641175488493</v>
      </c>
      <c r="I134" s="12">
        <f t="shared" si="446"/>
        <v>2008.7681338123944</v>
      </c>
      <c r="J134" s="12">
        <f t="shared" si="446"/>
        <v>2070.8303579585527</v>
      </c>
      <c r="K134" s="12">
        <f t="shared" si="446"/>
        <v>2127.7729224644504</v>
      </c>
      <c r="L134" s="12">
        <f t="shared" si="446"/>
        <v>2103.6553910340922</v>
      </c>
      <c r="M134" s="12">
        <f t="shared" si="446"/>
        <v>2078.6788217637422</v>
      </c>
      <c r="N134" s="12">
        <f t="shared" si="446"/>
        <v>2098.4478740997361</v>
      </c>
      <c r="O134" s="12">
        <f t="shared" si="446"/>
        <v>2117.6735624885318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zoomScale="60" zoomScaleNormal="60" workbookViewId="0">
      <pane ySplit="1" topLeftCell="A101" activePane="bottomLeft" state="frozen"/>
      <selection activeCell="B134" sqref="B134:D136"/>
      <selection pane="bottomLeft" activeCell="M140" sqref="M140"/>
    </sheetView>
  </sheetViews>
  <sheetFormatPr defaultRowHeight="14.25"/>
  <cols>
    <col min="1" max="1" width="4.875" bestFit="1" customWidth="1"/>
    <col min="2" max="2" width="24.125" bestFit="1" customWidth="1"/>
  </cols>
  <sheetData>
    <row r="1" spans="1:15">
      <c r="A1" s="1" t="s">
        <v>0</v>
      </c>
      <c r="B1" s="1" t="s">
        <v>1</v>
      </c>
      <c r="C1" s="1">
        <v>1936</v>
      </c>
      <c r="D1">
        <v>1945</v>
      </c>
      <c r="E1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2" t="s">
        <v>2</v>
      </c>
      <c r="B2" s="1" t="s">
        <v>3</v>
      </c>
      <c r="C2" s="3">
        <f>Coefficients!C2/SUM(Coefficients!C$2:C$130)</f>
        <v>0</v>
      </c>
      <c r="D2" s="3">
        <f>Coefficients!D2/SUM(Coefficients!D$2:D$130)</f>
        <v>0</v>
      </c>
      <c r="E2" s="3">
        <f>Coefficients!E2/SUM(Coefficients!E$2:E$130)</f>
        <v>0</v>
      </c>
      <c r="F2" s="3">
        <f>Coefficients!F2/SUM(Coefficients!F$2:F$130)</f>
        <v>0</v>
      </c>
      <c r="G2" s="3">
        <f>Coefficients!G2/SUM(Coefficients!G$2:G$130)</f>
        <v>0</v>
      </c>
      <c r="H2" s="3">
        <f>Coefficients!H2/SUM(Coefficients!H$2:H$130)</f>
        <v>0</v>
      </c>
      <c r="I2" s="3">
        <f>Coefficients!I2/SUM(Coefficients!I$2:I$130)</f>
        <v>0</v>
      </c>
      <c r="J2" s="3">
        <f>Coefficients!J2/SUM(Coefficients!J$2:J$130)</f>
        <v>0</v>
      </c>
      <c r="K2" s="3">
        <f>Coefficients!K2/SUM(Coefficients!K$2:K$130)</f>
        <v>0</v>
      </c>
      <c r="L2" s="3">
        <f>Coefficients!L2/SUM(Coefficients!L$2:L$130)</f>
        <v>0</v>
      </c>
      <c r="M2" s="3">
        <f>Coefficients!M2/SUM(Coefficients!M$2:M$130)</f>
        <v>0</v>
      </c>
      <c r="N2" s="3">
        <f>Coefficients!N2/SUM(Coefficients!N$2:N$130)</f>
        <v>0</v>
      </c>
      <c r="O2" s="3">
        <f>Coefficients!O2/SUM(Coefficients!O$2:O$130)</f>
        <v>0</v>
      </c>
    </row>
    <row r="3" spans="1:15" ht="15">
      <c r="A3" s="2" t="s">
        <v>4</v>
      </c>
      <c r="B3" s="1" t="s">
        <v>5</v>
      </c>
      <c r="C3" s="3">
        <f>Coefficients!C3/SUM(Coefficients!C$2:C$130)</f>
        <v>2.5821878106926269E-3</v>
      </c>
      <c r="D3" s="3">
        <f>Coefficients!D3/SUM(Coefficients!D$2:D$130)</f>
        <v>2.2083180970882132E-3</v>
      </c>
      <c r="E3" s="3">
        <f>Coefficients!E3/SUM(Coefficients!E$2:E$130)</f>
        <v>1.935279908196469E-3</v>
      </c>
      <c r="F3" s="3">
        <f>Coefficients!F3/SUM(Coefficients!F$2:F$130)</f>
        <v>1.382518459622068E-3</v>
      </c>
      <c r="G3" s="3">
        <f>Coefficients!G3/SUM(Coefficients!G$2:G$130)</f>
        <v>9.1853326747143521E-4</v>
      </c>
      <c r="H3" s="3">
        <f>Coefficients!H3/SUM(Coefficients!H$2:H$130)</f>
        <v>4.5300113250283137E-4</v>
      </c>
      <c r="I3" s="3">
        <f>Coefficients!I3/SUM(Coefficients!I$2:I$130)</f>
        <v>0</v>
      </c>
      <c r="J3" s="3">
        <f>Coefficients!J3/SUM(Coefficients!J$2:J$130)</f>
        <v>0</v>
      </c>
      <c r="K3" s="3">
        <f>Coefficients!K3/SUM(Coefficients!K$2:K$130)</f>
        <v>0</v>
      </c>
      <c r="L3" s="3">
        <f>Coefficients!L3/SUM(Coefficients!L$2:L$130)</f>
        <v>0</v>
      </c>
      <c r="M3" s="3">
        <f>Coefficients!M3/SUM(Coefficients!M$2:M$130)</f>
        <v>0</v>
      </c>
      <c r="N3" s="3">
        <f>Coefficients!N3/SUM(Coefficients!N$2:N$130)</f>
        <v>0</v>
      </c>
      <c r="O3" s="3">
        <f>Coefficients!O3/SUM(Coefficients!O$2:O$130)</f>
        <v>0</v>
      </c>
    </row>
    <row r="4" spans="1:15" ht="15">
      <c r="A4" s="2" t="s">
        <v>6</v>
      </c>
      <c r="B4" s="1" t="s">
        <v>7</v>
      </c>
      <c r="C4" s="3">
        <f>Coefficients!C4/SUM(Coefficients!C$2:C$130)</f>
        <v>0</v>
      </c>
      <c r="D4" s="3">
        <f>Coefficients!D4/SUM(Coefficients!D$2:D$130)</f>
        <v>0</v>
      </c>
      <c r="E4" s="3">
        <f>Coefficients!E4/SUM(Coefficients!E$2:E$130)</f>
        <v>0</v>
      </c>
      <c r="F4" s="3">
        <f>Coefficients!F4/SUM(Coefficients!F$2:F$130)</f>
        <v>6.9125922981103398E-4</v>
      </c>
      <c r="G4" s="3">
        <f>Coefficients!G4/SUM(Coefficients!G$2:G$130)</f>
        <v>1.3777999012071528E-3</v>
      </c>
      <c r="H4" s="3">
        <f>Coefficients!H4/SUM(Coefficients!H$2:H$130)</f>
        <v>1.8120045300113255E-3</v>
      </c>
      <c r="I4" s="3">
        <f>Coefficients!I4/SUM(Coefficients!I$2:I$130)</f>
        <v>2.27894257064722E-3</v>
      </c>
      <c r="J4" s="3">
        <f>Coefficients!J4/SUM(Coefficients!J$2:J$130)</f>
        <v>3.4309240622140895E-3</v>
      </c>
      <c r="K4" s="3">
        <f>Coefficients!K4/SUM(Coefficients!K$2:K$130)</f>
        <v>4.5913682277318639E-3</v>
      </c>
      <c r="L4" s="3">
        <f>Coefficients!L4/SUM(Coefficients!L$2:L$130)</f>
        <v>4.6093569946992399E-3</v>
      </c>
      <c r="M4" s="3">
        <f>Coefficients!M4/SUM(Coefficients!M$2:M$130)</f>
        <v>4.6274872744099952E-3</v>
      </c>
      <c r="N4" s="3">
        <f>Coefficients!N4/SUM(Coefficients!N$2:N$130)</f>
        <v>4.6274872744099952E-3</v>
      </c>
      <c r="O4" s="3">
        <f>Coefficients!O4/SUM(Coefficients!O$2:O$130)</f>
        <v>4.627487274409996E-3</v>
      </c>
    </row>
    <row r="5" spans="1:15" ht="15">
      <c r="A5" s="2" t="s">
        <v>8</v>
      </c>
      <c r="B5" s="1" t="s">
        <v>9</v>
      </c>
      <c r="C5" s="3">
        <f>Coefficients!C5/SUM(Coefficients!C$2:C$130)</f>
        <v>0</v>
      </c>
      <c r="D5" s="3">
        <f>Coefficients!D5/SUM(Coefficients!D$2:D$130)</f>
        <v>0</v>
      </c>
      <c r="E5" s="3">
        <f>Coefficients!E5/SUM(Coefficients!E$2:E$130)</f>
        <v>0</v>
      </c>
      <c r="F5" s="3">
        <f>Coefficients!F5/SUM(Coefficients!F$2:F$130)</f>
        <v>0</v>
      </c>
      <c r="G5" s="3">
        <f>Coefficients!G5/SUM(Coefficients!G$2:G$130)</f>
        <v>0</v>
      </c>
      <c r="H5" s="3">
        <f>Coefficients!H5/SUM(Coefficients!H$2:H$130)</f>
        <v>0</v>
      </c>
      <c r="I5" s="3">
        <f>Coefficients!I5/SUM(Coefficients!I$2:I$130)</f>
        <v>0</v>
      </c>
      <c r="J5" s="3">
        <f>Coefficients!J5/SUM(Coefficients!J$2:J$130)</f>
        <v>0</v>
      </c>
      <c r="K5" s="3">
        <f>Coefficients!K5/SUM(Coefficients!K$2:K$130)</f>
        <v>0</v>
      </c>
      <c r="L5" s="3">
        <f>Coefficients!L5/SUM(Coefficients!L$2:L$130)</f>
        <v>0</v>
      </c>
      <c r="M5" s="3">
        <f>Coefficients!M5/SUM(Coefficients!M$2:M$130)</f>
        <v>0</v>
      </c>
      <c r="N5" s="3">
        <f>Coefficients!N5/SUM(Coefficients!N$2:N$130)</f>
        <v>0</v>
      </c>
      <c r="O5" s="3">
        <f>Coefficients!O5/SUM(Coefficients!O$2:O$130)</f>
        <v>0</v>
      </c>
    </row>
    <row r="6" spans="1:15" ht="15">
      <c r="A6" s="2" t="s">
        <v>10</v>
      </c>
      <c r="B6" s="1" t="s">
        <v>11</v>
      </c>
      <c r="C6" s="3">
        <f>Coefficients!C6/SUM(Coefficients!C$2:C$130)</f>
        <v>9.4680219725396305E-3</v>
      </c>
      <c r="D6" s="3">
        <f>Coefficients!D6/SUM(Coefficients!D$2:D$130)</f>
        <v>8.4177063181443065E-3</v>
      </c>
      <c r="E6" s="3">
        <f>Coefficients!E6/SUM(Coefficients!E$2:E$130)</f>
        <v>7.7411196327858761E-3</v>
      </c>
      <c r="F6" s="3">
        <f>Coefficients!F6/SUM(Coefficients!F$2:F$130)</f>
        <v>6.4517528115696507E-3</v>
      </c>
      <c r="G6" s="3">
        <f>Coefficients!G6/SUM(Coefficients!G$2:G$130)</f>
        <v>5.5111996048286113E-3</v>
      </c>
      <c r="H6" s="3">
        <f>Coefficients!H6/SUM(Coefficients!H$2:H$130)</f>
        <v>4.9830124575311443E-3</v>
      </c>
      <c r="I6" s="3">
        <f>Coefficients!I6/SUM(Coefficients!I$2:I$130)</f>
        <v>4.5578851412944399E-3</v>
      </c>
      <c r="J6" s="3">
        <f>Coefficients!J6/SUM(Coefficients!J$2:J$130)</f>
        <v>4.5745654162854532E-3</v>
      </c>
      <c r="K6" s="3">
        <f>Coefficients!K6/SUM(Coefficients!K$2:K$130)</f>
        <v>4.5913682277318639E-3</v>
      </c>
      <c r="L6" s="3">
        <f>Coefficients!L6/SUM(Coefficients!L$2:L$130)</f>
        <v>4.6093569946992399E-3</v>
      </c>
      <c r="M6" s="3">
        <f>Coefficients!M6/SUM(Coefficients!M$2:M$130)</f>
        <v>4.6274872744099952E-3</v>
      </c>
      <c r="N6" s="3">
        <f>Coefficients!N6/SUM(Coefficients!N$2:N$130)</f>
        <v>4.6274872744099952E-3</v>
      </c>
      <c r="O6" s="3">
        <f>Coefficients!O6/SUM(Coefficients!O$2:O$130)</f>
        <v>4.627487274409996E-3</v>
      </c>
    </row>
    <row r="7" spans="1:15" ht="15">
      <c r="A7" s="2" t="s">
        <v>12</v>
      </c>
      <c r="B7" s="1" t="s">
        <v>13</v>
      </c>
      <c r="C7" s="3">
        <f>Coefficients!C7/SUM(Coefficients!C$2:C$130)</f>
        <v>0</v>
      </c>
      <c r="D7" s="3">
        <f>Coefficients!D7/SUM(Coefficients!D$2:D$130)</f>
        <v>0</v>
      </c>
      <c r="E7" s="3">
        <f>Coefficients!E7/SUM(Coefficients!E$2:E$130)</f>
        <v>0</v>
      </c>
      <c r="F7" s="3">
        <f>Coefficients!F7/SUM(Coefficients!F$2:F$130)</f>
        <v>1.1520987163517234E-3</v>
      </c>
      <c r="G7" s="3">
        <f>Coefficients!G7/SUM(Coefficients!G$2:G$130)</f>
        <v>2.2963331686785878E-3</v>
      </c>
      <c r="H7" s="3">
        <f>Coefficients!H7/SUM(Coefficients!H$2:H$130)</f>
        <v>2.2650056625141569E-3</v>
      </c>
      <c r="I7" s="3">
        <f>Coefficients!I7/SUM(Coefficients!I$2:I$130)</f>
        <v>2.27894257064722E-3</v>
      </c>
      <c r="J7" s="3">
        <f>Coefficients!J7/SUM(Coefficients!J$2:J$130)</f>
        <v>2.2872827081427266E-3</v>
      </c>
      <c r="K7" s="3">
        <f>Coefficients!K7/SUM(Coefficients!K$2:K$130)</f>
        <v>2.295684113865932E-3</v>
      </c>
      <c r="L7" s="3">
        <f>Coefficients!L7/SUM(Coefficients!L$2:L$130)</f>
        <v>2.3046784973496199E-3</v>
      </c>
      <c r="M7" s="3">
        <f>Coefficients!M7/SUM(Coefficients!M$2:M$130)</f>
        <v>2.3137436372049976E-3</v>
      </c>
      <c r="N7" s="3">
        <f>Coefficients!N7/SUM(Coefficients!N$2:N$130)</f>
        <v>2.3137436372049976E-3</v>
      </c>
      <c r="O7" s="3">
        <f>Coefficients!O7/SUM(Coefficients!O$2:O$130)</f>
        <v>2.313743637204998E-3</v>
      </c>
    </row>
    <row r="8" spans="1:15" ht="15">
      <c r="A8" s="2" t="s">
        <v>14</v>
      </c>
      <c r="B8" s="1" t="s">
        <v>15</v>
      </c>
      <c r="C8" s="3">
        <f>Coefficients!C8/SUM(Coefficients!C$2:C$130)</f>
        <v>1.7214585404617515E-3</v>
      </c>
      <c r="D8" s="3">
        <f>Coefficients!D8/SUM(Coefficients!D$2:D$130)</f>
        <v>1.5523470552640235E-3</v>
      </c>
      <c r="E8" s="3">
        <f>Coefficients!E8/SUM(Coefficients!E$2:E$130)</f>
        <v>1.4514599311473517E-3</v>
      </c>
      <c r="F8" s="3">
        <f>Coefficients!F8/SUM(Coefficients!F$2:F$130)</f>
        <v>1.1520987163517234E-3</v>
      </c>
      <c r="G8" s="3">
        <f>Coefficients!G8/SUM(Coefficients!G$2:G$130)</f>
        <v>9.1853326747143521E-4</v>
      </c>
      <c r="H8" s="3">
        <f>Coefficients!H8/SUM(Coefficients!H$2:H$130)</f>
        <v>4.5300113250283137E-4</v>
      </c>
      <c r="I8" s="3">
        <f>Coefficients!I8/SUM(Coefficients!I$2:I$130)</f>
        <v>0</v>
      </c>
      <c r="J8" s="3">
        <f>Coefficients!J8/SUM(Coefficients!J$2:J$130)</f>
        <v>0</v>
      </c>
      <c r="K8" s="3">
        <f>Coefficients!K8/SUM(Coefficients!K$2:K$130)</f>
        <v>0</v>
      </c>
      <c r="L8" s="3">
        <f>Coefficients!L8/SUM(Coefficients!L$2:L$130)</f>
        <v>0</v>
      </c>
      <c r="M8" s="3">
        <f>Coefficients!M8/SUM(Coefficients!M$2:M$130)</f>
        <v>0</v>
      </c>
      <c r="N8" s="3">
        <f>Coefficients!N8/SUM(Coefficients!N$2:N$130)</f>
        <v>0</v>
      </c>
      <c r="O8" s="3">
        <f>Coefficients!O8/SUM(Coefficients!O$2:O$130)</f>
        <v>0</v>
      </c>
    </row>
    <row r="9" spans="1:15" ht="15">
      <c r="A9" s="2" t="s">
        <v>16</v>
      </c>
      <c r="B9" s="1" t="s">
        <v>17</v>
      </c>
      <c r="C9" s="3">
        <f>Coefficients!C9/SUM(Coefficients!C$2:C$130)</f>
        <v>0</v>
      </c>
      <c r="D9" s="3">
        <f>Coefficients!D9/SUM(Coefficients!D$2:D$130)</f>
        <v>0</v>
      </c>
      <c r="E9" s="3">
        <f>Coefficients!E9/SUM(Coefficients!E$2:E$130)</f>
        <v>0</v>
      </c>
      <c r="F9" s="3">
        <f>Coefficients!F9/SUM(Coefficients!F$2:F$130)</f>
        <v>0</v>
      </c>
      <c r="G9" s="3">
        <f>Coefficients!G9/SUM(Coefficients!G$2:G$130)</f>
        <v>0</v>
      </c>
      <c r="H9" s="3">
        <f>Coefficients!H9/SUM(Coefficients!H$2:H$130)</f>
        <v>0</v>
      </c>
      <c r="I9" s="3">
        <f>Coefficients!I9/SUM(Coefficients!I$2:I$130)</f>
        <v>0</v>
      </c>
      <c r="J9" s="3">
        <f>Coefficients!J9/SUM(Coefficients!J$2:J$130)</f>
        <v>0</v>
      </c>
      <c r="K9" s="3">
        <f>Coefficients!K9/SUM(Coefficients!K$2:K$130)</f>
        <v>0</v>
      </c>
      <c r="L9" s="3">
        <f>Coefficients!L9/SUM(Coefficients!L$2:L$130)</f>
        <v>0</v>
      </c>
      <c r="M9" s="3">
        <f>Coefficients!M9/SUM(Coefficients!M$2:M$130)</f>
        <v>0</v>
      </c>
      <c r="N9" s="3">
        <f>Coefficients!N9/SUM(Coefficients!N$2:N$130)</f>
        <v>0</v>
      </c>
      <c r="O9" s="3">
        <f>Coefficients!O9/SUM(Coefficients!O$2:O$130)</f>
        <v>0</v>
      </c>
    </row>
    <row r="10" spans="1:15" ht="15">
      <c r="A10" s="2" t="s">
        <v>18</v>
      </c>
      <c r="B10" s="1" t="s">
        <v>19</v>
      </c>
      <c r="C10" s="3">
        <f>Coefficients!C10/SUM(Coefficients!C$2:C$130)</f>
        <v>0</v>
      </c>
      <c r="D10" s="3">
        <f>Coefficients!D10/SUM(Coefficients!D$2:D$130)</f>
        <v>0</v>
      </c>
      <c r="E10" s="3">
        <f>Coefficients!E10/SUM(Coefficients!E$2:E$130)</f>
        <v>0</v>
      </c>
      <c r="F10" s="3">
        <f>Coefficients!F10/SUM(Coefficients!F$2:F$130)</f>
        <v>0</v>
      </c>
      <c r="G10" s="3">
        <f>Coefficients!G10/SUM(Coefficients!G$2:G$130)</f>
        <v>0</v>
      </c>
      <c r="H10" s="3">
        <f>Coefficients!H10/SUM(Coefficients!H$2:H$130)</f>
        <v>0</v>
      </c>
      <c r="I10" s="3">
        <f>Coefficients!I10/SUM(Coefficients!I$2:I$130)</f>
        <v>0</v>
      </c>
      <c r="J10" s="3">
        <f>Coefficients!J10/SUM(Coefficients!J$2:J$130)</f>
        <v>0</v>
      </c>
      <c r="K10" s="3">
        <f>Coefficients!K10/SUM(Coefficients!K$2:K$130)</f>
        <v>0</v>
      </c>
      <c r="L10" s="3">
        <f>Coefficients!L10/SUM(Coefficients!L$2:L$130)</f>
        <v>0</v>
      </c>
      <c r="M10" s="3">
        <f>Coefficients!M10/SUM(Coefficients!M$2:M$130)</f>
        <v>0</v>
      </c>
      <c r="N10" s="3">
        <f>Coefficients!N10/SUM(Coefficients!N$2:N$130)</f>
        <v>0</v>
      </c>
      <c r="O10" s="3">
        <f>Coefficients!O10/SUM(Coefficients!O$2:O$130)</f>
        <v>0</v>
      </c>
    </row>
    <row r="11" spans="1:15" ht="15">
      <c r="A11" s="2" t="s">
        <v>20</v>
      </c>
      <c r="B11" s="1" t="s">
        <v>21</v>
      </c>
      <c r="C11" s="3">
        <f>Coefficients!C11/SUM(Coefficients!C$2:C$130)</f>
        <v>0</v>
      </c>
      <c r="D11" s="3">
        <f>Coefficients!D11/SUM(Coefficients!D$2:D$130)</f>
        <v>0</v>
      </c>
      <c r="E11" s="3">
        <f>Coefficients!E11/SUM(Coefficients!E$2:E$130)</f>
        <v>0</v>
      </c>
      <c r="F11" s="3">
        <f>Coefficients!F11/SUM(Coefficients!F$2:F$130)</f>
        <v>0</v>
      </c>
      <c r="G11" s="3">
        <f>Coefficients!G11/SUM(Coefficients!G$2:G$130)</f>
        <v>0</v>
      </c>
      <c r="H11" s="3">
        <f>Coefficients!H11/SUM(Coefficients!H$2:H$130)</f>
        <v>0</v>
      </c>
      <c r="I11" s="3">
        <f>Coefficients!I11/SUM(Coefficients!I$2:I$130)</f>
        <v>0</v>
      </c>
      <c r="J11" s="3">
        <f>Coefficients!J11/SUM(Coefficients!J$2:J$130)</f>
        <v>0</v>
      </c>
      <c r="K11" s="3">
        <f>Coefficients!K11/SUM(Coefficients!K$2:K$130)</f>
        <v>0</v>
      </c>
      <c r="L11" s="3">
        <f>Coefficients!L11/SUM(Coefficients!L$2:L$130)</f>
        <v>0</v>
      </c>
      <c r="M11" s="3">
        <f>Coefficients!M11/SUM(Coefficients!M$2:M$130)</f>
        <v>0</v>
      </c>
      <c r="N11" s="3">
        <f>Coefficients!N11/SUM(Coefficients!N$2:N$130)</f>
        <v>0</v>
      </c>
      <c r="O11" s="3">
        <f>Coefficients!O11/SUM(Coefficients!O$2:O$130)</f>
        <v>0</v>
      </c>
    </row>
    <row r="12" spans="1:15" ht="15">
      <c r="A12" s="2" t="s">
        <v>22</v>
      </c>
      <c r="B12" s="1" t="s">
        <v>23</v>
      </c>
      <c r="C12" s="3">
        <f>Coefficients!C12/SUM(Coefficients!C$2:C$130)</f>
        <v>0</v>
      </c>
      <c r="D12" s="3">
        <f>Coefficients!D12/SUM(Coefficients!D$2:D$130)</f>
        <v>0</v>
      </c>
      <c r="E12" s="3">
        <f>Coefficients!E12/SUM(Coefficients!E$2:E$130)</f>
        <v>0</v>
      </c>
      <c r="F12" s="3">
        <f>Coefficients!F12/SUM(Coefficients!F$2:F$130)</f>
        <v>0</v>
      </c>
      <c r="G12" s="3">
        <f>Coefficients!G12/SUM(Coefficients!G$2:G$130)</f>
        <v>0</v>
      </c>
      <c r="H12" s="3">
        <f>Coefficients!H12/SUM(Coefficients!H$2:H$130)</f>
        <v>0</v>
      </c>
      <c r="I12" s="3">
        <f>Coefficients!I12/SUM(Coefficients!I$2:I$130)</f>
        <v>0</v>
      </c>
      <c r="J12" s="3">
        <f>Coefficients!J12/SUM(Coefficients!J$2:J$130)</f>
        <v>0</v>
      </c>
      <c r="K12" s="3">
        <f>Coefficients!K12/SUM(Coefficients!K$2:K$130)</f>
        <v>0</v>
      </c>
      <c r="L12" s="3">
        <f>Coefficients!L12/SUM(Coefficients!L$2:L$130)</f>
        <v>0</v>
      </c>
      <c r="M12" s="3">
        <f>Coefficients!M12/SUM(Coefficients!M$2:M$130)</f>
        <v>0</v>
      </c>
      <c r="N12" s="3">
        <f>Coefficients!N12/SUM(Coefficients!N$2:N$130)</f>
        <v>0</v>
      </c>
      <c r="O12" s="3">
        <f>Coefficients!O12/SUM(Coefficients!O$2:O$130)</f>
        <v>0</v>
      </c>
    </row>
    <row r="13" spans="1:15" ht="15">
      <c r="A13" s="2" t="s">
        <v>24</v>
      </c>
      <c r="B13" s="1" t="s">
        <v>25</v>
      </c>
      <c r="C13" s="3">
        <f>Coefficients!C13/SUM(Coefficients!C$2:C$130)</f>
        <v>0</v>
      </c>
      <c r="D13" s="3">
        <f>Coefficients!D13/SUM(Coefficients!D$2:D$130)</f>
        <v>0</v>
      </c>
      <c r="E13" s="3">
        <f>Coefficients!E13/SUM(Coefficients!E$2:E$130)</f>
        <v>0</v>
      </c>
      <c r="F13" s="3">
        <f>Coefficients!F13/SUM(Coefficients!F$2:F$130)</f>
        <v>0</v>
      </c>
      <c r="G13" s="3">
        <f>Coefficients!G13/SUM(Coefficients!G$2:G$130)</f>
        <v>0</v>
      </c>
      <c r="H13" s="3">
        <f>Coefficients!H13/SUM(Coefficients!H$2:H$130)</f>
        <v>0</v>
      </c>
      <c r="I13" s="3">
        <f>Coefficients!I13/SUM(Coefficients!I$2:I$130)</f>
        <v>0</v>
      </c>
      <c r="J13" s="3">
        <f>Coefficients!J13/SUM(Coefficients!J$2:J$130)</f>
        <v>0</v>
      </c>
      <c r="K13" s="3">
        <f>Coefficients!K13/SUM(Coefficients!K$2:K$130)</f>
        <v>0</v>
      </c>
      <c r="L13" s="3">
        <f>Coefficients!L13/SUM(Coefficients!L$2:L$130)</f>
        <v>0</v>
      </c>
      <c r="M13" s="3">
        <f>Coefficients!M13/SUM(Coefficients!M$2:M$130)</f>
        <v>0</v>
      </c>
      <c r="N13" s="3">
        <f>Coefficients!N13/SUM(Coefficients!N$2:N$130)</f>
        <v>0</v>
      </c>
      <c r="O13" s="3">
        <f>Coefficients!O13/SUM(Coefficients!O$2:O$130)</f>
        <v>0</v>
      </c>
    </row>
    <row r="14" spans="1:15" ht="15">
      <c r="A14" s="2" t="s">
        <v>26</v>
      </c>
      <c r="B14" s="1" t="s">
        <v>27</v>
      </c>
      <c r="C14" s="3">
        <f>Coefficients!C14/SUM(Coefficients!C$2:C$130)</f>
        <v>9.4680219725396305E-3</v>
      </c>
      <c r="D14" s="3">
        <f>Coefficients!D14/SUM(Coefficients!D$2:D$130)</f>
        <v>9.3793262046068838E-3</v>
      </c>
      <c r="E14" s="3">
        <f>Coefficients!E14/SUM(Coefficients!E$2:E$130)</f>
        <v>9.6763995409823444E-3</v>
      </c>
      <c r="F14" s="3">
        <f>Coefficients!F14/SUM(Coefficients!F$2:F$130)</f>
        <v>9.2167897308137875E-3</v>
      </c>
      <c r="G14" s="3">
        <f>Coefficients!G14/SUM(Coefficients!G$2:G$130)</f>
        <v>9.1853326747143513E-3</v>
      </c>
      <c r="H14" s="3">
        <f>Coefficients!H14/SUM(Coefficients!H$2:H$130)</f>
        <v>9.0600226500566275E-3</v>
      </c>
      <c r="I14" s="3">
        <f>Coefficients!I14/SUM(Coefficients!I$2:I$130)</f>
        <v>9.1157702825888798E-3</v>
      </c>
      <c r="J14" s="3">
        <f>Coefficients!J14/SUM(Coefficients!J$2:J$130)</f>
        <v>9.1491308325709064E-3</v>
      </c>
      <c r="K14" s="3">
        <f>Coefficients!K14/SUM(Coefficients!K$2:K$130)</f>
        <v>9.1827364554637279E-3</v>
      </c>
      <c r="L14" s="3">
        <f>Coefficients!L14/SUM(Coefficients!L$2:L$130)</f>
        <v>9.2187139893984797E-3</v>
      </c>
      <c r="M14" s="3">
        <f>Coefficients!M14/SUM(Coefficients!M$2:M$130)</f>
        <v>9.2549745488199903E-3</v>
      </c>
      <c r="N14" s="3">
        <f>Coefficients!N14/SUM(Coefficients!N$2:N$130)</f>
        <v>9.2549745488199903E-3</v>
      </c>
      <c r="O14" s="3">
        <f>Coefficients!O14/SUM(Coefficients!O$2:O$130)</f>
        <v>9.2549745488199921E-3</v>
      </c>
    </row>
    <row r="15" spans="1:15" ht="15">
      <c r="A15" s="2" t="s">
        <v>28</v>
      </c>
      <c r="B15" s="1" t="s">
        <v>29</v>
      </c>
      <c r="C15" s="3">
        <f>Coefficients!C15/SUM(Coefficients!C$2:C$130)</f>
        <v>0</v>
      </c>
      <c r="D15" s="3">
        <f>Coefficients!D15/SUM(Coefficients!D$2:D$130)</f>
        <v>0</v>
      </c>
      <c r="E15" s="3">
        <f>Coefficients!E15/SUM(Coefficients!E$2:E$130)</f>
        <v>0</v>
      </c>
      <c r="F15" s="3">
        <f>Coefficients!F15/SUM(Coefficients!F$2:F$130)</f>
        <v>0</v>
      </c>
      <c r="G15" s="3">
        <f>Coefficients!G15/SUM(Coefficients!G$2:G$130)</f>
        <v>0</v>
      </c>
      <c r="H15" s="3">
        <f>Coefficients!H15/SUM(Coefficients!H$2:H$130)</f>
        <v>0</v>
      </c>
      <c r="I15" s="3">
        <f>Coefficients!I15/SUM(Coefficients!I$2:I$130)</f>
        <v>0</v>
      </c>
      <c r="J15" s="3">
        <f>Coefficients!J15/SUM(Coefficients!J$2:J$130)</f>
        <v>0</v>
      </c>
      <c r="K15" s="3">
        <f>Coefficients!K15/SUM(Coefficients!K$2:K$130)</f>
        <v>0</v>
      </c>
      <c r="L15" s="3">
        <f>Coefficients!L15/SUM(Coefficients!L$2:L$130)</f>
        <v>0</v>
      </c>
      <c r="M15" s="3">
        <f>Coefficients!M15/SUM(Coefficients!M$2:M$130)</f>
        <v>0</v>
      </c>
      <c r="N15" s="3">
        <f>Coefficients!N15/SUM(Coefficients!N$2:N$130)</f>
        <v>0</v>
      </c>
      <c r="O15" s="3">
        <f>Coefficients!O15/SUM(Coefficients!O$2:O$130)</f>
        <v>0</v>
      </c>
    </row>
    <row r="16" spans="1:15" ht="15">
      <c r="A16" s="2" t="s">
        <v>30</v>
      </c>
      <c r="B16" s="1" t="s">
        <v>31</v>
      </c>
      <c r="C16" s="3">
        <f>Coefficients!C16/SUM(Coefficients!C$2:C$130)</f>
        <v>1.7214585404617515E-3</v>
      </c>
      <c r="D16" s="3">
        <f>Coefficients!D16/SUM(Coefficients!D$2:D$130)</f>
        <v>1.5523470552640235E-3</v>
      </c>
      <c r="E16" s="3">
        <f>Coefficients!E16/SUM(Coefficients!E$2:E$130)</f>
        <v>1.4514599311473517E-3</v>
      </c>
      <c r="F16" s="3">
        <f>Coefficients!F16/SUM(Coefficients!F$2:F$130)</f>
        <v>1.1520987163517234E-3</v>
      </c>
      <c r="G16" s="3">
        <f>Coefficients!G16/SUM(Coefficients!G$2:G$130)</f>
        <v>9.1853326747143521E-4</v>
      </c>
      <c r="H16" s="3">
        <f>Coefficients!H16/SUM(Coefficients!H$2:H$130)</f>
        <v>9.0600226500566275E-4</v>
      </c>
      <c r="I16" s="3">
        <f>Coefficients!I16/SUM(Coefficients!I$2:I$130)</f>
        <v>9.1157702825888796E-4</v>
      </c>
      <c r="J16" s="3">
        <f>Coefficients!J16/SUM(Coefficients!J$2:J$130)</f>
        <v>9.1491308325709062E-4</v>
      </c>
      <c r="K16" s="3">
        <f>Coefficients!K16/SUM(Coefficients!K$2:K$130)</f>
        <v>9.1827364554637292E-4</v>
      </c>
      <c r="L16" s="3">
        <f>Coefficients!L16/SUM(Coefficients!L$2:L$130)</f>
        <v>9.2187139893984806E-4</v>
      </c>
      <c r="M16" s="3">
        <f>Coefficients!M16/SUM(Coefficients!M$2:M$130)</f>
        <v>9.254974548819991E-4</v>
      </c>
      <c r="N16" s="3">
        <f>Coefficients!N16/SUM(Coefficients!N$2:N$130)</f>
        <v>9.254974548819991E-4</v>
      </c>
      <c r="O16" s="3">
        <f>Coefficients!O16/SUM(Coefficients!O$2:O$130)</f>
        <v>9.2549745488199932E-4</v>
      </c>
    </row>
    <row r="17" spans="1:15" ht="15">
      <c r="A17" s="2" t="s">
        <v>32</v>
      </c>
      <c r="B17" s="1" t="s">
        <v>33</v>
      </c>
      <c r="C17" s="3">
        <f>Coefficients!C17/SUM(Coefficients!C$2:C$130)</f>
        <v>0</v>
      </c>
      <c r="D17" s="3">
        <f>Coefficients!D17/SUM(Coefficients!D$2:D$130)</f>
        <v>0</v>
      </c>
      <c r="E17" s="3">
        <f>Coefficients!E17/SUM(Coefficients!E$2:E$130)</f>
        <v>0</v>
      </c>
      <c r="F17" s="3">
        <f>Coefficients!F17/SUM(Coefficients!F$2:F$130)</f>
        <v>0</v>
      </c>
      <c r="G17" s="3">
        <f>Coefficients!G17/SUM(Coefficients!G$2:G$130)</f>
        <v>0</v>
      </c>
      <c r="H17" s="3">
        <f>Coefficients!H17/SUM(Coefficients!H$2:H$130)</f>
        <v>0</v>
      </c>
      <c r="I17" s="3">
        <f>Coefficients!I17/SUM(Coefficients!I$2:I$130)</f>
        <v>0</v>
      </c>
      <c r="J17" s="3">
        <f>Coefficients!J17/SUM(Coefficients!J$2:J$130)</f>
        <v>0</v>
      </c>
      <c r="K17" s="3">
        <f>Coefficients!K17/SUM(Coefficients!K$2:K$130)</f>
        <v>0</v>
      </c>
      <c r="L17" s="3">
        <f>Coefficients!L17/SUM(Coefficients!L$2:L$130)</f>
        <v>0</v>
      </c>
      <c r="M17" s="3">
        <f>Coefficients!M17/SUM(Coefficients!M$2:M$130)</f>
        <v>0</v>
      </c>
      <c r="N17" s="3">
        <f>Coefficients!N17/SUM(Coefficients!N$2:N$130)</f>
        <v>0</v>
      </c>
      <c r="O17" s="3">
        <f>Coefficients!O17/SUM(Coefficients!O$2:O$130)</f>
        <v>0</v>
      </c>
    </row>
    <row r="18" spans="1:15" ht="15">
      <c r="A18" s="2" t="s">
        <v>34</v>
      </c>
      <c r="B18" s="1" t="s">
        <v>35</v>
      </c>
      <c r="C18" s="3">
        <f>Coefficients!C18/SUM(Coefficients!C$2:C$130)</f>
        <v>3.4429170809235029E-3</v>
      </c>
      <c r="D18" s="3">
        <f>Coefficients!D18/SUM(Coefficients!D$2:D$130)</f>
        <v>5.8932182036726816E-3</v>
      </c>
      <c r="E18" s="3">
        <f>Coefficients!E18/SUM(Coefficients!E$2:E$130)</f>
        <v>8.5148822675611812E-3</v>
      </c>
      <c r="F18" s="3">
        <f>Coefficients!F18/SUM(Coefficients!F$2:F$130)</f>
        <v>1.9327217590205198E-2</v>
      </c>
      <c r="G18" s="3">
        <f>Coefficients!G18/SUM(Coefficients!G$2:G$130)</f>
        <v>2.4402710302271421E-2</v>
      </c>
      <c r="H18" s="3">
        <f>Coefficients!H18/SUM(Coefficients!H$2:H$130)</f>
        <v>2.6682960736449719E-2</v>
      </c>
      <c r="I18" s="3">
        <f>Coefficients!I18/SUM(Coefficients!I$2:I$130)</f>
        <v>2.8107109484807567E-2</v>
      </c>
      <c r="J18" s="3">
        <f>Coefficients!J18/SUM(Coefficients!J$2:J$130)</f>
        <v>2.6807969774540519E-2</v>
      </c>
      <c r="K18" s="3">
        <f>Coefficients!K18/SUM(Coefficients!K$2:K$130)</f>
        <v>2.5778158005608363E-2</v>
      </c>
      <c r="L18" s="3">
        <f>Coefficients!L18/SUM(Coefficients!L$2:L$130)</f>
        <v>2.822487512730916E-2</v>
      </c>
      <c r="M18" s="3">
        <f>Coefficients!M18/SUM(Coefficients!M$2:M$130)</f>
        <v>3.0925673593232915E-2</v>
      </c>
      <c r="N18" s="3">
        <f>Coefficients!N18/SUM(Coefficients!N$2:N$130)</f>
        <v>3.4777263211775274E-2</v>
      </c>
      <c r="O18" s="3">
        <f>Coefficients!O18/SUM(Coefficients!O$2:O$130)</f>
        <v>3.835653089429044E-2</v>
      </c>
    </row>
    <row r="19" spans="1:15" ht="15">
      <c r="A19" s="2" t="s">
        <v>36</v>
      </c>
      <c r="B19" s="1" t="s">
        <v>37</v>
      </c>
      <c r="C19" s="3">
        <f>Coefficients!C19/SUM(Coefficients!C$2:C$130)</f>
        <v>0</v>
      </c>
      <c r="D19" s="3">
        <f>Coefficients!D19/SUM(Coefficients!D$2:D$130)</f>
        <v>0</v>
      </c>
      <c r="E19" s="3">
        <f>Coefficients!E19/SUM(Coefficients!E$2:E$130)</f>
        <v>4.3666062910570157E-4</v>
      </c>
      <c r="F19" s="3">
        <f>Coefficients!F19/SUM(Coefficients!F$2:F$130)</f>
        <v>3.5378635588850195E-3</v>
      </c>
      <c r="G19" s="3">
        <f>Coefficients!G19/SUM(Coefficients!G$2:G$130)</f>
        <v>4.9568005301488822E-3</v>
      </c>
      <c r="H19" s="3">
        <f>Coefficients!H19/SUM(Coefficients!H$2:H$130)</f>
        <v>1.0935140301809873E-2</v>
      </c>
      <c r="I19" s="3">
        <f>Coefficients!I19/SUM(Coefficients!I$2:I$130)</f>
        <v>1.3917552599735358E-2</v>
      </c>
      <c r="J19" s="3">
        <f>Coefficients!J19/SUM(Coefficients!J$2:J$130)</f>
        <v>2.7678621360873779E-2</v>
      </c>
      <c r="K19" s="3">
        <f>Coefficients!K19/SUM(Coefficients!K$2:K$130)</f>
        <v>3.8813703815262585E-2</v>
      </c>
      <c r="L19" s="3">
        <f>Coefficients!L19/SUM(Coefficients!L$2:L$130)</f>
        <v>4.7035040884049292E-2</v>
      </c>
      <c r="M19" s="3">
        <f>Coefficients!M19/SUM(Coefficients!M$2:M$130)</f>
        <v>5.6128880025513285E-2</v>
      </c>
      <c r="N19" s="3">
        <f>Coefficients!N19/SUM(Coefficients!N$2:N$130)</f>
        <v>5.8353080768493076E-2</v>
      </c>
      <c r="O19" s="3">
        <f>Coefficients!O19/SUM(Coefficients!O$2:O$130)</f>
        <v>6.0420022116669886E-2</v>
      </c>
    </row>
    <row r="20" spans="1:15" ht="15">
      <c r="A20" s="2" t="s">
        <v>38</v>
      </c>
      <c r="B20" s="1" t="s">
        <v>39</v>
      </c>
      <c r="C20" s="3">
        <f>Coefficients!C20/SUM(Coefficients!C$2:C$130)</f>
        <v>0</v>
      </c>
      <c r="D20" s="3">
        <f>Coefficients!D20/SUM(Coefficients!D$2:D$130)</f>
        <v>0</v>
      </c>
      <c r="E20" s="3">
        <f>Coefficients!E20/SUM(Coefficients!E$2:E$130)</f>
        <v>0</v>
      </c>
      <c r="F20" s="3">
        <f>Coefficients!F20/SUM(Coefficients!F$2:F$130)</f>
        <v>0</v>
      </c>
      <c r="G20" s="3">
        <f>Coefficients!G20/SUM(Coefficients!G$2:G$130)</f>
        <v>0</v>
      </c>
      <c r="H20" s="3">
        <f>Coefficients!H20/SUM(Coefficients!H$2:H$130)</f>
        <v>0</v>
      </c>
      <c r="I20" s="3">
        <f>Coefficients!I20/SUM(Coefficients!I$2:I$130)</f>
        <v>0</v>
      </c>
      <c r="J20" s="3">
        <f>Coefficients!J20/SUM(Coefficients!J$2:J$130)</f>
        <v>0</v>
      </c>
      <c r="K20" s="3">
        <f>Coefficients!K20/SUM(Coefficients!K$2:K$130)</f>
        <v>0</v>
      </c>
      <c r="L20" s="3">
        <f>Coefficients!L20/SUM(Coefficients!L$2:L$130)</f>
        <v>0</v>
      </c>
      <c r="M20" s="3">
        <f>Coefficients!M20/SUM(Coefficients!M$2:M$130)</f>
        <v>0</v>
      </c>
      <c r="N20" s="3">
        <f>Coefficients!N20/SUM(Coefficients!N$2:N$130)</f>
        <v>0</v>
      </c>
      <c r="O20" s="3">
        <f>Coefficients!O20/SUM(Coefficients!O$2:O$130)</f>
        <v>0</v>
      </c>
    </row>
    <row r="21" spans="1:15" ht="15">
      <c r="A21" s="2" t="s">
        <v>40</v>
      </c>
      <c r="B21" s="1" t="s">
        <v>41</v>
      </c>
      <c r="C21" s="3">
        <f>Coefficients!C21/SUM(Coefficients!C$2:C$130)</f>
        <v>0</v>
      </c>
      <c r="D21" s="3">
        <f>Coefficients!D21/SUM(Coefficients!D$2:D$130)</f>
        <v>0</v>
      </c>
      <c r="E21" s="3">
        <f>Coefficients!E21/SUM(Coefficients!E$2:E$130)</f>
        <v>0</v>
      </c>
      <c r="F21" s="3">
        <f>Coefficients!F21/SUM(Coefficients!F$2:F$130)</f>
        <v>0</v>
      </c>
      <c r="G21" s="3">
        <f>Coefficients!G21/SUM(Coefficients!G$2:G$130)</f>
        <v>0</v>
      </c>
      <c r="H21" s="3">
        <f>Coefficients!H21/SUM(Coefficients!H$2:H$130)</f>
        <v>0</v>
      </c>
      <c r="I21" s="3">
        <f>Coefficients!I21/SUM(Coefficients!I$2:I$130)</f>
        <v>0</v>
      </c>
      <c r="J21" s="3">
        <f>Coefficients!J21/SUM(Coefficients!J$2:J$130)</f>
        <v>0</v>
      </c>
      <c r="K21" s="3">
        <f>Coefficients!K21/SUM(Coefficients!K$2:K$130)</f>
        <v>0</v>
      </c>
      <c r="L21" s="3">
        <f>Coefficients!L21/SUM(Coefficients!L$2:L$130)</f>
        <v>0</v>
      </c>
      <c r="M21" s="3">
        <f>Coefficients!M21/SUM(Coefficients!M$2:M$130)</f>
        <v>0</v>
      </c>
      <c r="N21" s="3">
        <f>Coefficients!N21/SUM(Coefficients!N$2:N$130)</f>
        <v>0</v>
      </c>
      <c r="O21" s="3">
        <f>Coefficients!O21/SUM(Coefficients!O$2:O$130)</f>
        <v>0</v>
      </c>
    </row>
    <row r="22" spans="1:15" ht="15">
      <c r="A22" s="2" t="s">
        <v>42</v>
      </c>
      <c r="B22" s="1" t="s">
        <v>43</v>
      </c>
      <c r="C22" s="3">
        <f>Coefficients!C22/SUM(Coefficients!C$2:C$130)</f>
        <v>0</v>
      </c>
      <c r="D22" s="3">
        <f>Coefficients!D22/SUM(Coefficients!D$2:D$130)</f>
        <v>0</v>
      </c>
      <c r="E22" s="3">
        <f>Coefficients!E22/SUM(Coefficients!E$2:E$130)</f>
        <v>0</v>
      </c>
      <c r="F22" s="3">
        <f>Coefficients!F22/SUM(Coefficients!F$2:F$130)</f>
        <v>0</v>
      </c>
      <c r="G22" s="3">
        <f>Coefficients!G22/SUM(Coefficients!G$2:G$130)</f>
        <v>0</v>
      </c>
      <c r="H22" s="3">
        <f>Coefficients!H22/SUM(Coefficients!H$2:H$130)</f>
        <v>0</v>
      </c>
      <c r="I22" s="3">
        <f>Coefficients!I22/SUM(Coefficients!I$2:I$130)</f>
        <v>0</v>
      </c>
      <c r="J22" s="3">
        <f>Coefficients!J22/SUM(Coefficients!J$2:J$130)</f>
        <v>0</v>
      </c>
      <c r="K22" s="3">
        <f>Coefficients!K22/SUM(Coefficients!K$2:K$130)</f>
        <v>0</v>
      </c>
      <c r="L22" s="3">
        <f>Coefficients!L22/SUM(Coefficients!L$2:L$130)</f>
        <v>0</v>
      </c>
      <c r="M22" s="3">
        <f>Coefficients!M22/SUM(Coefficients!M$2:M$130)</f>
        <v>0</v>
      </c>
      <c r="N22" s="3">
        <f>Coefficients!N22/SUM(Coefficients!N$2:N$130)</f>
        <v>0</v>
      </c>
      <c r="O22" s="3">
        <f>Coefficients!O22/SUM(Coefficients!O$2:O$130)</f>
        <v>0</v>
      </c>
    </row>
    <row r="23" spans="1:15" ht="15">
      <c r="A23" s="2" t="s">
        <v>44</v>
      </c>
      <c r="B23" s="1" t="s">
        <v>45</v>
      </c>
      <c r="C23" s="3">
        <f>Coefficients!C23/SUM(Coefficients!C$2:C$130)</f>
        <v>8.6072927023087571E-3</v>
      </c>
      <c r="D23" s="3">
        <f>Coefficients!D23/SUM(Coefficients!D$2:D$130)</f>
        <v>8.0021402479357618E-3</v>
      </c>
      <c r="E23" s="3">
        <f>Coefficients!E23/SUM(Coefficients!E$2:E$130)</f>
        <v>7.7411196327858761E-3</v>
      </c>
      <c r="F23" s="3">
        <f>Coefficients!F23/SUM(Coefficients!F$2:F$130)</f>
        <v>7.1430120413806843E-3</v>
      </c>
      <c r="G23" s="3">
        <f>Coefficients!G23/SUM(Coefficients!G$2:G$130)</f>
        <v>6.8889995060357635E-3</v>
      </c>
      <c r="H23" s="3">
        <f>Coefficients!H23/SUM(Coefficients!H$2:H$130)</f>
        <v>6.7950169875424698E-3</v>
      </c>
      <c r="I23" s="3">
        <f>Coefficients!I23/SUM(Coefficients!I$2:I$130)</f>
        <v>6.8368277119416586E-3</v>
      </c>
      <c r="J23" s="3">
        <f>Coefficients!J23/SUM(Coefficients!J$2:J$130)</f>
        <v>6.861848124428179E-3</v>
      </c>
      <c r="K23" s="3">
        <f>Coefficients!K23/SUM(Coefficients!K$2:K$130)</f>
        <v>6.8870523415977963E-3</v>
      </c>
      <c r="L23" s="3">
        <f>Coefficients!L23/SUM(Coefficients!L$2:L$130)</f>
        <v>6.9140354920488598E-3</v>
      </c>
      <c r="M23" s="3">
        <f>Coefficients!M23/SUM(Coefficients!M$2:M$130)</f>
        <v>6.9412309116149923E-3</v>
      </c>
      <c r="N23" s="3">
        <f>Coefficients!N23/SUM(Coefficients!N$2:N$130)</f>
        <v>6.9412309116149923E-3</v>
      </c>
      <c r="O23" s="3">
        <f>Coefficients!O23/SUM(Coefficients!O$2:O$130)</f>
        <v>6.9412309116149941E-3</v>
      </c>
    </row>
    <row r="24" spans="1:15" ht="15">
      <c r="A24" s="2" t="s">
        <v>46</v>
      </c>
      <c r="B24" s="1" t="s">
        <v>47</v>
      </c>
      <c r="C24" s="3">
        <f>Coefficients!C24/SUM(Coefficients!C$2:C$130)</f>
        <v>0</v>
      </c>
      <c r="D24" s="3">
        <f>Coefficients!D24/SUM(Coefficients!D$2:D$130)</f>
        <v>7.2121491484693158E-4</v>
      </c>
      <c r="E24" s="3">
        <f>Coefficients!E24/SUM(Coefficients!E$2:E$130)</f>
        <v>1.4514599311473517E-3</v>
      </c>
      <c r="F24" s="3">
        <f>Coefficients!F24/SUM(Coefficients!F$2:F$130)</f>
        <v>1.8433579461627574E-3</v>
      </c>
      <c r="G24" s="3">
        <f>Coefficients!G24/SUM(Coefficients!G$2:G$130)</f>
        <v>2.2963331686785878E-3</v>
      </c>
      <c r="H24" s="3">
        <f>Coefficients!H24/SUM(Coefficients!H$2:H$130)</f>
        <v>2.2650056625141569E-3</v>
      </c>
      <c r="I24" s="3">
        <f>Coefficients!I24/SUM(Coefficients!I$2:I$130)</f>
        <v>2.27894257064722E-3</v>
      </c>
      <c r="J24" s="3">
        <f>Coefficients!J24/SUM(Coefficients!J$2:J$130)</f>
        <v>2.2872827081427266E-3</v>
      </c>
      <c r="K24" s="3">
        <f>Coefficients!K24/SUM(Coefficients!K$2:K$130)</f>
        <v>2.295684113865932E-3</v>
      </c>
      <c r="L24" s="3">
        <f>Coefficients!L24/SUM(Coefficients!L$2:L$130)</f>
        <v>2.3046784973496199E-3</v>
      </c>
      <c r="M24" s="3">
        <f>Coefficients!M24/SUM(Coefficients!M$2:M$130)</f>
        <v>2.3137436372049976E-3</v>
      </c>
      <c r="N24" s="3">
        <f>Coefficients!N24/SUM(Coefficients!N$2:N$130)</f>
        <v>2.3137436372049976E-3</v>
      </c>
      <c r="O24" s="3">
        <f>Coefficients!O24/SUM(Coefficients!O$2:O$130)</f>
        <v>2.313743637204998E-3</v>
      </c>
    </row>
    <row r="25" spans="1:15" ht="15">
      <c r="A25" s="2" t="s">
        <v>48</v>
      </c>
      <c r="B25" s="1" t="s">
        <v>49</v>
      </c>
      <c r="C25" s="3">
        <f>Coefficients!C25/SUM(Coefficients!C$2:C$130)</f>
        <v>0</v>
      </c>
      <c r="D25" s="3">
        <f>Coefficients!D25/SUM(Coefficients!D$2:D$130)</f>
        <v>0</v>
      </c>
      <c r="E25" s="3">
        <f>Coefficients!E25/SUM(Coefficients!E$2:E$130)</f>
        <v>0</v>
      </c>
      <c r="F25" s="3">
        <f>Coefficients!F25/SUM(Coefficients!F$2:F$130)</f>
        <v>0</v>
      </c>
      <c r="G25" s="3">
        <f>Coefficients!G25/SUM(Coefficients!G$2:G$130)</f>
        <v>0</v>
      </c>
      <c r="H25" s="3">
        <f>Coefficients!H25/SUM(Coefficients!H$2:H$130)</f>
        <v>0</v>
      </c>
      <c r="I25" s="3">
        <f>Coefficients!I25/SUM(Coefficients!I$2:I$130)</f>
        <v>0</v>
      </c>
      <c r="J25" s="3">
        <f>Coefficients!J25/SUM(Coefficients!J$2:J$130)</f>
        <v>0</v>
      </c>
      <c r="K25" s="3">
        <f>Coefficients!K25/SUM(Coefficients!K$2:K$130)</f>
        <v>0</v>
      </c>
      <c r="L25" s="3">
        <f>Coefficients!L25/SUM(Coefficients!L$2:L$130)</f>
        <v>0</v>
      </c>
      <c r="M25" s="3">
        <f>Coefficients!M25/SUM(Coefficients!M$2:M$130)</f>
        <v>0</v>
      </c>
      <c r="N25" s="3">
        <f>Coefficients!N25/SUM(Coefficients!N$2:N$130)</f>
        <v>0</v>
      </c>
      <c r="O25" s="3">
        <f>Coefficients!O25/SUM(Coefficients!O$2:O$130)</f>
        <v>0</v>
      </c>
    </row>
    <row r="26" spans="1:15" ht="15">
      <c r="A26" s="2" t="s">
        <v>50</v>
      </c>
      <c r="B26" s="1" t="s">
        <v>51</v>
      </c>
      <c r="C26" s="3">
        <f>Coefficients!C26/SUM(Coefficients!C$2:C$130)</f>
        <v>0</v>
      </c>
      <c r="D26" s="3">
        <f>Coefficients!D26/SUM(Coefficients!D$2:D$130)</f>
        <v>0</v>
      </c>
      <c r="E26" s="3">
        <f>Coefficients!E26/SUM(Coefficients!E$2:E$130)</f>
        <v>0</v>
      </c>
      <c r="F26" s="3">
        <f>Coefficients!F26/SUM(Coefficients!F$2:F$130)</f>
        <v>0</v>
      </c>
      <c r="G26" s="3">
        <f>Coefficients!G26/SUM(Coefficients!G$2:G$130)</f>
        <v>0</v>
      </c>
      <c r="H26" s="3">
        <f>Coefficients!H26/SUM(Coefficients!H$2:H$130)</f>
        <v>0</v>
      </c>
      <c r="I26" s="3">
        <f>Coefficients!I26/SUM(Coefficients!I$2:I$130)</f>
        <v>0</v>
      </c>
      <c r="J26" s="3">
        <f>Coefficients!J26/SUM(Coefficients!J$2:J$130)</f>
        <v>0</v>
      </c>
      <c r="K26" s="3">
        <f>Coefficients!K26/SUM(Coefficients!K$2:K$130)</f>
        <v>0</v>
      </c>
      <c r="L26" s="3">
        <f>Coefficients!L26/SUM(Coefficients!L$2:L$130)</f>
        <v>0</v>
      </c>
      <c r="M26" s="3">
        <f>Coefficients!M26/SUM(Coefficients!M$2:M$130)</f>
        <v>0</v>
      </c>
      <c r="N26" s="3">
        <f>Coefficients!N26/SUM(Coefficients!N$2:N$130)</f>
        <v>0</v>
      </c>
      <c r="O26" s="3">
        <f>Coefficients!O26/SUM(Coefficients!O$2:O$130)</f>
        <v>0</v>
      </c>
    </row>
    <row r="27" spans="1:15" ht="15">
      <c r="A27" s="2" t="s">
        <v>52</v>
      </c>
      <c r="B27" s="1" t="s">
        <v>53</v>
      </c>
      <c r="C27" s="3">
        <f>Coefficients!C27/SUM(Coefficients!C$2:C$130)</f>
        <v>0</v>
      </c>
      <c r="D27" s="3">
        <f>Coefficients!D27/SUM(Coefficients!D$2:D$130)</f>
        <v>0</v>
      </c>
      <c r="E27" s="3">
        <f>Coefficients!E27/SUM(Coefficients!E$2:E$130)</f>
        <v>0</v>
      </c>
      <c r="F27" s="3">
        <f>Coefficients!F27/SUM(Coefficients!F$2:F$130)</f>
        <v>0</v>
      </c>
      <c r="G27" s="3">
        <f>Coefficients!G27/SUM(Coefficients!G$2:G$130)</f>
        <v>0</v>
      </c>
      <c r="H27" s="3">
        <f>Coefficients!H27/SUM(Coefficients!H$2:H$130)</f>
        <v>0</v>
      </c>
      <c r="I27" s="3">
        <f>Coefficients!I27/SUM(Coefficients!I$2:I$130)</f>
        <v>0</v>
      </c>
      <c r="J27" s="3">
        <f>Coefficients!J27/SUM(Coefficients!J$2:J$130)</f>
        <v>0</v>
      </c>
      <c r="K27" s="3">
        <f>Coefficients!K27/SUM(Coefficients!K$2:K$130)</f>
        <v>0</v>
      </c>
      <c r="L27" s="3">
        <f>Coefficients!L27/SUM(Coefficients!L$2:L$130)</f>
        <v>0</v>
      </c>
      <c r="M27" s="3">
        <f>Coefficients!M27/SUM(Coefficients!M$2:M$130)</f>
        <v>0</v>
      </c>
      <c r="N27" s="3">
        <f>Coefficients!N27/SUM(Coefficients!N$2:N$130)</f>
        <v>0</v>
      </c>
      <c r="O27" s="3">
        <f>Coefficients!O27/SUM(Coefficients!O$2:O$130)</f>
        <v>0</v>
      </c>
    </row>
    <row r="28" spans="1:15" ht="15">
      <c r="A28" s="2" t="s">
        <v>54</v>
      </c>
      <c r="B28" s="1" t="s">
        <v>55</v>
      </c>
      <c r="C28" s="3">
        <f>Coefficients!C28/SUM(Coefficients!C$2:C$130)</f>
        <v>0</v>
      </c>
      <c r="D28" s="3">
        <f>Coefficients!D28/SUM(Coefficients!D$2:D$130)</f>
        <v>0</v>
      </c>
      <c r="E28" s="3">
        <f>Coefficients!E28/SUM(Coefficients!E$2:E$130)</f>
        <v>0</v>
      </c>
      <c r="F28" s="3">
        <f>Coefficients!F28/SUM(Coefficients!F$2:F$130)</f>
        <v>0</v>
      </c>
      <c r="G28" s="3">
        <f>Coefficients!G28/SUM(Coefficients!G$2:G$130)</f>
        <v>0</v>
      </c>
      <c r="H28" s="3">
        <f>Coefficients!H28/SUM(Coefficients!H$2:H$130)</f>
        <v>0</v>
      </c>
      <c r="I28" s="3">
        <f>Coefficients!I28/SUM(Coefficients!I$2:I$130)</f>
        <v>0</v>
      </c>
      <c r="J28" s="3">
        <f>Coefficients!J28/SUM(Coefficients!J$2:J$130)</f>
        <v>0</v>
      </c>
      <c r="K28" s="3">
        <f>Coefficients!K28/SUM(Coefficients!K$2:K$130)</f>
        <v>0</v>
      </c>
      <c r="L28" s="3">
        <f>Coefficients!L28/SUM(Coefficients!L$2:L$130)</f>
        <v>0</v>
      </c>
      <c r="M28" s="3">
        <f>Coefficients!M28/SUM(Coefficients!M$2:M$130)</f>
        <v>0</v>
      </c>
      <c r="N28" s="3">
        <f>Coefficients!N28/SUM(Coefficients!N$2:N$130)</f>
        <v>0</v>
      </c>
      <c r="O28" s="3">
        <f>Coefficients!O28/SUM(Coefficients!O$2:O$130)</f>
        <v>0</v>
      </c>
    </row>
    <row r="29" spans="1:15" ht="15">
      <c r="A29" s="2" t="s">
        <v>56</v>
      </c>
      <c r="B29" s="1" t="s">
        <v>56</v>
      </c>
      <c r="C29" s="3">
        <f>Coefficients!C29/SUM(Coefficients!C$2:C$130)</f>
        <v>0</v>
      </c>
      <c r="D29" s="3">
        <f>Coefficients!D29/SUM(Coefficients!D$2:D$130)</f>
        <v>0</v>
      </c>
      <c r="E29" s="3">
        <f>Coefficients!E29/SUM(Coefficients!E$2:E$130)</f>
        <v>0</v>
      </c>
      <c r="F29" s="3">
        <f>Coefficients!F29/SUM(Coefficients!F$2:F$130)</f>
        <v>0</v>
      </c>
      <c r="G29" s="3">
        <f>Coefficients!G29/SUM(Coefficients!G$2:G$130)</f>
        <v>0</v>
      </c>
      <c r="H29" s="3">
        <f>Coefficients!H29/SUM(Coefficients!H$2:H$130)</f>
        <v>0</v>
      </c>
      <c r="I29" s="3">
        <f>Coefficients!I29/SUM(Coefficients!I$2:I$130)</f>
        <v>0</v>
      </c>
      <c r="J29" s="3">
        <f>Coefficients!J29/SUM(Coefficients!J$2:J$130)</f>
        <v>0</v>
      </c>
      <c r="K29" s="3">
        <f>Coefficients!K29/SUM(Coefficients!K$2:K$130)</f>
        <v>0</v>
      </c>
      <c r="L29" s="3">
        <f>Coefficients!L29/SUM(Coefficients!L$2:L$130)</f>
        <v>0</v>
      </c>
      <c r="M29" s="3">
        <f>Coefficients!M29/SUM(Coefficients!M$2:M$130)</f>
        <v>0</v>
      </c>
      <c r="N29" s="3">
        <f>Coefficients!N29/SUM(Coefficients!N$2:N$130)</f>
        <v>0</v>
      </c>
      <c r="O29" s="3">
        <f>Coefficients!O29/SUM(Coefficients!O$2:O$130)</f>
        <v>0</v>
      </c>
    </row>
    <row r="30" spans="1:15" ht="15">
      <c r="A30" s="2" t="s">
        <v>57</v>
      </c>
      <c r="B30" s="1" t="s">
        <v>58</v>
      </c>
      <c r="C30" s="3">
        <f>Coefficients!C30/SUM(Coefficients!C$2:C$130)</f>
        <v>0</v>
      </c>
      <c r="D30" s="3">
        <f>Coefficients!D30/SUM(Coefficients!D$2:D$130)</f>
        <v>0</v>
      </c>
      <c r="E30" s="3">
        <f>Coefficients!E30/SUM(Coefficients!E$2:E$130)</f>
        <v>0</v>
      </c>
      <c r="F30" s="3">
        <f>Coefficients!F30/SUM(Coefficients!F$2:F$130)</f>
        <v>0</v>
      </c>
      <c r="G30" s="3">
        <f>Coefficients!G30/SUM(Coefficients!G$2:G$130)</f>
        <v>0</v>
      </c>
      <c r="H30" s="3">
        <f>Coefficients!H30/SUM(Coefficients!H$2:H$130)</f>
        <v>0</v>
      </c>
      <c r="I30" s="3">
        <f>Coefficients!I30/SUM(Coefficients!I$2:I$130)</f>
        <v>0</v>
      </c>
      <c r="J30" s="3">
        <f>Coefficients!J30/SUM(Coefficients!J$2:J$130)</f>
        <v>0</v>
      </c>
      <c r="K30" s="3">
        <f>Coefficients!K30/SUM(Coefficients!K$2:K$130)</f>
        <v>0</v>
      </c>
      <c r="L30" s="3">
        <f>Coefficients!L30/SUM(Coefficients!L$2:L$130)</f>
        <v>0</v>
      </c>
      <c r="M30" s="3">
        <f>Coefficients!M30/SUM(Coefficients!M$2:M$130)</f>
        <v>0</v>
      </c>
      <c r="N30" s="3">
        <f>Coefficients!N30/SUM(Coefficients!N$2:N$130)</f>
        <v>0</v>
      </c>
      <c r="O30" s="3">
        <f>Coefficients!O30/SUM(Coefficients!O$2:O$130)</f>
        <v>0</v>
      </c>
    </row>
    <row r="31" spans="1:15" ht="15">
      <c r="A31" s="2" t="s">
        <v>59</v>
      </c>
      <c r="B31" s="1" t="s">
        <v>60</v>
      </c>
      <c r="C31" s="3">
        <f>Coefficients!C31/SUM(Coefficients!C$2:C$130)</f>
        <v>1.7214585404617515E-3</v>
      </c>
      <c r="D31" s="3">
        <f>Coefficients!D31/SUM(Coefficients!D$2:D$130)</f>
        <v>1.5523470552640235E-3</v>
      </c>
      <c r="E31" s="3">
        <f>Coefficients!E31/SUM(Coefficients!E$2:E$130)</f>
        <v>1.4514599311473517E-3</v>
      </c>
      <c r="F31" s="3">
        <f>Coefficients!F31/SUM(Coefficients!F$2:F$130)</f>
        <v>1.1520987163517234E-3</v>
      </c>
      <c r="G31" s="3">
        <f>Coefficients!G31/SUM(Coefficients!G$2:G$130)</f>
        <v>9.1853326747143521E-4</v>
      </c>
      <c r="H31" s="3">
        <f>Coefficients!H31/SUM(Coefficients!H$2:H$130)</f>
        <v>6.7950169875424706E-4</v>
      </c>
      <c r="I31" s="3">
        <f>Coefficients!I31/SUM(Coefficients!I$2:I$130)</f>
        <v>4.5578851412944398E-4</v>
      </c>
      <c r="J31" s="3">
        <f>Coefficients!J31/SUM(Coefficients!J$2:J$130)</f>
        <v>2.2872827081427266E-4</v>
      </c>
      <c r="K31" s="3">
        <f>Coefficients!K31/SUM(Coefficients!K$2:K$130)</f>
        <v>0</v>
      </c>
      <c r="L31" s="3">
        <f>Coefficients!L31/SUM(Coefficients!L$2:L$130)</f>
        <v>0</v>
      </c>
      <c r="M31" s="3">
        <f>Coefficients!M31/SUM(Coefficients!M$2:M$130)</f>
        <v>0</v>
      </c>
      <c r="N31" s="3">
        <f>Coefficients!N31/SUM(Coefficients!N$2:N$130)</f>
        <v>0</v>
      </c>
      <c r="O31" s="3">
        <f>Coefficients!O31/SUM(Coefficients!O$2:O$130)</f>
        <v>0</v>
      </c>
    </row>
    <row r="32" spans="1:15" ht="15">
      <c r="A32" s="2" t="s">
        <v>61</v>
      </c>
      <c r="B32" s="1" t="s">
        <v>62</v>
      </c>
      <c r="C32" s="3">
        <f>Coefficients!C32/SUM(Coefficients!C$2:C$130)</f>
        <v>0</v>
      </c>
      <c r="D32" s="3">
        <f>Coefficients!D32/SUM(Coefficients!D$2:D$130)</f>
        <v>0</v>
      </c>
      <c r="E32" s="3">
        <f>Coefficients!E32/SUM(Coefficients!E$2:E$130)</f>
        <v>0</v>
      </c>
      <c r="F32" s="3">
        <f>Coefficients!F32/SUM(Coefficients!F$2:F$130)</f>
        <v>0</v>
      </c>
      <c r="G32" s="3">
        <f>Coefficients!G32/SUM(Coefficients!G$2:G$130)</f>
        <v>0</v>
      </c>
      <c r="H32" s="3">
        <f>Coefficients!H32/SUM(Coefficients!H$2:H$130)</f>
        <v>0</v>
      </c>
      <c r="I32" s="3">
        <f>Coefficients!I32/SUM(Coefficients!I$2:I$130)</f>
        <v>0</v>
      </c>
      <c r="J32" s="3">
        <f>Coefficients!J32/SUM(Coefficients!J$2:J$130)</f>
        <v>0</v>
      </c>
      <c r="K32" s="3">
        <f>Coefficients!K32/SUM(Coefficients!K$2:K$130)</f>
        <v>0</v>
      </c>
      <c r="L32" s="3">
        <f>Coefficients!L32/SUM(Coefficients!L$2:L$130)</f>
        <v>0</v>
      </c>
      <c r="M32" s="3">
        <f>Coefficients!M32/SUM(Coefficients!M$2:M$130)</f>
        <v>0</v>
      </c>
      <c r="N32" s="3">
        <f>Coefficients!N32/SUM(Coefficients!N$2:N$130)</f>
        <v>0</v>
      </c>
      <c r="O32" s="3">
        <f>Coefficients!O32/SUM(Coefficients!O$2:O$130)</f>
        <v>0</v>
      </c>
    </row>
    <row r="33" spans="1:15" ht="15">
      <c r="A33" s="2" t="s">
        <v>63</v>
      </c>
      <c r="B33" s="1" t="s">
        <v>64</v>
      </c>
      <c r="C33" s="3">
        <f>Coefficients!C33/SUM(Coefficients!C$2:C$130)</f>
        <v>1.7214585404617515E-3</v>
      </c>
      <c r="D33" s="3">
        <f>Coefficients!D33/SUM(Coefficients!D$2:D$130)</f>
        <v>1.5523470552640235E-3</v>
      </c>
      <c r="E33" s="3">
        <f>Coefficients!E33/SUM(Coefficients!E$2:E$130)</f>
        <v>1.4514599311473517E-3</v>
      </c>
      <c r="F33" s="3">
        <f>Coefficients!F33/SUM(Coefficients!F$2:F$130)</f>
        <v>1.1520987163517234E-3</v>
      </c>
      <c r="G33" s="3">
        <f>Coefficients!G33/SUM(Coefficients!G$2:G$130)</f>
        <v>9.1853326747143521E-4</v>
      </c>
      <c r="H33" s="3">
        <f>Coefficients!H33/SUM(Coefficients!H$2:H$130)</f>
        <v>9.0600226500566275E-4</v>
      </c>
      <c r="I33" s="3">
        <f>Coefficients!I33/SUM(Coefficients!I$2:I$130)</f>
        <v>9.1157702825888796E-4</v>
      </c>
      <c r="J33" s="3">
        <f>Coefficients!J33/SUM(Coefficients!J$2:J$130)</f>
        <v>9.1491308325709062E-4</v>
      </c>
      <c r="K33" s="3">
        <f>Coefficients!K33/SUM(Coefficients!K$2:K$130)</f>
        <v>9.1827364554637292E-4</v>
      </c>
      <c r="L33" s="3">
        <f>Coefficients!L33/SUM(Coefficients!L$2:L$130)</f>
        <v>9.2187139893984806E-4</v>
      </c>
      <c r="M33" s="3">
        <f>Coefficients!M33/SUM(Coefficients!M$2:M$130)</f>
        <v>9.254974548819991E-4</v>
      </c>
      <c r="N33" s="3">
        <f>Coefficients!N33/SUM(Coefficients!N$2:N$130)</f>
        <v>9.254974548819991E-4</v>
      </c>
      <c r="O33" s="3">
        <f>Coefficients!O33/SUM(Coefficients!O$2:O$130)</f>
        <v>9.2549745488199932E-4</v>
      </c>
    </row>
    <row r="34" spans="1:15" ht="15">
      <c r="A34" s="2" t="s">
        <v>65</v>
      </c>
      <c r="B34" s="1" t="s">
        <v>66</v>
      </c>
      <c r="C34" s="3">
        <f>Coefficients!C34/SUM(Coefficients!C$2:C$130)</f>
        <v>5.1643756213852537E-3</v>
      </c>
      <c r="D34" s="3">
        <f>Coefficients!D34/SUM(Coefficients!D$2:D$130)</f>
        <v>6.0994709954859333E-3</v>
      </c>
      <c r="E34" s="3">
        <f>Coefficients!E34/SUM(Coefficients!E$2:E$130)</f>
        <v>7.2572996557367583E-3</v>
      </c>
      <c r="F34" s="3">
        <f>Coefficients!F34/SUM(Coefficients!F$2:F$130)</f>
        <v>6.9125922981103398E-3</v>
      </c>
      <c r="G34" s="3">
        <f>Coefficients!G34/SUM(Coefficients!G$2:G$130)</f>
        <v>6.8889995060357635E-3</v>
      </c>
      <c r="H34" s="3">
        <f>Coefficients!H34/SUM(Coefficients!H$2:H$130)</f>
        <v>5.6625141562853922E-3</v>
      </c>
      <c r="I34" s="3">
        <f>Coefficients!I34/SUM(Coefficients!I$2:I$130)</f>
        <v>4.5578851412944399E-3</v>
      </c>
      <c r="J34" s="3">
        <f>Coefficients!J34/SUM(Coefficients!J$2:J$130)</f>
        <v>4.5745654162854532E-3</v>
      </c>
      <c r="K34" s="3">
        <f>Coefficients!K34/SUM(Coefficients!K$2:K$130)</f>
        <v>4.5913682277318639E-3</v>
      </c>
      <c r="L34" s="3">
        <f>Coefficients!L34/SUM(Coefficients!L$2:L$130)</f>
        <v>4.148421295229316E-3</v>
      </c>
      <c r="M34" s="3">
        <f>Coefficients!M34/SUM(Coefficients!M$2:M$130)</f>
        <v>3.7019898195279964E-3</v>
      </c>
      <c r="N34" s="3">
        <f>Coefficients!N34/SUM(Coefficients!N$2:N$130)</f>
        <v>3.7019898195279964E-3</v>
      </c>
      <c r="O34" s="3">
        <f>Coefficients!O34/SUM(Coefficients!O$2:O$130)</f>
        <v>3.7019898195279973E-3</v>
      </c>
    </row>
    <row r="35" spans="1:15" ht="15">
      <c r="A35" s="2" t="s">
        <v>67</v>
      </c>
      <c r="B35" s="1" t="s">
        <v>68</v>
      </c>
      <c r="C35" s="3">
        <f>Coefficients!C35/SUM(Coefficients!C$2:C$130)</f>
        <v>4.9793188282856162E-4</v>
      </c>
      <c r="D35" s="3">
        <f>Coefficients!D35/SUM(Coefficients!D$2:D$130)</f>
        <v>4.8080994323128768E-4</v>
      </c>
      <c r="E35" s="3">
        <f>Coefficients!E35/SUM(Coefficients!E$2:E$130)</f>
        <v>4.3666062910570157E-4</v>
      </c>
      <c r="F35" s="3">
        <f>Coefficients!F35/SUM(Coefficients!F$2:F$130)</f>
        <v>1.9654797549361223E-4</v>
      </c>
      <c r="G35" s="3">
        <f>Coefficients!G35/SUM(Coefficients!G$2:G$130)</f>
        <v>9.5323087118247737E-5</v>
      </c>
      <c r="H35" s="3">
        <f>Coefficients!H35/SUM(Coefficients!H$2:H$130)</f>
        <v>6.0920001681392065E-5</v>
      </c>
      <c r="I35" s="3">
        <f>Coefficients!I35/SUM(Coefficients!I$2:I$130)</f>
        <v>4.5334047556141232E-5</v>
      </c>
      <c r="J35" s="3">
        <f>Coefficients!J35/SUM(Coefficients!J$2:J$130)</f>
        <v>1.5995691934959977E-2</v>
      </c>
      <c r="K35" s="3">
        <f>Coefficients!K35/SUM(Coefficients!K$2:K$130)</f>
        <v>2.8890577651171867E-2</v>
      </c>
      <c r="L35" s="3">
        <f>Coefficients!L35/SUM(Coefficients!L$2:L$130)</f>
        <v>3.2133230960081159E-2</v>
      </c>
      <c r="M35" s="3">
        <f>Coefficients!M35/SUM(Coefficients!M$2:M$130)</f>
        <v>3.5714688664101005E-2</v>
      </c>
      <c r="N35" s="3">
        <f>Coefficients!N35/SUM(Coefficients!N$2:N$130)</f>
        <v>4.2283991190033676E-2</v>
      </c>
      <c r="O35" s="3">
        <f>Coefficients!O35/SUM(Coefficients!O$2:O$130)</f>
        <v>4.8388819210791183E-2</v>
      </c>
    </row>
    <row r="36" spans="1:15" ht="15">
      <c r="A36" s="2" t="s">
        <v>69</v>
      </c>
      <c r="B36" s="1" t="s">
        <v>70</v>
      </c>
      <c r="C36" s="3">
        <f>Coefficients!C36/SUM(Coefficients!C$2:C$130)</f>
        <v>0</v>
      </c>
      <c r="D36" s="3">
        <f>Coefficients!D36/SUM(Coefficients!D$2:D$130)</f>
        <v>0</v>
      </c>
      <c r="E36" s="3">
        <f>Coefficients!E36/SUM(Coefficients!E$2:E$130)</f>
        <v>0</v>
      </c>
      <c r="F36" s="3">
        <f>Coefficients!F36/SUM(Coefficients!F$2:F$130)</f>
        <v>0</v>
      </c>
      <c r="G36" s="3">
        <f>Coefficients!G36/SUM(Coefficients!G$2:G$130)</f>
        <v>0</v>
      </c>
      <c r="H36" s="3">
        <f>Coefficients!H36/SUM(Coefficients!H$2:H$130)</f>
        <v>0</v>
      </c>
      <c r="I36" s="3">
        <f>Coefficients!I36/SUM(Coefficients!I$2:I$130)</f>
        <v>0</v>
      </c>
      <c r="J36" s="3">
        <f>Coefficients!J36/SUM(Coefficients!J$2:J$130)</f>
        <v>0</v>
      </c>
      <c r="K36" s="3">
        <f>Coefficients!K36/SUM(Coefficients!K$2:K$130)</f>
        <v>0</v>
      </c>
      <c r="L36" s="3">
        <f>Coefficients!L36/SUM(Coefficients!L$2:L$130)</f>
        <v>0</v>
      </c>
      <c r="M36" s="3">
        <f>Coefficients!M36/SUM(Coefficients!M$2:M$130)</f>
        <v>0</v>
      </c>
      <c r="N36" s="3">
        <f>Coefficients!N36/SUM(Coefficients!N$2:N$130)</f>
        <v>0</v>
      </c>
      <c r="O36" s="3">
        <f>Coefficients!O36/SUM(Coefficients!O$2:O$130)</f>
        <v>0</v>
      </c>
    </row>
    <row r="37" spans="1:15" ht="15">
      <c r="A37" s="2" t="s">
        <v>71</v>
      </c>
      <c r="B37" s="1" t="s">
        <v>72</v>
      </c>
      <c r="C37" s="3">
        <f>Coefficients!C37/SUM(Coefficients!C$2:C$130)</f>
        <v>0</v>
      </c>
      <c r="D37" s="3">
        <f>Coefficients!D37/SUM(Coefficients!D$2:D$130)</f>
        <v>0</v>
      </c>
      <c r="E37" s="3">
        <f>Coefficients!E37/SUM(Coefficients!E$2:E$130)</f>
        <v>0</v>
      </c>
      <c r="F37" s="3">
        <f>Coefficients!F37/SUM(Coefficients!F$2:F$130)</f>
        <v>0</v>
      </c>
      <c r="G37" s="3">
        <f>Coefficients!G37/SUM(Coefficients!G$2:G$130)</f>
        <v>0</v>
      </c>
      <c r="H37" s="3">
        <f>Coefficients!H37/SUM(Coefficients!H$2:H$130)</f>
        <v>0</v>
      </c>
      <c r="I37" s="3">
        <f>Coefficients!I37/SUM(Coefficients!I$2:I$130)</f>
        <v>0</v>
      </c>
      <c r="J37" s="3">
        <f>Coefficients!J37/SUM(Coefficients!J$2:J$130)</f>
        <v>0</v>
      </c>
      <c r="K37" s="3">
        <f>Coefficients!K37/SUM(Coefficients!K$2:K$130)</f>
        <v>0</v>
      </c>
      <c r="L37" s="3">
        <f>Coefficients!L37/SUM(Coefficients!L$2:L$130)</f>
        <v>0</v>
      </c>
      <c r="M37" s="3">
        <f>Coefficients!M37/SUM(Coefficients!M$2:M$130)</f>
        <v>0</v>
      </c>
      <c r="N37" s="3">
        <f>Coefficients!N37/SUM(Coefficients!N$2:N$130)</f>
        <v>0</v>
      </c>
      <c r="O37" s="3">
        <f>Coefficients!O37/SUM(Coefficients!O$2:O$130)</f>
        <v>0</v>
      </c>
    </row>
    <row r="38" spans="1:15" ht="15">
      <c r="A38" s="2" t="s">
        <v>73</v>
      </c>
      <c r="B38" s="1" t="s">
        <v>74</v>
      </c>
      <c r="C38" s="3">
        <f>Coefficients!C38/SUM(Coefficients!C$2:C$130)</f>
        <v>0</v>
      </c>
      <c r="D38" s="3">
        <f>Coefficients!D38/SUM(Coefficients!D$2:D$130)</f>
        <v>0</v>
      </c>
      <c r="E38" s="3">
        <f>Coefficients!E38/SUM(Coefficients!E$2:E$130)</f>
        <v>0</v>
      </c>
      <c r="F38" s="3">
        <f>Coefficients!F38/SUM(Coefficients!F$2:F$130)</f>
        <v>0</v>
      </c>
      <c r="G38" s="3">
        <f>Coefficients!G38/SUM(Coefficients!G$2:G$130)</f>
        <v>0</v>
      </c>
      <c r="H38" s="3">
        <f>Coefficients!H38/SUM(Coefficients!H$2:H$130)</f>
        <v>0</v>
      </c>
      <c r="I38" s="3">
        <f>Coefficients!I38/SUM(Coefficients!I$2:I$130)</f>
        <v>0</v>
      </c>
      <c r="J38" s="3">
        <f>Coefficients!J38/SUM(Coefficients!J$2:J$130)</f>
        <v>0</v>
      </c>
      <c r="K38" s="3">
        <f>Coefficients!K38/SUM(Coefficients!K$2:K$130)</f>
        <v>0</v>
      </c>
      <c r="L38" s="3">
        <f>Coefficients!L38/SUM(Coefficients!L$2:L$130)</f>
        <v>0</v>
      </c>
      <c r="M38" s="3">
        <f>Coefficients!M38/SUM(Coefficients!M$2:M$130)</f>
        <v>0</v>
      </c>
      <c r="N38" s="3">
        <f>Coefficients!N38/SUM(Coefficients!N$2:N$130)</f>
        <v>0</v>
      </c>
      <c r="O38" s="3">
        <f>Coefficients!O38/SUM(Coefficients!O$2:O$130)</f>
        <v>0</v>
      </c>
    </row>
    <row r="39" spans="1:15" ht="15">
      <c r="A39" s="2" t="s">
        <v>75</v>
      </c>
      <c r="B39" s="1" t="s">
        <v>76</v>
      </c>
      <c r="C39" s="3">
        <f>Coefficients!C39/SUM(Coefficients!C$2:C$130)</f>
        <v>0</v>
      </c>
      <c r="D39" s="3">
        <f>Coefficients!D39/SUM(Coefficients!D$2:D$130)</f>
        <v>0</v>
      </c>
      <c r="E39" s="3">
        <f>Coefficients!E39/SUM(Coefficients!E$2:E$130)</f>
        <v>0</v>
      </c>
      <c r="F39" s="3">
        <f>Coefficients!F39/SUM(Coefficients!F$2:F$130)</f>
        <v>0</v>
      </c>
      <c r="G39" s="3">
        <f>Coefficients!G39/SUM(Coefficients!G$2:G$130)</f>
        <v>0</v>
      </c>
      <c r="H39" s="3">
        <f>Coefficients!H39/SUM(Coefficients!H$2:H$130)</f>
        <v>0</v>
      </c>
      <c r="I39" s="3">
        <f>Coefficients!I39/SUM(Coefficients!I$2:I$130)</f>
        <v>0</v>
      </c>
      <c r="J39" s="3">
        <f>Coefficients!J39/SUM(Coefficients!J$2:J$130)</f>
        <v>0</v>
      </c>
      <c r="K39" s="3">
        <f>Coefficients!K39/SUM(Coefficients!K$2:K$130)</f>
        <v>0</v>
      </c>
      <c r="L39" s="3">
        <f>Coefficients!L39/SUM(Coefficients!L$2:L$130)</f>
        <v>0</v>
      </c>
      <c r="M39" s="3">
        <f>Coefficients!M39/SUM(Coefficients!M$2:M$130)</f>
        <v>0</v>
      </c>
      <c r="N39" s="3">
        <f>Coefficients!N39/SUM(Coefficients!N$2:N$130)</f>
        <v>0</v>
      </c>
      <c r="O39" s="3">
        <f>Coefficients!O39/SUM(Coefficients!O$2:O$130)</f>
        <v>0</v>
      </c>
    </row>
    <row r="40" spans="1:15" ht="15">
      <c r="A40" s="2" t="s">
        <v>77</v>
      </c>
      <c r="B40" s="1" t="s">
        <v>78</v>
      </c>
      <c r="C40" s="3">
        <f>Coefficients!C40/SUM(Coefficients!C$2:C$130)</f>
        <v>0</v>
      </c>
      <c r="D40" s="3">
        <f>Coefficients!D40/SUM(Coefficients!D$2:D$130)</f>
        <v>0</v>
      </c>
      <c r="E40" s="3">
        <f>Coefficients!E40/SUM(Coefficients!E$2:E$130)</f>
        <v>0</v>
      </c>
      <c r="F40" s="3">
        <f>Coefficients!F40/SUM(Coefficients!F$2:F$130)</f>
        <v>0</v>
      </c>
      <c r="G40" s="3">
        <f>Coefficients!G40/SUM(Coefficients!G$2:G$130)</f>
        <v>0</v>
      </c>
      <c r="H40" s="3">
        <f>Coefficients!H40/SUM(Coefficients!H$2:H$130)</f>
        <v>0</v>
      </c>
      <c r="I40" s="3">
        <f>Coefficients!I40/SUM(Coefficients!I$2:I$130)</f>
        <v>0</v>
      </c>
      <c r="J40" s="3">
        <f>Coefficients!J40/SUM(Coefficients!J$2:J$130)</f>
        <v>0</v>
      </c>
      <c r="K40" s="3">
        <f>Coefficients!K40/SUM(Coefficients!K$2:K$130)</f>
        <v>0</v>
      </c>
      <c r="L40" s="3">
        <f>Coefficients!L40/SUM(Coefficients!L$2:L$130)</f>
        <v>0</v>
      </c>
      <c r="M40" s="3">
        <f>Coefficients!M40/SUM(Coefficients!M$2:M$130)</f>
        <v>0</v>
      </c>
      <c r="N40" s="3">
        <f>Coefficients!N40/SUM(Coefficients!N$2:N$130)</f>
        <v>0</v>
      </c>
      <c r="O40" s="3">
        <f>Coefficients!O40/SUM(Coefficients!O$2:O$130)</f>
        <v>0</v>
      </c>
    </row>
    <row r="41" spans="1:15" ht="15">
      <c r="A41" s="2" t="s">
        <v>79</v>
      </c>
      <c r="B41" s="1" t="s">
        <v>80</v>
      </c>
      <c r="C41" s="3">
        <f>Coefficients!C41/SUM(Coefficients!C$2:C$130)</f>
        <v>0</v>
      </c>
      <c r="D41" s="3">
        <f>Coefficients!D41/SUM(Coefficients!D$2:D$130)</f>
        <v>0</v>
      </c>
      <c r="E41" s="3">
        <f>Coefficients!E41/SUM(Coefficients!E$2:E$130)</f>
        <v>0</v>
      </c>
      <c r="F41" s="3">
        <f>Coefficients!F41/SUM(Coefficients!F$2:F$130)</f>
        <v>0</v>
      </c>
      <c r="G41" s="3">
        <f>Coefficients!G41/SUM(Coefficients!G$2:G$130)</f>
        <v>0</v>
      </c>
      <c r="H41" s="3">
        <f>Coefficients!H41/SUM(Coefficients!H$2:H$130)</f>
        <v>0</v>
      </c>
      <c r="I41" s="3">
        <f>Coefficients!I41/SUM(Coefficients!I$2:I$130)</f>
        <v>0</v>
      </c>
      <c r="J41" s="3">
        <f>Coefficients!J41/SUM(Coefficients!J$2:J$130)</f>
        <v>0</v>
      </c>
      <c r="K41" s="3">
        <f>Coefficients!K41/SUM(Coefficients!K$2:K$130)</f>
        <v>0</v>
      </c>
      <c r="L41" s="3">
        <f>Coefficients!L41/SUM(Coefficients!L$2:L$130)</f>
        <v>0</v>
      </c>
      <c r="M41" s="3">
        <f>Coefficients!M41/SUM(Coefficients!M$2:M$130)</f>
        <v>0</v>
      </c>
      <c r="N41" s="3">
        <f>Coefficients!N41/SUM(Coefficients!N$2:N$130)</f>
        <v>0</v>
      </c>
      <c r="O41" s="3">
        <f>Coefficients!O41/SUM(Coefficients!O$2:O$130)</f>
        <v>0</v>
      </c>
    </row>
    <row r="42" spans="1:15" ht="15">
      <c r="A42" s="2" t="s">
        <v>81</v>
      </c>
      <c r="B42" s="1" t="s">
        <v>82</v>
      </c>
      <c r="C42" s="3">
        <f>Coefficients!C42/SUM(Coefficients!C$2:C$130)</f>
        <v>0</v>
      </c>
      <c r="D42" s="3">
        <f>Coefficients!D42/SUM(Coefficients!D$2:D$130)</f>
        <v>0</v>
      </c>
      <c r="E42" s="3">
        <f>Coefficients!E42/SUM(Coefficients!E$2:E$130)</f>
        <v>0</v>
      </c>
      <c r="F42" s="3">
        <f>Coefficients!F42/SUM(Coefficients!F$2:F$130)</f>
        <v>0</v>
      </c>
      <c r="G42" s="3">
        <f>Coefficients!G42/SUM(Coefficients!G$2:G$130)</f>
        <v>0</v>
      </c>
      <c r="H42" s="3">
        <f>Coefficients!H42/SUM(Coefficients!H$2:H$130)</f>
        <v>0</v>
      </c>
      <c r="I42" s="3">
        <f>Coefficients!I42/SUM(Coefficients!I$2:I$130)</f>
        <v>0</v>
      </c>
      <c r="J42" s="3">
        <f>Coefficients!J42/SUM(Coefficients!J$2:J$130)</f>
        <v>0</v>
      </c>
      <c r="K42" s="3">
        <f>Coefficients!K42/SUM(Coefficients!K$2:K$130)</f>
        <v>0</v>
      </c>
      <c r="L42" s="3">
        <f>Coefficients!L42/SUM(Coefficients!L$2:L$130)</f>
        <v>0</v>
      </c>
      <c r="M42" s="3">
        <f>Coefficients!M42/SUM(Coefficients!M$2:M$130)</f>
        <v>0</v>
      </c>
      <c r="N42" s="3">
        <f>Coefficients!N42/SUM(Coefficients!N$2:N$130)</f>
        <v>0</v>
      </c>
      <c r="O42" s="3">
        <f>Coefficients!O42/SUM(Coefficients!O$2:O$130)</f>
        <v>0</v>
      </c>
    </row>
    <row r="43" spans="1:15" ht="15">
      <c r="A43" s="2" t="s">
        <v>83</v>
      </c>
      <c r="B43" s="1" t="s">
        <v>84</v>
      </c>
      <c r="C43" s="3">
        <f>Coefficients!C43/SUM(Coefficients!C$2:C$130)</f>
        <v>0</v>
      </c>
      <c r="D43" s="3">
        <f>Coefficients!D43/SUM(Coefficients!D$2:D$130)</f>
        <v>0</v>
      </c>
      <c r="E43" s="3">
        <f>Coefficients!E43/SUM(Coefficients!E$2:E$130)</f>
        <v>0</v>
      </c>
      <c r="F43" s="3">
        <f>Coefficients!F43/SUM(Coefficients!F$2:F$130)</f>
        <v>0</v>
      </c>
      <c r="G43" s="3">
        <f>Coefficients!G43/SUM(Coefficients!G$2:G$130)</f>
        <v>0</v>
      </c>
      <c r="H43" s="3">
        <f>Coefficients!H43/SUM(Coefficients!H$2:H$130)</f>
        <v>0</v>
      </c>
      <c r="I43" s="3">
        <f>Coefficients!I43/SUM(Coefficients!I$2:I$130)</f>
        <v>0</v>
      </c>
      <c r="J43" s="3">
        <f>Coefficients!J43/SUM(Coefficients!J$2:J$130)</f>
        <v>0</v>
      </c>
      <c r="K43" s="3">
        <f>Coefficients!K43/SUM(Coefficients!K$2:K$130)</f>
        <v>0</v>
      </c>
      <c r="L43" s="3">
        <f>Coefficients!L43/SUM(Coefficients!L$2:L$130)</f>
        <v>0</v>
      </c>
      <c r="M43" s="3">
        <f>Coefficients!M43/SUM(Coefficients!M$2:M$130)</f>
        <v>0</v>
      </c>
      <c r="N43" s="3">
        <f>Coefficients!N43/SUM(Coefficients!N$2:N$130)</f>
        <v>0</v>
      </c>
      <c r="O43" s="3">
        <f>Coefficients!O43/SUM(Coefficients!O$2:O$130)</f>
        <v>0</v>
      </c>
    </row>
    <row r="44" spans="1:15" ht="15">
      <c r="A44" s="2" t="s">
        <v>85</v>
      </c>
      <c r="B44" s="1" t="s">
        <v>86</v>
      </c>
      <c r="C44" s="3">
        <f>Coefficients!C44/SUM(Coefficients!C$2:C$130)</f>
        <v>0</v>
      </c>
      <c r="D44" s="3">
        <f>Coefficients!D44/SUM(Coefficients!D$2:D$130)</f>
        <v>0</v>
      </c>
      <c r="E44" s="3">
        <f>Coefficients!E44/SUM(Coefficients!E$2:E$130)</f>
        <v>0</v>
      </c>
      <c r="F44" s="3">
        <f>Coefficients!F44/SUM(Coefficients!F$2:F$130)</f>
        <v>0</v>
      </c>
      <c r="G44" s="3">
        <f>Coefficients!G44/SUM(Coefficients!G$2:G$130)</f>
        <v>0</v>
      </c>
      <c r="H44" s="3">
        <f>Coefficients!H44/SUM(Coefficients!H$2:H$130)</f>
        <v>0</v>
      </c>
      <c r="I44" s="3">
        <f>Coefficients!I44/SUM(Coefficients!I$2:I$130)</f>
        <v>0</v>
      </c>
      <c r="J44" s="3">
        <f>Coefficients!J44/SUM(Coefficients!J$2:J$130)</f>
        <v>0</v>
      </c>
      <c r="K44" s="3">
        <f>Coefficients!K44/SUM(Coefficients!K$2:K$130)</f>
        <v>0</v>
      </c>
      <c r="L44" s="3">
        <f>Coefficients!L44/SUM(Coefficients!L$2:L$130)</f>
        <v>0</v>
      </c>
      <c r="M44" s="3">
        <f>Coefficients!M44/SUM(Coefficients!M$2:M$130)</f>
        <v>0</v>
      </c>
      <c r="N44" s="3">
        <f>Coefficients!N44/SUM(Coefficients!N$2:N$130)</f>
        <v>0</v>
      </c>
      <c r="O44" s="3">
        <f>Coefficients!O44/SUM(Coefficients!O$2:O$130)</f>
        <v>0</v>
      </c>
    </row>
    <row r="45" spans="1:15" ht="15">
      <c r="A45" s="2" t="s">
        <v>87</v>
      </c>
      <c r="B45" s="1" t="s">
        <v>88</v>
      </c>
      <c r="C45" s="3">
        <f>Coefficients!C45/SUM(Coefficients!C$2:C$130)</f>
        <v>0</v>
      </c>
      <c r="D45" s="3">
        <f>Coefficients!D45/SUM(Coefficients!D$2:D$130)</f>
        <v>0</v>
      </c>
      <c r="E45" s="3">
        <f>Coefficients!E45/SUM(Coefficients!E$2:E$130)</f>
        <v>0</v>
      </c>
      <c r="F45" s="3">
        <f>Coefficients!F45/SUM(Coefficients!F$2:F$130)</f>
        <v>0</v>
      </c>
      <c r="G45" s="3">
        <f>Coefficients!G45/SUM(Coefficients!G$2:G$130)</f>
        <v>0</v>
      </c>
      <c r="H45" s="3">
        <f>Coefficients!H45/SUM(Coefficients!H$2:H$130)</f>
        <v>0</v>
      </c>
      <c r="I45" s="3">
        <f>Coefficients!I45/SUM(Coefficients!I$2:I$130)</f>
        <v>0</v>
      </c>
      <c r="J45" s="3">
        <f>Coefficients!J45/SUM(Coefficients!J$2:J$130)</f>
        <v>0</v>
      </c>
      <c r="K45" s="3">
        <f>Coefficients!K45/SUM(Coefficients!K$2:K$130)</f>
        <v>0</v>
      </c>
      <c r="L45" s="3">
        <f>Coefficients!L45/SUM(Coefficients!L$2:L$130)</f>
        <v>0</v>
      </c>
      <c r="M45" s="3">
        <f>Coefficients!M45/SUM(Coefficients!M$2:M$130)</f>
        <v>0</v>
      </c>
      <c r="N45" s="3">
        <f>Coefficients!N45/SUM(Coefficients!N$2:N$130)</f>
        <v>0</v>
      </c>
      <c r="O45" s="3">
        <f>Coefficients!O45/SUM(Coefficients!O$2:O$130)</f>
        <v>0</v>
      </c>
    </row>
    <row r="46" spans="1:15" ht="15">
      <c r="A46" s="2" t="s">
        <v>89</v>
      </c>
      <c r="B46" s="1" t="s">
        <v>90</v>
      </c>
      <c r="C46" s="3">
        <f>Coefficients!C46/SUM(Coefficients!C$2:C$130)</f>
        <v>0</v>
      </c>
      <c r="D46" s="3">
        <f>Coefficients!D46/SUM(Coefficients!D$2:D$130)</f>
        <v>0</v>
      </c>
      <c r="E46" s="3">
        <f>Coefficients!E46/SUM(Coefficients!E$2:E$130)</f>
        <v>0</v>
      </c>
      <c r="F46" s="3">
        <f>Coefficients!F46/SUM(Coefficients!F$2:F$130)</f>
        <v>0</v>
      </c>
      <c r="G46" s="3">
        <f>Coefficients!G46/SUM(Coefficients!G$2:G$130)</f>
        <v>0</v>
      </c>
      <c r="H46" s="3">
        <f>Coefficients!H46/SUM(Coefficients!H$2:H$130)</f>
        <v>0</v>
      </c>
      <c r="I46" s="3">
        <f>Coefficients!I46/SUM(Coefficients!I$2:I$130)</f>
        <v>0</v>
      </c>
      <c r="J46" s="3">
        <f>Coefficients!J46/SUM(Coefficients!J$2:J$130)</f>
        <v>0</v>
      </c>
      <c r="K46" s="3">
        <f>Coefficients!K46/SUM(Coefficients!K$2:K$130)</f>
        <v>0</v>
      </c>
      <c r="L46" s="3">
        <f>Coefficients!L46/SUM(Coefficients!L$2:L$130)</f>
        <v>0</v>
      </c>
      <c r="M46" s="3">
        <f>Coefficients!M46/SUM(Coefficients!M$2:M$130)</f>
        <v>0</v>
      </c>
      <c r="N46" s="3">
        <f>Coefficients!N46/SUM(Coefficients!N$2:N$130)</f>
        <v>0</v>
      </c>
      <c r="O46" s="3">
        <f>Coefficients!O46/SUM(Coefficients!O$2:O$130)</f>
        <v>0</v>
      </c>
    </row>
    <row r="47" spans="1:15" ht="15">
      <c r="A47" s="2" t="s">
        <v>257</v>
      </c>
      <c r="B47" s="1" t="s">
        <v>258</v>
      </c>
      <c r="C47" s="3">
        <f>Coefficients!C47/SUM(Coefficients!C$2:C$130)</f>
        <v>0</v>
      </c>
      <c r="D47" s="3">
        <f>Coefficients!D47/SUM(Coefficients!D$2:D$130)</f>
        <v>0</v>
      </c>
      <c r="E47" s="3">
        <f>Coefficients!E47/SUM(Coefficients!E$2:E$130)</f>
        <v>0</v>
      </c>
      <c r="F47" s="3">
        <f>Coefficients!F47/SUM(Coefficients!F$2:F$130)</f>
        <v>0</v>
      </c>
      <c r="G47" s="3">
        <f>Coefficients!G47/SUM(Coefficients!G$2:G$130)</f>
        <v>0</v>
      </c>
      <c r="H47" s="3">
        <f>Coefficients!H47/SUM(Coefficients!H$2:H$130)</f>
        <v>0</v>
      </c>
      <c r="I47" s="3">
        <f>Coefficients!I47/SUM(Coefficients!I$2:I$130)</f>
        <v>0</v>
      </c>
      <c r="J47" s="3">
        <f>Coefficients!J47/SUM(Coefficients!J$2:J$130)</f>
        <v>0</v>
      </c>
      <c r="K47" s="3">
        <f>Coefficients!K47/SUM(Coefficients!K$2:K$130)</f>
        <v>0</v>
      </c>
      <c r="L47" s="3">
        <f>Coefficients!L47/SUM(Coefficients!L$2:L$130)</f>
        <v>0</v>
      </c>
      <c r="M47" s="3">
        <f>Coefficients!M47/SUM(Coefficients!M$2:M$130)</f>
        <v>0</v>
      </c>
      <c r="N47" s="3">
        <f>Coefficients!N47/SUM(Coefficients!N$2:N$130)</f>
        <v>0</v>
      </c>
      <c r="O47" s="3">
        <f>Coefficients!O47/SUM(Coefficients!O$2:O$130)</f>
        <v>0</v>
      </c>
    </row>
    <row r="48" spans="1:15" ht="15">
      <c r="A48" s="2" t="s">
        <v>91</v>
      </c>
      <c r="B48" s="1" t="s">
        <v>92</v>
      </c>
      <c r="C48" s="3">
        <f>Coefficients!C48/SUM(Coefficients!C$2:C$130)</f>
        <v>1.7214585404617515E-3</v>
      </c>
      <c r="D48" s="3">
        <f>Coefficients!D48/SUM(Coefficients!D$2:D$130)</f>
        <v>1.3119420836483796E-3</v>
      </c>
      <c r="E48" s="3">
        <f>Coefficients!E48/SUM(Coefficients!E$2:E$130)</f>
        <v>9.6763995409823451E-4</v>
      </c>
      <c r="F48" s="3">
        <f>Coefficients!F48/SUM(Coefficients!F$2:F$130)</f>
        <v>6.9125922981103398E-4</v>
      </c>
      <c r="G48" s="3">
        <f>Coefficients!G48/SUM(Coefficients!G$2:G$130)</f>
        <v>4.5926663373571761E-4</v>
      </c>
      <c r="H48" s="3">
        <f>Coefficients!H48/SUM(Coefficients!H$2:H$130)</f>
        <v>2.2650056625141569E-4</v>
      </c>
      <c r="I48" s="3">
        <f>Coefficients!I48/SUM(Coefficients!I$2:I$130)</f>
        <v>0</v>
      </c>
      <c r="J48" s="3">
        <f>Coefficients!J48/SUM(Coefficients!J$2:J$130)</f>
        <v>0</v>
      </c>
      <c r="K48" s="3">
        <f>Coefficients!K48/SUM(Coefficients!K$2:K$130)</f>
        <v>0</v>
      </c>
      <c r="L48" s="3">
        <f>Coefficients!L48/SUM(Coefficients!L$2:L$130)</f>
        <v>0</v>
      </c>
      <c r="M48" s="3">
        <f>Coefficients!M48/SUM(Coefficients!M$2:M$130)</f>
        <v>0</v>
      </c>
      <c r="N48" s="3">
        <f>Coefficients!N48/SUM(Coefficients!N$2:N$130)</f>
        <v>0</v>
      </c>
      <c r="O48" s="3">
        <f>Coefficients!O48/SUM(Coefficients!O$2:O$130)</f>
        <v>0</v>
      </c>
    </row>
    <row r="49" spans="1:15" ht="15">
      <c r="A49" s="2" t="s">
        <v>93</v>
      </c>
      <c r="B49" s="1" t="s">
        <v>94</v>
      </c>
      <c r="C49" s="3">
        <f>Coefficients!C49/SUM(Coefficients!C$2:C$130)</f>
        <v>0</v>
      </c>
      <c r="D49" s="3">
        <f>Coefficients!D49/SUM(Coefficients!D$2:D$130)</f>
        <v>0</v>
      </c>
      <c r="E49" s="3">
        <f>Coefficients!E49/SUM(Coefficients!E$2:E$130)</f>
        <v>0</v>
      </c>
      <c r="F49" s="3">
        <f>Coefficients!F49/SUM(Coefficients!F$2:F$130)</f>
        <v>0</v>
      </c>
      <c r="G49" s="3">
        <f>Coefficients!G49/SUM(Coefficients!G$2:G$130)</f>
        <v>0</v>
      </c>
      <c r="H49" s="3">
        <f>Coefficients!H49/SUM(Coefficients!H$2:H$130)</f>
        <v>0</v>
      </c>
      <c r="I49" s="3">
        <f>Coefficients!I49/SUM(Coefficients!I$2:I$130)</f>
        <v>0</v>
      </c>
      <c r="J49" s="3">
        <f>Coefficients!J49/SUM(Coefficients!J$2:J$130)</f>
        <v>0</v>
      </c>
      <c r="K49" s="3">
        <f>Coefficients!K49/SUM(Coefficients!K$2:K$130)</f>
        <v>0</v>
      </c>
      <c r="L49" s="3">
        <f>Coefficients!L49/SUM(Coefficients!L$2:L$130)</f>
        <v>0</v>
      </c>
      <c r="M49" s="3">
        <f>Coefficients!M49/SUM(Coefficients!M$2:M$130)</f>
        <v>0</v>
      </c>
      <c r="N49" s="3">
        <f>Coefficients!N49/SUM(Coefficients!N$2:N$130)</f>
        <v>0</v>
      </c>
      <c r="O49" s="3">
        <f>Coefficients!O49/SUM(Coefficients!O$2:O$130)</f>
        <v>0</v>
      </c>
    </row>
    <row r="50" spans="1:15" ht="15">
      <c r="A50" s="2" t="s">
        <v>95</v>
      </c>
      <c r="B50" s="1" t="s">
        <v>96</v>
      </c>
      <c r="C50" s="3">
        <f>Coefficients!C50/SUM(Coefficients!C$2:C$130)</f>
        <v>0</v>
      </c>
      <c r="D50" s="3">
        <f>Coefficients!D50/SUM(Coefficients!D$2:D$130)</f>
        <v>0</v>
      </c>
      <c r="E50" s="3">
        <f>Coefficients!E50/SUM(Coefficients!E$2:E$130)</f>
        <v>0</v>
      </c>
      <c r="F50" s="3">
        <f>Coefficients!F50/SUM(Coefficients!F$2:F$130)</f>
        <v>0</v>
      </c>
      <c r="G50" s="3">
        <f>Coefficients!G50/SUM(Coefficients!G$2:G$130)</f>
        <v>0</v>
      </c>
      <c r="H50" s="3">
        <f>Coefficients!H50/SUM(Coefficients!H$2:H$130)</f>
        <v>0</v>
      </c>
      <c r="I50" s="3">
        <f>Coefficients!I50/SUM(Coefficients!I$2:I$130)</f>
        <v>0</v>
      </c>
      <c r="J50" s="3">
        <f>Coefficients!J50/SUM(Coefficients!J$2:J$130)</f>
        <v>0</v>
      </c>
      <c r="K50" s="3">
        <f>Coefficients!K50/SUM(Coefficients!K$2:K$130)</f>
        <v>0</v>
      </c>
      <c r="L50" s="3">
        <f>Coefficients!L50/SUM(Coefficients!L$2:L$130)</f>
        <v>0</v>
      </c>
      <c r="M50" s="3">
        <f>Coefficients!M50/SUM(Coefficients!M$2:M$130)</f>
        <v>0</v>
      </c>
      <c r="N50" s="3">
        <f>Coefficients!N50/SUM(Coefficients!N$2:N$130)</f>
        <v>0</v>
      </c>
      <c r="O50" s="3">
        <f>Coefficients!O50/SUM(Coefficients!O$2:O$130)</f>
        <v>0</v>
      </c>
    </row>
    <row r="51" spans="1:15" ht="15">
      <c r="A51" s="2" t="s">
        <v>97</v>
      </c>
      <c r="B51" s="1" t="s">
        <v>98</v>
      </c>
      <c r="C51" s="3">
        <f>Coefficients!C51/SUM(Coefficients!C$2:C$130)</f>
        <v>2.1903395575189458E-2</v>
      </c>
      <c r="D51" s="3">
        <f>Coefficients!D51/SUM(Coefficients!D$2:D$130)</f>
        <v>2.1301216099059377E-2</v>
      </c>
      <c r="E51" s="3">
        <f>Coefficients!E51/SUM(Coefficients!E$2:E$130)</f>
        <v>1.4846461389593852E-2</v>
      </c>
      <c r="F51" s="3">
        <f>Coefficients!F51/SUM(Coefficients!F$2:F$130)</f>
        <v>1.8082413745412321E-2</v>
      </c>
      <c r="G51" s="3">
        <f>Coefficients!G51/SUM(Coefficients!G$2:G$130)</f>
        <v>1.9827202120595529E-2</v>
      </c>
      <c r="H51" s="3">
        <f>Coefficients!H51/SUM(Coefficients!H$2:H$130)</f>
        <v>1.9311640533001283E-2</v>
      </c>
      <c r="I51" s="3">
        <f>Coefficients!I51/SUM(Coefficients!I$2:I$130)</f>
        <v>1.9312304258916165E-2</v>
      </c>
      <c r="J51" s="3">
        <f>Coefficients!J51/SUM(Coefficients!J$2:J$130)</f>
        <v>2.4337748994711254E-2</v>
      </c>
      <c r="K51" s="3">
        <f>Coefficients!K51/SUM(Coefficients!K$2:K$130)</f>
        <v>2.8414560528909213E-2</v>
      </c>
      <c r="L51" s="3">
        <f>Coefficients!L51/SUM(Coefficients!L$2:L$130)</f>
        <v>2.8706199737256445E-2</v>
      </c>
      <c r="M51" s="3">
        <f>Coefficients!M51/SUM(Coefficients!M$2:M$130)</f>
        <v>2.9018184539582069E-2</v>
      </c>
      <c r="N51" s="3">
        <f>Coefficients!N51/SUM(Coefficients!N$2:N$130)</f>
        <v>2.6860011047205857E-2</v>
      </c>
      <c r="O51" s="3">
        <f>Coefficients!O51/SUM(Coefficients!O$2:O$130)</f>
        <v>2.4854428573586433E-2</v>
      </c>
    </row>
    <row r="52" spans="1:15" ht="15">
      <c r="A52" s="2" t="s">
        <v>99</v>
      </c>
      <c r="B52" s="1" t="s">
        <v>100</v>
      </c>
      <c r="C52" s="3">
        <f>Coefficients!C52/SUM(Coefficients!C$2:C$130)</f>
        <v>0</v>
      </c>
      <c r="D52" s="3">
        <f>Coefficients!D52/SUM(Coefficients!D$2:D$130)</f>
        <v>0</v>
      </c>
      <c r="E52" s="3">
        <f>Coefficients!E52/SUM(Coefficients!E$2:E$130)</f>
        <v>0</v>
      </c>
      <c r="F52" s="3">
        <f>Coefficients!F52/SUM(Coefficients!F$2:F$130)</f>
        <v>0</v>
      </c>
      <c r="G52" s="3">
        <f>Coefficients!G52/SUM(Coefficients!G$2:G$130)</f>
        <v>0</v>
      </c>
      <c r="H52" s="3">
        <f>Coefficients!H52/SUM(Coefficients!H$2:H$130)</f>
        <v>0</v>
      </c>
      <c r="I52" s="3">
        <f>Coefficients!I52/SUM(Coefficients!I$2:I$130)</f>
        <v>0</v>
      </c>
      <c r="J52" s="3">
        <f>Coefficients!J52/SUM(Coefficients!J$2:J$130)</f>
        <v>0</v>
      </c>
      <c r="K52" s="3">
        <f>Coefficients!K52/SUM(Coefficients!K$2:K$130)</f>
        <v>0</v>
      </c>
      <c r="L52" s="3">
        <f>Coefficients!L52/SUM(Coefficients!L$2:L$130)</f>
        <v>0</v>
      </c>
      <c r="M52" s="3">
        <f>Coefficients!M52/SUM(Coefficients!M$2:M$130)</f>
        <v>0</v>
      </c>
      <c r="N52" s="3">
        <f>Coefficients!N52/SUM(Coefficients!N$2:N$130)</f>
        <v>0</v>
      </c>
      <c r="O52" s="3">
        <f>Coefficients!O52/SUM(Coefficients!O$2:O$130)</f>
        <v>0</v>
      </c>
    </row>
    <row r="53" spans="1:15" ht="15">
      <c r="A53" s="2" t="s">
        <v>101</v>
      </c>
      <c r="B53" s="1" t="s">
        <v>102</v>
      </c>
      <c r="C53" s="3">
        <f>Coefficients!C53/SUM(Coefficients!C$2:C$130)</f>
        <v>1.0328751242770507E-2</v>
      </c>
      <c r="D53" s="3">
        <f>Coefficients!D53/SUM(Coefficients!D$2:D$130)</f>
        <v>1.0996917132893648E-2</v>
      </c>
      <c r="E53" s="3">
        <f>Coefficients!E53/SUM(Coefficients!E$2:E$130)</f>
        <v>1.2095499426227932E-2</v>
      </c>
      <c r="F53" s="3">
        <f>Coefficients!F53/SUM(Coefficients!F$2:F$130)</f>
        <v>1.2673085879868956E-2</v>
      </c>
      <c r="G53" s="3">
        <f>Coefficients!G53/SUM(Coefficients!G$2:G$130)</f>
        <v>1.3777999012071527E-2</v>
      </c>
      <c r="H53" s="3">
        <f>Coefficients!H53/SUM(Coefficients!H$2:H$130)</f>
        <v>1.58550396375991E-2</v>
      </c>
      <c r="I53" s="3">
        <f>Coefficients!I53/SUM(Coefficients!I$2:I$130)</f>
        <v>1.823154056517776E-2</v>
      </c>
      <c r="J53" s="3">
        <f>Coefficients!J53/SUM(Coefficients!J$2:J$130)</f>
        <v>1.8298261665141813E-2</v>
      </c>
      <c r="K53" s="3">
        <f>Coefficients!K53/SUM(Coefficients!K$2:K$130)</f>
        <v>1.8365472910927456E-2</v>
      </c>
      <c r="L53" s="3">
        <f>Coefficients!L53/SUM(Coefficients!L$2:L$130)</f>
        <v>1.6132749481447342E-2</v>
      </c>
      <c r="M53" s="3">
        <f>Coefficients!M53/SUM(Coefficients!M$2:M$130)</f>
        <v>1.3882461823229985E-2</v>
      </c>
      <c r="N53" s="3">
        <f>Coefficients!N53/SUM(Coefficients!N$2:N$130)</f>
        <v>1.3882461823229985E-2</v>
      </c>
      <c r="O53" s="3">
        <f>Coefficients!O53/SUM(Coefficients!O$2:O$130)</f>
        <v>1.3882461823229988E-2</v>
      </c>
    </row>
    <row r="54" spans="1:15" ht="15">
      <c r="A54" s="2" t="s">
        <v>103</v>
      </c>
      <c r="B54" s="1" t="s">
        <v>104</v>
      </c>
      <c r="C54" s="3">
        <f>Coefficients!C54/SUM(Coefficients!C$2:C$130)</f>
        <v>0</v>
      </c>
      <c r="D54" s="3">
        <f>Coefficients!D54/SUM(Coefficients!D$2:D$130)</f>
        <v>0</v>
      </c>
      <c r="E54" s="3">
        <f>Coefficients!E54/SUM(Coefficients!E$2:E$130)</f>
        <v>0</v>
      </c>
      <c r="F54" s="3">
        <f>Coefficients!F54/SUM(Coefficients!F$2:F$130)</f>
        <v>0</v>
      </c>
      <c r="G54" s="3">
        <f>Coefficients!G54/SUM(Coefficients!G$2:G$130)</f>
        <v>0</v>
      </c>
      <c r="H54" s="3">
        <f>Coefficients!H54/SUM(Coefficients!H$2:H$130)</f>
        <v>0</v>
      </c>
      <c r="I54" s="3">
        <f>Coefficients!I54/SUM(Coefficients!I$2:I$130)</f>
        <v>0</v>
      </c>
      <c r="J54" s="3">
        <f>Coefficients!J54/SUM(Coefficients!J$2:J$130)</f>
        <v>0</v>
      </c>
      <c r="K54" s="3">
        <f>Coefficients!K54/SUM(Coefficients!K$2:K$130)</f>
        <v>0</v>
      </c>
      <c r="L54" s="3">
        <f>Coefficients!L54/SUM(Coefficients!L$2:L$130)</f>
        <v>0</v>
      </c>
      <c r="M54" s="3">
        <f>Coefficients!M54/SUM(Coefficients!M$2:M$130)</f>
        <v>0</v>
      </c>
      <c r="N54" s="3">
        <f>Coefficients!N54/SUM(Coefficients!N$2:N$130)</f>
        <v>0</v>
      </c>
      <c r="O54" s="3">
        <f>Coefficients!O54/SUM(Coefficients!O$2:O$130)</f>
        <v>0</v>
      </c>
    </row>
    <row r="55" spans="1:15" ht="15">
      <c r="A55" s="2" t="s">
        <v>105</v>
      </c>
      <c r="B55" s="1" t="s">
        <v>106</v>
      </c>
      <c r="C55" s="3">
        <f>Coefficients!C55/SUM(Coefficients!C$2:C$130)</f>
        <v>0</v>
      </c>
      <c r="D55" s="3">
        <f>Coefficients!D55/SUM(Coefficients!D$2:D$130)</f>
        <v>0</v>
      </c>
      <c r="E55" s="3">
        <f>Coefficients!E55/SUM(Coefficients!E$2:E$130)</f>
        <v>0</v>
      </c>
      <c r="F55" s="3">
        <f>Coefficients!F55/SUM(Coefficients!F$2:F$130)</f>
        <v>0</v>
      </c>
      <c r="G55" s="3">
        <f>Coefficients!G55/SUM(Coefficients!G$2:G$130)</f>
        <v>0</v>
      </c>
      <c r="H55" s="3">
        <f>Coefficients!H55/SUM(Coefficients!H$2:H$130)</f>
        <v>0</v>
      </c>
      <c r="I55" s="3">
        <f>Coefficients!I55/SUM(Coefficients!I$2:I$130)</f>
        <v>0</v>
      </c>
      <c r="J55" s="3">
        <f>Coefficients!J55/SUM(Coefficients!J$2:J$130)</f>
        <v>0</v>
      </c>
      <c r="K55" s="3">
        <f>Coefficients!K55/SUM(Coefficients!K$2:K$130)</f>
        <v>0</v>
      </c>
      <c r="L55" s="3">
        <f>Coefficients!L55/SUM(Coefficients!L$2:L$130)</f>
        <v>0</v>
      </c>
      <c r="M55" s="3">
        <f>Coefficients!M55/SUM(Coefficients!M$2:M$130)</f>
        <v>0</v>
      </c>
      <c r="N55" s="3">
        <f>Coefficients!N55/SUM(Coefficients!N$2:N$130)</f>
        <v>0</v>
      </c>
      <c r="O55" s="3">
        <f>Coefficients!O55/SUM(Coefficients!O$2:O$130)</f>
        <v>0</v>
      </c>
    </row>
    <row r="56" spans="1:15" ht="15">
      <c r="A56" s="2" t="s">
        <v>107</v>
      </c>
      <c r="B56" s="1" t="s">
        <v>108</v>
      </c>
      <c r="C56" s="3">
        <f>Coefficients!C56/SUM(Coefficients!C$2:C$130)</f>
        <v>0</v>
      </c>
      <c r="D56" s="3">
        <f>Coefficients!D56/SUM(Coefficients!D$2:D$130)</f>
        <v>0</v>
      </c>
      <c r="E56" s="3">
        <f>Coefficients!E56/SUM(Coefficients!E$2:E$130)</f>
        <v>0</v>
      </c>
      <c r="F56" s="3">
        <f>Coefficients!F56/SUM(Coefficients!F$2:F$130)</f>
        <v>0</v>
      </c>
      <c r="G56" s="3">
        <f>Coefficients!G56/SUM(Coefficients!G$2:G$130)</f>
        <v>0</v>
      </c>
      <c r="H56" s="3">
        <f>Coefficients!H56/SUM(Coefficients!H$2:H$130)</f>
        <v>0</v>
      </c>
      <c r="I56" s="3">
        <f>Coefficients!I56/SUM(Coefficients!I$2:I$130)</f>
        <v>0</v>
      </c>
      <c r="J56" s="3">
        <f>Coefficients!J56/SUM(Coefficients!J$2:J$130)</f>
        <v>0</v>
      </c>
      <c r="K56" s="3">
        <f>Coefficients!K56/SUM(Coefficients!K$2:K$130)</f>
        <v>0</v>
      </c>
      <c r="L56" s="3">
        <f>Coefficients!L56/SUM(Coefficients!L$2:L$130)</f>
        <v>0</v>
      </c>
      <c r="M56" s="3">
        <f>Coefficients!M56/SUM(Coefficients!M$2:M$130)</f>
        <v>0</v>
      </c>
      <c r="N56" s="3">
        <f>Coefficients!N56/SUM(Coefficients!N$2:N$130)</f>
        <v>0</v>
      </c>
      <c r="O56" s="3">
        <f>Coefficients!O56/SUM(Coefficients!O$2:O$130)</f>
        <v>0</v>
      </c>
    </row>
    <row r="57" spans="1:15" ht="15">
      <c r="A57" s="2" t="s">
        <v>109</v>
      </c>
      <c r="B57" s="1" t="s">
        <v>110</v>
      </c>
      <c r="C57" s="3">
        <f>Coefficients!C57/SUM(Coefficients!C$2:C$130)</f>
        <v>0</v>
      </c>
      <c r="D57" s="3">
        <f>Coefficients!D57/SUM(Coefficients!D$2:D$130)</f>
        <v>0</v>
      </c>
      <c r="E57" s="3">
        <f>Coefficients!E57/SUM(Coefficients!E$2:E$130)</f>
        <v>0</v>
      </c>
      <c r="F57" s="3">
        <f>Coefficients!F57/SUM(Coefficients!F$2:F$130)</f>
        <v>0</v>
      </c>
      <c r="G57" s="3">
        <f>Coefficients!G57/SUM(Coefficients!G$2:G$130)</f>
        <v>0</v>
      </c>
      <c r="H57" s="3">
        <f>Coefficients!H57/SUM(Coefficients!H$2:H$130)</f>
        <v>0</v>
      </c>
      <c r="I57" s="3">
        <f>Coefficients!I57/SUM(Coefficients!I$2:I$130)</f>
        <v>0</v>
      </c>
      <c r="J57" s="3">
        <f>Coefficients!J57/SUM(Coefficients!J$2:J$130)</f>
        <v>0</v>
      </c>
      <c r="K57" s="3">
        <f>Coefficients!K57/SUM(Coefficients!K$2:K$130)</f>
        <v>0</v>
      </c>
      <c r="L57" s="3">
        <f>Coefficients!L57/SUM(Coefficients!L$2:L$130)</f>
        <v>0</v>
      </c>
      <c r="M57" s="3">
        <f>Coefficients!M57/SUM(Coefficients!M$2:M$130)</f>
        <v>0</v>
      </c>
      <c r="N57" s="3">
        <f>Coefficients!N57/SUM(Coefficients!N$2:N$130)</f>
        <v>0</v>
      </c>
      <c r="O57" s="3">
        <f>Coefficients!O57/SUM(Coefficients!O$2:O$130)</f>
        <v>0</v>
      </c>
    </row>
    <row r="58" spans="1:15" ht="15">
      <c r="A58" s="2" t="s">
        <v>111</v>
      </c>
      <c r="B58" s="1" t="s">
        <v>112</v>
      </c>
      <c r="C58" s="3">
        <f>Coefficients!C58/SUM(Coefficients!C$2:C$130)</f>
        <v>0</v>
      </c>
      <c r="D58" s="3">
        <f>Coefficients!D58/SUM(Coefficients!D$2:D$130)</f>
        <v>0</v>
      </c>
      <c r="E58" s="3">
        <f>Coefficients!E58/SUM(Coefficients!E$2:E$130)</f>
        <v>0</v>
      </c>
      <c r="F58" s="3">
        <f>Coefficients!F58/SUM(Coefficients!F$2:F$130)</f>
        <v>0</v>
      </c>
      <c r="G58" s="3">
        <f>Coefficients!G58/SUM(Coefficients!G$2:G$130)</f>
        <v>0</v>
      </c>
      <c r="H58" s="3">
        <f>Coefficients!H58/SUM(Coefficients!H$2:H$130)</f>
        <v>0</v>
      </c>
      <c r="I58" s="3">
        <f>Coefficients!I58/SUM(Coefficients!I$2:I$130)</f>
        <v>0</v>
      </c>
      <c r="J58" s="3">
        <f>Coefficients!J58/SUM(Coefficients!J$2:J$130)</f>
        <v>0</v>
      </c>
      <c r="K58" s="3">
        <f>Coefficients!K58/SUM(Coefficients!K$2:K$130)</f>
        <v>0</v>
      </c>
      <c r="L58" s="3">
        <f>Coefficients!L58/SUM(Coefficients!L$2:L$130)</f>
        <v>0</v>
      </c>
      <c r="M58" s="3">
        <f>Coefficients!M58/SUM(Coefficients!M$2:M$130)</f>
        <v>0</v>
      </c>
      <c r="N58" s="3">
        <f>Coefficients!N58/SUM(Coefficients!N$2:N$130)</f>
        <v>0</v>
      </c>
      <c r="O58" s="3">
        <f>Coefficients!O58/SUM(Coefficients!O$2:O$130)</f>
        <v>0</v>
      </c>
    </row>
    <row r="59" spans="1:15" ht="15">
      <c r="A59" s="2" t="s">
        <v>113</v>
      </c>
      <c r="B59" s="1" t="s">
        <v>114</v>
      </c>
      <c r="C59" s="3">
        <f>Coefficients!C59/SUM(Coefficients!C$2:C$130)</f>
        <v>0</v>
      </c>
      <c r="D59" s="3">
        <f>Coefficients!D59/SUM(Coefficients!D$2:D$130)</f>
        <v>0</v>
      </c>
      <c r="E59" s="3">
        <f>Coefficients!E59/SUM(Coefficients!E$2:E$130)</f>
        <v>0</v>
      </c>
      <c r="F59" s="3">
        <f>Coefficients!F59/SUM(Coefficients!F$2:F$130)</f>
        <v>0</v>
      </c>
      <c r="G59" s="3">
        <f>Coefficients!G59/SUM(Coefficients!G$2:G$130)</f>
        <v>0</v>
      </c>
      <c r="H59" s="3">
        <f>Coefficients!H59/SUM(Coefficients!H$2:H$130)</f>
        <v>0</v>
      </c>
      <c r="I59" s="3">
        <f>Coefficients!I59/SUM(Coefficients!I$2:I$130)</f>
        <v>0</v>
      </c>
      <c r="J59" s="3">
        <f>Coefficients!J59/SUM(Coefficients!J$2:J$130)</f>
        <v>0</v>
      </c>
      <c r="K59" s="3">
        <f>Coefficients!K59/SUM(Coefficients!K$2:K$130)</f>
        <v>0</v>
      </c>
      <c r="L59" s="3">
        <f>Coefficients!L59/SUM(Coefficients!L$2:L$130)</f>
        <v>0</v>
      </c>
      <c r="M59" s="3">
        <f>Coefficients!M59/SUM(Coefficients!M$2:M$130)</f>
        <v>0</v>
      </c>
      <c r="N59" s="3">
        <f>Coefficients!N59/SUM(Coefficients!N$2:N$130)</f>
        <v>0</v>
      </c>
      <c r="O59" s="3">
        <f>Coefficients!O59/SUM(Coefficients!O$2:O$130)</f>
        <v>0</v>
      </c>
    </row>
    <row r="60" spans="1:15" ht="15">
      <c r="A60" s="2" t="s">
        <v>115</v>
      </c>
      <c r="B60" s="1" t="s">
        <v>116</v>
      </c>
      <c r="C60" s="3">
        <f>Coefficients!C60/SUM(Coefficients!C$2:C$130)</f>
        <v>0</v>
      </c>
      <c r="D60" s="3">
        <f>Coefficients!D60/SUM(Coefficients!D$2:D$130)</f>
        <v>0</v>
      </c>
      <c r="E60" s="3">
        <f>Coefficients!E60/SUM(Coefficients!E$2:E$130)</f>
        <v>0</v>
      </c>
      <c r="F60" s="3">
        <f>Coefficients!F60/SUM(Coefficients!F$2:F$130)</f>
        <v>0</v>
      </c>
      <c r="G60" s="3">
        <f>Coefficients!G60/SUM(Coefficients!G$2:G$130)</f>
        <v>0</v>
      </c>
      <c r="H60" s="3">
        <f>Coefficients!H60/SUM(Coefficients!H$2:H$130)</f>
        <v>4.9010141352679906E-2</v>
      </c>
      <c r="I60" s="3">
        <f>Coefficients!I60/SUM(Coefficients!I$2:I$130)</f>
        <v>7.2534476089825967E-2</v>
      </c>
      <c r="J60" s="3">
        <f>Coefficients!J60/SUM(Coefficients!J$2:J$130)</f>
        <v>5.0275067182918513E-2</v>
      </c>
      <c r="K60" s="3">
        <f>Coefficients!K60/SUM(Coefficients!K$2:K$130)</f>
        <v>3.2332547612147981E-2</v>
      </c>
      <c r="L60" s="3">
        <f>Coefficients!L60/SUM(Coefficients!L$2:L$130)</f>
        <v>3.0419715348668802E-2</v>
      </c>
      <c r="M60" s="3">
        <f>Coefficients!M60/SUM(Coefficients!M$2:M$130)</f>
        <v>2.8287656816907276E-2</v>
      </c>
      <c r="N60" s="3">
        <f>Coefficients!N60/SUM(Coefficients!N$2:N$130)</f>
        <v>2.6918657359535997E-2</v>
      </c>
      <c r="O60" s="3">
        <f>Coefficients!O60/SUM(Coefficients!O$2:O$130)</f>
        <v>2.5646451335415436E-2</v>
      </c>
    </row>
    <row r="61" spans="1:15" ht="15">
      <c r="A61" s="2" t="s">
        <v>117</v>
      </c>
      <c r="B61" s="1" t="s">
        <v>118</v>
      </c>
      <c r="C61" s="3">
        <f>Coefficients!C61/SUM(Coefficients!C$2:C$130)</f>
        <v>0</v>
      </c>
      <c r="D61" s="3">
        <f>Coefficients!D61/SUM(Coefficients!D$2:D$130)</f>
        <v>0</v>
      </c>
      <c r="E61" s="3">
        <f>Coefficients!E61/SUM(Coefficients!E$2:E$130)</f>
        <v>0</v>
      </c>
      <c r="F61" s="3">
        <f>Coefficients!F61/SUM(Coefficients!F$2:F$130)</f>
        <v>0</v>
      </c>
      <c r="G61" s="3">
        <f>Coefficients!G61/SUM(Coefficients!G$2:G$130)</f>
        <v>0</v>
      </c>
      <c r="H61" s="3">
        <f>Coefficients!H61/SUM(Coefficients!H$2:H$130)</f>
        <v>0</v>
      </c>
      <c r="I61" s="3">
        <f>Coefficients!I61/SUM(Coefficients!I$2:I$130)</f>
        <v>0</v>
      </c>
      <c r="J61" s="3">
        <f>Coefficients!J61/SUM(Coefficients!J$2:J$130)</f>
        <v>0</v>
      </c>
      <c r="K61" s="3">
        <f>Coefficients!K61/SUM(Coefficients!K$2:K$130)</f>
        <v>0</v>
      </c>
      <c r="L61" s="3">
        <f>Coefficients!L61/SUM(Coefficients!L$2:L$130)</f>
        <v>0</v>
      </c>
      <c r="M61" s="3">
        <f>Coefficients!M61/SUM(Coefficients!M$2:M$130)</f>
        <v>0</v>
      </c>
      <c r="N61" s="3">
        <f>Coefficients!N61/SUM(Coefficients!N$2:N$130)</f>
        <v>0</v>
      </c>
      <c r="O61" s="3">
        <f>Coefficients!O61/SUM(Coefficients!O$2:O$130)</f>
        <v>0</v>
      </c>
    </row>
    <row r="62" spans="1:15" ht="15">
      <c r="A62" s="2" t="s">
        <v>119</v>
      </c>
      <c r="B62" s="1" t="s">
        <v>120</v>
      </c>
      <c r="C62" s="3">
        <f>Coefficients!C62/SUM(Coefficients!C$2:C$130)</f>
        <v>0</v>
      </c>
      <c r="D62" s="3">
        <f>Coefficients!D62/SUM(Coefficients!D$2:D$130)</f>
        <v>0</v>
      </c>
      <c r="E62" s="3">
        <f>Coefficients!E62/SUM(Coefficients!E$2:E$130)</f>
        <v>0</v>
      </c>
      <c r="F62" s="3">
        <f>Coefficients!F62/SUM(Coefficients!F$2:F$130)</f>
        <v>0</v>
      </c>
      <c r="G62" s="3">
        <f>Coefficients!G62/SUM(Coefficients!G$2:G$130)</f>
        <v>0</v>
      </c>
      <c r="H62" s="3">
        <f>Coefficients!H62/SUM(Coefficients!H$2:H$130)</f>
        <v>0</v>
      </c>
      <c r="I62" s="3">
        <f>Coefficients!I62/SUM(Coefficients!I$2:I$130)</f>
        <v>0</v>
      </c>
      <c r="J62" s="3">
        <f>Coefficients!J62/SUM(Coefficients!J$2:J$130)</f>
        <v>0</v>
      </c>
      <c r="K62" s="3">
        <f>Coefficients!K62/SUM(Coefficients!K$2:K$130)</f>
        <v>0</v>
      </c>
      <c r="L62" s="3">
        <f>Coefficients!L62/SUM(Coefficients!L$2:L$130)</f>
        <v>0</v>
      </c>
      <c r="M62" s="3">
        <f>Coefficients!M62/SUM(Coefficients!M$2:M$130)</f>
        <v>0</v>
      </c>
      <c r="N62" s="3">
        <f>Coefficients!N62/SUM(Coefficients!N$2:N$130)</f>
        <v>0</v>
      </c>
      <c r="O62" s="3">
        <f>Coefficients!O62/SUM(Coefficients!O$2:O$130)</f>
        <v>0</v>
      </c>
    </row>
    <row r="63" spans="1:15" ht="15">
      <c r="A63" s="2" t="s">
        <v>121</v>
      </c>
      <c r="B63" s="1" t="s">
        <v>122</v>
      </c>
      <c r="C63" s="3">
        <f>Coefficients!C63/SUM(Coefficients!C$2:C$130)</f>
        <v>0</v>
      </c>
      <c r="D63" s="3">
        <f>Coefficients!D63/SUM(Coefficients!D$2:D$130)</f>
        <v>0</v>
      </c>
      <c r="E63" s="3">
        <f>Coefficients!E63/SUM(Coefficients!E$2:E$130)</f>
        <v>0</v>
      </c>
      <c r="F63" s="3">
        <f>Coefficients!F63/SUM(Coefficients!F$2:F$130)</f>
        <v>0</v>
      </c>
      <c r="G63" s="3">
        <f>Coefficients!G63/SUM(Coefficients!G$2:G$130)</f>
        <v>0</v>
      </c>
      <c r="H63" s="3">
        <f>Coefficients!H63/SUM(Coefficients!H$2:H$130)</f>
        <v>0</v>
      </c>
      <c r="I63" s="3">
        <f>Coefficients!I63/SUM(Coefficients!I$2:I$130)</f>
        <v>0</v>
      </c>
      <c r="J63" s="3">
        <f>Coefficients!J63/SUM(Coefficients!J$2:J$130)</f>
        <v>0</v>
      </c>
      <c r="K63" s="3">
        <f>Coefficients!K63/SUM(Coefficients!K$2:K$130)</f>
        <v>0</v>
      </c>
      <c r="L63" s="3">
        <f>Coefficients!L63/SUM(Coefficients!L$2:L$130)</f>
        <v>0</v>
      </c>
      <c r="M63" s="3">
        <f>Coefficients!M63/SUM(Coefficients!M$2:M$130)</f>
        <v>0</v>
      </c>
      <c r="N63" s="3">
        <f>Coefficients!N63/SUM(Coefficients!N$2:N$130)</f>
        <v>0</v>
      </c>
      <c r="O63" s="3">
        <f>Coefficients!O63/SUM(Coefficients!O$2:O$130)</f>
        <v>0</v>
      </c>
    </row>
    <row r="64" spans="1:15" ht="15">
      <c r="A64" s="2" t="s">
        <v>123</v>
      </c>
      <c r="B64" s="1" t="s">
        <v>124</v>
      </c>
      <c r="C64" s="3">
        <f>Coefficients!C64/SUM(Coefficients!C$2:C$130)</f>
        <v>0</v>
      </c>
      <c r="D64" s="3">
        <f>Coefficients!D64/SUM(Coefficients!D$2:D$130)</f>
        <v>0</v>
      </c>
      <c r="E64" s="3">
        <f>Coefficients!E64/SUM(Coefficients!E$2:E$130)</f>
        <v>0</v>
      </c>
      <c r="F64" s="3">
        <f>Coefficients!F64/SUM(Coefficients!F$2:F$130)</f>
        <v>0</v>
      </c>
      <c r="G64" s="3">
        <f>Coefficients!G64/SUM(Coefficients!G$2:G$130)</f>
        <v>0</v>
      </c>
      <c r="H64" s="3">
        <f>Coefficients!H64/SUM(Coefficients!H$2:H$130)</f>
        <v>0</v>
      </c>
      <c r="I64" s="3">
        <f>Coefficients!I64/SUM(Coefficients!I$2:I$130)</f>
        <v>0</v>
      </c>
      <c r="J64" s="3">
        <f>Coefficients!J64/SUM(Coefficients!J$2:J$130)</f>
        <v>0</v>
      </c>
      <c r="K64" s="3">
        <f>Coefficients!K64/SUM(Coefficients!K$2:K$130)</f>
        <v>0</v>
      </c>
      <c r="L64" s="3">
        <f>Coefficients!L64/SUM(Coefficients!L$2:L$130)</f>
        <v>0</v>
      </c>
      <c r="M64" s="3">
        <f>Coefficients!M64/SUM(Coefficients!M$2:M$130)</f>
        <v>0</v>
      </c>
      <c r="N64" s="3">
        <f>Coefficients!N64/SUM(Coefficients!N$2:N$130)</f>
        <v>0</v>
      </c>
      <c r="O64" s="3">
        <f>Coefficients!O64/SUM(Coefficients!O$2:O$130)</f>
        <v>0</v>
      </c>
    </row>
    <row r="65" spans="1:15" ht="15">
      <c r="A65" s="2" t="s">
        <v>125</v>
      </c>
      <c r="B65" s="1" t="s">
        <v>126</v>
      </c>
      <c r="C65" s="3">
        <f>Coefficients!C65/SUM(Coefficients!C$2:C$130)</f>
        <v>0</v>
      </c>
      <c r="D65" s="3">
        <f>Coefficients!D65/SUM(Coefficients!D$2:D$130)</f>
        <v>0</v>
      </c>
      <c r="E65" s="3">
        <f>Coefficients!E65/SUM(Coefficients!E$2:E$130)</f>
        <v>0</v>
      </c>
      <c r="F65" s="3">
        <f>Coefficients!F65/SUM(Coefficients!F$2:F$130)</f>
        <v>0</v>
      </c>
      <c r="G65" s="3">
        <f>Coefficients!G65/SUM(Coefficients!G$2:G$130)</f>
        <v>0</v>
      </c>
      <c r="H65" s="3">
        <f>Coefficients!H65/SUM(Coefficients!H$2:H$130)</f>
        <v>0</v>
      </c>
      <c r="I65" s="3">
        <f>Coefficients!I65/SUM(Coefficients!I$2:I$130)</f>
        <v>0</v>
      </c>
      <c r="J65" s="3">
        <f>Coefficients!J65/SUM(Coefficients!J$2:J$130)</f>
        <v>0</v>
      </c>
      <c r="K65" s="3">
        <f>Coefficients!K65/SUM(Coefficients!K$2:K$130)</f>
        <v>0</v>
      </c>
      <c r="L65" s="3">
        <f>Coefficients!L65/SUM(Coefficients!L$2:L$130)</f>
        <v>0</v>
      </c>
      <c r="M65" s="3">
        <f>Coefficients!M65/SUM(Coefficients!M$2:M$130)</f>
        <v>0</v>
      </c>
      <c r="N65" s="3">
        <f>Coefficients!N65/SUM(Coefficients!N$2:N$130)</f>
        <v>0</v>
      </c>
      <c r="O65" s="3">
        <f>Coefficients!O65/SUM(Coefficients!O$2:O$130)</f>
        <v>0</v>
      </c>
    </row>
    <row r="66" spans="1:15" ht="15">
      <c r="A66" s="2" t="s">
        <v>127</v>
      </c>
      <c r="B66" s="1" t="s">
        <v>128</v>
      </c>
      <c r="C66" s="3">
        <f>Coefficients!C66/SUM(Coefficients!C$2:C$130)</f>
        <v>1.9912177795626779E-2</v>
      </c>
      <c r="D66" s="3">
        <f>Coefficients!D66/SUM(Coefficients!D$2:D$130)</f>
        <v>1.9364741908235797E-2</v>
      </c>
      <c r="E66" s="3">
        <f>Coefficients!E66/SUM(Coefficients!E$2:E$130)</f>
        <v>2.270635271349648E-2</v>
      </c>
      <c r="F66" s="3">
        <f>Coefficients!F66/SUM(Coefficients!F$2:F$130)</f>
        <v>1.6116933990476201E-2</v>
      </c>
      <c r="G66" s="3">
        <f>Coefficients!G66/SUM(Coefficients!G$2:G$130)</f>
        <v>1.3535878370791177E-2</v>
      </c>
      <c r="H66" s="3">
        <f>Coefficients!H66/SUM(Coefficients!H$2:H$130)</f>
        <v>1.0874220300128483E-2</v>
      </c>
      <c r="I66" s="3">
        <f>Coefficients!I66/SUM(Coefficients!I$2:I$130)</f>
        <v>9.7468202245703656E-3</v>
      </c>
      <c r="J66" s="3">
        <f>Coefficients!J66/SUM(Coefficients!J$2:J$130)</f>
        <v>2.3953042479819813E-2</v>
      </c>
      <c r="K66" s="3">
        <f>Coefficients!K66/SUM(Coefficients!K$2:K$130)</f>
        <v>3.5444967257711492E-2</v>
      </c>
      <c r="L66" s="3">
        <f>Coefficients!L66/SUM(Coefficients!L$2:L$130)</f>
        <v>4.405082830237609E-2</v>
      </c>
      <c r="M66" s="3">
        <f>Coefficients!M66/SUM(Coefficients!M$2:M$130)</f>
        <v>5.3572032996151507E-2</v>
      </c>
      <c r="N66" s="3">
        <f>Coefficients!N66/SUM(Coefficients!N$2:N$130)</f>
        <v>5.6104972129170899E-2</v>
      </c>
      <c r="O66" s="3">
        <f>Coefficients!O66/SUM(Coefficients!O$2:O$130)</f>
        <v>5.845882289690283E-2</v>
      </c>
    </row>
    <row r="67" spans="1:15" ht="15">
      <c r="A67" s="2" t="s">
        <v>129</v>
      </c>
      <c r="B67" s="1" t="s">
        <v>130</v>
      </c>
      <c r="C67" s="3">
        <f>Coefficients!C67/SUM(Coefficients!C$2:C$130)</f>
        <v>0</v>
      </c>
      <c r="D67" s="3">
        <f>Coefficients!D67/SUM(Coefficients!D$2:D$130)</f>
        <v>2.4040497161564385E-3</v>
      </c>
      <c r="E67" s="3">
        <f>Coefficients!E67/SUM(Coefficients!E$2:E$130)</f>
        <v>4.8381997704911722E-3</v>
      </c>
      <c r="F67" s="3">
        <f>Coefficients!F67/SUM(Coefficients!F$2:F$130)</f>
        <v>4.6083948654068937E-3</v>
      </c>
      <c r="G67" s="3">
        <f>Coefficients!G67/SUM(Coefficients!G$2:G$130)</f>
        <v>4.5926663373571756E-3</v>
      </c>
      <c r="H67" s="3">
        <f>Coefficients!H67/SUM(Coefficients!H$2:H$130)</f>
        <v>4.5300113250283137E-3</v>
      </c>
      <c r="I67" s="3">
        <f>Coefficients!I67/SUM(Coefficients!I$2:I$130)</f>
        <v>4.5578851412944399E-3</v>
      </c>
      <c r="J67" s="3">
        <f>Coefficients!J67/SUM(Coefficients!J$2:J$130)</f>
        <v>4.5745654162854532E-3</v>
      </c>
      <c r="K67" s="3">
        <f>Coefficients!K67/SUM(Coefficients!K$2:K$130)</f>
        <v>4.5913682277318639E-3</v>
      </c>
      <c r="L67" s="3">
        <f>Coefficients!L67/SUM(Coefficients!L$2:L$130)</f>
        <v>4.6093569946992399E-3</v>
      </c>
      <c r="M67" s="3">
        <f>Coefficients!M67/SUM(Coefficients!M$2:M$130)</f>
        <v>4.6274872744099952E-3</v>
      </c>
      <c r="N67" s="3">
        <f>Coefficients!N67/SUM(Coefficients!N$2:N$130)</f>
        <v>4.6274872744099952E-3</v>
      </c>
      <c r="O67" s="3">
        <f>Coefficients!O67/SUM(Coefficients!O$2:O$130)</f>
        <v>4.627487274409996E-3</v>
      </c>
    </row>
    <row r="68" spans="1:15" ht="15">
      <c r="A68" s="2" t="s">
        <v>131</v>
      </c>
      <c r="B68" s="1" t="s">
        <v>132</v>
      </c>
      <c r="C68" s="3">
        <f>Coefficients!C68/SUM(Coefficients!C$2:C$130)</f>
        <v>0</v>
      </c>
      <c r="D68" s="3">
        <f>Coefficients!D68/SUM(Coefficients!D$2:D$130)</f>
        <v>0</v>
      </c>
      <c r="E68" s="3">
        <f>Coefficients!E68/SUM(Coefficients!E$2:E$130)</f>
        <v>0</v>
      </c>
      <c r="F68" s="3">
        <f>Coefficients!F68/SUM(Coefficients!F$2:F$130)</f>
        <v>0</v>
      </c>
      <c r="G68" s="3">
        <f>Coefficients!G68/SUM(Coefficients!G$2:G$130)</f>
        <v>0</v>
      </c>
      <c r="H68" s="3">
        <f>Coefficients!H68/SUM(Coefficients!H$2:H$130)</f>
        <v>0</v>
      </c>
      <c r="I68" s="3">
        <f>Coefficients!I68/SUM(Coefficients!I$2:I$130)</f>
        <v>0</v>
      </c>
      <c r="J68" s="3">
        <f>Coefficients!J68/SUM(Coefficients!J$2:J$130)</f>
        <v>0</v>
      </c>
      <c r="K68" s="3">
        <f>Coefficients!K68/SUM(Coefficients!K$2:K$130)</f>
        <v>0</v>
      </c>
      <c r="L68" s="3">
        <f>Coefficients!L68/SUM(Coefficients!L$2:L$130)</f>
        <v>0</v>
      </c>
      <c r="M68" s="3">
        <f>Coefficients!M68/SUM(Coefficients!M$2:M$130)</f>
        <v>0</v>
      </c>
      <c r="N68" s="3">
        <f>Coefficients!N68/SUM(Coefficients!N$2:N$130)</f>
        <v>0</v>
      </c>
      <c r="O68" s="3">
        <f>Coefficients!O68/SUM(Coefficients!O$2:O$130)</f>
        <v>0</v>
      </c>
    </row>
    <row r="69" spans="1:15" ht="15">
      <c r="A69" s="2" t="s">
        <v>133</v>
      </c>
      <c r="B69" s="1" t="s">
        <v>134</v>
      </c>
      <c r="C69" s="3">
        <f>Coefficients!C69/SUM(Coefficients!C$2:C$130)</f>
        <v>0</v>
      </c>
      <c r="D69" s="3">
        <f>Coefficients!D69/SUM(Coefficients!D$2:D$130)</f>
        <v>0</v>
      </c>
      <c r="E69" s="3">
        <f>Coefficients!E69/SUM(Coefficients!E$2:E$130)</f>
        <v>0</v>
      </c>
      <c r="F69" s="3">
        <f>Coefficients!F69/SUM(Coefficients!F$2:F$130)</f>
        <v>0</v>
      </c>
      <c r="G69" s="3">
        <f>Coefficients!G69/SUM(Coefficients!G$2:G$130)</f>
        <v>0</v>
      </c>
      <c r="H69" s="3">
        <f>Coefficients!H69/SUM(Coefficients!H$2:H$130)</f>
        <v>0</v>
      </c>
      <c r="I69" s="3">
        <f>Coefficients!I69/SUM(Coefficients!I$2:I$130)</f>
        <v>0</v>
      </c>
      <c r="J69" s="3">
        <f>Coefficients!J69/SUM(Coefficients!J$2:J$130)</f>
        <v>0</v>
      </c>
      <c r="K69" s="3">
        <f>Coefficients!K69/SUM(Coefficients!K$2:K$130)</f>
        <v>0</v>
      </c>
      <c r="L69" s="3">
        <f>Coefficients!L69/SUM(Coefficients!L$2:L$130)</f>
        <v>0</v>
      </c>
      <c r="M69" s="3">
        <f>Coefficients!M69/SUM(Coefficients!M$2:M$130)</f>
        <v>0</v>
      </c>
      <c r="N69" s="3">
        <f>Coefficients!N69/SUM(Coefficients!N$2:N$130)</f>
        <v>0</v>
      </c>
      <c r="O69" s="3">
        <f>Coefficients!O69/SUM(Coefficients!O$2:O$130)</f>
        <v>0</v>
      </c>
    </row>
    <row r="70" spans="1:15" ht="15">
      <c r="A70" s="2" t="s">
        <v>135</v>
      </c>
      <c r="B70" s="1" t="s">
        <v>136</v>
      </c>
      <c r="C70" s="3">
        <f>Coefficients!C70/SUM(Coefficients!C$2:C$130)</f>
        <v>0</v>
      </c>
      <c r="D70" s="3">
        <f>Coefficients!D70/SUM(Coefficients!D$2:D$130)</f>
        <v>0</v>
      </c>
      <c r="E70" s="3">
        <f>Coefficients!E70/SUM(Coefficients!E$2:E$130)</f>
        <v>0</v>
      </c>
      <c r="F70" s="3">
        <f>Coefficients!F70/SUM(Coefficients!F$2:F$130)</f>
        <v>0</v>
      </c>
      <c r="G70" s="3">
        <f>Coefficients!G70/SUM(Coefficients!G$2:G$130)</f>
        <v>0</v>
      </c>
      <c r="H70" s="3">
        <f>Coefficients!H70/SUM(Coefficients!H$2:H$130)</f>
        <v>0</v>
      </c>
      <c r="I70" s="3">
        <f>Coefficients!I70/SUM(Coefficients!I$2:I$130)</f>
        <v>0</v>
      </c>
      <c r="J70" s="3">
        <f>Coefficients!J70/SUM(Coefficients!J$2:J$130)</f>
        <v>0</v>
      </c>
      <c r="K70" s="3">
        <f>Coefficients!K70/SUM(Coefficients!K$2:K$130)</f>
        <v>0</v>
      </c>
      <c r="L70" s="3">
        <f>Coefficients!L70/SUM(Coefficients!L$2:L$130)</f>
        <v>0</v>
      </c>
      <c r="M70" s="3">
        <f>Coefficients!M70/SUM(Coefficients!M$2:M$130)</f>
        <v>0</v>
      </c>
      <c r="N70" s="3">
        <f>Coefficients!N70/SUM(Coefficients!N$2:N$130)</f>
        <v>0</v>
      </c>
      <c r="O70" s="3">
        <f>Coefficients!O70/SUM(Coefficients!O$2:O$130)</f>
        <v>0</v>
      </c>
    </row>
    <row r="71" spans="1:15" ht="15">
      <c r="A71" s="2" t="s">
        <v>137</v>
      </c>
      <c r="B71" s="1" t="s">
        <v>138</v>
      </c>
      <c r="C71" s="3">
        <f>Coefficients!C71/SUM(Coefficients!C$2:C$130)</f>
        <v>0</v>
      </c>
      <c r="D71" s="3">
        <f>Coefficients!D71/SUM(Coefficients!D$2:D$130)</f>
        <v>0</v>
      </c>
      <c r="E71" s="3">
        <f>Coefficients!E71/SUM(Coefficients!E$2:E$130)</f>
        <v>0</v>
      </c>
      <c r="F71" s="3">
        <f>Coefficients!F71/SUM(Coefficients!F$2:F$130)</f>
        <v>0</v>
      </c>
      <c r="G71" s="3">
        <f>Coefficients!G71/SUM(Coefficients!G$2:G$130)</f>
        <v>0</v>
      </c>
      <c r="H71" s="3">
        <f>Coefficients!H71/SUM(Coefficients!H$2:H$130)</f>
        <v>0</v>
      </c>
      <c r="I71" s="3">
        <f>Coefficients!I71/SUM(Coefficients!I$2:I$130)</f>
        <v>0</v>
      </c>
      <c r="J71" s="3">
        <f>Coefficients!J71/SUM(Coefficients!J$2:J$130)</f>
        <v>0</v>
      </c>
      <c r="K71" s="3">
        <f>Coefficients!K71/SUM(Coefficients!K$2:K$130)</f>
        <v>0</v>
      </c>
      <c r="L71" s="3">
        <f>Coefficients!L71/SUM(Coefficients!L$2:L$130)</f>
        <v>0</v>
      </c>
      <c r="M71" s="3">
        <f>Coefficients!M71/SUM(Coefficients!M$2:M$130)</f>
        <v>0</v>
      </c>
      <c r="N71" s="3">
        <f>Coefficients!N71/SUM(Coefficients!N$2:N$130)</f>
        <v>0</v>
      </c>
      <c r="O71" s="3">
        <f>Coefficients!O71/SUM(Coefficients!O$2:O$130)</f>
        <v>0</v>
      </c>
    </row>
    <row r="72" spans="1:15" ht="15">
      <c r="A72" s="2" t="s">
        <v>139</v>
      </c>
      <c r="B72" s="1" t="s">
        <v>140</v>
      </c>
      <c r="C72" s="3">
        <f>Coefficients!C72/SUM(Coefficients!C$2:C$130)</f>
        <v>0</v>
      </c>
      <c r="D72" s="3">
        <f>Coefficients!D72/SUM(Coefficients!D$2:D$130)</f>
        <v>0</v>
      </c>
      <c r="E72" s="3">
        <f>Coefficients!E72/SUM(Coefficients!E$2:E$130)</f>
        <v>0</v>
      </c>
      <c r="F72" s="3">
        <f>Coefficients!F72/SUM(Coefficients!F$2:F$130)</f>
        <v>0</v>
      </c>
      <c r="G72" s="3">
        <f>Coefficients!G72/SUM(Coefficients!G$2:G$130)</f>
        <v>0</v>
      </c>
      <c r="H72" s="3">
        <f>Coefficients!H72/SUM(Coefficients!H$2:H$130)</f>
        <v>0</v>
      </c>
      <c r="I72" s="3">
        <f>Coefficients!I72/SUM(Coefficients!I$2:I$130)</f>
        <v>0</v>
      </c>
      <c r="J72" s="3">
        <f>Coefficients!J72/SUM(Coefficients!J$2:J$130)</f>
        <v>0</v>
      </c>
      <c r="K72" s="3">
        <f>Coefficients!K72/SUM(Coefficients!K$2:K$130)</f>
        <v>0</v>
      </c>
      <c r="L72" s="3">
        <f>Coefficients!L72/SUM(Coefficients!L$2:L$130)</f>
        <v>0</v>
      </c>
      <c r="M72" s="3">
        <f>Coefficients!M72/SUM(Coefficients!M$2:M$130)</f>
        <v>0</v>
      </c>
      <c r="N72" s="3">
        <f>Coefficients!N72/SUM(Coefficients!N$2:N$130)</f>
        <v>0</v>
      </c>
      <c r="O72" s="3">
        <f>Coefficients!O72/SUM(Coefficients!O$2:O$130)</f>
        <v>0</v>
      </c>
    </row>
    <row r="73" spans="1:15" ht="15">
      <c r="A73" s="2" t="s">
        <v>141</v>
      </c>
      <c r="B73" s="1" t="s">
        <v>142</v>
      </c>
      <c r="C73" s="3">
        <f>Coefficients!C73/SUM(Coefficients!C$2:C$130)</f>
        <v>0</v>
      </c>
      <c r="D73" s="3">
        <f>Coefficients!D73/SUM(Coefficients!D$2:D$130)</f>
        <v>0</v>
      </c>
      <c r="E73" s="3">
        <f>Coefficients!E73/SUM(Coefficients!E$2:E$130)</f>
        <v>0</v>
      </c>
      <c r="F73" s="3">
        <f>Coefficients!F73/SUM(Coefficients!F$2:F$130)</f>
        <v>3.6033795507162229E-2</v>
      </c>
      <c r="G73" s="3">
        <f>Coefficients!G73/SUM(Coefficients!G$2:G$130)</f>
        <v>5.1665113218090274E-2</v>
      </c>
      <c r="H73" s="3">
        <f>Coefficients!H73/SUM(Coefficients!H$2:H$130)</f>
        <v>4.8187721329981115E-2</v>
      </c>
      <c r="I73" s="3">
        <f>Coefficients!I73/SUM(Coefficients!I$2:I$130)</f>
        <v>4.7147409458386878E-2</v>
      </c>
      <c r="J73" s="3">
        <f>Coefficients!J73/SUM(Coefficients!J$2:J$130)</f>
        <v>3.8997091983206222E-2</v>
      </c>
      <c r="K73" s="3">
        <f>Coefficients!K73/SUM(Coefficients!K$2:K$130)</f>
        <v>3.244239771728552E-2</v>
      </c>
      <c r="L73" s="3">
        <f>Coefficients!L73/SUM(Coefficients!L$2:L$130)</f>
        <v>3.6715441246779369E-2</v>
      </c>
      <c r="M73" s="3">
        <f>Coefficients!M73/SUM(Coefficients!M$2:M$130)</f>
        <v>4.143715582505355E-2</v>
      </c>
      <c r="N73" s="3">
        <f>Coefficients!N73/SUM(Coefficients!N$2:N$130)</f>
        <v>3.9488516968963487E-2</v>
      </c>
      <c r="O73" s="3">
        <f>Coefficients!O73/SUM(Coefficients!O$2:O$130)</f>
        <v>3.7677654241294149E-2</v>
      </c>
    </row>
    <row r="74" spans="1:15" ht="15">
      <c r="A74" s="2" t="s">
        <v>143</v>
      </c>
      <c r="B74" s="1" t="s">
        <v>144</v>
      </c>
      <c r="C74" s="3">
        <f>Coefficients!C74/SUM(Coefficients!C$2:C$130)</f>
        <v>0</v>
      </c>
      <c r="D74" s="3">
        <f>Coefficients!D74/SUM(Coefficients!D$2:D$130)</f>
        <v>0</v>
      </c>
      <c r="E74" s="3">
        <f>Coefficients!E74/SUM(Coefficients!E$2:E$130)</f>
        <v>0</v>
      </c>
      <c r="F74" s="3">
        <f>Coefficients!F74/SUM(Coefficients!F$2:F$130)</f>
        <v>0</v>
      </c>
      <c r="G74" s="3">
        <f>Coefficients!G74/SUM(Coefficients!G$2:G$130)</f>
        <v>0</v>
      </c>
      <c r="H74" s="3">
        <f>Coefficients!H74/SUM(Coefficients!H$2:H$130)</f>
        <v>9.1380002522088084E-5</v>
      </c>
      <c r="I74" s="3">
        <f>Coefficients!I74/SUM(Coefficients!I$2:I$130)</f>
        <v>1.3600214266842368E-4</v>
      </c>
      <c r="J74" s="3">
        <f>Coefficients!J74/SUM(Coefficients!J$2:J$130)</f>
        <v>5.0416801162089051E-3</v>
      </c>
      <c r="K74" s="3">
        <f>Coefficients!K74/SUM(Coefficients!K$2:K$130)</f>
        <v>9.0077086212779229E-3</v>
      </c>
      <c r="L74" s="3">
        <f>Coefficients!L74/SUM(Coefficients!L$2:L$130)</f>
        <v>2.0080862727000992E-2</v>
      </c>
      <c r="M74" s="3">
        <f>Coefficients!M74/SUM(Coefficients!M$2:M$130)</f>
        <v>3.2346144165100565E-2</v>
      </c>
      <c r="N74" s="3">
        <f>Coefficients!N74/SUM(Coefficients!N$2:N$130)</f>
        <v>4.4649392454016133E-2</v>
      </c>
      <c r="O74" s="3">
        <f>Coefficients!O74/SUM(Coefficients!O$2:O$130)</f>
        <v>5.6082754611415812E-2</v>
      </c>
    </row>
    <row r="75" spans="1:15" ht="15">
      <c r="A75" s="2" t="s">
        <v>145</v>
      </c>
      <c r="B75" s="1" t="s">
        <v>146</v>
      </c>
      <c r="C75" s="3">
        <f>Coefficients!C75/SUM(Coefficients!C$2:C$130)</f>
        <v>0</v>
      </c>
      <c r="D75" s="3">
        <f>Coefficients!D75/SUM(Coefficients!D$2:D$130)</f>
        <v>0</v>
      </c>
      <c r="E75" s="3">
        <f>Coefficients!E75/SUM(Coefficients!E$2:E$130)</f>
        <v>0</v>
      </c>
      <c r="F75" s="3">
        <f>Coefficients!F75/SUM(Coefficients!F$2:F$130)</f>
        <v>0</v>
      </c>
      <c r="G75" s="3">
        <f>Coefficients!G75/SUM(Coefficients!G$2:G$130)</f>
        <v>0</v>
      </c>
      <c r="H75" s="3">
        <f>Coefficients!H75/SUM(Coefficients!H$2:H$130)</f>
        <v>0</v>
      </c>
      <c r="I75" s="3">
        <f>Coefficients!I75/SUM(Coefficients!I$2:I$130)</f>
        <v>0</v>
      </c>
      <c r="J75" s="3">
        <f>Coefficients!J75/SUM(Coefficients!J$2:J$130)</f>
        <v>0</v>
      </c>
      <c r="K75" s="3">
        <f>Coefficients!K75/SUM(Coefficients!K$2:K$130)</f>
        <v>0</v>
      </c>
      <c r="L75" s="3">
        <f>Coefficients!L75/SUM(Coefficients!L$2:L$130)</f>
        <v>0</v>
      </c>
      <c r="M75" s="3">
        <f>Coefficients!M75/SUM(Coefficients!M$2:M$130)</f>
        <v>0</v>
      </c>
      <c r="N75" s="3">
        <f>Coefficients!N75/SUM(Coefficients!N$2:N$130)</f>
        <v>0</v>
      </c>
      <c r="O75" s="3">
        <f>Coefficients!O75/SUM(Coefficients!O$2:O$130)</f>
        <v>0</v>
      </c>
    </row>
    <row r="76" spans="1:15" ht="15">
      <c r="A76" s="2" t="s">
        <v>147</v>
      </c>
      <c r="B76" s="1" t="s">
        <v>148</v>
      </c>
      <c r="C76" s="3">
        <f>Coefficients!C76/SUM(Coefficients!C$2:C$130)</f>
        <v>3.4429170809235029E-3</v>
      </c>
      <c r="D76" s="3">
        <f>Coefficients!D76/SUM(Coefficients!D$2:D$130)</f>
        <v>4.0663139969906222E-3</v>
      </c>
      <c r="E76" s="3">
        <f>Coefficients!E76/SUM(Coefficients!E$2:E$130)</f>
        <v>4.8381997704911722E-3</v>
      </c>
      <c r="F76" s="3">
        <f>Coefficients!F76/SUM(Coefficients!F$2:F$130)</f>
        <v>4.6083948654068937E-3</v>
      </c>
      <c r="G76" s="3">
        <f>Coefficients!G76/SUM(Coefficients!G$2:G$130)</f>
        <v>4.5926663373571756E-3</v>
      </c>
      <c r="H76" s="3">
        <f>Coefficients!H76/SUM(Coefficients!H$2:H$130)</f>
        <v>1.1727100323667972E-2</v>
      </c>
      <c r="I76" s="3">
        <f>Coefficients!I76/SUM(Coefficients!I$2:I$130)</f>
        <v>1.7090935928665247E-2</v>
      </c>
      <c r="J76" s="3">
        <f>Coefficients!J76/SUM(Coefficients!J$2:J$130)</f>
        <v>2.4398492128641484E-2</v>
      </c>
      <c r="K76" s="3">
        <f>Coefficients!K76/SUM(Coefficients!K$2:K$130)</f>
        <v>3.0318629017959828E-2</v>
      </c>
      <c r="L76" s="3">
        <f>Coefficients!L76/SUM(Coefficients!L$2:L$130)</f>
        <v>3.5579515167303767E-2</v>
      </c>
      <c r="M76" s="3">
        <f>Coefficients!M76/SUM(Coefficients!M$2:M$130)</f>
        <v>4.1396570951571621E-2</v>
      </c>
      <c r="N76" s="3">
        <f>Coefficients!N76/SUM(Coefficients!N$2:N$130)</f>
        <v>3.5969738229154856E-2</v>
      </c>
      <c r="O76" s="3">
        <f>Coefficients!O76/SUM(Coefficients!O$2:O$130)</f>
        <v>3.0926603080942142E-2</v>
      </c>
    </row>
    <row r="77" spans="1:15" ht="15">
      <c r="A77" s="2" t="s">
        <v>149</v>
      </c>
      <c r="B77" s="1" t="s">
        <v>150</v>
      </c>
      <c r="C77" s="3">
        <f>Coefficients!C77/SUM(Coefficients!C$2:C$130)</f>
        <v>0</v>
      </c>
      <c r="D77" s="3">
        <f>Coefficients!D77/SUM(Coefficients!D$2:D$130)</f>
        <v>1.2020248580782193E-3</v>
      </c>
      <c r="E77" s="3">
        <f>Coefficients!E77/SUM(Coefficients!E$2:E$130)</f>
        <v>2.4190998852455861E-3</v>
      </c>
      <c r="F77" s="3">
        <f>Coefficients!F77/SUM(Coefficients!F$2:F$130)</f>
        <v>2.3041974327034469E-3</v>
      </c>
      <c r="G77" s="3">
        <f>Coefficients!G77/SUM(Coefficients!G$2:G$130)</f>
        <v>2.2963331686785878E-3</v>
      </c>
      <c r="H77" s="3">
        <f>Coefficients!H77/SUM(Coefficients!H$2:H$130)</f>
        <v>2.2650056625141569E-3</v>
      </c>
      <c r="I77" s="3">
        <f>Coefficients!I77/SUM(Coefficients!I$2:I$130)</f>
        <v>2.27894257064722E-3</v>
      </c>
      <c r="J77" s="3">
        <f>Coefficients!J77/SUM(Coefficients!J$2:J$130)</f>
        <v>2.2872827081427266E-3</v>
      </c>
      <c r="K77" s="3">
        <f>Coefficients!K77/SUM(Coefficients!K$2:K$130)</f>
        <v>2.295684113865932E-3</v>
      </c>
      <c r="L77" s="3">
        <f>Coefficients!L77/SUM(Coefficients!L$2:L$130)</f>
        <v>2.3046784973496199E-3</v>
      </c>
      <c r="M77" s="3">
        <f>Coefficients!M77/SUM(Coefficients!M$2:M$130)</f>
        <v>2.3137436372049976E-3</v>
      </c>
      <c r="N77" s="3">
        <f>Coefficients!N77/SUM(Coefficients!N$2:N$130)</f>
        <v>2.3137436372049976E-3</v>
      </c>
      <c r="O77" s="3">
        <f>Coefficients!O77/SUM(Coefficients!O$2:O$130)</f>
        <v>2.313743637204998E-3</v>
      </c>
    </row>
    <row r="78" spans="1:15" ht="15">
      <c r="A78" s="2" t="s">
        <v>151</v>
      </c>
      <c r="B78" s="1" t="s">
        <v>152</v>
      </c>
      <c r="C78" s="3">
        <f>Coefficients!C78/SUM(Coefficients!C$2:C$130)</f>
        <v>0</v>
      </c>
      <c r="D78" s="3">
        <f>Coefficients!D78/SUM(Coefficients!D$2:D$130)</f>
        <v>0</v>
      </c>
      <c r="E78" s="3">
        <f>Coefficients!E78/SUM(Coefficients!E$2:E$130)</f>
        <v>0</v>
      </c>
      <c r="F78" s="3">
        <f>Coefficients!F78/SUM(Coefficients!F$2:F$130)</f>
        <v>0</v>
      </c>
      <c r="G78" s="3">
        <f>Coefficients!G78/SUM(Coefficients!G$2:G$130)</f>
        <v>0</v>
      </c>
      <c r="H78" s="3">
        <f>Coefficients!H78/SUM(Coefficients!H$2:H$130)</f>
        <v>0</v>
      </c>
      <c r="I78" s="3">
        <f>Coefficients!I78/SUM(Coefficients!I$2:I$130)</f>
        <v>0</v>
      </c>
      <c r="J78" s="3">
        <f>Coefficients!J78/SUM(Coefficients!J$2:J$130)</f>
        <v>0</v>
      </c>
      <c r="K78" s="3">
        <f>Coefficients!K78/SUM(Coefficients!K$2:K$130)</f>
        <v>0</v>
      </c>
      <c r="L78" s="3">
        <f>Coefficients!L78/SUM(Coefficients!L$2:L$130)</f>
        <v>0</v>
      </c>
      <c r="M78" s="3">
        <f>Coefficients!M78/SUM(Coefficients!M$2:M$130)</f>
        <v>0</v>
      </c>
      <c r="N78" s="3">
        <f>Coefficients!N78/SUM(Coefficients!N$2:N$130)</f>
        <v>0</v>
      </c>
      <c r="O78" s="3">
        <f>Coefficients!O78/SUM(Coefficients!O$2:O$130)</f>
        <v>0</v>
      </c>
    </row>
    <row r="79" spans="1:15" ht="15">
      <c r="A79" s="2" t="s">
        <v>153</v>
      </c>
      <c r="B79" s="1" t="s">
        <v>154</v>
      </c>
      <c r="C79" s="3">
        <f>Coefficients!C79/SUM(Coefficients!C$2:C$130)</f>
        <v>0</v>
      </c>
      <c r="D79" s="3">
        <f>Coefficients!D79/SUM(Coefficients!D$2:D$130)</f>
        <v>0</v>
      </c>
      <c r="E79" s="3">
        <f>Coefficients!E79/SUM(Coefficients!E$2:E$130)</f>
        <v>0</v>
      </c>
      <c r="F79" s="3">
        <f>Coefficients!F79/SUM(Coefficients!F$2:F$130)</f>
        <v>0</v>
      </c>
      <c r="G79" s="3">
        <f>Coefficients!G79/SUM(Coefficients!G$2:G$130)</f>
        <v>0</v>
      </c>
      <c r="H79" s="3">
        <f>Coefficients!H79/SUM(Coefficients!H$2:H$130)</f>
        <v>0</v>
      </c>
      <c r="I79" s="3">
        <f>Coefficients!I79/SUM(Coefficients!I$2:I$130)</f>
        <v>0</v>
      </c>
      <c r="J79" s="3">
        <f>Coefficients!J79/SUM(Coefficients!J$2:J$130)</f>
        <v>0</v>
      </c>
      <c r="K79" s="3">
        <f>Coefficients!K79/SUM(Coefficients!K$2:K$130)</f>
        <v>0</v>
      </c>
      <c r="L79" s="3">
        <f>Coefficients!L79/SUM(Coefficients!L$2:L$130)</f>
        <v>0</v>
      </c>
      <c r="M79" s="3">
        <f>Coefficients!M79/SUM(Coefficients!M$2:M$130)</f>
        <v>0</v>
      </c>
      <c r="N79" s="3">
        <f>Coefficients!N79/SUM(Coefficients!N$2:N$130)</f>
        <v>0</v>
      </c>
      <c r="O79" s="3">
        <f>Coefficients!O79/SUM(Coefficients!O$2:O$130)</f>
        <v>0</v>
      </c>
    </row>
    <row r="80" spans="1:15" ht="15">
      <c r="A80" s="2" t="s">
        <v>155</v>
      </c>
      <c r="B80" s="1" t="s">
        <v>156</v>
      </c>
      <c r="C80" s="3">
        <f>Coefficients!C80/SUM(Coefficients!C$2:C$130)</f>
        <v>3.9824355591253559E-2</v>
      </c>
      <c r="D80" s="3">
        <f>Coefficients!D80/SUM(Coefficients!D$2:D$130)</f>
        <v>3.8729483816471594E-2</v>
      </c>
      <c r="E80" s="3">
        <f>Coefficients!E80/SUM(Coefficients!E$2:E$130)</f>
        <v>7.0520691600570798E-2</v>
      </c>
      <c r="F80" s="3">
        <f>Coefficients!F80/SUM(Coefficients!F$2:F$130)</f>
        <v>5.5492045081029832E-2</v>
      </c>
      <c r="G80" s="3">
        <f>Coefficients!G80/SUM(Coefficients!G$2:G$130)</f>
        <v>4.994929764996181E-2</v>
      </c>
      <c r="H80" s="3">
        <f>Coefficients!H80/SUM(Coefficients!H$2:H$130)</f>
        <v>7.4139642046254131E-2</v>
      </c>
      <c r="I80" s="3">
        <f>Coefficients!I80/SUM(Coefficients!I$2:I$130)</f>
        <v>8.6588030832229754E-2</v>
      </c>
      <c r="J80" s="3">
        <f>Coefficients!J80/SUM(Coefficients!J$2:J$130)</f>
        <v>5.33932147246702E-2</v>
      </c>
      <c r="K80" s="3">
        <f>Coefficients!K80/SUM(Coefficients!K$2:K$130)</f>
        <v>2.6620342144996135E-2</v>
      </c>
      <c r="L80" s="3">
        <f>Coefficients!L80/SUM(Coefficients!L$2:L$130)</f>
        <v>4.4609164849914944E-2</v>
      </c>
      <c r="M80" s="3">
        <f>Coefficients!M80/SUM(Coefficients!M$2:M$130)</f>
        <v>6.4529948836273415E-2</v>
      </c>
      <c r="N80" s="3">
        <f>Coefficients!N80/SUM(Coefficients!N$2:N$130)</f>
        <v>6.5331991935780181E-2</v>
      </c>
      <c r="O80" s="3">
        <f>Coefficients!O80/SUM(Coefficients!O$2:O$130)</f>
        <v>6.6077327558305643E-2</v>
      </c>
    </row>
    <row r="81" spans="1:15" ht="15">
      <c r="A81" s="2" t="s">
        <v>157</v>
      </c>
      <c r="B81" s="1" t="s">
        <v>158</v>
      </c>
      <c r="C81" s="3">
        <f>Coefficients!C81/SUM(Coefficients!C$2:C$130)</f>
        <v>0</v>
      </c>
      <c r="D81" s="3">
        <f>Coefficients!D81/SUM(Coefficients!D$2:D$130)</f>
        <v>0</v>
      </c>
      <c r="E81" s="3">
        <f>Coefficients!E81/SUM(Coefficients!E$2:E$130)</f>
        <v>0</v>
      </c>
      <c r="F81" s="3">
        <f>Coefficients!F81/SUM(Coefficients!F$2:F$130)</f>
        <v>0</v>
      </c>
      <c r="G81" s="3">
        <f>Coefficients!G81/SUM(Coefficients!G$2:G$130)</f>
        <v>0</v>
      </c>
      <c r="H81" s="3">
        <f>Coefficients!H81/SUM(Coefficients!H$2:H$130)</f>
        <v>0</v>
      </c>
      <c r="I81" s="3">
        <f>Coefficients!I81/SUM(Coefficients!I$2:I$130)</f>
        <v>0</v>
      </c>
      <c r="J81" s="3">
        <f>Coefficients!J81/SUM(Coefficients!J$2:J$130)</f>
        <v>0</v>
      </c>
      <c r="K81" s="3">
        <f>Coefficients!K81/SUM(Coefficients!K$2:K$130)</f>
        <v>0</v>
      </c>
      <c r="L81" s="3">
        <f>Coefficients!L81/SUM(Coefficients!L$2:L$130)</f>
        <v>0</v>
      </c>
      <c r="M81" s="3">
        <f>Coefficients!M81/SUM(Coefficients!M$2:M$130)</f>
        <v>0</v>
      </c>
      <c r="N81" s="3">
        <f>Coefficients!N81/SUM(Coefficients!N$2:N$130)</f>
        <v>0</v>
      </c>
      <c r="O81" s="3">
        <f>Coefficients!O81/SUM(Coefficients!O$2:O$130)</f>
        <v>0</v>
      </c>
    </row>
    <row r="82" spans="1:15" ht="15">
      <c r="A82" s="2" t="s">
        <v>159</v>
      </c>
      <c r="B82" s="1" t="s">
        <v>160</v>
      </c>
      <c r="C82" s="3">
        <f>Coefficients!C82/SUM(Coefficients!C$2:C$130)</f>
        <v>0</v>
      </c>
      <c r="D82" s="3">
        <f>Coefficients!D82/SUM(Coefficients!D$2:D$130)</f>
        <v>0</v>
      </c>
      <c r="E82" s="3">
        <f>Coefficients!E82/SUM(Coefficients!E$2:E$130)</f>
        <v>0</v>
      </c>
      <c r="F82" s="3">
        <f>Coefficients!F82/SUM(Coefficients!F$2:F$130)</f>
        <v>0</v>
      </c>
      <c r="G82" s="3">
        <f>Coefficients!G82/SUM(Coefficients!G$2:G$130)</f>
        <v>0</v>
      </c>
      <c r="H82" s="3">
        <f>Coefficients!H82/SUM(Coefficients!H$2:H$130)</f>
        <v>0</v>
      </c>
      <c r="I82" s="3">
        <f>Coefficients!I82/SUM(Coefficients!I$2:I$130)</f>
        <v>0</v>
      </c>
      <c r="J82" s="3">
        <f>Coefficients!J82/SUM(Coefficients!J$2:J$130)</f>
        <v>0</v>
      </c>
      <c r="K82" s="3">
        <f>Coefficients!K82/SUM(Coefficients!K$2:K$130)</f>
        <v>0</v>
      </c>
      <c r="L82" s="3">
        <f>Coefficients!L82/SUM(Coefficients!L$2:L$130)</f>
        <v>0</v>
      </c>
      <c r="M82" s="3">
        <f>Coefficients!M82/SUM(Coefficients!M$2:M$130)</f>
        <v>0</v>
      </c>
      <c r="N82" s="3">
        <f>Coefficients!N82/SUM(Coefficients!N$2:N$130)</f>
        <v>0</v>
      </c>
      <c r="O82" s="3">
        <f>Coefficients!O82/SUM(Coefficients!O$2:O$130)</f>
        <v>0</v>
      </c>
    </row>
    <row r="83" spans="1:15" ht="15">
      <c r="A83" s="2" t="s">
        <v>161</v>
      </c>
      <c r="B83" s="1" t="s">
        <v>162</v>
      </c>
      <c r="C83" s="3">
        <f>Coefficients!C83/SUM(Coefficients!C$2:C$130)</f>
        <v>0</v>
      </c>
      <c r="D83" s="3">
        <f>Coefficients!D83/SUM(Coefficients!D$2:D$130)</f>
        <v>0</v>
      </c>
      <c r="E83" s="3">
        <f>Coefficients!E83/SUM(Coefficients!E$2:E$130)</f>
        <v>0</v>
      </c>
      <c r="F83" s="3">
        <f>Coefficients!F83/SUM(Coefficients!F$2:F$130)</f>
        <v>0</v>
      </c>
      <c r="G83" s="3">
        <f>Coefficients!G83/SUM(Coefficients!G$2:G$130)</f>
        <v>0</v>
      </c>
      <c r="H83" s="3">
        <f>Coefficients!H83/SUM(Coefficients!H$2:H$130)</f>
        <v>0</v>
      </c>
      <c r="I83" s="3">
        <f>Coefficients!I83/SUM(Coefficients!I$2:I$130)</f>
        <v>0</v>
      </c>
      <c r="J83" s="3">
        <f>Coefficients!J83/SUM(Coefficients!J$2:J$130)</f>
        <v>0</v>
      </c>
      <c r="K83" s="3">
        <f>Coefficients!K83/SUM(Coefficients!K$2:K$130)</f>
        <v>0</v>
      </c>
      <c r="L83" s="3">
        <f>Coefficients!L83/SUM(Coefficients!L$2:L$130)</f>
        <v>0</v>
      </c>
      <c r="M83" s="3">
        <f>Coefficients!M83/SUM(Coefficients!M$2:M$130)</f>
        <v>0</v>
      </c>
      <c r="N83" s="3">
        <f>Coefficients!N83/SUM(Coefficients!N$2:N$130)</f>
        <v>0</v>
      </c>
      <c r="O83" s="3">
        <f>Coefficients!O83/SUM(Coefficients!O$2:O$130)</f>
        <v>0</v>
      </c>
    </row>
    <row r="84" spans="1:15" ht="15">
      <c r="A84" s="2" t="s">
        <v>163</v>
      </c>
      <c r="B84" s="1" t="s">
        <v>164</v>
      </c>
      <c r="C84" s="3">
        <f>Coefficients!C84/SUM(Coefficients!C$2:C$130)</f>
        <v>0</v>
      </c>
      <c r="D84" s="3">
        <f>Coefficients!D84/SUM(Coefficients!D$2:D$130)</f>
        <v>0</v>
      </c>
      <c r="E84" s="3">
        <f>Coefficients!E84/SUM(Coefficients!E$2:E$130)</f>
        <v>0</v>
      </c>
      <c r="F84" s="3">
        <f>Coefficients!F84/SUM(Coefficients!F$2:F$130)</f>
        <v>0</v>
      </c>
      <c r="G84" s="3">
        <f>Coefficients!G84/SUM(Coefficients!G$2:G$130)</f>
        <v>0</v>
      </c>
      <c r="H84" s="3">
        <f>Coefficients!H84/SUM(Coefficients!H$2:H$130)</f>
        <v>0</v>
      </c>
      <c r="I84" s="3">
        <f>Coefficients!I84/SUM(Coefficients!I$2:I$130)</f>
        <v>0</v>
      </c>
      <c r="J84" s="3">
        <f>Coefficients!J84/SUM(Coefficients!J$2:J$130)</f>
        <v>0</v>
      </c>
      <c r="K84" s="3">
        <f>Coefficients!K84/SUM(Coefficients!K$2:K$130)</f>
        <v>0</v>
      </c>
      <c r="L84" s="3">
        <f>Coefficients!L84/SUM(Coefficients!L$2:L$130)</f>
        <v>0</v>
      </c>
      <c r="M84" s="3">
        <f>Coefficients!M84/SUM(Coefficients!M$2:M$130)</f>
        <v>0</v>
      </c>
      <c r="N84" s="3">
        <f>Coefficients!N84/SUM(Coefficients!N$2:N$130)</f>
        <v>0</v>
      </c>
      <c r="O84" s="3">
        <f>Coefficients!O84/SUM(Coefficients!O$2:O$130)</f>
        <v>0</v>
      </c>
    </row>
    <row r="85" spans="1:15" ht="15">
      <c r="A85" s="2" t="s">
        <v>165</v>
      </c>
      <c r="B85" s="1" t="s">
        <v>166</v>
      </c>
      <c r="C85" s="3">
        <f>Coefficients!C85/SUM(Coefficients!C$2:C$130)</f>
        <v>5.1643756213852537E-3</v>
      </c>
      <c r="D85" s="3">
        <f>Coefficients!D85/SUM(Coefficients!D$2:D$130)</f>
        <v>4.8974461374077143E-3</v>
      </c>
      <c r="E85" s="3">
        <f>Coefficients!E85/SUM(Coefficients!E$2:E$130)</f>
        <v>4.8381997704911722E-3</v>
      </c>
      <c r="F85" s="3">
        <f>Coefficients!F85/SUM(Coefficients!F$2:F$130)</f>
        <v>4.1475553788662047E-3</v>
      </c>
      <c r="G85" s="3">
        <f>Coefficients!G85/SUM(Coefficients!G$2:G$130)</f>
        <v>3.6741330698857409E-3</v>
      </c>
      <c r="H85" s="3">
        <f>Coefficients!H85/SUM(Coefficients!H$2:H$130)</f>
        <v>3.3975084937712349E-3</v>
      </c>
      <c r="I85" s="3">
        <f>Coefficients!I85/SUM(Coefficients!I$2:I$130)</f>
        <v>3.1905195989061076E-3</v>
      </c>
      <c r="J85" s="3">
        <f>Coefficients!J85/SUM(Coefficients!J$2:J$130)</f>
        <v>3.2021957913998173E-3</v>
      </c>
      <c r="K85" s="3">
        <f>Coefficients!K85/SUM(Coefficients!K$2:K$130)</f>
        <v>3.2139577594123051E-3</v>
      </c>
      <c r="L85" s="3">
        <f>Coefficients!L85/SUM(Coefficients!L$2:L$130)</f>
        <v>3.226549896289468E-3</v>
      </c>
      <c r="M85" s="3">
        <f>Coefficients!M85/SUM(Coefficients!M$2:M$130)</f>
        <v>3.2392410920869968E-3</v>
      </c>
      <c r="N85" s="3">
        <f>Coefficients!N85/SUM(Coefficients!N$2:N$130)</f>
        <v>3.2392410920869968E-3</v>
      </c>
      <c r="O85" s="3">
        <f>Coefficients!O85/SUM(Coefficients!O$2:O$130)</f>
        <v>3.2392410920869977E-3</v>
      </c>
    </row>
    <row r="86" spans="1:15" ht="15">
      <c r="A86" s="2" t="s">
        <v>167</v>
      </c>
      <c r="B86" s="1" t="s">
        <v>168</v>
      </c>
      <c r="C86" s="3">
        <f>Coefficients!C86/SUM(Coefficients!C$2:C$130)</f>
        <v>0</v>
      </c>
      <c r="D86" s="3">
        <f>Coefficients!D86/SUM(Coefficients!D$2:D$130)</f>
        <v>0</v>
      </c>
      <c r="E86" s="3">
        <f>Coefficients!E86/SUM(Coefficients!E$2:E$130)</f>
        <v>0</v>
      </c>
      <c r="F86" s="3">
        <f>Coefficients!F86/SUM(Coefficients!F$2:F$130)</f>
        <v>0</v>
      </c>
      <c r="G86" s="3">
        <f>Coefficients!G86/SUM(Coefficients!G$2:G$130)</f>
        <v>0</v>
      </c>
      <c r="H86" s="3">
        <f>Coefficients!H86/SUM(Coefficients!H$2:H$130)</f>
        <v>0</v>
      </c>
      <c r="I86" s="3">
        <f>Coefficients!I86/SUM(Coefficients!I$2:I$130)</f>
        <v>0</v>
      </c>
      <c r="J86" s="3">
        <f>Coefficients!J86/SUM(Coefficients!J$2:J$130)</f>
        <v>0</v>
      </c>
      <c r="K86" s="3">
        <f>Coefficients!K86/SUM(Coefficients!K$2:K$130)</f>
        <v>0</v>
      </c>
      <c r="L86" s="3">
        <f>Coefficients!L86/SUM(Coefficients!L$2:L$130)</f>
        <v>0</v>
      </c>
      <c r="M86" s="3">
        <f>Coefficients!M86/SUM(Coefficients!M$2:M$130)</f>
        <v>0</v>
      </c>
      <c r="N86" s="3">
        <f>Coefficients!N86/SUM(Coefficients!N$2:N$130)</f>
        <v>0</v>
      </c>
      <c r="O86" s="3">
        <f>Coefficients!O86/SUM(Coefficients!O$2:O$130)</f>
        <v>0</v>
      </c>
    </row>
    <row r="87" spans="1:15" ht="15">
      <c r="A87" s="2" t="s">
        <v>169</v>
      </c>
      <c r="B87" s="1" t="s">
        <v>170</v>
      </c>
      <c r="C87" s="3">
        <f>Coefficients!C87/SUM(Coefficients!C$2:C$130)</f>
        <v>3.4429170809235028E-2</v>
      </c>
      <c r="D87" s="3">
        <f>Coefficients!D87/SUM(Coefficients!D$2:D$130)</f>
        <v>3.1046941105280473E-2</v>
      </c>
      <c r="E87" s="3">
        <f>Coefficients!E87/SUM(Coefficients!E$2:E$130)</f>
        <v>2.9029198622947033E-2</v>
      </c>
      <c r="F87" s="3">
        <f>Coefficients!F87/SUM(Coefficients!F$2:F$130)</f>
        <v>2.3041974327034469E-2</v>
      </c>
      <c r="G87" s="3">
        <f>Coefficients!G87/SUM(Coefficients!G$2:G$130)</f>
        <v>1.8370665349428703E-2</v>
      </c>
      <c r="H87" s="3">
        <f>Coefficients!H87/SUM(Coefficients!H$2:H$130)</f>
        <v>1.359003397508494E-2</v>
      </c>
      <c r="I87" s="3">
        <f>Coefficients!I87/SUM(Coefficients!I$2:I$130)</f>
        <v>9.1157702825888798E-3</v>
      </c>
      <c r="J87" s="3">
        <f>Coefficients!J87/SUM(Coefficients!J$2:J$130)</f>
        <v>4.5745654162854532E-3</v>
      </c>
      <c r="K87" s="3">
        <f>Coefficients!K87/SUM(Coefficients!K$2:K$130)</f>
        <v>0</v>
      </c>
      <c r="L87" s="3">
        <f>Coefficients!L87/SUM(Coefficients!L$2:L$130)</f>
        <v>0</v>
      </c>
      <c r="M87" s="3">
        <f>Coefficients!M87/SUM(Coefficients!M$2:M$130)</f>
        <v>0</v>
      </c>
      <c r="N87" s="3">
        <f>Coefficients!N87/SUM(Coefficients!N$2:N$130)</f>
        <v>0</v>
      </c>
      <c r="O87" s="3">
        <f>Coefficients!O87/SUM(Coefficients!O$2:O$130)</f>
        <v>0</v>
      </c>
    </row>
    <row r="88" spans="1:15" ht="15">
      <c r="A88" s="2" t="s">
        <v>171</v>
      </c>
      <c r="B88" s="1" t="s">
        <v>172</v>
      </c>
      <c r="C88" s="3">
        <f>Coefficients!C88/SUM(Coefficients!C$2:C$130)</f>
        <v>0</v>
      </c>
      <c r="D88" s="3">
        <f>Coefficients!D88/SUM(Coefficients!D$2:D$130)</f>
        <v>0</v>
      </c>
      <c r="E88" s="3">
        <f>Coefficients!E88/SUM(Coefficients!E$2:E$130)</f>
        <v>0</v>
      </c>
      <c r="F88" s="3">
        <f>Coefficients!F88/SUM(Coefficients!F$2:F$130)</f>
        <v>0</v>
      </c>
      <c r="G88" s="3">
        <f>Coefficients!G88/SUM(Coefficients!G$2:G$130)</f>
        <v>0</v>
      </c>
      <c r="H88" s="3">
        <f>Coefficients!H88/SUM(Coefficients!H$2:H$130)</f>
        <v>0</v>
      </c>
      <c r="I88" s="3">
        <f>Coefficients!I88/SUM(Coefficients!I$2:I$130)</f>
        <v>0</v>
      </c>
      <c r="J88" s="3">
        <f>Coefficients!J88/SUM(Coefficients!J$2:J$130)</f>
        <v>0</v>
      </c>
      <c r="K88" s="3">
        <f>Coefficients!K88/SUM(Coefficients!K$2:K$130)</f>
        <v>0</v>
      </c>
      <c r="L88" s="3">
        <f>Coefficients!L88/SUM(Coefficients!L$2:L$130)</f>
        <v>0</v>
      </c>
      <c r="M88" s="3">
        <f>Coefficients!M88/SUM(Coefficients!M$2:M$130)</f>
        <v>0</v>
      </c>
      <c r="N88" s="3">
        <f>Coefficients!N88/SUM(Coefficients!N$2:N$130)</f>
        <v>0</v>
      </c>
      <c r="O88" s="3">
        <f>Coefficients!O88/SUM(Coefficients!O$2:O$130)</f>
        <v>0</v>
      </c>
    </row>
    <row r="89" spans="1:15" ht="15">
      <c r="A89" s="2" t="s">
        <v>173</v>
      </c>
      <c r="B89" s="1" t="s">
        <v>174</v>
      </c>
      <c r="C89" s="3">
        <f>Coefficients!C89/SUM(Coefficients!C$2:C$130)</f>
        <v>0</v>
      </c>
      <c r="D89" s="3">
        <f>Coefficients!D89/SUM(Coefficients!D$2:D$130)</f>
        <v>0</v>
      </c>
      <c r="E89" s="3">
        <f>Coefficients!E89/SUM(Coefficients!E$2:E$130)</f>
        <v>0</v>
      </c>
      <c r="F89" s="3">
        <f>Coefficients!F89/SUM(Coefficients!F$2:F$130)</f>
        <v>0</v>
      </c>
      <c r="G89" s="3">
        <f>Coefficients!G89/SUM(Coefficients!G$2:G$130)</f>
        <v>0</v>
      </c>
      <c r="H89" s="3">
        <f>Coefficients!H89/SUM(Coefficients!H$2:H$130)</f>
        <v>0</v>
      </c>
      <c r="I89" s="3">
        <f>Coefficients!I89/SUM(Coefficients!I$2:I$130)</f>
        <v>0</v>
      </c>
      <c r="J89" s="3">
        <f>Coefficients!J89/SUM(Coefficients!J$2:J$130)</f>
        <v>0</v>
      </c>
      <c r="K89" s="3">
        <f>Coefficients!K89/SUM(Coefficients!K$2:K$130)</f>
        <v>0</v>
      </c>
      <c r="L89" s="3">
        <f>Coefficients!L89/SUM(Coefficients!L$2:L$130)</f>
        <v>0</v>
      </c>
      <c r="M89" s="3">
        <f>Coefficients!M89/SUM(Coefficients!M$2:M$130)</f>
        <v>0</v>
      </c>
      <c r="N89" s="3">
        <f>Coefficients!N89/SUM(Coefficients!N$2:N$130)</f>
        <v>0</v>
      </c>
      <c r="O89" s="3">
        <f>Coefficients!O89/SUM(Coefficients!O$2:O$130)</f>
        <v>0</v>
      </c>
    </row>
    <row r="90" spans="1:15" ht="15">
      <c r="A90" s="2" t="s">
        <v>259</v>
      </c>
      <c r="B90" s="1" t="s">
        <v>260</v>
      </c>
      <c r="C90" s="3">
        <f>Coefficients!C90/SUM(Coefficients!C$2:C$130)</f>
        <v>0</v>
      </c>
      <c r="D90" s="3">
        <f>Coefficients!D90/SUM(Coefficients!D$2:D$130)</f>
        <v>9.6161988646257537E-4</v>
      </c>
      <c r="E90" s="3">
        <f>Coefficients!E90/SUM(Coefficients!E$2:E$130)</f>
        <v>9.6763995409823451E-4</v>
      </c>
      <c r="F90" s="3">
        <f>Coefficients!F90/SUM(Coefficients!F$2:F$130)</f>
        <v>9.2167897308137871E-4</v>
      </c>
      <c r="G90" s="3">
        <f>Coefficients!G90/SUM(Coefficients!G$2:G$130)</f>
        <v>9.1853326747143521E-4</v>
      </c>
      <c r="H90" s="3">
        <f>Coefficients!H90/SUM(Coefficients!H$2:H$130)</f>
        <v>9.0600226500566275E-4</v>
      </c>
      <c r="I90" s="3">
        <f>Coefficients!I90/SUM(Coefficients!I$2:I$130)</f>
        <v>9.1157702825888796E-4</v>
      </c>
      <c r="J90" s="3">
        <f>Coefficients!J90/SUM(Coefficients!J$2:J$130)</f>
        <v>9.1491308325709062E-4</v>
      </c>
      <c r="K90" s="3">
        <f>Coefficients!K90/SUM(Coefficients!K$2:K$130)</f>
        <v>9.1827364554637292E-4</v>
      </c>
      <c r="L90" s="3">
        <f>Coefficients!L90/SUM(Coefficients!L$2:L$130)</f>
        <v>9.2187139893984806E-4</v>
      </c>
      <c r="M90" s="3">
        <f>Coefficients!M90/SUM(Coefficients!M$2:M$130)</f>
        <v>9.254974548819991E-4</v>
      </c>
      <c r="N90" s="3">
        <f>Coefficients!N90/SUM(Coefficients!N$2:N$130)</f>
        <v>9.254974548819991E-4</v>
      </c>
      <c r="O90" s="3">
        <f>Coefficients!O90/SUM(Coefficients!O$2:O$130)</f>
        <v>9.2549745488199932E-4</v>
      </c>
    </row>
    <row r="91" spans="1:15" ht="15">
      <c r="A91" s="2" t="s">
        <v>175</v>
      </c>
      <c r="B91" s="1" t="s">
        <v>176</v>
      </c>
      <c r="C91" s="3">
        <f>Coefficients!C91/SUM(Coefficients!C$2:C$130)</f>
        <v>2.4707030208813707E-2</v>
      </c>
      <c r="D91" s="3">
        <f>Coefficients!D91/SUM(Coefficients!D$2:D$130)</f>
        <v>3.4325388228198535E-2</v>
      </c>
      <c r="E91" s="3">
        <f>Coefficients!E91/SUM(Coefficients!E$2:E$130)</f>
        <v>5.8075863671058311E-2</v>
      </c>
      <c r="F91" s="3">
        <f>Coefficients!F91/SUM(Coefficients!F$2:F$130)</f>
        <v>5.8112684754278006E-2</v>
      </c>
      <c r="G91" s="3">
        <f>Coefficients!G91/SUM(Coefficients!G$2:G$130)</f>
        <v>5.9195637100431839E-2</v>
      </c>
      <c r="H91" s="3">
        <f>Coefficients!H91/SUM(Coefficients!H$2:H$130)</f>
        <v>7.6180462102580768E-2</v>
      </c>
      <c r="I91" s="3">
        <f>Coefficients!I91/SUM(Coefficients!I$2:I$130)</f>
        <v>8.5228009405545507E-2</v>
      </c>
      <c r="J91" s="3">
        <f>Coefficients!J91/SUM(Coefficients!J$2:J$130)</f>
        <v>0.13849434536091931</v>
      </c>
      <c r="K91" s="3">
        <f>Coefficients!K91/SUM(Coefficients!K$2:K$130)</f>
        <v>0.18161884049405891</v>
      </c>
      <c r="L91" s="3">
        <f>Coefficients!L91/SUM(Coefficients!L$2:L$130)</f>
        <v>0.15710435268679585</v>
      </c>
      <c r="M91" s="3">
        <f>Coefficients!M91/SUM(Coefficients!M$2:M$130)</f>
        <v>0.12987159514218546</v>
      </c>
      <c r="N91" s="3">
        <f>Coefficients!N91/SUM(Coefficients!N$2:N$130)</f>
        <v>0.14305790454399742</v>
      </c>
      <c r="O91" s="3">
        <f>Coefficients!O91/SUM(Coefficients!O$2:O$130)</f>
        <v>0.15531189205770701</v>
      </c>
    </row>
    <row r="92" spans="1:15" ht="15">
      <c r="A92" s="2" t="s">
        <v>177</v>
      </c>
      <c r="B92" s="1" t="s">
        <v>178</v>
      </c>
      <c r="C92" s="3">
        <f>Coefficients!C92/SUM(Coefficients!C$2:C$130)</f>
        <v>0</v>
      </c>
      <c r="D92" s="3">
        <f>Coefficients!D92/SUM(Coefficients!D$2:D$130)</f>
        <v>0</v>
      </c>
      <c r="E92" s="3">
        <f>Coefficients!E92/SUM(Coefficients!E$2:E$130)</f>
        <v>0</v>
      </c>
      <c r="F92" s="3">
        <f>Coefficients!F92/SUM(Coefficients!F$2:F$130)</f>
        <v>0</v>
      </c>
      <c r="G92" s="3">
        <f>Coefficients!G92/SUM(Coefficients!G$2:G$130)</f>
        <v>0</v>
      </c>
      <c r="H92" s="3">
        <f>Coefficients!H92/SUM(Coefficients!H$2:H$130)</f>
        <v>0</v>
      </c>
      <c r="I92" s="3">
        <f>Coefficients!I92/SUM(Coefficients!I$2:I$130)</f>
        <v>0</v>
      </c>
      <c r="J92" s="3">
        <f>Coefficients!J92/SUM(Coefficients!J$2:J$130)</f>
        <v>0</v>
      </c>
      <c r="K92" s="3">
        <f>Coefficients!K92/SUM(Coefficients!K$2:K$130)</f>
        <v>0</v>
      </c>
      <c r="L92" s="3">
        <f>Coefficients!L92/SUM(Coefficients!L$2:L$130)</f>
        <v>0</v>
      </c>
      <c r="M92" s="3">
        <f>Coefficients!M92/SUM(Coefficients!M$2:M$130)</f>
        <v>0</v>
      </c>
      <c r="N92" s="3">
        <f>Coefficients!N92/SUM(Coefficients!N$2:N$130)</f>
        <v>0</v>
      </c>
      <c r="O92" s="3">
        <f>Coefficients!O92/SUM(Coefficients!O$2:O$130)</f>
        <v>0</v>
      </c>
    </row>
    <row r="93" spans="1:15" ht="15">
      <c r="A93" s="2" t="s">
        <v>179</v>
      </c>
      <c r="B93" s="1" t="s">
        <v>180</v>
      </c>
      <c r="C93" s="3">
        <f>Coefficients!C93/SUM(Coefficients!C$2:C$130)</f>
        <v>0</v>
      </c>
      <c r="D93" s="3">
        <f>Coefficients!D93/SUM(Coefficients!D$2:D$130)</f>
        <v>0</v>
      </c>
      <c r="E93" s="3">
        <f>Coefficients!E93/SUM(Coefficients!E$2:E$130)</f>
        <v>0</v>
      </c>
      <c r="F93" s="3">
        <f>Coefficients!F93/SUM(Coefficients!F$2:F$130)</f>
        <v>0</v>
      </c>
      <c r="G93" s="3">
        <f>Coefficients!G93/SUM(Coefficients!G$2:G$130)</f>
        <v>0</v>
      </c>
      <c r="H93" s="3">
        <f>Coefficients!H93/SUM(Coefficients!H$2:H$130)</f>
        <v>0</v>
      </c>
      <c r="I93" s="3">
        <f>Coefficients!I93/SUM(Coefficients!I$2:I$130)</f>
        <v>0</v>
      </c>
      <c r="J93" s="3">
        <f>Coefficients!J93/SUM(Coefficients!J$2:J$130)</f>
        <v>0</v>
      </c>
      <c r="K93" s="3">
        <f>Coefficients!K93/SUM(Coefficients!K$2:K$130)</f>
        <v>0</v>
      </c>
      <c r="L93" s="3">
        <f>Coefficients!L93/SUM(Coefficients!L$2:L$130)</f>
        <v>0</v>
      </c>
      <c r="M93" s="3">
        <f>Coefficients!M93/SUM(Coefficients!M$2:M$130)</f>
        <v>0</v>
      </c>
      <c r="N93" s="3">
        <f>Coefficients!N93/SUM(Coefficients!N$2:N$130)</f>
        <v>0</v>
      </c>
      <c r="O93" s="3">
        <f>Coefficients!O93/SUM(Coefficients!O$2:O$130)</f>
        <v>0</v>
      </c>
    </row>
    <row r="94" spans="1:15" ht="15">
      <c r="A94" s="2" t="s">
        <v>181</v>
      </c>
      <c r="B94" s="1" t="s">
        <v>182</v>
      </c>
      <c r="C94" s="3">
        <f>Coefficients!C94/SUM(Coefficients!C$2:C$130)</f>
        <v>0</v>
      </c>
      <c r="D94" s="3">
        <f>Coefficients!D94/SUM(Coefficients!D$2:D$130)</f>
        <v>0</v>
      </c>
      <c r="E94" s="3">
        <f>Coefficients!E94/SUM(Coefficients!E$2:E$130)</f>
        <v>0</v>
      </c>
      <c r="F94" s="3">
        <f>Coefficients!F94/SUM(Coefficients!F$2:F$130)</f>
        <v>0</v>
      </c>
      <c r="G94" s="3">
        <f>Coefficients!G94/SUM(Coefficients!G$2:G$130)</f>
        <v>0</v>
      </c>
      <c r="H94" s="3">
        <f>Coefficients!H94/SUM(Coefficients!H$2:H$130)</f>
        <v>0</v>
      </c>
      <c r="I94" s="3">
        <f>Coefficients!I94/SUM(Coefficients!I$2:I$130)</f>
        <v>0</v>
      </c>
      <c r="J94" s="3">
        <f>Coefficients!J94/SUM(Coefficients!J$2:J$130)</f>
        <v>0</v>
      </c>
      <c r="K94" s="3">
        <f>Coefficients!K94/SUM(Coefficients!K$2:K$130)</f>
        <v>0</v>
      </c>
      <c r="L94" s="3">
        <f>Coefficients!L94/SUM(Coefficients!L$2:L$130)</f>
        <v>0</v>
      </c>
      <c r="M94" s="3">
        <f>Coefficients!M94/SUM(Coefficients!M$2:M$130)</f>
        <v>0</v>
      </c>
      <c r="N94" s="3">
        <f>Coefficients!N94/SUM(Coefficients!N$2:N$130)</f>
        <v>0</v>
      </c>
      <c r="O94" s="3">
        <f>Coefficients!O94/SUM(Coefficients!O$2:O$130)</f>
        <v>0</v>
      </c>
    </row>
    <row r="95" spans="1:15" ht="15">
      <c r="A95" s="2" t="s">
        <v>183</v>
      </c>
      <c r="B95" s="1" t="s">
        <v>184</v>
      </c>
      <c r="C95" s="3">
        <f>Coefficients!C95/SUM(Coefficients!C$2:C$130)</f>
        <v>0</v>
      </c>
      <c r="D95" s="3">
        <f>Coefficients!D95/SUM(Coefficients!D$2:D$130)</f>
        <v>0</v>
      </c>
      <c r="E95" s="3">
        <f>Coefficients!E95/SUM(Coefficients!E$2:E$130)</f>
        <v>0</v>
      </c>
      <c r="F95" s="3">
        <f>Coefficients!F95/SUM(Coefficients!F$2:F$130)</f>
        <v>0</v>
      </c>
      <c r="G95" s="3">
        <f>Coefficients!G95/SUM(Coefficients!G$2:G$130)</f>
        <v>0</v>
      </c>
      <c r="H95" s="3">
        <f>Coefficients!H95/SUM(Coefficients!H$2:H$130)</f>
        <v>0</v>
      </c>
      <c r="I95" s="3">
        <f>Coefficients!I95/SUM(Coefficients!I$2:I$130)</f>
        <v>0</v>
      </c>
      <c r="J95" s="3">
        <f>Coefficients!J95/SUM(Coefficients!J$2:J$130)</f>
        <v>0</v>
      </c>
      <c r="K95" s="3">
        <f>Coefficients!K95/SUM(Coefficients!K$2:K$130)</f>
        <v>0</v>
      </c>
      <c r="L95" s="3">
        <f>Coefficients!L95/SUM(Coefficients!L$2:L$130)</f>
        <v>0</v>
      </c>
      <c r="M95" s="3">
        <f>Coefficients!M95/SUM(Coefficients!M$2:M$130)</f>
        <v>0</v>
      </c>
      <c r="N95" s="3">
        <f>Coefficients!N95/SUM(Coefficients!N$2:N$130)</f>
        <v>0</v>
      </c>
      <c r="O95" s="3">
        <f>Coefficients!O95/SUM(Coefficients!O$2:O$130)</f>
        <v>0</v>
      </c>
    </row>
    <row r="96" spans="1:15" ht="15">
      <c r="A96" s="2" t="s">
        <v>185</v>
      </c>
      <c r="B96" s="1" t="s">
        <v>186</v>
      </c>
      <c r="C96" s="3">
        <f>Coefficients!C96/SUM(Coefficients!C$2:C$130)</f>
        <v>0.16471353472542472</v>
      </c>
      <c r="D96" s="3">
        <f>Coefficients!D96/SUM(Coefficients!D$2:D$130)</f>
        <v>0.14302245095082725</v>
      </c>
      <c r="E96" s="3">
        <f>Coefficients!E96/SUM(Coefficients!E$2:E$130)</f>
        <v>0.11611679449178813</v>
      </c>
      <c r="F96" s="3">
        <f>Coefficients!F96/SUM(Coefficients!F$2:F$130)</f>
        <v>0.12185974480603956</v>
      </c>
      <c r="G96" s="3">
        <f>Coefficients!G96/SUM(Coefficients!G$2:G$130)</f>
        <v>0.14107816893500663</v>
      </c>
      <c r="H96" s="3">
        <f>Coefficients!H96/SUM(Coefficients!H$2:H$130)</f>
        <v>0.1526046042118871</v>
      </c>
      <c r="I96" s="3">
        <f>Coefficients!I96/SUM(Coefficients!I$2:I$130)</f>
        <v>0.16002918787317855</v>
      </c>
      <c r="J96" s="3">
        <f>Coefficients!J96/SUM(Coefficients!J$2:J$130)</f>
        <v>0.19356812012432581</v>
      </c>
      <c r="K96" s="3">
        <f>Coefficients!K96/SUM(Coefficients!K$2:K$130)</f>
        <v>0.2207987113264466</v>
      </c>
      <c r="L96" s="3">
        <f>Coefficients!L96/SUM(Coefficients!L$2:L$130)</f>
        <v>0.19297266262006799</v>
      </c>
      <c r="M96" s="3">
        <f>Coefficients!M96/SUM(Coefficients!M$2:M$130)</f>
        <v>0.16205539981335831</v>
      </c>
      <c r="N96" s="3">
        <f>Coefficients!N96/SUM(Coefficients!N$2:N$130)</f>
        <v>0.13772109012195435</v>
      </c>
      <c r="O96" s="3">
        <f>Coefficients!O96/SUM(Coefficients!O$2:O$130)</f>
        <v>0.1151073080524822</v>
      </c>
    </row>
    <row r="97" spans="1:15" ht="15">
      <c r="A97" s="2" t="s">
        <v>187</v>
      </c>
      <c r="B97" s="1" t="s">
        <v>188</v>
      </c>
      <c r="C97" s="3">
        <f>Coefficients!C97/SUM(Coefficients!C$2:C$130)</f>
        <v>0</v>
      </c>
      <c r="D97" s="3">
        <f>Coefficients!D97/SUM(Coefficients!D$2:D$130)</f>
        <v>0</v>
      </c>
      <c r="E97" s="3">
        <f>Coefficients!E97/SUM(Coefficients!E$2:E$130)</f>
        <v>0</v>
      </c>
      <c r="F97" s="3">
        <f>Coefficients!F97/SUM(Coefficients!F$2:F$130)</f>
        <v>0</v>
      </c>
      <c r="G97" s="3">
        <f>Coefficients!G97/SUM(Coefficients!G$2:G$130)</f>
        <v>0</v>
      </c>
      <c r="H97" s="3">
        <f>Coefficients!H97/SUM(Coefficients!H$2:H$130)</f>
        <v>0</v>
      </c>
      <c r="I97" s="3">
        <f>Coefficients!I97/SUM(Coefficients!I$2:I$130)</f>
        <v>0</v>
      </c>
      <c r="J97" s="3">
        <f>Coefficients!J97/SUM(Coefficients!J$2:J$130)</f>
        <v>0</v>
      </c>
      <c r="K97" s="3">
        <f>Coefficients!K97/SUM(Coefficients!K$2:K$130)</f>
        <v>0</v>
      </c>
      <c r="L97" s="3">
        <f>Coefficients!L97/SUM(Coefficients!L$2:L$130)</f>
        <v>0</v>
      </c>
      <c r="M97" s="3">
        <f>Coefficients!M97/SUM(Coefficients!M$2:M$130)</f>
        <v>0</v>
      </c>
      <c r="N97" s="3">
        <f>Coefficients!N97/SUM(Coefficients!N$2:N$130)</f>
        <v>0</v>
      </c>
      <c r="O97" s="3">
        <f>Coefficients!O97/SUM(Coefficients!O$2:O$130)</f>
        <v>0</v>
      </c>
    </row>
    <row r="98" spans="1:15" ht="15">
      <c r="A98" s="2" t="s">
        <v>189</v>
      </c>
      <c r="B98" s="1" t="s">
        <v>190</v>
      </c>
      <c r="C98" s="3">
        <f>Coefficients!C98/SUM(Coefficients!C$2:C$130)</f>
        <v>0</v>
      </c>
      <c r="D98" s="3">
        <f>Coefficients!D98/SUM(Coefficients!D$2:D$130)</f>
        <v>4.808099432312877E-3</v>
      </c>
      <c r="E98" s="3">
        <f>Coefficients!E98/SUM(Coefficients!E$2:E$130)</f>
        <v>9.6763995409823444E-3</v>
      </c>
      <c r="F98" s="3">
        <f>Coefficients!F98/SUM(Coefficients!F$2:F$130)</f>
        <v>1.0368888447165509E-2</v>
      </c>
      <c r="G98" s="3">
        <f>Coefficients!G98/SUM(Coefficients!G$2:G$130)</f>
        <v>1.1481665843392941E-2</v>
      </c>
      <c r="H98" s="3">
        <f>Coefficients!H98/SUM(Coefficients!H$2:H$130)</f>
        <v>1.1325028312570784E-2</v>
      </c>
      <c r="I98" s="3">
        <f>Coefficients!I98/SUM(Coefficients!I$2:I$130)</f>
        <v>1.1394712853236099E-2</v>
      </c>
      <c r="J98" s="3">
        <f>Coefficients!J98/SUM(Coefficients!J$2:J$130)</f>
        <v>1.1436413540713633E-2</v>
      </c>
      <c r="K98" s="3">
        <f>Coefficients!K98/SUM(Coefficients!K$2:K$130)</f>
        <v>1.1478420569329661E-2</v>
      </c>
      <c r="L98" s="3">
        <f>Coefficients!L98/SUM(Coefficients!L$2:L$130)</f>
        <v>1.037105323807329E-2</v>
      </c>
      <c r="M98" s="3">
        <f>Coefficients!M98/SUM(Coefficients!M$2:M$130)</f>
        <v>9.2549745488199903E-3</v>
      </c>
      <c r="N98" s="3">
        <f>Coefficients!N98/SUM(Coefficients!N$2:N$130)</f>
        <v>9.2549745488199903E-3</v>
      </c>
      <c r="O98" s="3">
        <f>Coefficients!O98/SUM(Coefficients!O$2:O$130)</f>
        <v>9.2549745488199921E-3</v>
      </c>
    </row>
    <row r="99" spans="1:15" ht="15">
      <c r="A99" s="2" t="s">
        <v>191</v>
      </c>
      <c r="B99" s="1" t="s">
        <v>192</v>
      </c>
      <c r="C99" s="3">
        <f>Coefficients!C99/SUM(Coefficients!C$2:C$130)</f>
        <v>0</v>
      </c>
      <c r="D99" s="3">
        <f>Coefficients!D99/SUM(Coefficients!D$2:D$130)</f>
        <v>0</v>
      </c>
      <c r="E99" s="3">
        <f>Coefficients!E99/SUM(Coefficients!E$2:E$130)</f>
        <v>0</v>
      </c>
      <c r="F99" s="3">
        <f>Coefficients!F99/SUM(Coefficients!F$2:F$130)</f>
        <v>0</v>
      </c>
      <c r="G99" s="3">
        <f>Coefficients!G99/SUM(Coefficients!G$2:G$130)</f>
        <v>0</v>
      </c>
      <c r="H99" s="3">
        <f>Coefficients!H99/SUM(Coefficients!H$2:H$130)</f>
        <v>0</v>
      </c>
      <c r="I99" s="3">
        <f>Coefficients!I99/SUM(Coefficients!I$2:I$130)</f>
        <v>0</v>
      </c>
      <c r="J99" s="3">
        <f>Coefficients!J99/SUM(Coefficients!J$2:J$130)</f>
        <v>0</v>
      </c>
      <c r="K99" s="3">
        <f>Coefficients!K99/SUM(Coefficients!K$2:K$130)</f>
        <v>0</v>
      </c>
      <c r="L99" s="3">
        <f>Coefficients!L99/SUM(Coefficients!L$2:L$130)</f>
        <v>0</v>
      </c>
      <c r="M99" s="3">
        <f>Coefficients!M99/SUM(Coefficients!M$2:M$130)</f>
        <v>0</v>
      </c>
      <c r="N99" s="3">
        <f>Coefficients!N99/SUM(Coefficients!N$2:N$130)</f>
        <v>0</v>
      </c>
      <c r="O99" s="3">
        <f>Coefficients!O99/SUM(Coefficients!O$2:O$130)</f>
        <v>0</v>
      </c>
    </row>
    <row r="100" spans="1:15" ht="15">
      <c r="A100" s="2" t="s">
        <v>193</v>
      </c>
      <c r="B100" s="1" t="s">
        <v>194</v>
      </c>
      <c r="C100" s="3">
        <f>Coefficients!C100/SUM(Coefficients!C$2:C$130)</f>
        <v>0</v>
      </c>
      <c r="D100" s="3">
        <f>Coefficients!D100/SUM(Coefficients!D$2:D$130)</f>
        <v>0</v>
      </c>
      <c r="E100" s="3">
        <f>Coefficients!E100/SUM(Coefficients!E$2:E$130)</f>
        <v>0</v>
      </c>
      <c r="F100" s="3">
        <f>Coefficients!F100/SUM(Coefficients!F$2:F$130)</f>
        <v>0</v>
      </c>
      <c r="G100" s="3">
        <f>Coefficients!G100/SUM(Coefficients!G$2:G$130)</f>
        <v>0</v>
      </c>
      <c r="H100" s="3">
        <f>Coefficients!H100/SUM(Coefficients!H$2:H$130)</f>
        <v>0</v>
      </c>
      <c r="I100" s="3">
        <f>Coefficients!I100/SUM(Coefficients!I$2:I$130)</f>
        <v>0</v>
      </c>
      <c r="J100" s="3">
        <f>Coefficients!J100/SUM(Coefficients!J$2:J$130)</f>
        <v>0</v>
      </c>
      <c r="K100" s="3">
        <f>Coefficients!K100/SUM(Coefficients!K$2:K$130)</f>
        <v>0</v>
      </c>
      <c r="L100" s="3">
        <f>Coefficients!L100/SUM(Coefficients!L$2:L$130)</f>
        <v>0</v>
      </c>
      <c r="M100" s="3">
        <f>Coefficients!M100/SUM(Coefficients!M$2:M$130)</f>
        <v>0</v>
      </c>
      <c r="N100" s="3">
        <f>Coefficients!N100/SUM(Coefficients!N$2:N$130)</f>
        <v>0</v>
      </c>
      <c r="O100" s="3">
        <f>Coefficients!O100/SUM(Coefficients!O$2:O$130)</f>
        <v>0</v>
      </c>
    </row>
    <row r="101" spans="1:15" ht="15">
      <c r="A101" s="2" t="s">
        <v>195</v>
      </c>
      <c r="B101" s="1" t="s">
        <v>196</v>
      </c>
      <c r="C101" s="3">
        <f>Coefficients!C101/SUM(Coefficients!C$2:C$130)</f>
        <v>0</v>
      </c>
      <c r="D101" s="3">
        <f>Coefficients!D101/SUM(Coefficients!D$2:D$130)</f>
        <v>0</v>
      </c>
      <c r="E101" s="3">
        <f>Coefficients!E101/SUM(Coefficients!E$2:E$130)</f>
        <v>0</v>
      </c>
      <c r="F101" s="3">
        <f>Coefficients!F101/SUM(Coefficients!F$2:F$130)</f>
        <v>0</v>
      </c>
      <c r="G101" s="3">
        <f>Coefficients!G101/SUM(Coefficients!G$2:G$130)</f>
        <v>0</v>
      </c>
      <c r="H101" s="3">
        <f>Coefficients!H101/SUM(Coefficients!H$2:H$130)</f>
        <v>0</v>
      </c>
      <c r="I101" s="3">
        <f>Coefficients!I101/SUM(Coefficients!I$2:I$130)</f>
        <v>0</v>
      </c>
      <c r="J101" s="3">
        <f>Coefficients!J101/SUM(Coefficients!J$2:J$130)</f>
        <v>0</v>
      </c>
      <c r="K101" s="3">
        <f>Coefficients!K101/SUM(Coefficients!K$2:K$130)</f>
        <v>0</v>
      </c>
      <c r="L101" s="3">
        <f>Coefficients!L101/SUM(Coefficients!L$2:L$130)</f>
        <v>0</v>
      </c>
      <c r="M101" s="3">
        <f>Coefficients!M101/SUM(Coefficients!M$2:M$130)</f>
        <v>0</v>
      </c>
      <c r="N101" s="3">
        <f>Coefficients!N101/SUM(Coefficients!N$2:N$130)</f>
        <v>0</v>
      </c>
      <c r="O101" s="3">
        <f>Coefficients!O101/SUM(Coefficients!O$2:O$130)</f>
        <v>0</v>
      </c>
    </row>
    <row r="102" spans="1:15" ht="15">
      <c r="A102" s="2" t="s">
        <v>197</v>
      </c>
      <c r="B102" s="1" t="s">
        <v>198</v>
      </c>
      <c r="C102" s="3">
        <f>Coefficients!C102/SUM(Coefficients!C$2:C$130)</f>
        <v>0</v>
      </c>
      <c r="D102" s="3">
        <f>Coefficients!D102/SUM(Coefficients!D$2:D$130)</f>
        <v>0</v>
      </c>
      <c r="E102" s="3">
        <f>Coefficients!E102/SUM(Coefficients!E$2:E$130)</f>
        <v>0</v>
      </c>
      <c r="F102" s="3">
        <f>Coefficients!F102/SUM(Coefficients!F$2:F$130)</f>
        <v>0</v>
      </c>
      <c r="G102" s="3">
        <f>Coefficients!G102/SUM(Coefficients!G$2:G$130)</f>
        <v>0</v>
      </c>
      <c r="H102" s="3">
        <f>Coefficients!H102/SUM(Coefficients!H$2:H$130)</f>
        <v>0</v>
      </c>
      <c r="I102" s="3">
        <f>Coefficients!I102/SUM(Coefficients!I$2:I$130)</f>
        <v>0</v>
      </c>
      <c r="J102" s="3">
        <f>Coefficients!J102/SUM(Coefficients!J$2:J$130)</f>
        <v>0</v>
      </c>
      <c r="K102" s="3">
        <f>Coefficients!K102/SUM(Coefficients!K$2:K$130)</f>
        <v>0</v>
      </c>
      <c r="L102" s="3">
        <f>Coefficients!L102/SUM(Coefficients!L$2:L$130)</f>
        <v>0</v>
      </c>
      <c r="M102" s="3">
        <f>Coefficients!M102/SUM(Coefficients!M$2:M$130)</f>
        <v>0</v>
      </c>
      <c r="N102" s="3">
        <f>Coefficients!N102/SUM(Coefficients!N$2:N$130)</f>
        <v>0</v>
      </c>
      <c r="O102" s="3">
        <f>Coefficients!O102/SUM(Coefficients!O$2:O$130)</f>
        <v>0</v>
      </c>
    </row>
    <row r="103" spans="1:15" ht="15">
      <c r="A103" s="2" t="s">
        <v>199</v>
      </c>
      <c r="B103" s="1" t="s">
        <v>200</v>
      </c>
      <c r="C103" s="3">
        <f>Coefficients!C103/SUM(Coefficients!C$2:C$130)</f>
        <v>0</v>
      </c>
      <c r="D103" s="3">
        <f>Coefficients!D103/SUM(Coefficients!D$2:D$130)</f>
        <v>0</v>
      </c>
      <c r="E103" s="3">
        <f>Coefficients!E103/SUM(Coefficients!E$2:E$130)</f>
        <v>0</v>
      </c>
      <c r="F103" s="3">
        <f>Coefficients!F103/SUM(Coefficients!F$2:F$130)</f>
        <v>0</v>
      </c>
      <c r="G103" s="3">
        <f>Coefficients!G103/SUM(Coefficients!G$2:G$130)</f>
        <v>0</v>
      </c>
      <c r="H103" s="3">
        <f>Coefficients!H103/SUM(Coefficients!H$2:H$130)</f>
        <v>0</v>
      </c>
      <c r="I103" s="3">
        <f>Coefficients!I103/SUM(Coefficients!I$2:I$130)</f>
        <v>0</v>
      </c>
      <c r="J103" s="3">
        <f>Coefficients!J103/SUM(Coefficients!J$2:J$130)</f>
        <v>0</v>
      </c>
      <c r="K103" s="3">
        <f>Coefficients!K103/SUM(Coefficients!K$2:K$130)</f>
        <v>0</v>
      </c>
      <c r="L103" s="3">
        <f>Coefficients!L103/SUM(Coefficients!L$2:L$130)</f>
        <v>0</v>
      </c>
      <c r="M103" s="3">
        <f>Coefficients!M103/SUM(Coefficients!M$2:M$130)</f>
        <v>0</v>
      </c>
      <c r="N103" s="3">
        <f>Coefficients!N103/SUM(Coefficients!N$2:N$130)</f>
        <v>0</v>
      </c>
      <c r="O103" s="3">
        <f>Coefficients!O103/SUM(Coefficients!O$2:O$130)</f>
        <v>0</v>
      </c>
    </row>
    <row r="104" spans="1:15" ht="15">
      <c r="A104" s="2" t="s">
        <v>201</v>
      </c>
      <c r="B104" s="1" t="s">
        <v>202</v>
      </c>
      <c r="C104" s="3">
        <f>Coefficients!C104/SUM(Coefficients!C$2:C$130)</f>
        <v>0</v>
      </c>
      <c r="D104" s="3">
        <f>Coefficients!D104/SUM(Coefficients!D$2:D$130)</f>
        <v>0</v>
      </c>
      <c r="E104" s="3">
        <f>Coefficients!E104/SUM(Coefficients!E$2:E$130)</f>
        <v>0</v>
      </c>
      <c r="F104" s="3">
        <f>Coefficients!F104/SUM(Coefficients!F$2:F$130)</f>
        <v>0</v>
      </c>
      <c r="G104" s="3">
        <f>Coefficients!G104/SUM(Coefficients!G$2:G$130)</f>
        <v>0</v>
      </c>
      <c r="H104" s="3">
        <f>Coefficients!H104/SUM(Coefficients!H$2:H$130)</f>
        <v>0</v>
      </c>
      <c r="I104" s="3">
        <f>Coefficients!I104/SUM(Coefficients!I$2:I$130)</f>
        <v>0</v>
      </c>
      <c r="J104" s="3">
        <f>Coefficients!J104/SUM(Coefficients!J$2:J$130)</f>
        <v>0</v>
      </c>
      <c r="K104" s="3">
        <f>Coefficients!K104/SUM(Coefficients!K$2:K$130)</f>
        <v>0</v>
      </c>
      <c r="L104" s="3">
        <f>Coefficients!L104/SUM(Coefficients!L$2:L$130)</f>
        <v>0</v>
      </c>
      <c r="M104" s="3">
        <f>Coefficients!M104/SUM(Coefficients!M$2:M$130)</f>
        <v>0</v>
      </c>
      <c r="N104" s="3">
        <f>Coefficients!N104/SUM(Coefficients!N$2:N$130)</f>
        <v>0</v>
      </c>
      <c r="O104" s="3">
        <f>Coefficients!O104/SUM(Coefficients!O$2:O$130)</f>
        <v>0</v>
      </c>
    </row>
    <row r="105" spans="1:15" ht="15">
      <c r="A105" s="2" t="s">
        <v>203</v>
      </c>
      <c r="B105" s="1" t="s">
        <v>204</v>
      </c>
      <c r="C105" s="3">
        <f>Coefficients!C105/SUM(Coefficients!C$2:C$130)</f>
        <v>0</v>
      </c>
      <c r="D105" s="3">
        <f>Coefficients!D105/SUM(Coefficients!D$2:D$130)</f>
        <v>0</v>
      </c>
      <c r="E105" s="3">
        <f>Coefficients!E105/SUM(Coefficients!E$2:E$130)</f>
        <v>0</v>
      </c>
      <c r="F105" s="3">
        <f>Coefficients!F105/SUM(Coefficients!F$2:F$130)</f>
        <v>0</v>
      </c>
      <c r="G105" s="3">
        <f>Coefficients!G105/SUM(Coefficients!G$2:G$130)</f>
        <v>0</v>
      </c>
      <c r="H105" s="3">
        <f>Coefficients!H105/SUM(Coefficients!H$2:H$130)</f>
        <v>0</v>
      </c>
      <c r="I105" s="3">
        <f>Coefficients!I105/SUM(Coefficients!I$2:I$130)</f>
        <v>0</v>
      </c>
      <c r="J105" s="3">
        <f>Coefficients!J105/SUM(Coefficients!J$2:J$130)</f>
        <v>0</v>
      </c>
      <c r="K105" s="3">
        <f>Coefficients!K105/SUM(Coefficients!K$2:K$130)</f>
        <v>0</v>
      </c>
      <c r="L105" s="3">
        <f>Coefficients!L105/SUM(Coefficients!L$2:L$130)</f>
        <v>0</v>
      </c>
      <c r="M105" s="3">
        <f>Coefficients!M105/SUM(Coefficients!M$2:M$130)</f>
        <v>0</v>
      </c>
      <c r="N105" s="3">
        <f>Coefficients!N105/SUM(Coefficients!N$2:N$130)</f>
        <v>0</v>
      </c>
      <c r="O105" s="3">
        <f>Coefficients!O105/SUM(Coefficients!O$2:O$130)</f>
        <v>0</v>
      </c>
    </row>
    <row r="106" spans="1:15" ht="15">
      <c r="A106" s="2" t="s">
        <v>205</v>
      </c>
      <c r="B106" s="1" t="s">
        <v>206</v>
      </c>
      <c r="C106" s="3">
        <f>Coefficients!C106/SUM(Coefficients!C$2:C$130)</f>
        <v>0</v>
      </c>
      <c r="D106" s="3">
        <f>Coefficients!D106/SUM(Coefficients!D$2:D$130)</f>
        <v>0</v>
      </c>
      <c r="E106" s="3">
        <f>Coefficients!E106/SUM(Coefficients!E$2:E$130)</f>
        <v>0</v>
      </c>
      <c r="F106" s="3">
        <f>Coefficients!F106/SUM(Coefficients!F$2:F$130)</f>
        <v>0</v>
      </c>
      <c r="G106" s="3">
        <f>Coefficients!G106/SUM(Coefficients!G$2:G$130)</f>
        <v>0</v>
      </c>
      <c r="H106" s="3">
        <f>Coefficients!H106/SUM(Coefficients!H$2:H$130)</f>
        <v>0</v>
      </c>
      <c r="I106" s="3">
        <f>Coefficients!I106/SUM(Coefficients!I$2:I$130)</f>
        <v>0</v>
      </c>
      <c r="J106" s="3">
        <f>Coefficients!J106/SUM(Coefficients!J$2:J$130)</f>
        <v>0</v>
      </c>
      <c r="K106" s="3">
        <f>Coefficients!K106/SUM(Coefficients!K$2:K$130)</f>
        <v>0</v>
      </c>
      <c r="L106" s="3">
        <f>Coefficients!L106/SUM(Coefficients!L$2:L$130)</f>
        <v>0</v>
      </c>
      <c r="M106" s="3">
        <f>Coefficients!M106/SUM(Coefficients!M$2:M$130)</f>
        <v>0</v>
      </c>
      <c r="N106" s="3">
        <f>Coefficients!N106/SUM(Coefficients!N$2:N$130)</f>
        <v>0</v>
      </c>
      <c r="O106" s="3">
        <f>Coefficients!O106/SUM(Coefficients!O$2:O$130)</f>
        <v>0</v>
      </c>
    </row>
    <row r="107" spans="1:15" ht="15">
      <c r="A107" s="2" t="s">
        <v>207</v>
      </c>
      <c r="B107" s="1" t="s">
        <v>208</v>
      </c>
      <c r="C107" s="3">
        <f>Coefficients!C107/SUM(Coefficients!C$2:C$130)</f>
        <v>0</v>
      </c>
      <c r="D107" s="3">
        <f>Coefficients!D107/SUM(Coefficients!D$2:D$130)</f>
        <v>0</v>
      </c>
      <c r="E107" s="3">
        <f>Coefficients!E107/SUM(Coefficients!E$2:E$130)</f>
        <v>0</v>
      </c>
      <c r="F107" s="3">
        <f>Coefficients!F107/SUM(Coefficients!F$2:F$130)</f>
        <v>0</v>
      </c>
      <c r="G107" s="3">
        <f>Coefficients!G107/SUM(Coefficients!G$2:G$130)</f>
        <v>0</v>
      </c>
      <c r="H107" s="3">
        <f>Coefficients!H107/SUM(Coefficients!H$2:H$130)</f>
        <v>0</v>
      </c>
      <c r="I107" s="3">
        <f>Coefficients!I107/SUM(Coefficients!I$2:I$130)</f>
        <v>0</v>
      </c>
      <c r="J107" s="3">
        <f>Coefficients!J107/SUM(Coefficients!J$2:J$130)</f>
        <v>0</v>
      </c>
      <c r="K107" s="3">
        <f>Coefficients!K107/SUM(Coefficients!K$2:K$130)</f>
        <v>0</v>
      </c>
      <c r="L107" s="3">
        <f>Coefficients!L107/SUM(Coefficients!L$2:L$130)</f>
        <v>0</v>
      </c>
      <c r="M107" s="3">
        <f>Coefficients!M107/SUM(Coefficients!M$2:M$130)</f>
        <v>0</v>
      </c>
      <c r="N107" s="3">
        <f>Coefficients!N107/SUM(Coefficients!N$2:N$130)</f>
        <v>0</v>
      </c>
      <c r="O107" s="3">
        <f>Coefficients!O107/SUM(Coefficients!O$2:O$130)</f>
        <v>0</v>
      </c>
    </row>
    <row r="108" spans="1:15" ht="15">
      <c r="A108" s="2" t="s">
        <v>209</v>
      </c>
      <c r="B108" s="1" t="s">
        <v>210</v>
      </c>
      <c r="C108" s="3">
        <f>Coefficients!C108/SUM(Coefficients!C$2:C$130)</f>
        <v>0</v>
      </c>
      <c r="D108" s="3">
        <f>Coefficients!D108/SUM(Coefficients!D$2:D$130)</f>
        <v>0</v>
      </c>
      <c r="E108" s="3">
        <f>Coefficients!E108/SUM(Coefficients!E$2:E$130)</f>
        <v>0</v>
      </c>
      <c r="F108" s="3">
        <f>Coefficients!F108/SUM(Coefficients!F$2:F$130)</f>
        <v>0</v>
      </c>
      <c r="G108" s="3">
        <f>Coefficients!G108/SUM(Coefficients!G$2:G$130)</f>
        <v>0</v>
      </c>
      <c r="H108" s="3">
        <f>Coefficients!H108/SUM(Coefficients!H$2:H$130)</f>
        <v>0</v>
      </c>
      <c r="I108" s="3">
        <f>Coefficients!I108/SUM(Coefficients!I$2:I$130)</f>
        <v>0</v>
      </c>
      <c r="J108" s="3">
        <f>Coefficients!J108/SUM(Coefficients!J$2:J$130)</f>
        <v>0</v>
      </c>
      <c r="K108" s="3">
        <f>Coefficients!K108/SUM(Coefficients!K$2:K$130)</f>
        <v>0</v>
      </c>
      <c r="L108" s="3">
        <f>Coefficients!L108/SUM(Coefficients!L$2:L$130)</f>
        <v>0</v>
      </c>
      <c r="M108" s="3">
        <f>Coefficients!M108/SUM(Coefficients!M$2:M$130)</f>
        <v>0</v>
      </c>
      <c r="N108" s="3">
        <f>Coefficients!N108/SUM(Coefficients!N$2:N$130)</f>
        <v>0</v>
      </c>
      <c r="O108" s="3">
        <f>Coefficients!O108/SUM(Coefficients!O$2:O$130)</f>
        <v>0</v>
      </c>
    </row>
    <row r="109" spans="1:15" ht="15">
      <c r="A109" s="2" t="s">
        <v>211</v>
      </c>
      <c r="B109" s="1" t="s">
        <v>212</v>
      </c>
      <c r="C109" s="3">
        <f>Coefficients!C109/SUM(Coefficients!C$2:C$130)</f>
        <v>0</v>
      </c>
      <c r="D109" s="3">
        <f>Coefficients!D109/SUM(Coefficients!D$2:D$130)</f>
        <v>0</v>
      </c>
      <c r="E109" s="3">
        <f>Coefficients!E109/SUM(Coefficients!E$2:E$130)</f>
        <v>0</v>
      </c>
      <c r="F109" s="3">
        <f>Coefficients!F109/SUM(Coefficients!F$2:F$130)</f>
        <v>0</v>
      </c>
      <c r="G109" s="3">
        <f>Coefficients!G109/SUM(Coefficients!G$2:G$130)</f>
        <v>0</v>
      </c>
      <c r="H109" s="3">
        <f>Coefficients!H109/SUM(Coefficients!H$2:H$130)</f>
        <v>0</v>
      </c>
      <c r="I109" s="3">
        <f>Coefficients!I109/SUM(Coefficients!I$2:I$130)</f>
        <v>0</v>
      </c>
      <c r="J109" s="3">
        <f>Coefficients!J109/SUM(Coefficients!J$2:J$130)</f>
        <v>0</v>
      </c>
      <c r="K109" s="3">
        <f>Coefficients!K109/SUM(Coefficients!K$2:K$130)</f>
        <v>0</v>
      </c>
      <c r="L109" s="3">
        <f>Coefficients!L109/SUM(Coefficients!L$2:L$130)</f>
        <v>0</v>
      </c>
      <c r="M109" s="3">
        <f>Coefficients!M109/SUM(Coefficients!M$2:M$130)</f>
        <v>0</v>
      </c>
      <c r="N109" s="3">
        <f>Coefficients!N109/SUM(Coefficients!N$2:N$130)</f>
        <v>0</v>
      </c>
      <c r="O109" s="3">
        <f>Coefficients!O109/SUM(Coefficients!O$2:O$130)</f>
        <v>0</v>
      </c>
    </row>
    <row r="110" spans="1:15" ht="15">
      <c r="A110" s="2" t="s">
        <v>213</v>
      </c>
      <c r="B110" s="1" t="s">
        <v>214</v>
      </c>
      <c r="C110" s="3">
        <f>Coefficients!C110/SUM(Coefficients!C$2:C$130)</f>
        <v>0</v>
      </c>
      <c r="D110" s="3">
        <f>Coefficients!D110/SUM(Coefficients!D$2:D$130)</f>
        <v>0</v>
      </c>
      <c r="E110" s="3">
        <f>Coefficients!E110/SUM(Coefficients!E$2:E$130)</f>
        <v>0</v>
      </c>
      <c r="F110" s="3">
        <f>Coefficients!F110/SUM(Coefficients!F$2:F$130)</f>
        <v>0</v>
      </c>
      <c r="G110" s="3">
        <f>Coefficients!G110/SUM(Coefficients!G$2:G$130)</f>
        <v>0</v>
      </c>
      <c r="H110" s="3">
        <f>Coefficients!H110/SUM(Coefficients!H$2:H$130)</f>
        <v>0</v>
      </c>
      <c r="I110" s="3">
        <f>Coefficients!I110/SUM(Coefficients!I$2:I$130)</f>
        <v>0</v>
      </c>
      <c r="J110" s="3">
        <f>Coefficients!J110/SUM(Coefficients!J$2:J$130)</f>
        <v>0</v>
      </c>
      <c r="K110" s="3">
        <f>Coefficients!K110/SUM(Coefficients!K$2:K$130)</f>
        <v>0</v>
      </c>
      <c r="L110" s="3">
        <f>Coefficients!L110/SUM(Coefficients!L$2:L$130)</f>
        <v>0</v>
      </c>
      <c r="M110" s="3">
        <f>Coefficients!M110/SUM(Coefficients!M$2:M$130)</f>
        <v>0</v>
      </c>
      <c r="N110" s="3">
        <f>Coefficients!N110/SUM(Coefficients!N$2:N$130)</f>
        <v>0</v>
      </c>
      <c r="O110" s="3">
        <f>Coefficients!O110/SUM(Coefficients!O$2:O$130)</f>
        <v>0</v>
      </c>
    </row>
    <row r="111" spans="1:15" ht="15">
      <c r="A111" s="2" t="s">
        <v>215</v>
      </c>
      <c r="B111" s="1" t="s">
        <v>216</v>
      </c>
      <c r="C111" s="3">
        <f>Coefficients!C111/SUM(Coefficients!C$2:C$130)</f>
        <v>0</v>
      </c>
      <c r="D111" s="3">
        <f>Coefficients!D111/SUM(Coefficients!D$2:D$130)</f>
        <v>0</v>
      </c>
      <c r="E111" s="3">
        <f>Coefficients!E111/SUM(Coefficients!E$2:E$130)</f>
        <v>0</v>
      </c>
      <c r="F111" s="3">
        <f>Coefficients!F111/SUM(Coefficients!F$2:F$130)</f>
        <v>0</v>
      </c>
      <c r="G111" s="3">
        <f>Coefficients!G111/SUM(Coefficients!G$2:G$130)</f>
        <v>0</v>
      </c>
      <c r="H111" s="3">
        <f>Coefficients!H111/SUM(Coefficients!H$2:H$130)</f>
        <v>0</v>
      </c>
      <c r="I111" s="3">
        <f>Coefficients!I111/SUM(Coefficients!I$2:I$130)</f>
        <v>0</v>
      </c>
      <c r="J111" s="3">
        <f>Coefficients!J111/SUM(Coefficients!J$2:J$130)</f>
        <v>0</v>
      </c>
      <c r="K111" s="3">
        <f>Coefficients!K111/SUM(Coefficients!K$2:K$130)</f>
        <v>0</v>
      </c>
      <c r="L111" s="3">
        <f>Coefficients!L111/SUM(Coefficients!L$2:L$130)</f>
        <v>0</v>
      </c>
      <c r="M111" s="3">
        <f>Coefficients!M111/SUM(Coefficients!M$2:M$130)</f>
        <v>0</v>
      </c>
      <c r="N111" s="3">
        <f>Coefficients!N111/SUM(Coefficients!N$2:N$130)</f>
        <v>0</v>
      </c>
      <c r="O111" s="3">
        <f>Coefficients!O111/SUM(Coefficients!O$2:O$130)</f>
        <v>0</v>
      </c>
    </row>
    <row r="112" spans="1:15" ht="15">
      <c r="A112" s="2" t="s">
        <v>217</v>
      </c>
      <c r="B112" s="1" t="s">
        <v>218</v>
      </c>
      <c r="C112" s="3">
        <f>Coefficients!C112/SUM(Coefficients!C$2:C$130)</f>
        <v>0</v>
      </c>
      <c r="D112" s="3">
        <f>Coefficients!D112/SUM(Coefficients!D$2:D$130)</f>
        <v>0</v>
      </c>
      <c r="E112" s="3">
        <f>Coefficients!E112/SUM(Coefficients!E$2:E$130)</f>
        <v>0</v>
      </c>
      <c r="F112" s="3">
        <f>Coefficients!F112/SUM(Coefficients!F$2:F$130)</f>
        <v>0</v>
      </c>
      <c r="G112" s="3">
        <f>Coefficients!G112/SUM(Coefficients!G$2:G$130)</f>
        <v>0</v>
      </c>
      <c r="H112" s="3">
        <f>Coefficients!H112/SUM(Coefficients!H$2:H$130)</f>
        <v>0</v>
      </c>
      <c r="I112" s="3">
        <f>Coefficients!I112/SUM(Coefficients!I$2:I$130)</f>
        <v>0</v>
      </c>
      <c r="J112" s="3">
        <f>Coefficients!J112/SUM(Coefficients!J$2:J$130)</f>
        <v>0</v>
      </c>
      <c r="K112" s="3">
        <f>Coefficients!K112/SUM(Coefficients!K$2:K$130)</f>
        <v>0</v>
      </c>
      <c r="L112" s="3">
        <f>Coefficients!L112/SUM(Coefficients!L$2:L$130)</f>
        <v>0</v>
      </c>
      <c r="M112" s="3">
        <f>Coefficients!M112/SUM(Coefficients!M$2:M$130)</f>
        <v>0</v>
      </c>
      <c r="N112" s="3">
        <f>Coefficients!N112/SUM(Coefficients!N$2:N$130)</f>
        <v>0</v>
      </c>
      <c r="O112" s="3">
        <f>Coefficients!O112/SUM(Coefficients!O$2:O$130)</f>
        <v>0</v>
      </c>
    </row>
    <row r="113" spans="1:15" ht="15">
      <c r="A113" s="2" t="s">
        <v>219</v>
      </c>
      <c r="B113" s="1" t="s">
        <v>220</v>
      </c>
      <c r="C113" s="3">
        <f>Coefficients!C113/SUM(Coefficients!C$2:C$130)</f>
        <v>0</v>
      </c>
      <c r="D113" s="3">
        <f>Coefficients!D113/SUM(Coefficients!D$2:D$130)</f>
        <v>0</v>
      </c>
      <c r="E113" s="3">
        <f>Coefficients!E113/SUM(Coefficients!E$2:E$130)</f>
        <v>0</v>
      </c>
      <c r="F113" s="3">
        <f>Coefficients!F113/SUM(Coefficients!F$2:F$130)</f>
        <v>0</v>
      </c>
      <c r="G113" s="3">
        <f>Coefficients!G113/SUM(Coefficients!G$2:G$130)</f>
        <v>0</v>
      </c>
      <c r="H113" s="3">
        <f>Coefficients!H113/SUM(Coefficients!H$2:H$130)</f>
        <v>0</v>
      </c>
      <c r="I113" s="3">
        <f>Coefficients!I113/SUM(Coefficients!I$2:I$130)</f>
        <v>0</v>
      </c>
      <c r="J113" s="3">
        <f>Coefficients!J113/SUM(Coefficients!J$2:J$130)</f>
        <v>0</v>
      </c>
      <c r="K113" s="3">
        <f>Coefficients!K113/SUM(Coefficients!K$2:K$130)</f>
        <v>0</v>
      </c>
      <c r="L113" s="3">
        <f>Coefficients!L113/SUM(Coefficients!L$2:L$130)</f>
        <v>0</v>
      </c>
      <c r="M113" s="3">
        <f>Coefficients!M113/SUM(Coefficients!M$2:M$130)</f>
        <v>0</v>
      </c>
      <c r="N113" s="3">
        <f>Coefficients!N113/SUM(Coefficients!N$2:N$130)</f>
        <v>0</v>
      </c>
      <c r="O113" s="3">
        <f>Coefficients!O113/SUM(Coefficients!O$2:O$130)</f>
        <v>0</v>
      </c>
    </row>
    <row r="114" spans="1:15" ht="15">
      <c r="A114" s="2" t="s">
        <v>221</v>
      </c>
      <c r="B114" s="1" t="s">
        <v>222</v>
      </c>
      <c r="C114" s="3">
        <f>Coefficients!C114/SUM(Coefficients!C$2:C$130)</f>
        <v>0</v>
      </c>
      <c r="D114" s="3">
        <f>Coefficients!D114/SUM(Coefficients!D$2:D$130)</f>
        <v>0</v>
      </c>
      <c r="E114" s="3">
        <f>Coefficients!E114/SUM(Coefficients!E$2:E$130)</f>
        <v>0</v>
      </c>
      <c r="F114" s="3">
        <f>Coefficients!F114/SUM(Coefficients!F$2:F$130)</f>
        <v>0</v>
      </c>
      <c r="G114" s="3">
        <f>Coefficients!G114/SUM(Coefficients!G$2:G$130)</f>
        <v>0</v>
      </c>
      <c r="H114" s="3">
        <f>Coefficients!H114/SUM(Coefficients!H$2:H$130)</f>
        <v>0</v>
      </c>
      <c r="I114" s="3">
        <f>Coefficients!I114/SUM(Coefficients!I$2:I$130)</f>
        <v>0</v>
      </c>
      <c r="J114" s="3">
        <f>Coefficients!J114/SUM(Coefficients!J$2:J$130)</f>
        <v>0</v>
      </c>
      <c r="K114" s="3">
        <f>Coefficients!K114/SUM(Coefficients!K$2:K$130)</f>
        <v>0</v>
      </c>
      <c r="L114" s="3">
        <f>Coefficients!L114/SUM(Coefficients!L$2:L$130)</f>
        <v>0</v>
      </c>
      <c r="M114" s="3">
        <f>Coefficients!M114/SUM(Coefficients!M$2:M$130)</f>
        <v>0</v>
      </c>
      <c r="N114" s="3">
        <f>Coefficients!N114/SUM(Coefficients!N$2:N$130)</f>
        <v>0</v>
      </c>
      <c r="O114" s="3">
        <f>Coefficients!O114/SUM(Coefficients!O$2:O$130)</f>
        <v>0</v>
      </c>
    </row>
    <row r="115" spans="1:15" ht="15">
      <c r="A115" s="2" t="s">
        <v>223</v>
      </c>
      <c r="B115" s="1" t="s">
        <v>224</v>
      </c>
      <c r="C115" s="3">
        <f>Coefficients!C115/SUM(Coefficients!C$2:C$130)</f>
        <v>0</v>
      </c>
      <c r="D115" s="3">
        <f>Coefficients!D115/SUM(Coefficients!D$2:D$130)</f>
        <v>0</v>
      </c>
      <c r="E115" s="3">
        <f>Coefficients!E115/SUM(Coefficients!E$2:E$130)</f>
        <v>0</v>
      </c>
      <c r="F115" s="3">
        <f>Coefficients!F115/SUM(Coefficients!F$2:F$130)</f>
        <v>0</v>
      </c>
      <c r="G115" s="3">
        <f>Coefficients!G115/SUM(Coefficients!G$2:G$130)</f>
        <v>0</v>
      </c>
      <c r="H115" s="3">
        <f>Coefficients!H115/SUM(Coefficients!H$2:H$130)</f>
        <v>0</v>
      </c>
      <c r="I115" s="3">
        <f>Coefficients!I115/SUM(Coefficients!I$2:I$130)</f>
        <v>0</v>
      </c>
      <c r="J115" s="3">
        <f>Coefficients!J115/SUM(Coefficients!J$2:J$130)</f>
        <v>0</v>
      </c>
      <c r="K115" s="3">
        <f>Coefficients!K115/SUM(Coefficients!K$2:K$130)</f>
        <v>0</v>
      </c>
      <c r="L115" s="3">
        <f>Coefficients!L115/SUM(Coefficients!L$2:L$130)</f>
        <v>0</v>
      </c>
      <c r="M115" s="3">
        <f>Coefficients!M115/SUM(Coefficients!M$2:M$130)</f>
        <v>0</v>
      </c>
      <c r="N115" s="3">
        <f>Coefficients!N115/SUM(Coefficients!N$2:N$130)</f>
        <v>0</v>
      </c>
      <c r="O115" s="3">
        <f>Coefficients!O115/SUM(Coefficients!O$2:O$130)</f>
        <v>0</v>
      </c>
    </row>
    <row r="116" spans="1:15" ht="15">
      <c r="A116" s="2" t="s">
        <v>225</v>
      </c>
      <c r="B116" s="1" t="s">
        <v>226</v>
      </c>
      <c r="C116" s="3">
        <f>Coefficients!C116/SUM(Coefficients!C$2:C$130)</f>
        <v>1.7214585404617515E-3</v>
      </c>
      <c r="D116" s="3">
        <f>Coefficients!D116/SUM(Coefficients!D$2:D$130)</f>
        <v>1.9599209798136584E-2</v>
      </c>
      <c r="E116" s="3">
        <f>Coefficients!E116/SUM(Coefficients!E$2:E$130)</f>
        <v>3.7771144417643183E-2</v>
      </c>
      <c r="F116" s="3">
        <f>Coefficients!F116/SUM(Coefficients!F$2:F$130)</f>
        <v>6.4991863896554425E-2</v>
      </c>
      <c r="G116" s="3">
        <f>Coefficients!G116/SUM(Coefficients!G$2:G$130)</f>
        <v>7.8069608349844902E-2</v>
      </c>
      <c r="H116" s="3">
        <f>Coefficients!H116/SUM(Coefficients!H$2:H$130)</f>
        <v>7.0941341957981047E-2</v>
      </c>
      <c r="I116" s="3">
        <f>Coefficients!I116/SUM(Coefficients!I$2:I$130)</f>
        <v>6.8454411809773255E-2</v>
      </c>
      <c r="J116" s="3">
        <f>Coefficients!J116/SUM(Coefficients!J$2:J$130)</f>
        <v>4.760236928998849E-2</v>
      </c>
      <c r="K116" s="3">
        <f>Coefficients!K116/SUM(Coefficients!K$2:K$130)</f>
        <v>3.0794646140222485E-2</v>
      </c>
      <c r="L116" s="3">
        <f>Coefficients!L116/SUM(Coefficients!L$2:L$130)</f>
        <v>2.7666538579770295E-2</v>
      </c>
      <c r="M116" s="3">
        <f>Coefficients!M116/SUM(Coefficients!M$2:M$130)</f>
        <v>2.4188584595232047E-2</v>
      </c>
      <c r="N116" s="3">
        <f>Coefficients!N116/SUM(Coefficients!N$2:N$130)</f>
        <v>3.1062996764199498E-2</v>
      </c>
      <c r="O116" s="3">
        <f>Coefficients!O116/SUM(Coefficients!O$2:O$130)</f>
        <v>3.7451362023628719E-2</v>
      </c>
    </row>
    <row r="117" spans="1:15" ht="15">
      <c r="A117" s="2" t="s">
        <v>227</v>
      </c>
      <c r="B117" s="1" t="s">
        <v>228</v>
      </c>
      <c r="C117" s="3">
        <f>Coefficients!C117/SUM(Coefficients!C$2:C$130)</f>
        <v>0</v>
      </c>
      <c r="D117" s="3">
        <f>Coefficients!D117/SUM(Coefficients!D$2:D$130)</f>
        <v>0</v>
      </c>
      <c r="E117" s="3">
        <f>Coefficients!E117/SUM(Coefficients!E$2:E$130)</f>
        <v>0</v>
      </c>
      <c r="F117" s="3">
        <f>Coefficients!F117/SUM(Coefficients!F$2:F$130)</f>
        <v>0</v>
      </c>
      <c r="G117" s="3">
        <f>Coefficients!G117/SUM(Coefficients!G$2:G$130)</f>
        <v>0</v>
      </c>
      <c r="H117" s="3">
        <f>Coefficients!H117/SUM(Coefficients!H$2:H$130)</f>
        <v>0</v>
      </c>
      <c r="I117" s="3">
        <f>Coefficients!I117/SUM(Coefficients!I$2:I$130)</f>
        <v>0</v>
      </c>
      <c r="J117" s="3">
        <f>Coefficients!J117/SUM(Coefficients!J$2:J$130)</f>
        <v>0</v>
      </c>
      <c r="K117" s="3">
        <f>Coefficients!K117/SUM(Coefficients!K$2:K$130)</f>
        <v>0</v>
      </c>
      <c r="L117" s="3">
        <f>Coefficients!L117/SUM(Coefficients!L$2:L$130)</f>
        <v>0</v>
      </c>
      <c r="M117" s="3">
        <f>Coefficients!M117/SUM(Coefficients!M$2:M$130)</f>
        <v>0</v>
      </c>
      <c r="N117" s="3">
        <f>Coefficients!N117/SUM(Coefficients!N$2:N$130)</f>
        <v>0</v>
      </c>
      <c r="O117" s="3">
        <f>Coefficients!O117/SUM(Coefficients!O$2:O$130)</f>
        <v>0</v>
      </c>
    </row>
    <row r="118" spans="1:15" ht="15">
      <c r="A118" s="2" t="s">
        <v>229</v>
      </c>
      <c r="B118" s="1" t="s">
        <v>230</v>
      </c>
      <c r="C118" s="3">
        <f>Coefficients!C118/SUM(Coefficients!C$2:C$130)</f>
        <v>0</v>
      </c>
      <c r="D118" s="3">
        <f>Coefficients!D118/SUM(Coefficients!D$2:D$130)</f>
        <v>0</v>
      </c>
      <c r="E118" s="3">
        <f>Coefficients!E118/SUM(Coefficients!E$2:E$130)</f>
        <v>0</v>
      </c>
      <c r="F118" s="3">
        <f>Coefficients!F118/SUM(Coefficients!F$2:F$130)</f>
        <v>0</v>
      </c>
      <c r="G118" s="3">
        <f>Coefficients!G118/SUM(Coefficients!G$2:G$130)</f>
        <v>0</v>
      </c>
      <c r="H118" s="3">
        <f>Coefficients!H118/SUM(Coefficients!H$2:H$130)</f>
        <v>0</v>
      </c>
      <c r="I118" s="3">
        <f>Coefficients!I118/SUM(Coefficients!I$2:I$130)</f>
        <v>0</v>
      </c>
      <c r="J118" s="3">
        <f>Coefficients!J118/SUM(Coefficients!J$2:J$130)</f>
        <v>0</v>
      </c>
      <c r="K118" s="3">
        <f>Coefficients!K118/SUM(Coefficients!K$2:K$130)</f>
        <v>0</v>
      </c>
      <c r="L118" s="3">
        <f>Coefficients!L118/SUM(Coefficients!L$2:L$130)</f>
        <v>0</v>
      </c>
      <c r="M118" s="3">
        <f>Coefficients!M118/SUM(Coefficients!M$2:M$130)</f>
        <v>0</v>
      </c>
      <c r="N118" s="3">
        <f>Coefficients!N118/SUM(Coefficients!N$2:N$130)</f>
        <v>0</v>
      </c>
      <c r="O118" s="3">
        <f>Coefficients!O118/SUM(Coefficients!O$2:O$130)</f>
        <v>0</v>
      </c>
    </row>
    <row r="119" spans="1:15" ht="15">
      <c r="A119" s="2" t="s">
        <v>231</v>
      </c>
      <c r="B119" s="1" t="s">
        <v>232</v>
      </c>
      <c r="C119" s="3">
        <f>Coefficients!C119/SUM(Coefficients!C$2:C$130)</f>
        <v>0</v>
      </c>
      <c r="D119" s="3">
        <f>Coefficients!D119/SUM(Coefficients!D$2:D$130)</f>
        <v>0</v>
      </c>
      <c r="E119" s="3">
        <f>Coefficients!E119/SUM(Coefficients!E$2:E$130)</f>
        <v>0</v>
      </c>
      <c r="F119" s="3">
        <f>Coefficients!F119/SUM(Coefficients!F$2:F$130)</f>
        <v>0</v>
      </c>
      <c r="G119" s="3">
        <f>Coefficients!G119/SUM(Coefficients!G$2:G$130)</f>
        <v>0</v>
      </c>
      <c r="H119" s="3">
        <f>Coefficients!H119/SUM(Coefficients!H$2:H$130)</f>
        <v>0</v>
      </c>
      <c r="I119" s="3">
        <f>Coefficients!I119/SUM(Coefficients!I$2:I$130)</f>
        <v>0</v>
      </c>
      <c r="J119" s="3">
        <f>Coefficients!J119/SUM(Coefficients!J$2:J$130)</f>
        <v>0</v>
      </c>
      <c r="K119" s="3">
        <f>Coefficients!K119/SUM(Coefficients!K$2:K$130)</f>
        <v>0</v>
      </c>
      <c r="L119" s="3">
        <f>Coefficients!L119/SUM(Coefficients!L$2:L$130)</f>
        <v>0</v>
      </c>
      <c r="M119" s="3">
        <f>Coefficients!M119/SUM(Coefficients!M$2:M$130)</f>
        <v>0</v>
      </c>
      <c r="N119" s="3">
        <f>Coefficients!N119/SUM(Coefficients!N$2:N$130)</f>
        <v>0</v>
      </c>
      <c r="O119" s="3">
        <f>Coefficients!O119/SUM(Coefficients!O$2:O$130)</f>
        <v>0</v>
      </c>
    </row>
    <row r="120" spans="1:15" ht="15">
      <c r="A120" s="2" t="s">
        <v>233</v>
      </c>
      <c r="B120" s="1" t="s">
        <v>234</v>
      </c>
      <c r="C120" s="3">
        <f>Coefficients!C120/SUM(Coefficients!C$2:C$130)</f>
        <v>0</v>
      </c>
      <c r="D120" s="3">
        <f>Coefficients!D120/SUM(Coefficients!D$2:D$130)</f>
        <v>0</v>
      </c>
      <c r="E120" s="3">
        <f>Coefficients!E120/SUM(Coefficients!E$2:E$130)</f>
        <v>0</v>
      </c>
      <c r="F120" s="3">
        <f>Coefficients!F120/SUM(Coefficients!F$2:F$130)</f>
        <v>0</v>
      </c>
      <c r="G120" s="3">
        <f>Coefficients!G120/SUM(Coefficients!G$2:G$130)</f>
        <v>0</v>
      </c>
      <c r="H120" s="3">
        <f>Coefficients!H120/SUM(Coefficients!H$2:H$130)</f>
        <v>0</v>
      </c>
      <c r="I120" s="3">
        <f>Coefficients!I120/SUM(Coefficients!I$2:I$130)</f>
        <v>0</v>
      </c>
      <c r="J120" s="3">
        <f>Coefficients!J120/SUM(Coefficients!J$2:J$130)</f>
        <v>0</v>
      </c>
      <c r="K120" s="3">
        <f>Coefficients!K120/SUM(Coefficients!K$2:K$130)</f>
        <v>0</v>
      </c>
      <c r="L120" s="3">
        <f>Coefficients!L120/SUM(Coefficients!L$2:L$130)</f>
        <v>0</v>
      </c>
      <c r="M120" s="3">
        <f>Coefficients!M120/SUM(Coefficients!M$2:M$130)</f>
        <v>0</v>
      </c>
      <c r="N120" s="3">
        <f>Coefficients!N120/SUM(Coefficients!N$2:N$130)</f>
        <v>0</v>
      </c>
      <c r="O120" s="3">
        <f>Coefficients!O120/SUM(Coefficients!O$2:O$130)</f>
        <v>0</v>
      </c>
    </row>
    <row r="121" spans="1:15" ht="15">
      <c r="A121" s="2" t="s">
        <v>235</v>
      </c>
      <c r="B121" s="1" t="s">
        <v>236</v>
      </c>
      <c r="C121" s="3">
        <f>Coefficients!C121/SUM(Coefficients!C$2:C$130)</f>
        <v>0</v>
      </c>
      <c r="D121" s="3">
        <f>Coefficients!D121/SUM(Coefficients!D$2:D$130)</f>
        <v>0</v>
      </c>
      <c r="E121" s="3">
        <f>Coefficients!E121/SUM(Coefficients!E$2:E$130)</f>
        <v>0</v>
      </c>
      <c r="F121" s="3">
        <f>Coefficients!F121/SUM(Coefficients!F$2:F$130)</f>
        <v>0</v>
      </c>
      <c r="G121" s="3">
        <f>Coefficients!G121/SUM(Coefficients!G$2:G$130)</f>
        <v>0</v>
      </c>
      <c r="H121" s="3">
        <f>Coefficients!H121/SUM(Coefficients!H$2:H$130)</f>
        <v>0</v>
      </c>
      <c r="I121" s="3">
        <f>Coefficients!I121/SUM(Coefficients!I$2:I$130)</f>
        <v>0</v>
      </c>
      <c r="J121" s="3">
        <f>Coefficients!J121/SUM(Coefficients!J$2:J$130)</f>
        <v>0</v>
      </c>
      <c r="K121" s="3">
        <f>Coefficients!K121/SUM(Coefficients!K$2:K$130)</f>
        <v>0</v>
      </c>
      <c r="L121" s="3">
        <f>Coefficients!L121/SUM(Coefficients!L$2:L$130)</f>
        <v>0</v>
      </c>
      <c r="M121" s="3">
        <f>Coefficients!M121/SUM(Coefficients!M$2:M$130)</f>
        <v>0</v>
      </c>
      <c r="N121" s="3">
        <f>Coefficients!N121/SUM(Coefficients!N$2:N$130)</f>
        <v>0</v>
      </c>
      <c r="O121" s="3">
        <f>Coefficients!O121/SUM(Coefficients!O$2:O$130)</f>
        <v>0</v>
      </c>
    </row>
    <row r="122" spans="1:15" ht="15">
      <c r="A122" s="2" t="s">
        <v>237</v>
      </c>
      <c r="B122" s="1" t="s">
        <v>238</v>
      </c>
      <c r="C122" s="3">
        <f>Coefficients!C122/SUM(Coefficients!C$2:C$130)</f>
        <v>0</v>
      </c>
      <c r="D122" s="3">
        <f>Coefficients!D122/SUM(Coefficients!D$2:D$130)</f>
        <v>0</v>
      </c>
      <c r="E122" s="3">
        <f>Coefficients!E122/SUM(Coefficients!E$2:E$130)</f>
        <v>0</v>
      </c>
      <c r="F122" s="3">
        <f>Coefficients!F122/SUM(Coefficients!F$2:F$130)</f>
        <v>0</v>
      </c>
      <c r="G122" s="3">
        <f>Coefficients!G122/SUM(Coefficients!G$2:G$130)</f>
        <v>0</v>
      </c>
      <c r="H122" s="3">
        <f>Coefficients!H122/SUM(Coefficients!H$2:H$130)</f>
        <v>0</v>
      </c>
      <c r="I122" s="3">
        <f>Coefficients!I122/SUM(Coefficients!I$2:I$130)</f>
        <v>0</v>
      </c>
      <c r="J122" s="3">
        <f>Coefficients!J122/SUM(Coefficients!J$2:J$130)</f>
        <v>0</v>
      </c>
      <c r="K122" s="3">
        <f>Coefficients!K122/SUM(Coefficients!K$2:K$130)</f>
        <v>0</v>
      </c>
      <c r="L122" s="3">
        <f>Coefficients!L122/SUM(Coefficients!L$2:L$130)</f>
        <v>0</v>
      </c>
      <c r="M122" s="3">
        <f>Coefficients!M122/SUM(Coefficients!M$2:M$130)</f>
        <v>0</v>
      </c>
      <c r="N122" s="3">
        <f>Coefficients!N122/SUM(Coefficients!N$2:N$130)</f>
        <v>0</v>
      </c>
      <c r="O122" s="3">
        <f>Coefficients!O122/SUM(Coefficients!O$2:O$130)</f>
        <v>0</v>
      </c>
    </row>
    <row r="123" spans="1:15" ht="15">
      <c r="A123" s="2" t="s">
        <v>239</v>
      </c>
      <c r="B123" s="1" t="s">
        <v>240</v>
      </c>
      <c r="C123" s="3">
        <f>Coefficients!C123/SUM(Coefficients!C$2:C$130)</f>
        <v>8.6072927023087571E-3</v>
      </c>
      <c r="D123" s="3">
        <f>Coefficients!D123/SUM(Coefficients!D$2:D$130)</f>
        <v>8.0021402479357618E-3</v>
      </c>
      <c r="E123" s="3">
        <f>Coefficients!E123/SUM(Coefficients!E$2:E$130)</f>
        <v>7.7411196327858761E-3</v>
      </c>
      <c r="F123" s="3">
        <f>Coefficients!F123/SUM(Coefficients!F$2:F$130)</f>
        <v>7.1430120413806843E-3</v>
      </c>
      <c r="G123" s="3">
        <f>Coefficients!G123/SUM(Coefficients!G$2:G$130)</f>
        <v>6.8889995060357635E-3</v>
      </c>
      <c r="H123" s="3">
        <f>Coefficients!H123/SUM(Coefficients!H$2:H$130)</f>
        <v>5.6625141562853922E-3</v>
      </c>
      <c r="I123" s="3">
        <f>Coefficients!I123/SUM(Coefficients!I$2:I$130)</f>
        <v>4.5578851412944399E-3</v>
      </c>
      <c r="J123" s="3">
        <f>Coefficients!J123/SUM(Coefficients!J$2:J$130)</f>
        <v>4.5745654162854532E-3</v>
      </c>
      <c r="K123" s="3">
        <f>Coefficients!K123/SUM(Coefficients!K$2:K$130)</f>
        <v>4.5913682277318639E-3</v>
      </c>
      <c r="L123" s="3">
        <f>Coefficients!L123/SUM(Coefficients!L$2:L$130)</f>
        <v>4.6093569946992399E-3</v>
      </c>
      <c r="M123" s="3">
        <f>Coefficients!M123/SUM(Coefficients!M$2:M$130)</f>
        <v>4.6274872744099952E-3</v>
      </c>
      <c r="N123" s="3">
        <f>Coefficients!N123/SUM(Coefficients!N$2:N$130)</f>
        <v>4.6274872744099952E-3</v>
      </c>
      <c r="O123" s="3">
        <f>Coefficients!O123/SUM(Coefficients!O$2:O$130)</f>
        <v>4.627487274409996E-3</v>
      </c>
    </row>
    <row r="124" spans="1:15" ht="15">
      <c r="A124" s="2" t="s">
        <v>241</v>
      </c>
      <c r="B124" s="1" t="s">
        <v>242</v>
      </c>
      <c r="C124" s="3">
        <f>Coefficients!C124/SUM(Coefficients!C$2:C$130)</f>
        <v>0</v>
      </c>
      <c r="D124" s="3">
        <f>Coefficients!D124/SUM(Coefficients!D$2:D$130)</f>
        <v>0</v>
      </c>
      <c r="E124" s="3">
        <f>Coefficients!E124/SUM(Coefficients!E$2:E$130)</f>
        <v>0</v>
      </c>
      <c r="F124" s="3">
        <f>Coefficients!F124/SUM(Coefficients!F$2:F$130)</f>
        <v>0</v>
      </c>
      <c r="G124" s="3">
        <f>Coefficients!G124/SUM(Coefficients!G$2:G$130)</f>
        <v>0</v>
      </c>
      <c r="H124" s="3">
        <f>Coefficients!H124/SUM(Coefficients!H$2:H$130)</f>
        <v>0</v>
      </c>
      <c r="I124" s="3">
        <f>Coefficients!I124/SUM(Coefficients!I$2:I$130)</f>
        <v>0</v>
      </c>
      <c r="J124" s="3">
        <f>Coefficients!J124/SUM(Coefficients!J$2:J$130)</f>
        <v>0</v>
      </c>
      <c r="K124" s="3">
        <f>Coefficients!K124/SUM(Coefficients!K$2:K$130)</f>
        <v>0</v>
      </c>
      <c r="L124" s="3">
        <f>Coefficients!L124/SUM(Coefficients!L$2:L$130)</f>
        <v>0</v>
      </c>
      <c r="M124" s="3">
        <f>Coefficients!M124/SUM(Coefficients!M$2:M$130)</f>
        <v>0</v>
      </c>
      <c r="N124" s="3">
        <f>Coefficients!N124/SUM(Coefficients!N$2:N$130)</f>
        <v>0</v>
      </c>
      <c r="O124" s="3">
        <f>Coefficients!O124/SUM(Coefficients!O$2:O$130)</f>
        <v>0</v>
      </c>
    </row>
    <row r="125" spans="1:15" ht="15">
      <c r="A125" s="2" t="s">
        <v>243</v>
      </c>
      <c r="B125" s="1" t="s">
        <v>244</v>
      </c>
      <c r="C125" s="3">
        <f>Coefficients!C125/SUM(Coefficients!C$2:C$130)</f>
        <v>0</v>
      </c>
      <c r="D125" s="3">
        <f>Coefficients!D125/SUM(Coefficients!D$2:D$130)</f>
        <v>0</v>
      </c>
      <c r="E125" s="3">
        <f>Coefficients!E125/SUM(Coefficients!E$2:E$130)</f>
        <v>0</v>
      </c>
      <c r="F125" s="3">
        <f>Coefficients!F125/SUM(Coefficients!F$2:F$130)</f>
        <v>0</v>
      </c>
      <c r="G125" s="3">
        <f>Coefficients!G125/SUM(Coefficients!G$2:G$130)</f>
        <v>0</v>
      </c>
      <c r="H125" s="3">
        <f>Coefficients!H125/SUM(Coefficients!H$2:H$130)</f>
        <v>0</v>
      </c>
      <c r="I125" s="3">
        <f>Coefficients!I125/SUM(Coefficients!I$2:I$130)</f>
        <v>0</v>
      </c>
      <c r="J125" s="3">
        <f>Coefficients!J125/SUM(Coefficients!J$2:J$130)</f>
        <v>0</v>
      </c>
      <c r="K125" s="3">
        <f>Coefficients!K125/SUM(Coefficients!K$2:K$130)</f>
        <v>0</v>
      </c>
      <c r="L125" s="3">
        <f>Coefficients!L125/SUM(Coefficients!L$2:L$130)</f>
        <v>0</v>
      </c>
      <c r="M125" s="3">
        <f>Coefficients!M125/SUM(Coefficients!M$2:M$130)</f>
        <v>0</v>
      </c>
      <c r="N125" s="3">
        <f>Coefficients!N125/SUM(Coefficients!N$2:N$130)</f>
        <v>0</v>
      </c>
      <c r="O125" s="3">
        <f>Coefficients!O125/SUM(Coefficients!O$2:O$130)</f>
        <v>0</v>
      </c>
    </row>
    <row r="126" spans="1:15" ht="15">
      <c r="A126" s="2" t="s">
        <v>245</v>
      </c>
      <c r="B126" s="1" t="s">
        <v>245</v>
      </c>
      <c r="C126" s="3">
        <f>Coefficients!C126/SUM(Coefficients!C$2:C$130)</f>
        <v>0.50789052048513283</v>
      </c>
      <c r="D126" s="3">
        <f>Coefficients!D126/SUM(Coefficients!D$2:D$130)</f>
        <v>0.50004234096053923</v>
      </c>
      <c r="E126" s="3">
        <f>Coefficients!E126/SUM(Coefficients!E$2:E$130)</f>
        <v>0.43543797934420553</v>
      </c>
      <c r="F126" s="3">
        <f>Coefficients!F126/SUM(Coefficients!F$2:F$130)</f>
        <v>0.37652040505392975</v>
      </c>
      <c r="G126" s="3">
        <f>Coefficients!G126/SUM(Coefficients!G$2:G$130)</f>
        <v>0.33172434317150212</v>
      </c>
      <c r="H126" s="3">
        <f>Coefficients!H126/SUM(Coefficients!H$2:H$130)</f>
        <v>0.25068580691892833</v>
      </c>
      <c r="I126" s="3">
        <f>Coefficients!I126/SUM(Coefficients!I$2:I$130)</f>
        <v>0.21533672589167085</v>
      </c>
      <c r="J126" s="3">
        <f>Coefficients!J126/SUM(Coefficients!J$2:J$130)</f>
        <v>0.18202692467758252</v>
      </c>
      <c r="K126" s="3">
        <f>Coefficients!K126/SUM(Coefficients!K$2:K$130)</f>
        <v>0.15525481526105034</v>
      </c>
      <c r="L126" s="3">
        <f>Coefficients!L126/SUM(Coefficients!L$2:L$130)</f>
        <v>0.1530612259632386</v>
      </c>
      <c r="M126" s="3">
        <f>Coefficients!M126/SUM(Coefficients!M$2:M$130)</f>
        <v>0.15056988061797127</v>
      </c>
      <c r="N126" s="3">
        <f>Coefficients!N126/SUM(Coefficients!N$2:N$130)</f>
        <v>0.1297451916450548</v>
      </c>
      <c r="O126" s="3">
        <f>Coefficients!O126/SUM(Coefficients!O$2:O$130)</f>
        <v>0.11039288685111907</v>
      </c>
    </row>
    <row r="127" spans="1:15" ht="15">
      <c r="A127" s="2" t="s">
        <v>246</v>
      </c>
      <c r="B127" s="1" t="s">
        <v>247</v>
      </c>
      <c r="C127" s="3">
        <f>Coefficients!C127/SUM(Coefficients!C$2:C$130)</f>
        <v>0.10951697787594729</v>
      </c>
      <c r="D127" s="3">
        <f>Coefficients!D127/SUM(Coefficients!D$2:D$130)</f>
        <v>0.1065060804952969</v>
      </c>
      <c r="E127" s="3">
        <f>Coefficients!E127/SUM(Coefficients!E$2:E$130)</f>
        <v>0.11611679449178813</v>
      </c>
      <c r="F127" s="3">
        <f>Coefficients!F127/SUM(Coefficients!F$2:F$130)</f>
        <v>0.11981826650057924</v>
      </c>
      <c r="G127" s="3">
        <f>Coefficients!G127/SUM(Coefficients!G$2:G$130)</f>
        <v>0.11940932477128657</v>
      </c>
      <c r="H127" s="3">
        <f>Coefficients!H127/SUM(Coefficients!H$2:H$130)</f>
        <v>0.10456918288610947</v>
      </c>
      <c r="I127" s="3">
        <f>Coefficients!I127/SUM(Coefficients!I$2:I$130)</f>
        <v>8.7902718211357853E-2</v>
      </c>
      <c r="J127" s="3">
        <f>Coefficients!J127/SUM(Coefficients!J$2:J$130)</f>
        <v>6.2342703123723753E-2</v>
      </c>
      <c r="K127" s="3">
        <f>Coefficients!K127/SUM(Coefficients!K$2:K$130)</f>
        <v>4.1743039952263535E-2</v>
      </c>
      <c r="L127" s="3">
        <f>Coefficients!L127/SUM(Coefficients!L$2:L$130)</f>
        <v>4.3511744739235123E-2</v>
      </c>
      <c r="M127" s="3">
        <f>Coefficients!M127/SUM(Coefficients!M$2:M$130)</f>
        <v>4.5455058299764914E-2</v>
      </c>
      <c r="N127" s="3">
        <f>Coefficients!N127/SUM(Coefficients!N$2:N$130)</f>
        <v>5.3172656512663702E-2</v>
      </c>
      <c r="O127" s="3">
        <f>Coefficients!O127/SUM(Coefficients!O$2:O$130)</f>
        <v>6.0344591377448083E-2</v>
      </c>
    </row>
    <row r="128" spans="1:15" ht="15">
      <c r="A128" s="2" t="s">
        <v>248</v>
      </c>
      <c r="B128" s="1" t="s">
        <v>249</v>
      </c>
      <c r="C128" s="3">
        <f>Coefficients!C128/SUM(Coefficients!C$2:C$130)</f>
        <v>0</v>
      </c>
      <c r="D128" s="3">
        <f>Coefficients!D128/SUM(Coefficients!D$2:D$130)</f>
        <v>0</v>
      </c>
      <c r="E128" s="3">
        <f>Coefficients!E128/SUM(Coefficients!E$2:E$130)</f>
        <v>0</v>
      </c>
      <c r="F128" s="3">
        <f>Coefficients!F128/SUM(Coefficients!F$2:F$130)</f>
        <v>0</v>
      </c>
      <c r="G128" s="3">
        <f>Coefficients!G128/SUM(Coefficients!G$2:G$130)</f>
        <v>0</v>
      </c>
      <c r="H128" s="3">
        <f>Coefficients!H128/SUM(Coefficients!H$2:H$130)</f>
        <v>0</v>
      </c>
      <c r="I128" s="3">
        <f>Coefficients!I128/SUM(Coefficients!I$2:I$130)</f>
        <v>0</v>
      </c>
      <c r="J128" s="3">
        <f>Coefficients!J128/SUM(Coefficients!J$2:J$130)</f>
        <v>0</v>
      </c>
      <c r="K128" s="3">
        <f>Coefficients!K128/SUM(Coefficients!K$2:K$130)</f>
        <v>0</v>
      </c>
      <c r="L128" s="3">
        <f>Coefficients!L128/SUM(Coefficients!L$2:L$130)</f>
        <v>0</v>
      </c>
      <c r="M128" s="3">
        <f>Coefficients!M128/SUM(Coefficients!M$2:M$130)</f>
        <v>0</v>
      </c>
      <c r="N128" s="3">
        <f>Coefficients!N128/SUM(Coefficients!N$2:N$130)</f>
        <v>0</v>
      </c>
      <c r="O128" s="3">
        <f>Coefficients!O128/SUM(Coefficients!O$2:O$130)</f>
        <v>0</v>
      </c>
    </row>
    <row r="129" spans="1:15" ht="15">
      <c r="A129" s="2" t="s">
        <v>250</v>
      </c>
      <c r="B129" s="1" t="s">
        <v>251</v>
      </c>
      <c r="C129" s="3">
        <f>Coefficients!C129/SUM(Coefficients!C$2:C$130)</f>
        <v>0</v>
      </c>
      <c r="D129" s="3">
        <f>Coefficients!D129/SUM(Coefficients!D$2:D$130)</f>
        <v>0</v>
      </c>
      <c r="E129" s="3">
        <f>Coefficients!E129/SUM(Coefficients!E$2:E$130)</f>
        <v>0</v>
      </c>
      <c r="F129" s="3">
        <f>Coefficients!F129/SUM(Coefficients!F$2:F$130)</f>
        <v>0</v>
      </c>
      <c r="G129" s="3">
        <f>Coefficients!G129/SUM(Coefficients!G$2:G$130)</f>
        <v>0</v>
      </c>
      <c r="H129" s="3">
        <f>Coefficients!H129/SUM(Coefficients!H$2:H$130)</f>
        <v>0</v>
      </c>
      <c r="I129" s="3">
        <f>Coefficients!I129/SUM(Coefficients!I$2:I$130)</f>
        <v>0</v>
      </c>
      <c r="J129" s="3">
        <f>Coefficients!J129/SUM(Coefficients!J$2:J$130)</f>
        <v>0</v>
      </c>
      <c r="K129" s="3">
        <f>Coefficients!K129/SUM(Coefficients!K$2:K$130)</f>
        <v>0</v>
      </c>
      <c r="L129" s="3">
        <f>Coefficients!L129/SUM(Coefficients!L$2:L$130)</f>
        <v>0</v>
      </c>
      <c r="M129" s="3">
        <f>Coefficients!M129/SUM(Coefficients!M$2:M$130)</f>
        <v>0</v>
      </c>
      <c r="N129" s="3">
        <f>Coefficients!N129/SUM(Coefficients!N$2:N$130)</f>
        <v>0</v>
      </c>
      <c r="O129" s="3">
        <f>Coefficients!O129/SUM(Coefficients!O$2:O$130)</f>
        <v>0</v>
      </c>
    </row>
    <row r="130" spans="1:15" ht="15">
      <c r="A130" s="2" t="s">
        <v>252</v>
      </c>
      <c r="B130" s="1" t="s">
        <v>253</v>
      </c>
      <c r="C130" s="3">
        <f>Coefficients!C130/SUM(Coefficients!C$2:C$130)</f>
        <v>0</v>
      </c>
      <c r="D130" s="3">
        <f>Coefficients!D130/SUM(Coefficients!D$2:D$130)</f>
        <v>0</v>
      </c>
      <c r="E130" s="3">
        <f>Coefficients!E130/SUM(Coefficients!E$2:E$130)</f>
        <v>0</v>
      </c>
      <c r="F130" s="3">
        <f>Coefficients!F130/SUM(Coefficients!F$2:F$130)</f>
        <v>0</v>
      </c>
      <c r="G130" s="3">
        <f>Coefficients!G130/SUM(Coefficients!G$2:G$130)</f>
        <v>0</v>
      </c>
      <c r="H130" s="3">
        <f>Coefficients!H130/SUM(Coefficients!H$2:H$130)</f>
        <v>0</v>
      </c>
      <c r="I130" s="3">
        <f>Coefficients!I130/SUM(Coefficients!I$2:I$130)</f>
        <v>0</v>
      </c>
      <c r="J130" s="3">
        <f>Coefficients!J130/SUM(Coefficients!J$2:J$130)</f>
        <v>0</v>
      </c>
      <c r="K130" s="3">
        <f>Coefficients!K130/SUM(Coefficients!K$2:K$130)</f>
        <v>0</v>
      </c>
      <c r="L130" s="3">
        <f>Coefficients!L130/SUM(Coefficients!L$2:L$130)</f>
        <v>0</v>
      </c>
      <c r="M130" s="3">
        <f>Coefficients!M130/SUM(Coefficients!M$2:M$130)</f>
        <v>0</v>
      </c>
      <c r="N130" s="3">
        <f>Coefficients!N130/SUM(Coefficients!N$2:N$130)</f>
        <v>0</v>
      </c>
      <c r="O130" s="3">
        <f>Coefficients!O130/SUM(Coefficients!O$2:O$130)</f>
        <v>0</v>
      </c>
    </row>
    <row r="131" spans="1:15">
      <c r="B131" s="1"/>
      <c r="C131" s="4"/>
      <c r="D131" s="4"/>
      <c r="E131" s="4"/>
      <c r="F131" s="5"/>
      <c r="G131" s="4"/>
      <c r="H131" s="5"/>
      <c r="I131" s="4"/>
      <c r="J131" s="5"/>
      <c r="K131" s="4"/>
      <c r="L131" s="5"/>
      <c r="M131" s="4"/>
      <c r="N131" s="5"/>
      <c r="O131" s="4"/>
    </row>
    <row r="132" spans="1:15" ht="15">
      <c r="B132" s="11" t="s">
        <v>254</v>
      </c>
      <c r="C132" s="12">
        <v>241.84139264990333</v>
      </c>
      <c r="D132" s="12">
        <v>336.17794970986455</v>
      </c>
      <c r="E132" s="12">
        <v>443.19999999999993</v>
      </c>
      <c r="F132" s="13">
        <v>703.4</v>
      </c>
      <c r="G132" s="12">
        <v>963.6</v>
      </c>
      <c r="H132" s="13">
        <v>1487.2</v>
      </c>
      <c r="I132" s="12">
        <v>2010.8</v>
      </c>
      <c r="J132" s="13">
        <v>2259.3000000000002</v>
      </c>
      <c r="K132" s="12">
        <v>2507.8000000000002</v>
      </c>
      <c r="L132" s="13">
        <v>2394.1000000000004</v>
      </c>
      <c r="M132" s="12">
        <v>2280.3999999999996</v>
      </c>
      <c r="N132" s="13">
        <v>2367.1499999999996</v>
      </c>
      <c r="O132" s="12">
        <v>2453.9000000000005</v>
      </c>
    </row>
    <row r="133" spans="1:15" ht="15">
      <c r="B133" s="11" t="s">
        <v>256</v>
      </c>
      <c r="C133" s="12"/>
      <c r="D133" s="14">
        <v>9.7519035127007381E-2</v>
      </c>
      <c r="E133" s="14">
        <v>7.9587351269245821E-2</v>
      </c>
      <c r="F133" s="14">
        <v>0.14677346570397118</v>
      </c>
      <c r="G133" s="14">
        <v>9.2479385840204736E-2</v>
      </c>
      <c r="H133" s="14">
        <v>0.13584474885844749</v>
      </c>
      <c r="I133" s="14">
        <v>8.8017751479289918E-2</v>
      </c>
      <c r="J133" s="14">
        <v>3.0895663417545283E-2</v>
      </c>
      <c r="K133" s="14">
        <v>2.7497454963926877E-2</v>
      </c>
      <c r="L133" s="14">
        <v>-1.1334635935880036E-2</v>
      </c>
      <c r="M133" s="14">
        <v>-1.1872937638361045E-2</v>
      </c>
      <c r="N133" s="14">
        <v>9.5103929135239452E-3</v>
      </c>
      <c r="O133" s="14">
        <v>9.161861310014249E-3</v>
      </c>
    </row>
    <row r="134" spans="1:15" ht="15">
      <c r="B134" s="11" t="s">
        <v>255</v>
      </c>
      <c r="C134" s="12">
        <v>1095</v>
      </c>
      <c r="D134" s="12">
        <f>C134*(1+D133)</f>
        <v>1201.7833434640731</v>
      </c>
      <c r="E134" s="12">
        <f t="shared" ref="E134:O134" si="0">D134*(1+E133)</f>
        <v>1297.4300965698769</v>
      </c>
      <c r="F134" s="12">
        <f t="shared" si="0"/>
        <v>1487.8584083520759</v>
      </c>
      <c r="G134" s="12">
        <f t="shared" si="0"/>
        <v>1625.4546401736602</v>
      </c>
      <c r="H134" s="12">
        <f t="shared" si="0"/>
        <v>1846.2641175488493</v>
      </c>
      <c r="I134" s="12">
        <f t="shared" si="0"/>
        <v>2008.7681338123944</v>
      </c>
      <c r="J134" s="12">
        <f t="shared" si="0"/>
        <v>2070.8303579585527</v>
      </c>
      <c r="K134" s="12">
        <f t="shared" si="0"/>
        <v>2127.7729224644504</v>
      </c>
      <c r="L134" s="12">
        <f t="shared" si="0"/>
        <v>2103.6553910340922</v>
      </c>
      <c r="M134" s="12">
        <f t="shared" si="0"/>
        <v>2078.6788217637422</v>
      </c>
      <c r="N134" s="12">
        <f t="shared" si="0"/>
        <v>2098.4478740997361</v>
      </c>
      <c r="O134" s="12">
        <f t="shared" si="0"/>
        <v>2117.6735624885318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zoomScale="60" zoomScaleNormal="60" workbookViewId="0">
      <pane ySplit="1" topLeftCell="A2" activePane="bottomLeft" state="frozen"/>
      <selection activeCell="B134" sqref="B134:D136"/>
      <selection pane="bottomLeft" activeCell="K17" sqref="K17"/>
    </sheetView>
  </sheetViews>
  <sheetFormatPr defaultRowHeight="14.25"/>
  <cols>
    <col min="1" max="1" width="4.875" bestFit="1" customWidth="1"/>
    <col min="2" max="2" width="24.125" bestFit="1" customWidth="1"/>
    <col min="3" max="15" width="7.25" bestFit="1" customWidth="1"/>
  </cols>
  <sheetData>
    <row r="1" spans="1:15">
      <c r="A1" s="1" t="s">
        <v>0</v>
      </c>
      <c r="B1" s="1" t="s">
        <v>1</v>
      </c>
      <c r="C1" s="1">
        <v>1936</v>
      </c>
      <c r="D1">
        <v>1945</v>
      </c>
      <c r="E1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2" t="s">
        <v>2</v>
      </c>
      <c r="B2" s="1" t="s">
        <v>3</v>
      </c>
      <c r="C2" s="18">
        <v>0</v>
      </c>
      <c r="D2" s="15">
        <f>Percentages!D2*oil_total!D$134</f>
        <v>0</v>
      </c>
      <c r="E2" s="15">
        <f>Percentages!E2*oil_total!E$134</f>
        <v>0</v>
      </c>
      <c r="F2" s="15">
        <f>Percentages!F2*oil_total!F$134</f>
        <v>0</v>
      </c>
      <c r="G2" s="15">
        <f>Percentages!G2*oil_total!G$134</f>
        <v>0</v>
      </c>
      <c r="H2" s="15">
        <f>Percentages!H2*oil_total!H$134</f>
        <v>0</v>
      </c>
      <c r="I2" s="15">
        <f>Percentages!I2*oil_total!I$134</f>
        <v>0</v>
      </c>
      <c r="J2" s="15">
        <f>Percentages!J2*oil_total!J$134</f>
        <v>0</v>
      </c>
      <c r="K2" s="15">
        <f>Percentages!K2*oil_total!K$134</f>
        <v>0</v>
      </c>
      <c r="L2" s="15">
        <f>Percentages!L2*oil_total!L$134</f>
        <v>0</v>
      </c>
      <c r="M2" s="15">
        <f>Percentages!M2*oil_total!M$134</f>
        <v>0</v>
      </c>
      <c r="N2" s="15">
        <f>Percentages!N2*oil_total!N$134</f>
        <v>0</v>
      </c>
      <c r="O2" s="15">
        <f>Percentages!O2*oil_total!O$134</f>
        <v>0</v>
      </c>
    </row>
    <row r="3" spans="1:15" ht="15">
      <c r="A3" s="2" t="s">
        <v>4</v>
      </c>
      <c r="B3" s="1" t="s">
        <v>5</v>
      </c>
      <c r="C3" s="18">
        <v>1</v>
      </c>
      <c r="D3" s="15">
        <f>Percentages!D3*oil_total!D$134</f>
        <v>2.6539199061508927</v>
      </c>
      <c r="E3" s="15">
        <f>Percentages!E3*oil_total!E$134</f>
        <v>2.5108903981810875</v>
      </c>
      <c r="F3" s="15">
        <f>Percentages!F3*oil_total!F$134</f>
        <v>2.0569917148506538</v>
      </c>
      <c r="G3" s="15">
        <f>Percentages!G3*oil_total!G$134</f>
        <v>1.4930341617653182</v>
      </c>
      <c r="H3" s="15">
        <f>Percentages!H3*oil_total!H$134</f>
        <v>0.8363597361489693</v>
      </c>
      <c r="I3" s="15">
        <f>Percentages!I3*oil_total!I$134</f>
        <v>0</v>
      </c>
      <c r="J3" s="15">
        <f>Percentages!J3*oil_total!J$134</f>
        <v>0</v>
      </c>
      <c r="K3" s="15">
        <f>Percentages!K3*oil_total!K$134</f>
        <v>0</v>
      </c>
      <c r="L3" s="15">
        <f>Percentages!L3*oil_total!L$134</f>
        <v>0</v>
      </c>
      <c r="M3" s="15">
        <f>Percentages!M3*oil_total!M$134</f>
        <v>0</v>
      </c>
      <c r="N3" s="15">
        <f>Percentages!N3*oil_total!N$134</f>
        <v>0</v>
      </c>
      <c r="O3" s="15">
        <f>Percentages!O3*oil_total!O$134</f>
        <v>0</v>
      </c>
    </row>
    <row r="4" spans="1:15" ht="15">
      <c r="A4" s="2" t="s">
        <v>6</v>
      </c>
      <c r="B4" s="1" t="s">
        <v>7</v>
      </c>
      <c r="C4" s="18">
        <v>0</v>
      </c>
      <c r="D4" s="15">
        <f>Percentages!D4*oil_total!D$134</f>
        <v>0</v>
      </c>
      <c r="E4" s="15">
        <f>Percentages!E4*oil_total!E$134</f>
        <v>0</v>
      </c>
      <c r="F4" s="15">
        <f>Percentages!F4*oil_total!F$134</f>
        <v>1.0284958574253269</v>
      </c>
      <c r="G4" s="15">
        <f>Percentages!G4*oil_total!G$134</f>
        <v>2.2395512426479773</v>
      </c>
      <c r="H4" s="15">
        <f>Percentages!H4*oil_total!H$134</f>
        <v>3.3454389445958772</v>
      </c>
      <c r="I4" s="15">
        <f>Percentages!I4*oil_total!I$134</f>
        <v>4.5778672147046366</v>
      </c>
      <c r="J4" s="15">
        <f>Percentages!J4*oil_total!J$134</f>
        <v>7.1048617038834143</v>
      </c>
      <c r="K4" s="15">
        <f>Percentages!K4*oil_total!K$134</f>
        <v>9.7693889920314518</v>
      </c>
      <c r="L4" s="15">
        <f>Percentages!L4*oil_total!L$134</f>
        <v>9.696498691099757</v>
      </c>
      <c r="M4" s="15">
        <f>Percentages!M4*oil_total!M$134</f>
        <v>9.6190597952972805</v>
      </c>
      <c r="N4" s="15">
        <f>Percentages!N4*oil_total!N$134</f>
        <v>9.7105408334092367</v>
      </c>
      <c r="O4" s="15">
        <f>Percentages!O4*oil_total!O$134</f>
        <v>9.7995074617701619</v>
      </c>
    </row>
    <row r="5" spans="1:15" ht="15">
      <c r="A5" s="2" t="s">
        <v>8</v>
      </c>
      <c r="B5" s="1" t="s">
        <v>9</v>
      </c>
      <c r="C5" s="18">
        <v>0</v>
      </c>
      <c r="D5" s="15">
        <f>Percentages!D5*oil_total!D$134</f>
        <v>0</v>
      </c>
      <c r="E5" s="15">
        <f>Percentages!E5*oil_total!E$134</f>
        <v>0</v>
      </c>
      <c r="F5" s="15">
        <f>Percentages!F5*oil_total!F$134</f>
        <v>0</v>
      </c>
      <c r="G5" s="15">
        <f>Percentages!G5*oil_total!G$134</f>
        <v>0</v>
      </c>
      <c r="H5" s="15">
        <f>Percentages!H5*oil_total!H$134</f>
        <v>0</v>
      </c>
      <c r="I5" s="15">
        <f>Percentages!I5*oil_total!I$134</f>
        <v>0</v>
      </c>
      <c r="J5" s="15">
        <f>Percentages!J5*oil_total!J$134</f>
        <v>0</v>
      </c>
      <c r="K5" s="15">
        <f>Percentages!K5*oil_total!K$134</f>
        <v>0</v>
      </c>
      <c r="L5" s="15">
        <f>Percentages!L5*oil_total!L$134</f>
        <v>0</v>
      </c>
      <c r="M5" s="15">
        <f>Percentages!M5*oil_total!M$134</f>
        <v>0</v>
      </c>
      <c r="N5" s="15">
        <f>Percentages!N5*oil_total!N$134</f>
        <v>0</v>
      </c>
      <c r="O5" s="15">
        <f>Percentages!O5*oil_total!O$134</f>
        <v>0</v>
      </c>
    </row>
    <row r="6" spans="1:15" ht="15">
      <c r="A6" s="2" t="s">
        <v>10</v>
      </c>
      <c r="B6" s="1" t="s">
        <v>11</v>
      </c>
      <c r="C6" s="18">
        <v>10</v>
      </c>
      <c r="D6" s="15">
        <f>Percentages!D6*oil_total!D$134</f>
        <v>10.116259243318117</v>
      </c>
      <c r="E6" s="15">
        <f>Percentages!E6*oil_total!E$134</f>
        <v>10.04356159272435</v>
      </c>
      <c r="F6" s="15">
        <f>Percentages!F6*oil_total!F$134</f>
        <v>9.5992946693030508</v>
      </c>
      <c r="G6" s="15">
        <f>Percentages!G6*oil_total!G$134</f>
        <v>8.9582049705919093</v>
      </c>
      <c r="H6" s="15">
        <f>Percentages!H6*oil_total!H$134</f>
        <v>9.1999570976386611</v>
      </c>
      <c r="I6" s="15">
        <f>Percentages!I6*oil_total!I$134</f>
        <v>9.1557344294092733</v>
      </c>
      <c r="J6" s="15">
        <f>Percentages!J6*oil_total!J$134</f>
        <v>9.4731489385112209</v>
      </c>
      <c r="K6" s="15">
        <f>Percentages!K6*oil_total!K$134</f>
        <v>9.7693889920314518</v>
      </c>
      <c r="L6" s="15">
        <f>Percentages!L6*oil_total!L$134</f>
        <v>9.696498691099757</v>
      </c>
      <c r="M6" s="15">
        <f>Percentages!M6*oil_total!M$134</f>
        <v>9.6190597952972805</v>
      </c>
      <c r="N6" s="15">
        <f>Percentages!N6*oil_total!N$134</f>
        <v>9.7105408334092367</v>
      </c>
      <c r="O6" s="15">
        <f>Percentages!O6*oil_total!O$134</f>
        <v>9.7995074617701619</v>
      </c>
    </row>
    <row r="7" spans="1:15" ht="15">
      <c r="A7" s="2" t="s">
        <v>12</v>
      </c>
      <c r="B7" s="1" t="s">
        <v>13</v>
      </c>
      <c r="C7" s="18">
        <v>0</v>
      </c>
      <c r="D7" s="15">
        <f>Percentages!D7*oil_total!D$134</f>
        <v>0</v>
      </c>
      <c r="E7" s="15">
        <f>Percentages!E7*oil_total!E$134</f>
        <v>0</v>
      </c>
      <c r="F7" s="15">
        <f>Percentages!F7*oil_total!F$134</f>
        <v>1.7141597623755449</v>
      </c>
      <c r="G7" s="15">
        <f>Percentages!G7*oil_total!G$134</f>
        <v>3.7325854044132951</v>
      </c>
      <c r="H7" s="15">
        <f>Percentages!H7*oil_total!H$134</f>
        <v>4.1817986807448468</v>
      </c>
      <c r="I7" s="15">
        <f>Percentages!I7*oil_total!I$134</f>
        <v>4.5778672147046366</v>
      </c>
      <c r="J7" s="15">
        <f>Percentages!J7*oil_total!J$134</f>
        <v>4.7365744692556104</v>
      </c>
      <c r="K7" s="15">
        <f>Percentages!K7*oil_total!K$134</f>
        <v>4.8846944960157259</v>
      </c>
      <c r="L7" s="15">
        <f>Percentages!L7*oil_total!L$134</f>
        <v>4.8482493455498785</v>
      </c>
      <c r="M7" s="15">
        <f>Percentages!M7*oil_total!M$134</f>
        <v>4.8095298976486403</v>
      </c>
      <c r="N7" s="15">
        <f>Percentages!N7*oil_total!N$134</f>
        <v>4.8552704167046183</v>
      </c>
      <c r="O7" s="15">
        <f>Percentages!O7*oil_total!O$134</f>
        <v>4.8997537308850809</v>
      </c>
    </row>
    <row r="8" spans="1:15" ht="15">
      <c r="A8" s="2" t="s">
        <v>14</v>
      </c>
      <c r="B8" s="1" t="s">
        <v>15</v>
      </c>
      <c r="C8" s="18">
        <v>1</v>
      </c>
      <c r="D8" s="15">
        <f>Percentages!D8*oil_total!D$134</f>
        <v>1.8655848342918064</v>
      </c>
      <c r="E8" s="15">
        <f>Percentages!E8*oil_total!E$134</f>
        <v>1.8831677986358155</v>
      </c>
      <c r="F8" s="15">
        <f>Percentages!F8*oil_total!F$134</f>
        <v>1.7141597623755449</v>
      </c>
      <c r="G8" s="15">
        <f>Percentages!G8*oil_total!G$134</f>
        <v>1.4930341617653182</v>
      </c>
      <c r="H8" s="15">
        <f>Percentages!H8*oil_total!H$134</f>
        <v>0.8363597361489693</v>
      </c>
      <c r="I8" s="15">
        <f>Percentages!I8*oil_total!I$134</f>
        <v>0</v>
      </c>
      <c r="J8" s="15">
        <f>Percentages!J8*oil_total!J$134</f>
        <v>0</v>
      </c>
      <c r="K8" s="15">
        <f>Percentages!K8*oil_total!K$134</f>
        <v>0</v>
      </c>
      <c r="L8" s="15">
        <f>Percentages!L8*oil_total!L$134</f>
        <v>0</v>
      </c>
      <c r="M8" s="15">
        <f>Percentages!M8*oil_total!M$134</f>
        <v>0</v>
      </c>
      <c r="N8" s="15">
        <f>Percentages!N8*oil_total!N$134</f>
        <v>0</v>
      </c>
      <c r="O8" s="15">
        <f>Percentages!O8*oil_total!O$134</f>
        <v>0</v>
      </c>
    </row>
    <row r="9" spans="1:15" ht="15">
      <c r="A9" s="2" t="s">
        <v>16</v>
      </c>
      <c r="B9" s="1" t="s">
        <v>17</v>
      </c>
      <c r="C9" s="18">
        <v>0</v>
      </c>
      <c r="D9" s="15">
        <f>Percentages!D9*oil_total!D$134</f>
        <v>0</v>
      </c>
      <c r="E9" s="15">
        <f>Percentages!E9*oil_total!E$134</f>
        <v>0</v>
      </c>
      <c r="F9" s="15">
        <f>Percentages!F9*oil_total!F$134</f>
        <v>0</v>
      </c>
      <c r="G9" s="15">
        <f>Percentages!G9*oil_total!G$134</f>
        <v>0</v>
      </c>
      <c r="H9" s="15">
        <f>Percentages!H9*oil_total!H$134</f>
        <v>0</v>
      </c>
      <c r="I9" s="15">
        <f>Percentages!I9*oil_total!I$134</f>
        <v>0</v>
      </c>
      <c r="J9" s="15">
        <f>Percentages!J9*oil_total!J$134</f>
        <v>0</v>
      </c>
      <c r="K9" s="15">
        <f>Percentages!K9*oil_total!K$134</f>
        <v>0</v>
      </c>
      <c r="L9" s="15">
        <f>Percentages!L9*oil_total!L$134</f>
        <v>0</v>
      </c>
      <c r="M9" s="15">
        <f>Percentages!M9*oil_total!M$134</f>
        <v>0</v>
      </c>
      <c r="N9" s="15">
        <f>Percentages!N9*oil_total!N$134</f>
        <v>0</v>
      </c>
      <c r="O9" s="15">
        <f>Percentages!O9*oil_total!O$134</f>
        <v>0</v>
      </c>
    </row>
    <row r="10" spans="1:15" ht="15">
      <c r="A10" s="2" t="s">
        <v>18</v>
      </c>
      <c r="B10" s="1" t="s">
        <v>19</v>
      </c>
      <c r="C10" s="18">
        <v>0</v>
      </c>
      <c r="D10" s="15">
        <f>Percentages!D10*oil_total!D$134</f>
        <v>0</v>
      </c>
      <c r="E10" s="15">
        <f>Percentages!E10*oil_total!E$134</f>
        <v>0</v>
      </c>
      <c r="F10" s="15">
        <f>Percentages!F10*oil_total!F$134</f>
        <v>0</v>
      </c>
      <c r="G10" s="15">
        <f>Percentages!G10*oil_total!G$134</f>
        <v>0</v>
      </c>
      <c r="H10" s="15">
        <f>Percentages!H10*oil_total!H$134</f>
        <v>0</v>
      </c>
      <c r="I10" s="15">
        <f>Percentages!I10*oil_total!I$134</f>
        <v>0</v>
      </c>
      <c r="J10" s="15">
        <f>Percentages!J10*oil_total!J$134</f>
        <v>0</v>
      </c>
      <c r="K10" s="15">
        <f>Percentages!K10*oil_total!K$134</f>
        <v>0</v>
      </c>
      <c r="L10" s="15">
        <f>Percentages!L10*oil_total!L$134</f>
        <v>0</v>
      </c>
      <c r="M10" s="15">
        <f>Percentages!M10*oil_total!M$134</f>
        <v>0</v>
      </c>
      <c r="N10" s="15">
        <f>Percentages!N10*oil_total!N$134</f>
        <v>0</v>
      </c>
      <c r="O10" s="15">
        <f>Percentages!O10*oil_total!O$134</f>
        <v>0</v>
      </c>
    </row>
    <row r="11" spans="1:15" ht="15">
      <c r="A11" s="2" t="s">
        <v>20</v>
      </c>
      <c r="B11" s="1" t="s">
        <v>21</v>
      </c>
      <c r="C11" s="18">
        <v>0</v>
      </c>
      <c r="D11" s="15">
        <f>Percentages!D11*oil_total!D$134</f>
        <v>0</v>
      </c>
      <c r="E11" s="15">
        <f>Percentages!E11*oil_total!E$134</f>
        <v>0</v>
      </c>
      <c r="F11" s="15">
        <f>Percentages!F11*oil_total!F$134</f>
        <v>0</v>
      </c>
      <c r="G11" s="15">
        <f>Percentages!G11*oil_total!G$134</f>
        <v>0</v>
      </c>
      <c r="H11" s="15">
        <f>Percentages!H11*oil_total!H$134</f>
        <v>0</v>
      </c>
      <c r="I11" s="15">
        <f>Percentages!I11*oil_total!I$134</f>
        <v>0</v>
      </c>
      <c r="J11" s="15">
        <f>Percentages!J11*oil_total!J$134</f>
        <v>0</v>
      </c>
      <c r="K11" s="15">
        <f>Percentages!K11*oil_total!K$134</f>
        <v>0</v>
      </c>
      <c r="L11" s="15">
        <f>Percentages!L11*oil_total!L$134</f>
        <v>0</v>
      </c>
      <c r="M11" s="15">
        <f>Percentages!M11*oil_total!M$134</f>
        <v>0</v>
      </c>
      <c r="N11" s="15">
        <f>Percentages!N11*oil_total!N$134</f>
        <v>0</v>
      </c>
      <c r="O11" s="15">
        <f>Percentages!O11*oil_total!O$134</f>
        <v>0</v>
      </c>
    </row>
    <row r="12" spans="1:15" ht="15">
      <c r="A12" s="2" t="s">
        <v>22</v>
      </c>
      <c r="B12" s="1" t="s">
        <v>23</v>
      </c>
      <c r="C12" s="18">
        <v>1</v>
      </c>
      <c r="D12" s="15">
        <f>Percentages!D12*oil_total!D$134</f>
        <v>0</v>
      </c>
      <c r="E12" s="15">
        <f>Percentages!E12*oil_total!E$134</f>
        <v>0</v>
      </c>
      <c r="F12" s="15">
        <f>Percentages!F12*oil_total!F$134</f>
        <v>0</v>
      </c>
      <c r="G12" s="15">
        <f>Percentages!G12*oil_total!G$134</f>
        <v>0</v>
      </c>
      <c r="H12" s="15">
        <f>Percentages!H12*oil_total!H$134</f>
        <v>0</v>
      </c>
      <c r="I12" s="15">
        <f>Percentages!I12*oil_total!I$134</f>
        <v>0</v>
      </c>
      <c r="J12" s="15">
        <f>Percentages!J12*oil_total!J$134</f>
        <v>0</v>
      </c>
      <c r="K12" s="15">
        <f>Percentages!K12*oil_total!K$134</f>
        <v>0</v>
      </c>
      <c r="L12" s="15">
        <f>Percentages!L12*oil_total!L$134</f>
        <v>0</v>
      </c>
      <c r="M12" s="15">
        <f>Percentages!M12*oil_total!M$134</f>
        <v>0</v>
      </c>
      <c r="N12" s="15">
        <f>Percentages!N12*oil_total!N$134</f>
        <v>0</v>
      </c>
      <c r="O12" s="15">
        <f>Percentages!O12*oil_total!O$134</f>
        <v>0</v>
      </c>
    </row>
    <row r="13" spans="1:15" ht="15">
      <c r="A13" s="2" t="s">
        <v>24</v>
      </c>
      <c r="B13" s="1" t="s">
        <v>25</v>
      </c>
      <c r="C13" s="18">
        <v>0</v>
      </c>
      <c r="D13" s="15">
        <f>Percentages!D13*oil_total!D$134</f>
        <v>0</v>
      </c>
      <c r="E13" s="15">
        <f>Percentages!E13*oil_total!E$134</f>
        <v>0</v>
      </c>
      <c r="F13" s="15">
        <f>Percentages!F13*oil_total!F$134</f>
        <v>0</v>
      </c>
      <c r="G13" s="15">
        <f>Percentages!G13*oil_total!G$134</f>
        <v>0</v>
      </c>
      <c r="H13" s="15">
        <f>Percentages!H13*oil_total!H$134</f>
        <v>0</v>
      </c>
      <c r="I13" s="15">
        <f>Percentages!I13*oil_total!I$134</f>
        <v>0</v>
      </c>
      <c r="J13" s="15">
        <f>Percentages!J13*oil_total!J$134</f>
        <v>0</v>
      </c>
      <c r="K13" s="15">
        <f>Percentages!K13*oil_total!K$134</f>
        <v>0</v>
      </c>
      <c r="L13" s="15">
        <f>Percentages!L13*oil_total!L$134</f>
        <v>0</v>
      </c>
      <c r="M13" s="15">
        <f>Percentages!M13*oil_total!M$134</f>
        <v>0</v>
      </c>
      <c r="N13" s="15">
        <f>Percentages!N13*oil_total!N$134</f>
        <v>0</v>
      </c>
      <c r="O13" s="15">
        <f>Percentages!O13*oil_total!O$134</f>
        <v>0</v>
      </c>
    </row>
    <row r="14" spans="1:15" ht="15">
      <c r="A14" s="2" t="s">
        <v>26</v>
      </c>
      <c r="B14" s="1" t="s">
        <v>27</v>
      </c>
      <c r="C14" s="18">
        <v>1</v>
      </c>
      <c r="D14" s="15">
        <f>Percentages!D14*oil_total!D$134</f>
        <v>11.271918005612656</v>
      </c>
      <c r="E14" s="15">
        <f>Percentages!E14*oil_total!E$134</f>
        <v>12.554451990905436</v>
      </c>
      <c r="F14" s="15">
        <f>Percentages!F14*oil_total!F$134</f>
        <v>13.713278099004359</v>
      </c>
      <c r="G14" s="15">
        <f>Percentages!G14*oil_total!G$134</f>
        <v>14.93034161765318</v>
      </c>
      <c r="H14" s="15">
        <f>Percentages!H14*oil_total!H$134</f>
        <v>16.727194722979387</v>
      </c>
      <c r="I14" s="15">
        <f>Percentages!I14*oil_total!I$134</f>
        <v>18.311468858818547</v>
      </c>
      <c r="J14" s="15">
        <f>Percentages!J14*oil_total!J$134</f>
        <v>18.946297877022442</v>
      </c>
      <c r="K14" s="15">
        <f>Percentages!K14*oil_total!K$134</f>
        <v>19.538777984062904</v>
      </c>
      <c r="L14" s="15">
        <f>Percentages!L14*oil_total!L$134</f>
        <v>19.392997382199514</v>
      </c>
      <c r="M14" s="15">
        <f>Percentages!M14*oil_total!M$134</f>
        <v>19.238119590594561</v>
      </c>
      <c r="N14" s="15">
        <f>Percentages!N14*oil_total!N$134</f>
        <v>19.421081666818473</v>
      </c>
      <c r="O14" s="15">
        <f>Percentages!O14*oil_total!O$134</f>
        <v>19.599014923540324</v>
      </c>
    </row>
    <row r="15" spans="1:15" ht="15">
      <c r="A15" s="2" t="s">
        <v>28</v>
      </c>
      <c r="B15" s="1" t="s">
        <v>29</v>
      </c>
      <c r="C15" s="18">
        <v>0</v>
      </c>
      <c r="D15" s="15">
        <f>Percentages!D15*oil_total!D$134</f>
        <v>0</v>
      </c>
      <c r="E15" s="15">
        <f>Percentages!E15*oil_total!E$134</f>
        <v>0</v>
      </c>
      <c r="F15" s="15">
        <f>Percentages!F15*oil_total!F$134</f>
        <v>0</v>
      </c>
      <c r="G15" s="15">
        <f>Percentages!G15*oil_total!G$134</f>
        <v>0</v>
      </c>
      <c r="H15" s="15">
        <f>Percentages!H15*oil_total!H$134</f>
        <v>0</v>
      </c>
      <c r="I15" s="15">
        <f>Percentages!I15*oil_total!I$134</f>
        <v>0</v>
      </c>
      <c r="J15" s="15">
        <f>Percentages!J15*oil_total!J$134</f>
        <v>0</v>
      </c>
      <c r="K15" s="15">
        <f>Percentages!K15*oil_total!K$134</f>
        <v>0</v>
      </c>
      <c r="L15" s="15">
        <f>Percentages!L15*oil_total!L$134</f>
        <v>0</v>
      </c>
      <c r="M15" s="15">
        <f>Percentages!M15*oil_total!M$134</f>
        <v>0</v>
      </c>
      <c r="N15" s="15">
        <f>Percentages!N15*oil_total!N$134</f>
        <v>0</v>
      </c>
      <c r="O15" s="15">
        <f>Percentages!O15*oil_total!O$134</f>
        <v>0</v>
      </c>
    </row>
    <row r="16" spans="1:15" ht="15">
      <c r="A16" s="2" t="s">
        <v>30</v>
      </c>
      <c r="B16" s="1" t="s">
        <v>31</v>
      </c>
      <c r="C16" s="18">
        <v>5</v>
      </c>
      <c r="D16" s="15">
        <f>Percentages!D16*oil_total!D$134</f>
        <v>1.8655848342918064</v>
      </c>
      <c r="E16" s="15">
        <f>Percentages!E16*oil_total!E$134</f>
        <v>1.8831677986358155</v>
      </c>
      <c r="F16" s="15">
        <f>Percentages!F16*oil_total!F$134</f>
        <v>1.7141597623755449</v>
      </c>
      <c r="G16" s="15">
        <f>Percentages!G16*oil_total!G$134</f>
        <v>1.4930341617653182</v>
      </c>
      <c r="H16" s="15">
        <f>Percentages!H16*oil_total!H$134</f>
        <v>1.6727194722979386</v>
      </c>
      <c r="I16" s="15">
        <f>Percentages!I16*oil_total!I$134</f>
        <v>1.8311468858818547</v>
      </c>
      <c r="J16" s="15">
        <f>Percentages!J16*oil_total!J$134</f>
        <v>1.894629787702244</v>
      </c>
      <c r="K16" s="15">
        <f>Percentages!K16*oil_total!K$134</f>
        <v>1.9538777984062907</v>
      </c>
      <c r="L16" s="15">
        <f>Percentages!L16*oil_total!L$134</f>
        <v>1.9392997382199517</v>
      </c>
      <c r="M16" s="15">
        <f>Percentages!M16*oil_total!M$134</f>
        <v>1.923811959059456</v>
      </c>
      <c r="N16" s="15">
        <f>Percentages!N16*oil_total!N$134</f>
        <v>1.9421081666818474</v>
      </c>
      <c r="O16" s="15">
        <f>Percentages!O16*oil_total!O$134</f>
        <v>1.9599014923540328</v>
      </c>
    </row>
    <row r="17" spans="1:15" ht="15">
      <c r="A17" s="2" t="s">
        <v>32</v>
      </c>
      <c r="B17" s="1" t="s">
        <v>33</v>
      </c>
      <c r="C17" s="18">
        <v>0</v>
      </c>
      <c r="D17" s="15">
        <f>Percentages!D17*oil_total!D$134</f>
        <v>0</v>
      </c>
      <c r="E17" s="15">
        <f>Percentages!E17*oil_total!E$134</f>
        <v>0</v>
      </c>
      <c r="F17" s="15">
        <f>Percentages!F17*oil_total!F$134</f>
        <v>0</v>
      </c>
      <c r="G17" s="15">
        <f>Percentages!G17*oil_total!G$134</f>
        <v>0</v>
      </c>
      <c r="H17" s="15">
        <f>Percentages!H17*oil_total!H$134</f>
        <v>0</v>
      </c>
      <c r="I17" s="15">
        <f>Percentages!I17*oil_total!I$134</f>
        <v>0</v>
      </c>
      <c r="J17" s="15">
        <f>Percentages!J17*oil_total!J$134</f>
        <v>0</v>
      </c>
      <c r="K17" s="15">
        <f>Percentages!K17*oil_total!K$134</f>
        <v>0</v>
      </c>
      <c r="L17" s="15">
        <f>Percentages!L17*oil_total!L$134</f>
        <v>0</v>
      </c>
      <c r="M17" s="15">
        <f>Percentages!M17*oil_total!M$134</f>
        <v>0</v>
      </c>
      <c r="N17" s="15">
        <f>Percentages!N17*oil_total!N$134</f>
        <v>0</v>
      </c>
      <c r="O17" s="15">
        <f>Percentages!O17*oil_total!O$134</f>
        <v>0</v>
      </c>
    </row>
    <row r="18" spans="1:15" ht="15">
      <c r="A18" s="2" t="s">
        <v>34</v>
      </c>
      <c r="B18" s="1" t="s">
        <v>35</v>
      </c>
      <c r="C18" s="18">
        <v>1</v>
      </c>
      <c r="D18" s="15">
        <f>Percentages!D18*oil_total!D$134</f>
        <v>7.0823714765730941</v>
      </c>
      <c r="E18" s="15">
        <f>Percentages!E18*oil_total!E$134</f>
        <v>11.047464522683036</v>
      </c>
      <c r="F18" s="15">
        <f>Percentages!F18*oil_total!F$134</f>
        <v>28.756163201636951</v>
      </c>
      <c r="G18" s="15">
        <f>Percentages!G18*oil_total!G$134</f>
        <v>39.665498693640664</v>
      </c>
      <c r="H18" s="15">
        <f>Percentages!H18*oil_total!H$134</f>
        <v>49.263792957671932</v>
      </c>
      <c r="I18" s="15">
        <f>Percentages!I18*oil_total!I$134</f>
        <v>56.460665866657543</v>
      </c>
      <c r="J18" s="15">
        <f>Percentages!J18*oil_total!J$134</f>
        <v>55.514757644353807</v>
      </c>
      <c r="K18" s="15">
        <f>Percentages!K18*oil_total!K$134</f>
        <v>54.850066595343677</v>
      </c>
      <c r="L18" s="15">
        <f>Percentages!L18*oil_total!L$134</f>
        <v>59.375410722827972</v>
      </c>
      <c r="M18" s="15">
        <f>Percentages!M18*oil_total!M$134</f>
        <v>64.284542747031466</v>
      </c>
      <c r="N18" s="15">
        <f>Percentages!N18*oil_total!N$134</f>
        <v>72.978274053756778</v>
      </c>
      <c r="O18" s="15">
        <f>Percentages!O18*oil_total!O$134</f>
        <v>81.226611423613463</v>
      </c>
    </row>
    <row r="19" spans="1:15" ht="15">
      <c r="A19" s="2" t="s">
        <v>36</v>
      </c>
      <c r="B19" s="1" t="s">
        <v>37</v>
      </c>
      <c r="C19" s="18">
        <v>1</v>
      </c>
      <c r="D19" s="15">
        <f>Percentages!D19*oil_total!D$134</f>
        <v>0</v>
      </c>
      <c r="E19" s="15">
        <f>Percentages!E19*oil_total!E$134</f>
        <v>0.56653664218887356</v>
      </c>
      <c r="F19" s="15">
        <f>Percentages!F19*oil_total!F$134</f>
        <v>5.2638400436894761</v>
      </c>
      <c r="G19" s="15">
        <f>Percentages!G19*oil_total!G$134</f>
        <v>8.0570544221457592</v>
      </c>
      <c r="H19" s="15">
        <f>Percentages!H19*oil_total!H$134</f>
        <v>20.189157159593865</v>
      </c>
      <c r="I19" s="15">
        <f>Percentages!I19*oil_total!I$134</f>
        <v>27.957136163006233</v>
      </c>
      <c r="J19" s="15">
        <f>Percentages!J19*oil_total!J$134</f>
        <v>57.317729380537493</v>
      </c>
      <c r="K19" s="15">
        <f>Percentages!K19*oil_total!K$134</f>
        <v>82.586747998670859</v>
      </c>
      <c r="L19" s="15">
        <f>Percentages!L19*oil_total!L$134</f>
        <v>98.94551732323923</v>
      </c>
      <c r="M19" s="15">
        <f>Percentages!M19*oil_total!M$134</f>
        <v>116.67391419835241</v>
      </c>
      <c r="N19" s="15">
        <f>Percentages!N19*oil_total!N$134</f>
        <v>122.45089828581449</v>
      </c>
      <c r="O19" s="15">
        <f>Percentages!O19*oil_total!O$134</f>
        <v>127.9498834814442</v>
      </c>
    </row>
    <row r="20" spans="1:15" ht="15">
      <c r="A20" s="2" t="s">
        <v>38</v>
      </c>
      <c r="B20" s="1" t="s">
        <v>39</v>
      </c>
      <c r="C20" s="18">
        <v>1</v>
      </c>
      <c r="D20" s="15">
        <f>Percentages!D20*oil_total!D$134</f>
        <v>0</v>
      </c>
      <c r="E20" s="15">
        <f>Percentages!E20*oil_total!E$134</f>
        <v>0</v>
      </c>
      <c r="F20" s="15">
        <f>Percentages!F20*oil_total!F$134</f>
        <v>0</v>
      </c>
      <c r="G20" s="15">
        <f>Percentages!G20*oil_total!G$134</f>
        <v>0</v>
      </c>
      <c r="H20" s="15">
        <f>Percentages!H20*oil_total!H$134</f>
        <v>0</v>
      </c>
      <c r="I20" s="15">
        <f>Percentages!I20*oil_total!I$134</f>
        <v>0</v>
      </c>
      <c r="J20" s="15">
        <f>Percentages!J20*oil_total!J$134</f>
        <v>0</v>
      </c>
      <c r="K20" s="15">
        <f>Percentages!K20*oil_total!K$134</f>
        <v>0</v>
      </c>
      <c r="L20" s="15">
        <f>Percentages!L20*oil_total!L$134</f>
        <v>0</v>
      </c>
      <c r="M20" s="15">
        <f>Percentages!M20*oil_total!M$134</f>
        <v>0</v>
      </c>
      <c r="N20" s="15">
        <f>Percentages!N20*oil_total!N$134</f>
        <v>0</v>
      </c>
      <c r="O20" s="15">
        <f>Percentages!O20*oil_total!O$134</f>
        <v>0</v>
      </c>
    </row>
    <row r="21" spans="1:15" ht="15">
      <c r="A21" s="2" t="s">
        <v>40</v>
      </c>
      <c r="B21" s="1" t="s">
        <v>41</v>
      </c>
      <c r="C21" s="18">
        <v>0</v>
      </c>
      <c r="D21" s="15">
        <f>Percentages!D21*oil_total!D$134</f>
        <v>0</v>
      </c>
      <c r="E21" s="15">
        <f>Percentages!E21*oil_total!E$134</f>
        <v>0</v>
      </c>
      <c r="F21" s="15">
        <f>Percentages!F21*oil_total!F$134</f>
        <v>0</v>
      </c>
      <c r="G21" s="15">
        <f>Percentages!G21*oil_total!G$134</f>
        <v>0</v>
      </c>
      <c r="H21" s="15">
        <f>Percentages!H21*oil_total!H$134</f>
        <v>0</v>
      </c>
      <c r="I21" s="15">
        <f>Percentages!I21*oil_total!I$134</f>
        <v>0</v>
      </c>
      <c r="J21" s="15">
        <f>Percentages!J21*oil_total!J$134</f>
        <v>0</v>
      </c>
      <c r="K21" s="15">
        <f>Percentages!K21*oil_total!K$134</f>
        <v>0</v>
      </c>
      <c r="L21" s="15">
        <f>Percentages!L21*oil_total!L$134</f>
        <v>0</v>
      </c>
      <c r="M21" s="15">
        <f>Percentages!M21*oil_total!M$134</f>
        <v>0</v>
      </c>
      <c r="N21" s="15">
        <f>Percentages!N21*oil_total!N$134</f>
        <v>0</v>
      </c>
      <c r="O21" s="15">
        <f>Percentages!O21*oil_total!O$134</f>
        <v>0</v>
      </c>
    </row>
    <row r="22" spans="1:15" ht="15">
      <c r="A22" s="2" t="s">
        <v>42</v>
      </c>
      <c r="B22" s="1" t="s">
        <v>43</v>
      </c>
      <c r="C22" s="18">
        <v>0</v>
      </c>
      <c r="D22" s="15">
        <f>Percentages!D22*oil_total!D$134</f>
        <v>0</v>
      </c>
      <c r="E22" s="15">
        <f>Percentages!E22*oil_total!E$134</f>
        <v>0</v>
      </c>
      <c r="F22" s="15">
        <f>Percentages!F22*oil_total!F$134</f>
        <v>0</v>
      </c>
      <c r="G22" s="15">
        <f>Percentages!G22*oil_total!G$134</f>
        <v>0</v>
      </c>
      <c r="H22" s="15">
        <f>Percentages!H22*oil_total!H$134</f>
        <v>0</v>
      </c>
      <c r="I22" s="15">
        <f>Percentages!I22*oil_total!I$134</f>
        <v>0</v>
      </c>
      <c r="J22" s="15">
        <f>Percentages!J22*oil_total!J$134</f>
        <v>0</v>
      </c>
      <c r="K22" s="15">
        <f>Percentages!K22*oil_total!K$134</f>
        <v>0</v>
      </c>
      <c r="L22" s="15">
        <f>Percentages!L22*oil_total!L$134</f>
        <v>0</v>
      </c>
      <c r="M22" s="15">
        <f>Percentages!M22*oil_total!M$134</f>
        <v>0</v>
      </c>
      <c r="N22" s="15">
        <f>Percentages!N22*oil_total!N$134</f>
        <v>0</v>
      </c>
      <c r="O22" s="15">
        <f>Percentages!O22*oil_total!O$134</f>
        <v>0</v>
      </c>
    </row>
    <row r="23" spans="1:15" ht="15">
      <c r="A23" s="2" t="s">
        <v>44</v>
      </c>
      <c r="B23" s="1" t="s">
        <v>45</v>
      </c>
      <c r="C23" s="18">
        <v>11</v>
      </c>
      <c r="D23" s="15">
        <f>Percentages!D23*oil_total!D$134</f>
        <v>9.616838862032667</v>
      </c>
      <c r="E23" s="15">
        <f>Percentages!E23*oil_total!E$134</f>
        <v>10.04356159272435</v>
      </c>
      <c r="F23" s="15">
        <f>Percentages!F23*oil_total!F$134</f>
        <v>10.627790526728377</v>
      </c>
      <c r="G23" s="15">
        <f>Percentages!G23*oil_total!G$134</f>
        <v>11.197756213239884</v>
      </c>
      <c r="H23" s="15">
        <f>Percentages!H23*oil_total!H$134</f>
        <v>12.545396042234538</v>
      </c>
      <c r="I23" s="15">
        <f>Percentages!I23*oil_total!I$134</f>
        <v>13.733601644113907</v>
      </c>
      <c r="J23" s="15">
        <f>Percentages!J23*oil_total!J$134</f>
        <v>14.209723407766829</v>
      </c>
      <c r="K23" s="15">
        <f>Percentages!K23*oil_total!K$134</f>
        <v>14.65408348804718</v>
      </c>
      <c r="L23" s="15">
        <f>Percentages!L23*oil_total!L$134</f>
        <v>14.544748036649636</v>
      </c>
      <c r="M23" s="15">
        <f>Percentages!M23*oil_total!M$134</f>
        <v>14.428589692945918</v>
      </c>
      <c r="N23" s="15">
        <f>Percentages!N23*oil_total!N$134</f>
        <v>14.565811250113853</v>
      </c>
      <c r="O23" s="15">
        <f>Percentages!O23*oil_total!O$134</f>
        <v>14.699261192655245</v>
      </c>
    </row>
    <row r="24" spans="1:15" ht="15">
      <c r="A24" s="2" t="s">
        <v>46</v>
      </c>
      <c r="B24" s="1" t="s">
        <v>47</v>
      </c>
      <c r="C24" s="18">
        <v>0</v>
      </c>
      <c r="D24" s="15">
        <f>Percentages!D24*oil_total!D$134</f>
        <v>0.86674407172090229</v>
      </c>
      <c r="E24" s="15">
        <f>Percentages!E24*oil_total!E$134</f>
        <v>1.8831677986358155</v>
      </c>
      <c r="F24" s="15">
        <f>Percentages!F24*oil_total!F$134</f>
        <v>2.742655619800872</v>
      </c>
      <c r="G24" s="15">
        <f>Percentages!G24*oil_total!G$134</f>
        <v>3.7325854044132951</v>
      </c>
      <c r="H24" s="15">
        <f>Percentages!H24*oil_total!H$134</f>
        <v>4.1817986807448468</v>
      </c>
      <c r="I24" s="15">
        <f>Percentages!I24*oil_total!I$134</f>
        <v>4.5778672147046366</v>
      </c>
      <c r="J24" s="15">
        <f>Percentages!J24*oil_total!J$134</f>
        <v>4.7365744692556104</v>
      </c>
      <c r="K24" s="15">
        <f>Percentages!K24*oil_total!K$134</f>
        <v>4.8846944960157259</v>
      </c>
      <c r="L24" s="15">
        <f>Percentages!L24*oil_total!L$134</f>
        <v>4.8482493455498785</v>
      </c>
      <c r="M24" s="15">
        <f>Percentages!M24*oil_total!M$134</f>
        <v>4.8095298976486403</v>
      </c>
      <c r="N24" s="15">
        <f>Percentages!N24*oil_total!N$134</f>
        <v>4.8552704167046183</v>
      </c>
      <c r="O24" s="15">
        <f>Percentages!O24*oil_total!O$134</f>
        <v>4.8997537308850809</v>
      </c>
    </row>
    <row r="25" spans="1:15" ht="15">
      <c r="A25" s="2" t="s">
        <v>48</v>
      </c>
      <c r="B25" s="1" t="s">
        <v>49</v>
      </c>
      <c r="C25" s="18">
        <v>0</v>
      </c>
      <c r="D25" s="15">
        <f>Percentages!D25*oil_total!D$134</f>
        <v>0</v>
      </c>
      <c r="E25" s="15">
        <f>Percentages!E25*oil_total!E$134</f>
        <v>0</v>
      </c>
      <c r="F25" s="15">
        <f>Percentages!F25*oil_total!F$134</f>
        <v>0</v>
      </c>
      <c r="G25" s="15">
        <f>Percentages!G25*oil_total!G$134</f>
        <v>0</v>
      </c>
      <c r="H25" s="15">
        <f>Percentages!H25*oil_total!H$134</f>
        <v>0</v>
      </c>
      <c r="I25" s="15">
        <f>Percentages!I25*oil_total!I$134</f>
        <v>0</v>
      </c>
      <c r="J25" s="15">
        <f>Percentages!J25*oil_total!J$134</f>
        <v>0</v>
      </c>
      <c r="K25" s="15">
        <f>Percentages!K25*oil_total!K$134</f>
        <v>0</v>
      </c>
      <c r="L25" s="15">
        <f>Percentages!L25*oil_total!L$134</f>
        <v>0</v>
      </c>
      <c r="M25" s="15">
        <f>Percentages!M25*oil_total!M$134</f>
        <v>0</v>
      </c>
      <c r="N25" s="15">
        <f>Percentages!N25*oil_total!N$134</f>
        <v>0</v>
      </c>
      <c r="O25" s="15">
        <f>Percentages!O25*oil_total!O$134</f>
        <v>0</v>
      </c>
    </row>
    <row r="26" spans="1:15" ht="15">
      <c r="A26" s="2" t="s">
        <v>50</v>
      </c>
      <c r="B26" s="1" t="s">
        <v>51</v>
      </c>
      <c r="C26" s="18">
        <v>0</v>
      </c>
      <c r="D26" s="15">
        <f>Percentages!D26*oil_total!D$134</f>
        <v>0</v>
      </c>
      <c r="E26" s="15">
        <f>Percentages!E26*oil_total!E$134</f>
        <v>0</v>
      </c>
      <c r="F26" s="15">
        <f>Percentages!F26*oil_total!F$134</f>
        <v>0</v>
      </c>
      <c r="G26" s="15">
        <f>Percentages!G26*oil_total!G$134</f>
        <v>0</v>
      </c>
      <c r="H26" s="15">
        <f>Percentages!H26*oil_total!H$134</f>
        <v>0</v>
      </c>
      <c r="I26" s="15">
        <f>Percentages!I26*oil_total!I$134</f>
        <v>0</v>
      </c>
      <c r="J26" s="15">
        <f>Percentages!J26*oil_total!J$134</f>
        <v>0</v>
      </c>
      <c r="K26" s="15">
        <f>Percentages!K26*oil_total!K$134</f>
        <v>0</v>
      </c>
      <c r="L26" s="15">
        <f>Percentages!L26*oil_total!L$134</f>
        <v>0</v>
      </c>
      <c r="M26" s="15">
        <f>Percentages!M26*oil_total!M$134</f>
        <v>0</v>
      </c>
      <c r="N26" s="15">
        <f>Percentages!N26*oil_total!N$134</f>
        <v>0</v>
      </c>
      <c r="O26" s="15">
        <f>Percentages!O26*oil_total!O$134</f>
        <v>0</v>
      </c>
    </row>
    <row r="27" spans="1:15" ht="15">
      <c r="A27" s="2" t="s">
        <v>52</v>
      </c>
      <c r="B27" s="1" t="s">
        <v>53</v>
      </c>
      <c r="C27" s="18">
        <v>0</v>
      </c>
      <c r="D27" s="15">
        <f>Percentages!D27*oil_total!D$134</f>
        <v>0</v>
      </c>
      <c r="E27" s="15">
        <f>Percentages!E27*oil_total!E$134</f>
        <v>0</v>
      </c>
      <c r="F27" s="15">
        <f>Percentages!F27*oil_total!F$134</f>
        <v>0</v>
      </c>
      <c r="G27" s="15">
        <f>Percentages!G27*oil_total!G$134</f>
        <v>0</v>
      </c>
      <c r="H27" s="15">
        <f>Percentages!H27*oil_total!H$134</f>
        <v>0</v>
      </c>
      <c r="I27" s="15">
        <f>Percentages!I27*oil_total!I$134</f>
        <v>0</v>
      </c>
      <c r="J27" s="15">
        <f>Percentages!J27*oil_total!J$134</f>
        <v>0</v>
      </c>
      <c r="K27" s="15">
        <f>Percentages!K27*oil_total!K$134</f>
        <v>0</v>
      </c>
      <c r="L27" s="15">
        <f>Percentages!L27*oil_total!L$134</f>
        <v>0</v>
      </c>
      <c r="M27" s="15">
        <f>Percentages!M27*oil_total!M$134</f>
        <v>0</v>
      </c>
      <c r="N27" s="15">
        <f>Percentages!N27*oil_total!N$134</f>
        <v>0</v>
      </c>
      <c r="O27" s="15">
        <f>Percentages!O27*oil_total!O$134</f>
        <v>0</v>
      </c>
    </row>
    <row r="28" spans="1:15" ht="15">
      <c r="A28" s="2" t="s">
        <v>54</v>
      </c>
      <c r="B28" s="1" t="s">
        <v>55</v>
      </c>
      <c r="C28" s="18">
        <v>1</v>
      </c>
      <c r="D28" s="15">
        <f>Percentages!D28*oil_total!D$134</f>
        <v>0</v>
      </c>
      <c r="E28" s="15">
        <f>Percentages!E28*oil_total!E$134</f>
        <v>0</v>
      </c>
      <c r="F28" s="15">
        <f>Percentages!F28*oil_total!F$134</f>
        <v>0</v>
      </c>
      <c r="G28" s="15">
        <f>Percentages!G28*oil_total!G$134</f>
        <v>0</v>
      </c>
      <c r="H28" s="15">
        <f>Percentages!H28*oil_total!H$134</f>
        <v>0</v>
      </c>
      <c r="I28" s="15">
        <f>Percentages!I28*oil_total!I$134</f>
        <v>0</v>
      </c>
      <c r="J28" s="15">
        <f>Percentages!J28*oil_total!J$134</f>
        <v>0</v>
      </c>
      <c r="K28" s="15">
        <f>Percentages!K28*oil_total!K$134</f>
        <v>0</v>
      </c>
      <c r="L28" s="15">
        <f>Percentages!L28*oil_total!L$134</f>
        <v>0</v>
      </c>
      <c r="M28" s="15">
        <f>Percentages!M28*oil_total!M$134</f>
        <v>0</v>
      </c>
      <c r="N28" s="15">
        <f>Percentages!N28*oil_total!N$134</f>
        <v>0</v>
      </c>
      <c r="O28" s="15">
        <f>Percentages!O28*oil_total!O$134</f>
        <v>0</v>
      </c>
    </row>
    <row r="29" spans="1:15" ht="15">
      <c r="A29" s="2" t="s">
        <v>56</v>
      </c>
      <c r="B29" s="1" t="s">
        <v>56</v>
      </c>
      <c r="C29" s="18">
        <v>0</v>
      </c>
      <c r="D29" s="15">
        <f>Percentages!D29*oil_total!D$134</f>
        <v>0</v>
      </c>
      <c r="E29" s="15">
        <f>Percentages!E29*oil_total!E$134</f>
        <v>0</v>
      </c>
      <c r="F29" s="15">
        <f>Percentages!F29*oil_total!F$134</f>
        <v>0</v>
      </c>
      <c r="G29" s="15">
        <f>Percentages!G29*oil_total!G$134</f>
        <v>0</v>
      </c>
      <c r="H29" s="15">
        <f>Percentages!H29*oil_total!H$134</f>
        <v>0</v>
      </c>
      <c r="I29" s="15">
        <f>Percentages!I29*oil_total!I$134</f>
        <v>0</v>
      </c>
      <c r="J29" s="15">
        <f>Percentages!J29*oil_total!J$134</f>
        <v>0</v>
      </c>
      <c r="K29" s="15">
        <f>Percentages!K29*oil_total!K$134</f>
        <v>0</v>
      </c>
      <c r="L29" s="15">
        <f>Percentages!L29*oil_total!L$134</f>
        <v>0</v>
      </c>
      <c r="M29" s="15">
        <f>Percentages!M29*oil_total!M$134</f>
        <v>0</v>
      </c>
      <c r="N29" s="15">
        <f>Percentages!N29*oil_total!N$134</f>
        <v>0</v>
      </c>
      <c r="O29" s="15">
        <f>Percentages!O29*oil_total!O$134</f>
        <v>0</v>
      </c>
    </row>
    <row r="30" spans="1:15" ht="15">
      <c r="A30" s="2" t="s">
        <v>57</v>
      </c>
      <c r="B30" s="1" t="s">
        <v>58</v>
      </c>
      <c r="C30" s="18">
        <v>0</v>
      </c>
      <c r="D30" s="15">
        <f>Percentages!D30*oil_total!D$134</f>
        <v>0</v>
      </c>
      <c r="E30" s="15">
        <f>Percentages!E30*oil_total!E$134</f>
        <v>0</v>
      </c>
      <c r="F30" s="15">
        <f>Percentages!F30*oil_total!F$134</f>
        <v>0</v>
      </c>
      <c r="G30" s="15">
        <f>Percentages!G30*oil_total!G$134</f>
        <v>0</v>
      </c>
      <c r="H30" s="15">
        <f>Percentages!H30*oil_total!H$134</f>
        <v>0</v>
      </c>
      <c r="I30" s="15">
        <f>Percentages!I30*oil_total!I$134</f>
        <v>0</v>
      </c>
      <c r="J30" s="15">
        <f>Percentages!J30*oil_total!J$134</f>
        <v>0</v>
      </c>
      <c r="K30" s="15">
        <f>Percentages!K30*oil_total!K$134</f>
        <v>0</v>
      </c>
      <c r="L30" s="15">
        <f>Percentages!L30*oil_total!L$134</f>
        <v>0</v>
      </c>
      <c r="M30" s="15">
        <f>Percentages!M30*oil_total!M$134</f>
        <v>0</v>
      </c>
      <c r="N30" s="15">
        <f>Percentages!N30*oil_total!N$134</f>
        <v>0</v>
      </c>
      <c r="O30" s="15">
        <f>Percentages!O30*oil_total!O$134</f>
        <v>0</v>
      </c>
    </row>
    <row r="31" spans="1:15" ht="15">
      <c r="A31" s="2" t="s">
        <v>59</v>
      </c>
      <c r="B31" s="1" t="s">
        <v>60</v>
      </c>
      <c r="C31" s="18">
        <v>2</v>
      </c>
      <c r="D31" s="15">
        <f>Percentages!D31*oil_total!D$134</f>
        <v>1.8655848342918064</v>
      </c>
      <c r="E31" s="15">
        <f>Percentages!E31*oil_total!E$134</f>
        <v>1.8831677986358155</v>
      </c>
      <c r="F31" s="15">
        <f>Percentages!F31*oil_total!F$134</f>
        <v>1.7141597623755449</v>
      </c>
      <c r="G31" s="15">
        <f>Percentages!G31*oil_total!G$134</f>
        <v>1.4930341617653182</v>
      </c>
      <c r="H31" s="15">
        <f>Percentages!H31*oil_total!H$134</f>
        <v>1.254539604223454</v>
      </c>
      <c r="I31" s="15">
        <f>Percentages!I31*oil_total!I$134</f>
        <v>0.91557344294092735</v>
      </c>
      <c r="J31" s="15">
        <f>Percentages!J31*oil_total!J$134</f>
        <v>0.473657446925561</v>
      </c>
      <c r="K31" s="15">
        <f>Percentages!K31*oil_total!K$134</f>
        <v>0</v>
      </c>
      <c r="L31" s="15">
        <f>Percentages!L31*oil_total!L$134</f>
        <v>0</v>
      </c>
      <c r="M31" s="15">
        <f>Percentages!M31*oil_total!M$134</f>
        <v>0</v>
      </c>
      <c r="N31" s="15">
        <f>Percentages!N31*oil_total!N$134</f>
        <v>0</v>
      </c>
      <c r="O31" s="15">
        <f>Percentages!O31*oil_total!O$134</f>
        <v>0</v>
      </c>
    </row>
    <row r="32" spans="1:15" ht="15">
      <c r="A32" s="2" t="s">
        <v>61</v>
      </c>
      <c r="B32" s="1" t="s">
        <v>62</v>
      </c>
      <c r="C32" s="18">
        <v>0</v>
      </c>
      <c r="D32" s="15">
        <f>Percentages!D32*oil_total!D$134</f>
        <v>0</v>
      </c>
      <c r="E32" s="15">
        <f>Percentages!E32*oil_total!E$134</f>
        <v>0</v>
      </c>
      <c r="F32" s="15">
        <f>Percentages!F32*oil_total!F$134</f>
        <v>0</v>
      </c>
      <c r="G32" s="15">
        <f>Percentages!G32*oil_total!G$134</f>
        <v>0</v>
      </c>
      <c r="H32" s="15">
        <f>Percentages!H32*oil_total!H$134</f>
        <v>0</v>
      </c>
      <c r="I32" s="15">
        <f>Percentages!I32*oil_total!I$134</f>
        <v>0</v>
      </c>
      <c r="J32" s="15">
        <f>Percentages!J32*oil_total!J$134</f>
        <v>0</v>
      </c>
      <c r="K32" s="15">
        <f>Percentages!K32*oil_total!K$134</f>
        <v>0</v>
      </c>
      <c r="L32" s="15">
        <f>Percentages!L32*oil_total!L$134</f>
        <v>0</v>
      </c>
      <c r="M32" s="15">
        <f>Percentages!M32*oil_total!M$134</f>
        <v>0</v>
      </c>
      <c r="N32" s="15">
        <f>Percentages!N32*oil_total!N$134</f>
        <v>0</v>
      </c>
      <c r="O32" s="15">
        <f>Percentages!O32*oil_total!O$134</f>
        <v>0</v>
      </c>
    </row>
    <row r="33" spans="1:15" ht="15">
      <c r="A33" s="2" t="s">
        <v>63</v>
      </c>
      <c r="B33" s="1" t="s">
        <v>64</v>
      </c>
      <c r="C33" s="18">
        <v>1</v>
      </c>
      <c r="D33" s="15">
        <f>Percentages!D33*oil_total!D$134</f>
        <v>1.8655848342918064</v>
      </c>
      <c r="E33" s="15">
        <f>Percentages!E33*oil_total!E$134</f>
        <v>1.8831677986358155</v>
      </c>
      <c r="F33" s="15">
        <f>Percentages!F33*oil_total!F$134</f>
        <v>1.7141597623755449</v>
      </c>
      <c r="G33" s="15">
        <f>Percentages!G33*oil_total!G$134</f>
        <v>1.4930341617653182</v>
      </c>
      <c r="H33" s="15">
        <f>Percentages!H33*oil_total!H$134</f>
        <v>1.6727194722979386</v>
      </c>
      <c r="I33" s="15">
        <f>Percentages!I33*oil_total!I$134</f>
        <v>1.8311468858818547</v>
      </c>
      <c r="J33" s="15">
        <f>Percentages!J33*oil_total!J$134</f>
        <v>1.894629787702244</v>
      </c>
      <c r="K33" s="15">
        <f>Percentages!K33*oil_total!K$134</f>
        <v>1.9538777984062907</v>
      </c>
      <c r="L33" s="15">
        <f>Percentages!L33*oil_total!L$134</f>
        <v>1.9392997382199517</v>
      </c>
      <c r="M33" s="15">
        <f>Percentages!M33*oil_total!M$134</f>
        <v>1.923811959059456</v>
      </c>
      <c r="N33" s="15">
        <f>Percentages!N33*oil_total!N$134</f>
        <v>1.9421081666818474</v>
      </c>
      <c r="O33" s="15">
        <f>Percentages!O33*oil_total!O$134</f>
        <v>1.9599014923540328</v>
      </c>
    </row>
    <row r="34" spans="1:15" ht="15">
      <c r="A34" s="2" t="s">
        <v>65</v>
      </c>
      <c r="B34" s="1" t="s">
        <v>66</v>
      </c>
      <c r="C34" s="18">
        <v>1</v>
      </c>
      <c r="D34" s="15">
        <f>Percentages!D34*oil_total!D$134</f>
        <v>7.3302426463172239</v>
      </c>
      <c r="E34" s="15">
        <f>Percentages!E34*oil_total!E$134</f>
        <v>9.4158389931790776</v>
      </c>
      <c r="F34" s="15">
        <f>Percentages!F34*oil_total!F$134</f>
        <v>10.284958574253269</v>
      </c>
      <c r="G34" s="15">
        <f>Percentages!G34*oil_total!G$134</f>
        <v>11.197756213239884</v>
      </c>
      <c r="H34" s="15">
        <f>Percentages!H34*oil_total!H$134</f>
        <v>10.454496701862116</v>
      </c>
      <c r="I34" s="15">
        <f>Percentages!I34*oil_total!I$134</f>
        <v>9.1557344294092733</v>
      </c>
      <c r="J34" s="15">
        <f>Percentages!J34*oil_total!J$134</f>
        <v>9.4731489385112209</v>
      </c>
      <c r="K34" s="15">
        <f>Percentages!K34*oil_total!K$134</f>
        <v>9.7693889920314518</v>
      </c>
      <c r="L34" s="15">
        <f>Percentages!L34*oil_total!L$134</f>
        <v>8.7268488219897815</v>
      </c>
      <c r="M34" s="15">
        <f>Percentages!M34*oil_total!M$134</f>
        <v>7.695247836237824</v>
      </c>
      <c r="N34" s="15">
        <f>Percentages!N34*oil_total!N$134</f>
        <v>7.7684326667273895</v>
      </c>
      <c r="O34" s="15">
        <f>Percentages!O34*oil_total!O$134</f>
        <v>7.8396059694161311</v>
      </c>
    </row>
    <row r="35" spans="1:15" ht="15">
      <c r="A35" s="2" t="s">
        <v>67</v>
      </c>
      <c r="B35" s="1" t="s">
        <v>68</v>
      </c>
      <c r="C35" s="18">
        <v>1</v>
      </c>
      <c r="D35" s="15">
        <f>Percentages!D35*oil_total!D$134</f>
        <v>0.57782938114726812</v>
      </c>
      <c r="E35" s="15">
        <f>Percentages!E35*oil_total!E$134</f>
        <v>0.56653664218887356</v>
      </c>
      <c r="F35" s="15">
        <f>Percentages!F35*oil_total!F$134</f>
        <v>0.29243555798274873</v>
      </c>
      <c r="G35" s="15">
        <f>Percentages!G35*oil_total!G$134</f>
        <v>0.15494335427203385</v>
      </c>
      <c r="H35" s="15">
        <f>Percentages!H35*oil_total!H$134</f>
        <v>0.11247441314536974</v>
      </c>
      <c r="I35" s="15">
        <f>Percentages!I35*oil_total!I$134</f>
        <v>9.1065590107512154E-2</v>
      </c>
      <c r="J35" s="15">
        <f>Percentages!J35*oil_total!J$134</f>
        <v>33.124364455467905</v>
      </c>
      <c r="K35" s="15">
        <f>Percentages!K35*oil_total!K$134</f>
        <v>61.472588840520103</v>
      </c>
      <c r="L35" s="15">
        <f>Percentages!L35*oil_total!L$134</f>
        <v>67.597244540518332</v>
      </c>
      <c r="M35" s="15">
        <f>Percentages!M35*oil_total!M$134</f>
        <v>74.239366951952363</v>
      </c>
      <c r="N35" s="15">
        <f>Percentages!N35*oil_total!N$134</f>
        <v>88.730751421178141</v>
      </c>
      <c r="O35" s="15">
        <f>Percentages!O35*oil_total!O$134</f>
        <v>102.47172316272967</v>
      </c>
    </row>
    <row r="36" spans="1:15" ht="15">
      <c r="A36" s="2" t="s">
        <v>69</v>
      </c>
      <c r="B36" s="1" t="s">
        <v>70</v>
      </c>
      <c r="C36" s="18">
        <v>0</v>
      </c>
      <c r="D36" s="15">
        <f>Percentages!D36*oil_total!D$134</f>
        <v>0</v>
      </c>
      <c r="E36" s="15">
        <f>Percentages!E36*oil_total!E$134</f>
        <v>0</v>
      </c>
      <c r="F36" s="15">
        <f>Percentages!F36*oil_total!F$134</f>
        <v>0</v>
      </c>
      <c r="G36" s="15">
        <f>Percentages!G36*oil_total!G$134</f>
        <v>0</v>
      </c>
      <c r="H36" s="15">
        <f>Percentages!H36*oil_total!H$134</f>
        <v>0</v>
      </c>
      <c r="I36" s="15">
        <f>Percentages!I36*oil_total!I$134</f>
        <v>0</v>
      </c>
      <c r="J36" s="15">
        <f>Percentages!J36*oil_total!J$134</f>
        <v>0</v>
      </c>
      <c r="K36" s="15">
        <f>Percentages!K36*oil_total!K$134</f>
        <v>0</v>
      </c>
      <c r="L36" s="15">
        <f>Percentages!L36*oil_total!L$134</f>
        <v>0</v>
      </c>
      <c r="M36" s="15">
        <f>Percentages!M36*oil_total!M$134</f>
        <v>0</v>
      </c>
      <c r="N36" s="15">
        <f>Percentages!N36*oil_total!N$134</f>
        <v>0</v>
      </c>
      <c r="O36" s="15">
        <f>Percentages!O36*oil_total!O$134</f>
        <v>0</v>
      </c>
    </row>
    <row r="37" spans="1:15" ht="15">
      <c r="A37" s="2" t="s">
        <v>71</v>
      </c>
      <c r="B37" s="1" t="s">
        <v>72</v>
      </c>
      <c r="C37" s="18">
        <v>0</v>
      </c>
      <c r="D37" s="15">
        <f>Percentages!D37*oil_total!D$134</f>
        <v>0</v>
      </c>
      <c r="E37" s="15">
        <f>Percentages!E37*oil_total!E$134</f>
        <v>0</v>
      </c>
      <c r="F37" s="15">
        <f>Percentages!F37*oil_total!F$134</f>
        <v>0</v>
      </c>
      <c r="G37" s="15">
        <f>Percentages!G37*oil_total!G$134</f>
        <v>0</v>
      </c>
      <c r="H37" s="15">
        <f>Percentages!H37*oil_total!H$134</f>
        <v>0</v>
      </c>
      <c r="I37" s="15">
        <f>Percentages!I37*oil_total!I$134</f>
        <v>0</v>
      </c>
      <c r="J37" s="15">
        <f>Percentages!J37*oil_total!J$134</f>
        <v>0</v>
      </c>
      <c r="K37" s="15">
        <f>Percentages!K37*oil_total!K$134</f>
        <v>0</v>
      </c>
      <c r="L37" s="15">
        <f>Percentages!L37*oil_total!L$134</f>
        <v>0</v>
      </c>
      <c r="M37" s="15">
        <f>Percentages!M37*oil_total!M$134</f>
        <v>0</v>
      </c>
      <c r="N37" s="15">
        <f>Percentages!N37*oil_total!N$134</f>
        <v>0</v>
      </c>
      <c r="O37" s="15">
        <f>Percentages!O37*oil_total!O$134</f>
        <v>0</v>
      </c>
    </row>
    <row r="38" spans="1:15" ht="15">
      <c r="A38" s="2" t="s">
        <v>73</v>
      </c>
      <c r="B38" s="1" t="s">
        <v>74</v>
      </c>
      <c r="C38" s="18">
        <v>1</v>
      </c>
      <c r="D38" s="15">
        <f>Percentages!D38*oil_total!D$134</f>
        <v>0</v>
      </c>
      <c r="E38" s="15">
        <f>Percentages!E38*oil_total!E$134</f>
        <v>0</v>
      </c>
      <c r="F38" s="15">
        <f>Percentages!F38*oil_total!F$134</f>
        <v>0</v>
      </c>
      <c r="G38" s="15">
        <f>Percentages!G38*oil_total!G$134</f>
        <v>0</v>
      </c>
      <c r="H38" s="15">
        <f>Percentages!H38*oil_total!H$134</f>
        <v>0</v>
      </c>
      <c r="I38" s="15">
        <f>Percentages!I38*oil_total!I$134</f>
        <v>0</v>
      </c>
      <c r="J38" s="15">
        <f>Percentages!J38*oil_total!J$134</f>
        <v>0</v>
      </c>
      <c r="K38" s="15">
        <f>Percentages!K38*oil_total!K$134</f>
        <v>0</v>
      </c>
      <c r="L38" s="15">
        <f>Percentages!L38*oil_total!L$134</f>
        <v>0</v>
      </c>
      <c r="M38" s="15">
        <f>Percentages!M38*oil_total!M$134</f>
        <v>0</v>
      </c>
      <c r="N38" s="15">
        <f>Percentages!N38*oil_total!N$134</f>
        <v>0</v>
      </c>
      <c r="O38" s="15">
        <f>Percentages!O38*oil_total!O$134</f>
        <v>0</v>
      </c>
    </row>
    <row r="39" spans="1:15" ht="15">
      <c r="A39" s="2" t="s">
        <v>75</v>
      </c>
      <c r="B39" s="1" t="s">
        <v>76</v>
      </c>
      <c r="C39" s="18">
        <v>0</v>
      </c>
      <c r="D39" s="15">
        <f>Percentages!D39*oil_total!D$134</f>
        <v>0</v>
      </c>
      <c r="E39" s="15">
        <f>Percentages!E39*oil_total!E$134</f>
        <v>0</v>
      </c>
      <c r="F39" s="15">
        <f>Percentages!F39*oil_total!F$134</f>
        <v>0</v>
      </c>
      <c r="G39" s="15">
        <f>Percentages!G39*oil_total!G$134</f>
        <v>0</v>
      </c>
      <c r="H39" s="15">
        <f>Percentages!H39*oil_total!H$134</f>
        <v>0</v>
      </c>
      <c r="I39" s="15">
        <f>Percentages!I39*oil_total!I$134</f>
        <v>0</v>
      </c>
      <c r="J39" s="15">
        <f>Percentages!J39*oil_total!J$134</f>
        <v>0</v>
      </c>
      <c r="K39" s="15">
        <f>Percentages!K39*oil_total!K$134</f>
        <v>0</v>
      </c>
      <c r="L39" s="15">
        <f>Percentages!L39*oil_total!L$134</f>
        <v>0</v>
      </c>
      <c r="M39" s="15">
        <f>Percentages!M39*oil_total!M$134</f>
        <v>0</v>
      </c>
      <c r="N39" s="15">
        <f>Percentages!N39*oil_total!N$134</f>
        <v>0</v>
      </c>
      <c r="O39" s="15">
        <f>Percentages!O39*oil_total!O$134</f>
        <v>0</v>
      </c>
    </row>
    <row r="40" spans="1:15" ht="15">
      <c r="A40" s="2" t="s">
        <v>77</v>
      </c>
      <c r="B40" s="1" t="s">
        <v>78</v>
      </c>
      <c r="C40" s="18">
        <v>0</v>
      </c>
      <c r="D40" s="15">
        <f>Percentages!D40*oil_total!D$134</f>
        <v>0</v>
      </c>
      <c r="E40" s="15">
        <f>Percentages!E40*oil_total!E$134</f>
        <v>0</v>
      </c>
      <c r="F40" s="15">
        <f>Percentages!F40*oil_total!F$134</f>
        <v>0</v>
      </c>
      <c r="G40" s="15">
        <f>Percentages!G40*oil_total!G$134</f>
        <v>0</v>
      </c>
      <c r="H40" s="15">
        <f>Percentages!H40*oil_total!H$134</f>
        <v>0</v>
      </c>
      <c r="I40" s="15">
        <f>Percentages!I40*oil_total!I$134</f>
        <v>0</v>
      </c>
      <c r="J40" s="15">
        <f>Percentages!J40*oil_total!J$134</f>
        <v>0</v>
      </c>
      <c r="K40" s="15">
        <f>Percentages!K40*oil_total!K$134</f>
        <v>0</v>
      </c>
      <c r="L40" s="15">
        <f>Percentages!L40*oil_total!L$134</f>
        <v>0</v>
      </c>
      <c r="M40" s="15">
        <f>Percentages!M40*oil_total!M$134</f>
        <v>0</v>
      </c>
      <c r="N40" s="15">
        <f>Percentages!N40*oil_total!N$134</f>
        <v>0</v>
      </c>
      <c r="O40" s="15">
        <f>Percentages!O40*oil_total!O$134</f>
        <v>0</v>
      </c>
    </row>
    <row r="41" spans="1:15" ht="15">
      <c r="A41" s="2" t="s">
        <v>79</v>
      </c>
      <c r="B41" s="1" t="s">
        <v>80</v>
      </c>
      <c r="C41" s="18">
        <v>0</v>
      </c>
      <c r="D41" s="15">
        <f>Percentages!D41*oil_total!D$134</f>
        <v>0</v>
      </c>
      <c r="E41" s="15">
        <f>Percentages!E41*oil_total!E$134</f>
        <v>0</v>
      </c>
      <c r="F41" s="15">
        <f>Percentages!F41*oil_total!F$134</f>
        <v>0</v>
      </c>
      <c r="G41" s="15">
        <f>Percentages!G41*oil_total!G$134</f>
        <v>0</v>
      </c>
      <c r="H41" s="15">
        <f>Percentages!H41*oil_total!H$134</f>
        <v>0</v>
      </c>
      <c r="I41" s="15">
        <f>Percentages!I41*oil_total!I$134</f>
        <v>0</v>
      </c>
      <c r="J41" s="15">
        <f>Percentages!J41*oil_total!J$134</f>
        <v>0</v>
      </c>
      <c r="K41" s="15">
        <f>Percentages!K41*oil_total!K$134</f>
        <v>0</v>
      </c>
      <c r="L41" s="15">
        <f>Percentages!L41*oil_total!L$134</f>
        <v>0</v>
      </c>
      <c r="M41" s="15">
        <f>Percentages!M41*oil_total!M$134</f>
        <v>0</v>
      </c>
      <c r="N41" s="15">
        <f>Percentages!N41*oil_total!N$134</f>
        <v>0</v>
      </c>
      <c r="O41" s="15">
        <f>Percentages!O41*oil_total!O$134</f>
        <v>0</v>
      </c>
    </row>
    <row r="42" spans="1:15" ht="15">
      <c r="A42" s="2" t="s">
        <v>81</v>
      </c>
      <c r="B42" s="1" t="s">
        <v>82</v>
      </c>
      <c r="C42" s="18">
        <v>0</v>
      </c>
      <c r="D42" s="15">
        <f>Percentages!D42*oil_total!D$134</f>
        <v>0</v>
      </c>
      <c r="E42" s="15">
        <f>Percentages!E42*oil_total!E$134</f>
        <v>0</v>
      </c>
      <c r="F42" s="15">
        <f>Percentages!F42*oil_total!F$134</f>
        <v>0</v>
      </c>
      <c r="G42" s="15">
        <f>Percentages!G42*oil_total!G$134</f>
        <v>0</v>
      </c>
      <c r="H42" s="15">
        <f>Percentages!H42*oil_total!H$134</f>
        <v>0</v>
      </c>
      <c r="I42" s="15">
        <f>Percentages!I42*oil_total!I$134</f>
        <v>0</v>
      </c>
      <c r="J42" s="15">
        <f>Percentages!J42*oil_total!J$134</f>
        <v>0</v>
      </c>
      <c r="K42" s="15">
        <f>Percentages!K42*oil_total!K$134</f>
        <v>0</v>
      </c>
      <c r="L42" s="15">
        <f>Percentages!L42*oil_total!L$134</f>
        <v>0</v>
      </c>
      <c r="M42" s="15">
        <f>Percentages!M42*oil_total!M$134</f>
        <v>0</v>
      </c>
      <c r="N42" s="15">
        <f>Percentages!N42*oil_total!N$134</f>
        <v>0</v>
      </c>
      <c r="O42" s="15">
        <f>Percentages!O42*oil_total!O$134</f>
        <v>0</v>
      </c>
    </row>
    <row r="43" spans="1:15" ht="15">
      <c r="A43" s="2" t="s">
        <v>83</v>
      </c>
      <c r="B43" s="1" t="s">
        <v>84</v>
      </c>
      <c r="C43" s="18">
        <v>0</v>
      </c>
      <c r="D43" s="15">
        <f>Percentages!D43*oil_total!D$134</f>
        <v>0</v>
      </c>
      <c r="E43" s="15">
        <f>Percentages!E43*oil_total!E$134</f>
        <v>0</v>
      </c>
      <c r="F43" s="15">
        <f>Percentages!F43*oil_total!F$134</f>
        <v>0</v>
      </c>
      <c r="G43" s="15">
        <f>Percentages!G43*oil_total!G$134</f>
        <v>0</v>
      </c>
      <c r="H43" s="15">
        <f>Percentages!H43*oil_total!H$134</f>
        <v>0</v>
      </c>
      <c r="I43" s="15">
        <f>Percentages!I43*oil_total!I$134</f>
        <v>0</v>
      </c>
      <c r="J43" s="15">
        <f>Percentages!J43*oil_total!J$134</f>
        <v>0</v>
      </c>
      <c r="K43" s="15">
        <f>Percentages!K43*oil_total!K$134</f>
        <v>0</v>
      </c>
      <c r="L43" s="15">
        <f>Percentages!L43*oil_total!L$134</f>
        <v>0</v>
      </c>
      <c r="M43" s="15">
        <f>Percentages!M43*oil_total!M$134</f>
        <v>0</v>
      </c>
      <c r="N43" s="15">
        <f>Percentages!N43*oil_total!N$134</f>
        <v>0</v>
      </c>
      <c r="O43" s="15">
        <f>Percentages!O43*oil_total!O$134</f>
        <v>0</v>
      </c>
    </row>
    <row r="44" spans="1:15" ht="15">
      <c r="A44" s="2" t="s">
        <v>85</v>
      </c>
      <c r="B44" s="1" t="s">
        <v>86</v>
      </c>
      <c r="C44" s="18">
        <v>0</v>
      </c>
      <c r="D44" s="15">
        <f>Percentages!D44*oil_total!D$134</f>
        <v>0</v>
      </c>
      <c r="E44" s="15">
        <f>Percentages!E44*oil_total!E$134</f>
        <v>0</v>
      </c>
      <c r="F44" s="15">
        <f>Percentages!F44*oil_total!F$134</f>
        <v>0</v>
      </c>
      <c r="G44" s="15">
        <f>Percentages!G44*oil_total!G$134</f>
        <v>0</v>
      </c>
      <c r="H44" s="15">
        <f>Percentages!H44*oil_total!H$134</f>
        <v>0</v>
      </c>
      <c r="I44" s="15">
        <f>Percentages!I44*oil_total!I$134</f>
        <v>0</v>
      </c>
      <c r="J44" s="15">
        <f>Percentages!J44*oil_total!J$134</f>
        <v>0</v>
      </c>
      <c r="K44" s="15">
        <f>Percentages!K44*oil_total!K$134</f>
        <v>0</v>
      </c>
      <c r="L44" s="15">
        <f>Percentages!L44*oil_total!L$134</f>
        <v>0</v>
      </c>
      <c r="M44" s="15">
        <f>Percentages!M44*oil_total!M$134</f>
        <v>0</v>
      </c>
      <c r="N44" s="15">
        <f>Percentages!N44*oil_total!N$134</f>
        <v>0</v>
      </c>
      <c r="O44" s="15">
        <f>Percentages!O44*oil_total!O$134</f>
        <v>0</v>
      </c>
    </row>
    <row r="45" spans="1:15" ht="15">
      <c r="A45" s="2" t="s">
        <v>87</v>
      </c>
      <c r="B45" s="1" t="s">
        <v>88</v>
      </c>
      <c r="C45" s="18">
        <v>0</v>
      </c>
      <c r="D45" s="15">
        <f>Percentages!D45*oil_total!D$134</f>
        <v>0</v>
      </c>
      <c r="E45" s="15">
        <f>Percentages!E45*oil_total!E$134</f>
        <v>0</v>
      </c>
      <c r="F45" s="15">
        <f>Percentages!F45*oil_total!F$134</f>
        <v>0</v>
      </c>
      <c r="G45" s="15">
        <f>Percentages!G45*oil_total!G$134</f>
        <v>0</v>
      </c>
      <c r="H45" s="15">
        <f>Percentages!H45*oil_total!H$134</f>
        <v>0</v>
      </c>
      <c r="I45" s="15">
        <f>Percentages!I45*oil_total!I$134</f>
        <v>0</v>
      </c>
      <c r="J45" s="15">
        <f>Percentages!J45*oil_total!J$134</f>
        <v>0</v>
      </c>
      <c r="K45" s="15">
        <f>Percentages!K45*oil_total!K$134</f>
        <v>0</v>
      </c>
      <c r="L45" s="15">
        <f>Percentages!L45*oil_total!L$134</f>
        <v>0</v>
      </c>
      <c r="M45" s="15">
        <f>Percentages!M45*oil_total!M$134</f>
        <v>0</v>
      </c>
      <c r="N45" s="15">
        <f>Percentages!N45*oil_total!N$134</f>
        <v>0</v>
      </c>
      <c r="O45" s="15">
        <f>Percentages!O45*oil_total!O$134</f>
        <v>0</v>
      </c>
    </row>
    <row r="46" spans="1:15" ht="15">
      <c r="A46" s="2" t="s">
        <v>89</v>
      </c>
      <c r="B46" s="1" t="s">
        <v>90</v>
      </c>
      <c r="C46" s="18">
        <v>0</v>
      </c>
      <c r="D46" s="15">
        <f>Percentages!D46*oil_total!D$134</f>
        <v>0</v>
      </c>
      <c r="E46" s="15">
        <f>Percentages!E46*oil_total!E$134</f>
        <v>0</v>
      </c>
      <c r="F46" s="15">
        <f>Percentages!F46*oil_total!F$134</f>
        <v>0</v>
      </c>
      <c r="G46" s="15">
        <f>Percentages!G46*oil_total!G$134</f>
        <v>0</v>
      </c>
      <c r="H46" s="15">
        <f>Percentages!H46*oil_total!H$134</f>
        <v>0</v>
      </c>
      <c r="I46" s="15">
        <f>Percentages!I46*oil_total!I$134</f>
        <v>0</v>
      </c>
      <c r="J46" s="15">
        <f>Percentages!J46*oil_total!J$134</f>
        <v>0</v>
      </c>
      <c r="K46" s="15">
        <f>Percentages!K46*oil_total!K$134</f>
        <v>0</v>
      </c>
      <c r="L46" s="15">
        <f>Percentages!L46*oil_total!L$134</f>
        <v>0</v>
      </c>
      <c r="M46" s="15">
        <f>Percentages!M46*oil_total!M$134</f>
        <v>0</v>
      </c>
      <c r="N46" s="15">
        <f>Percentages!N46*oil_total!N$134</f>
        <v>0</v>
      </c>
      <c r="O46" s="15">
        <f>Percentages!O46*oil_total!O$134</f>
        <v>0</v>
      </c>
    </row>
    <row r="47" spans="1:15" ht="15">
      <c r="A47" s="2" t="s">
        <v>257</v>
      </c>
      <c r="B47" s="1" t="s">
        <v>258</v>
      </c>
      <c r="C47" s="18">
        <v>0</v>
      </c>
      <c r="D47" s="15">
        <f>Percentages!D47*oil_total!D$134</f>
        <v>0</v>
      </c>
      <c r="E47" s="15">
        <f>Percentages!E47*oil_total!E$134</f>
        <v>0</v>
      </c>
      <c r="F47" s="15">
        <f>Percentages!F47*oil_total!F$134</f>
        <v>0</v>
      </c>
      <c r="G47" s="15">
        <f>Percentages!G47*oil_total!G$134</f>
        <v>0</v>
      </c>
      <c r="H47" s="15">
        <f>Percentages!H47*oil_total!H$134</f>
        <v>0</v>
      </c>
      <c r="I47" s="15">
        <f>Percentages!I47*oil_total!I$134</f>
        <v>0</v>
      </c>
      <c r="J47" s="15">
        <f>Percentages!J47*oil_total!J$134</f>
        <v>0</v>
      </c>
      <c r="K47" s="15">
        <f>Percentages!K47*oil_total!K$134</f>
        <v>0</v>
      </c>
      <c r="L47" s="15">
        <f>Percentages!L47*oil_total!L$134</f>
        <v>0</v>
      </c>
      <c r="M47" s="15">
        <f>Percentages!M47*oil_total!M$134</f>
        <v>0</v>
      </c>
      <c r="N47" s="15">
        <f>Percentages!N47*oil_total!N$134</f>
        <v>0</v>
      </c>
      <c r="O47" s="15">
        <f>Percentages!O47*oil_total!O$134</f>
        <v>0</v>
      </c>
    </row>
    <row r="48" spans="1:15" ht="15">
      <c r="A48" s="2" t="s">
        <v>91</v>
      </c>
      <c r="B48" s="1" t="s">
        <v>92</v>
      </c>
      <c r="C48" s="18">
        <v>0</v>
      </c>
      <c r="D48" s="15">
        <f>Percentages!D48*oil_total!D$134</f>
        <v>1.5766701437181725</v>
      </c>
      <c r="E48" s="15">
        <f>Percentages!E48*oil_total!E$134</f>
        <v>1.2554451990905438</v>
      </c>
      <c r="F48" s="15">
        <f>Percentages!F48*oil_total!F$134</f>
        <v>1.0284958574253269</v>
      </c>
      <c r="G48" s="15">
        <f>Percentages!G48*oil_total!G$134</f>
        <v>0.74651708088265911</v>
      </c>
      <c r="H48" s="15">
        <f>Percentages!H48*oil_total!H$134</f>
        <v>0.41817986807448465</v>
      </c>
      <c r="I48" s="15">
        <f>Percentages!I48*oil_total!I$134</f>
        <v>0</v>
      </c>
      <c r="J48" s="15">
        <f>Percentages!J48*oil_total!J$134</f>
        <v>0</v>
      </c>
      <c r="K48" s="15">
        <f>Percentages!K48*oil_total!K$134</f>
        <v>0</v>
      </c>
      <c r="L48" s="15">
        <f>Percentages!L48*oil_total!L$134</f>
        <v>0</v>
      </c>
      <c r="M48" s="15">
        <f>Percentages!M48*oil_total!M$134</f>
        <v>0</v>
      </c>
      <c r="N48" s="15">
        <f>Percentages!N48*oil_total!N$134</f>
        <v>0</v>
      </c>
      <c r="O48" s="15">
        <f>Percentages!O48*oil_total!O$134</f>
        <v>0</v>
      </c>
    </row>
    <row r="49" spans="1:15" ht="15">
      <c r="A49" s="2" t="s">
        <v>93</v>
      </c>
      <c r="B49" s="1" t="s">
        <v>94</v>
      </c>
      <c r="C49" s="18">
        <v>0</v>
      </c>
      <c r="D49" s="15">
        <f>Percentages!D49*oil_total!D$134</f>
        <v>0</v>
      </c>
      <c r="E49" s="15">
        <f>Percentages!E49*oil_total!E$134</f>
        <v>0</v>
      </c>
      <c r="F49" s="15">
        <f>Percentages!F49*oil_total!F$134</f>
        <v>0</v>
      </c>
      <c r="G49" s="15">
        <f>Percentages!G49*oil_total!G$134</f>
        <v>0</v>
      </c>
      <c r="H49" s="15">
        <f>Percentages!H49*oil_total!H$134</f>
        <v>0</v>
      </c>
      <c r="I49" s="15">
        <f>Percentages!I49*oil_total!I$134</f>
        <v>0</v>
      </c>
      <c r="J49" s="15">
        <f>Percentages!J49*oil_total!J$134</f>
        <v>0</v>
      </c>
      <c r="K49" s="15">
        <f>Percentages!K49*oil_total!K$134</f>
        <v>0</v>
      </c>
      <c r="L49" s="15">
        <f>Percentages!L49*oil_total!L$134</f>
        <v>0</v>
      </c>
      <c r="M49" s="15">
        <f>Percentages!M49*oil_total!M$134</f>
        <v>0</v>
      </c>
      <c r="N49" s="15">
        <f>Percentages!N49*oil_total!N$134</f>
        <v>0</v>
      </c>
      <c r="O49" s="15">
        <f>Percentages!O49*oil_total!O$134</f>
        <v>0</v>
      </c>
    </row>
    <row r="50" spans="1:15" ht="15">
      <c r="A50" s="2" t="s">
        <v>95</v>
      </c>
      <c r="B50" s="1" t="s">
        <v>96</v>
      </c>
      <c r="C50" s="18">
        <v>1</v>
      </c>
      <c r="D50" s="15">
        <f>Percentages!D50*oil_total!D$134</f>
        <v>0</v>
      </c>
      <c r="E50" s="15">
        <f>Percentages!E50*oil_total!E$134</f>
        <v>0</v>
      </c>
      <c r="F50" s="15">
        <f>Percentages!F50*oil_total!F$134</f>
        <v>0</v>
      </c>
      <c r="G50" s="15">
        <f>Percentages!G50*oil_total!G$134</f>
        <v>0</v>
      </c>
      <c r="H50" s="15">
        <f>Percentages!H50*oil_total!H$134</f>
        <v>0</v>
      </c>
      <c r="I50" s="15">
        <f>Percentages!I50*oil_total!I$134</f>
        <v>0</v>
      </c>
      <c r="J50" s="15">
        <f>Percentages!J50*oil_total!J$134</f>
        <v>0</v>
      </c>
      <c r="K50" s="15">
        <f>Percentages!K50*oil_total!K$134</f>
        <v>0</v>
      </c>
      <c r="L50" s="15">
        <f>Percentages!L50*oil_total!L$134</f>
        <v>0</v>
      </c>
      <c r="M50" s="15">
        <f>Percentages!M50*oil_total!M$134</f>
        <v>0</v>
      </c>
      <c r="N50" s="15">
        <f>Percentages!N50*oil_total!N$134</f>
        <v>0</v>
      </c>
      <c r="O50" s="15">
        <f>Percentages!O50*oil_total!O$134</f>
        <v>0</v>
      </c>
    </row>
    <row r="51" spans="1:15" ht="15">
      <c r="A51" s="2" t="s">
        <v>97</v>
      </c>
      <c r="B51" s="1" t="s">
        <v>98</v>
      </c>
      <c r="C51" s="18">
        <v>28</v>
      </c>
      <c r="D51" s="15">
        <f>Percentages!D51*oil_total!D$134</f>
        <v>25.59944670337832</v>
      </c>
      <c r="E51" s="15">
        <f>Percentages!E51*oil_total!E$134</f>
        <v>19.262245834421702</v>
      </c>
      <c r="F51" s="15">
        <f>Percentages!F51*oil_total!F$134</f>
        <v>26.904071334412876</v>
      </c>
      <c r="G51" s="15">
        <f>Percentages!G51*oil_total!G$134</f>
        <v>32.228217688583037</v>
      </c>
      <c r="H51" s="15">
        <f>Percentages!H51*oil_total!H$134</f>
        <v>35.654388967082205</v>
      </c>
      <c r="I51" s="15">
        <f>Percentages!I51*oil_total!I$134</f>
        <v>38.793941385800181</v>
      </c>
      <c r="J51" s="15">
        <f>Percentages!J51*oil_total!J$134</f>
        <v>50.399349462623313</v>
      </c>
      <c r="K51" s="15">
        <f>Percentages!K51*oil_total!K$134</f>
        <v>60.459732497140173</v>
      </c>
      <c r="L51" s="15">
        <f>Percentages!L51*oil_total!L$134</f>
        <v>60.38795183338096</v>
      </c>
      <c r="M51" s="15">
        <f>Percentages!M51*oil_total!M$134</f>
        <v>60.319485648461296</v>
      </c>
      <c r="N51" s="15">
        <f>Percentages!N51*oil_total!N$134</f>
        <v>56.364333080304554</v>
      </c>
      <c r="O51" s="15">
        <f>Percentages!O51*oil_total!O$134</f>
        <v>52.633566301043544</v>
      </c>
    </row>
    <row r="52" spans="1:15" ht="15">
      <c r="A52" s="2" t="s">
        <v>99</v>
      </c>
      <c r="B52" s="1" t="s">
        <v>100</v>
      </c>
      <c r="C52" s="18">
        <v>0</v>
      </c>
      <c r="D52" s="15">
        <f>Percentages!D52*oil_total!D$134</f>
        <v>0</v>
      </c>
      <c r="E52" s="15">
        <f>Percentages!E52*oil_total!E$134</f>
        <v>0</v>
      </c>
      <c r="F52" s="15">
        <f>Percentages!F52*oil_total!F$134</f>
        <v>0</v>
      </c>
      <c r="G52" s="15">
        <f>Percentages!G52*oil_total!G$134</f>
        <v>0</v>
      </c>
      <c r="H52" s="15">
        <f>Percentages!H52*oil_total!H$134</f>
        <v>0</v>
      </c>
      <c r="I52" s="15">
        <f>Percentages!I52*oil_total!I$134</f>
        <v>0</v>
      </c>
      <c r="J52" s="15">
        <f>Percentages!J52*oil_total!J$134</f>
        <v>0</v>
      </c>
      <c r="K52" s="15">
        <f>Percentages!K52*oil_total!K$134</f>
        <v>0</v>
      </c>
      <c r="L52" s="15">
        <f>Percentages!L52*oil_total!L$134</f>
        <v>0</v>
      </c>
      <c r="M52" s="15">
        <f>Percentages!M52*oil_total!M$134</f>
        <v>0</v>
      </c>
      <c r="N52" s="15">
        <f>Percentages!N52*oil_total!N$134</f>
        <v>0</v>
      </c>
      <c r="O52" s="15">
        <f>Percentages!O52*oil_total!O$134</f>
        <v>0</v>
      </c>
    </row>
    <row r="53" spans="1:15" ht="15">
      <c r="A53" s="2" t="s">
        <v>101</v>
      </c>
      <c r="B53" s="1" t="s">
        <v>102</v>
      </c>
      <c r="C53" s="18">
        <v>18</v>
      </c>
      <c r="D53" s="15">
        <f>Percentages!D53*oil_total!D$134</f>
        <v>13.215911839766276</v>
      </c>
      <c r="E53" s="15">
        <f>Percentages!E53*oil_total!E$134</f>
        <v>15.693064988631797</v>
      </c>
      <c r="F53" s="15">
        <f>Percentages!F53*oil_total!F$134</f>
        <v>18.855757386130993</v>
      </c>
      <c r="G53" s="15">
        <f>Percentages!G53*oil_total!G$134</f>
        <v>22.395512426479769</v>
      </c>
      <c r="H53" s="15">
        <f>Percentages!H53*oil_total!H$134</f>
        <v>29.272590765213931</v>
      </c>
      <c r="I53" s="15">
        <f>Percentages!I53*oil_total!I$134</f>
        <v>36.622937717637093</v>
      </c>
      <c r="J53" s="15">
        <f>Percentages!J53*oil_total!J$134</f>
        <v>37.892595754044883</v>
      </c>
      <c r="K53" s="15">
        <f>Percentages!K53*oil_total!K$134</f>
        <v>39.077555968125807</v>
      </c>
      <c r="L53" s="15">
        <f>Percentages!L53*oil_total!L$134</f>
        <v>33.937745418849154</v>
      </c>
      <c r="M53" s="15">
        <f>Percentages!M53*oil_total!M$134</f>
        <v>28.857179385891836</v>
      </c>
      <c r="N53" s="15">
        <f>Percentages!N53*oil_total!N$134</f>
        <v>29.131622500227706</v>
      </c>
      <c r="O53" s="15">
        <f>Percentages!O53*oil_total!O$134</f>
        <v>29.398522385310489</v>
      </c>
    </row>
    <row r="54" spans="1:15" ht="15">
      <c r="A54" s="2" t="s">
        <v>103</v>
      </c>
      <c r="B54" s="1" t="s">
        <v>104</v>
      </c>
      <c r="C54" s="18">
        <v>0</v>
      </c>
      <c r="D54" s="15">
        <f>Percentages!D54*oil_total!D$134</f>
        <v>0</v>
      </c>
      <c r="E54" s="15">
        <f>Percentages!E54*oil_total!E$134</f>
        <v>0</v>
      </c>
      <c r="F54" s="15">
        <f>Percentages!F54*oil_total!F$134</f>
        <v>0</v>
      </c>
      <c r="G54" s="15">
        <f>Percentages!G54*oil_total!G$134</f>
        <v>0</v>
      </c>
      <c r="H54" s="15">
        <f>Percentages!H54*oil_total!H$134</f>
        <v>0</v>
      </c>
      <c r="I54" s="15">
        <f>Percentages!I54*oil_total!I$134</f>
        <v>0</v>
      </c>
      <c r="J54" s="15">
        <f>Percentages!J54*oil_total!J$134</f>
        <v>0</v>
      </c>
      <c r="K54" s="15">
        <f>Percentages!K54*oil_total!K$134</f>
        <v>0</v>
      </c>
      <c r="L54" s="15">
        <f>Percentages!L54*oil_total!L$134</f>
        <v>0</v>
      </c>
      <c r="M54" s="15">
        <f>Percentages!M54*oil_total!M$134</f>
        <v>0</v>
      </c>
      <c r="N54" s="15">
        <f>Percentages!N54*oil_total!N$134</f>
        <v>0</v>
      </c>
      <c r="O54" s="15">
        <f>Percentages!O54*oil_total!O$134</f>
        <v>0</v>
      </c>
    </row>
    <row r="55" spans="1:15" ht="15">
      <c r="A55" s="2" t="s">
        <v>105</v>
      </c>
      <c r="B55" s="1" t="s">
        <v>106</v>
      </c>
      <c r="C55" s="18">
        <v>1</v>
      </c>
      <c r="D55" s="15">
        <f>Percentages!D55*oil_total!D$134</f>
        <v>0</v>
      </c>
      <c r="E55" s="15">
        <f>Percentages!E55*oil_total!E$134</f>
        <v>0</v>
      </c>
      <c r="F55" s="15">
        <f>Percentages!F55*oil_total!F$134</f>
        <v>0</v>
      </c>
      <c r="G55" s="15">
        <f>Percentages!G55*oil_total!G$134</f>
        <v>0</v>
      </c>
      <c r="H55" s="15">
        <f>Percentages!H55*oil_total!H$134</f>
        <v>0</v>
      </c>
      <c r="I55" s="15">
        <f>Percentages!I55*oil_total!I$134</f>
        <v>0</v>
      </c>
      <c r="J55" s="15">
        <f>Percentages!J55*oil_total!J$134</f>
        <v>0</v>
      </c>
      <c r="K55" s="15">
        <f>Percentages!K55*oil_total!K$134</f>
        <v>0</v>
      </c>
      <c r="L55" s="15">
        <f>Percentages!L55*oil_total!L$134</f>
        <v>0</v>
      </c>
      <c r="M55" s="15">
        <f>Percentages!M55*oil_total!M$134</f>
        <v>0</v>
      </c>
      <c r="N55" s="15">
        <f>Percentages!N55*oil_total!N$134</f>
        <v>0</v>
      </c>
      <c r="O55" s="15">
        <f>Percentages!O55*oil_total!O$134</f>
        <v>0</v>
      </c>
    </row>
    <row r="56" spans="1:15" ht="15">
      <c r="A56" s="2" t="s">
        <v>107</v>
      </c>
      <c r="B56" s="1" t="s">
        <v>108</v>
      </c>
      <c r="C56" s="18">
        <v>1</v>
      </c>
      <c r="D56" s="15">
        <f>Percentages!D56*oil_total!D$134</f>
        <v>0</v>
      </c>
      <c r="E56" s="15">
        <f>Percentages!E56*oil_total!E$134</f>
        <v>0</v>
      </c>
      <c r="F56" s="15">
        <f>Percentages!F56*oil_total!F$134</f>
        <v>0</v>
      </c>
      <c r="G56" s="15">
        <f>Percentages!G56*oil_total!G$134</f>
        <v>0</v>
      </c>
      <c r="H56" s="15">
        <f>Percentages!H56*oil_total!H$134</f>
        <v>0</v>
      </c>
      <c r="I56" s="15">
        <f>Percentages!I56*oil_total!I$134</f>
        <v>0</v>
      </c>
      <c r="J56" s="15">
        <f>Percentages!J56*oil_total!J$134</f>
        <v>0</v>
      </c>
      <c r="K56" s="15">
        <f>Percentages!K56*oil_total!K$134</f>
        <v>0</v>
      </c>
      <c r="L56" s="15">
        <f>Percentages!L56*oil_total!L$134</f>
        <v>0</v>
      </c>
      <c r="M56" s="15">
        <f>Percentages!M56*oil_total!M$134</f>
        <v>0</v>
      </c>
      <c r="N56" s="15">
        <f>Percentages!N56*oil_total!N$134</f>
        <v>0</v>
      </c>
      <c r="O56" s="15">
        <f>Percentages!O56*oil_total!O$134</f>
        <v>0</v>
      </c>
    </row>
    <row r="57" spans="1:15" ht="15">
      <c r="A57" s="2" t="s">
        <v>109</v>
      </c>
      <c r="B57" s="1" t="s">
        <v>110</v>
      </c>
      <c r="C57" s="18">
        <v>0</v>
      </c>
      <c r="D57" s="15">
        <f>Percentages!D57*oil_total!D$134</f>
        <v>0</v>
      </c>
      <c r="E57" s="15">
        <f>Percentages!E57*oil_total!E$134</f>
        <v>0</v>
      </c>
      <c r="F57" s="15">
        <f>Percentages!F57*oil_total!F$134</f>
        <v>0</v>
      </c>
      <c r="G57" s="15">
        <f>Percentages!G57*oil_total!G$134</f>
        <v>0</v>
      </c>
      <c r="H57" s="15">
        <f>Percentages!H57*oil_total!H$134</f>
        <v>0</v>
      </c>
      <c r="I57" s="15">
        <f>Percentages!I57*oil_total!I$134</f>
        <v>0</v>
      </c>
      <c r="J57" s="15">
        <f>Percentages!J57*oil_total!J$134</f>
        <v>0</v>
      </c>
      <c r="K57" s="15">
        <f>Percentages!K57*oil_total!K$134</f>
        <v>0</v>
      </c>
      <c r="L57" s="15">
        <f>Percentages!L57*oil_total!L$134</f>
        <v>0</v>
      </c>
      <c r="M57" s="15">
        <f>Percentages!M57*oil_total!M$134</f>
        <v>0</v>
      </c>
      <c r="N57" s="15">
        <f>Percentages!N57*oil_total!N$134</f>
        <v>0</v>
      </c>
      <c r="O57" s="15">
        <f>Percentages!O57*oil_total!O$134</f>
        <v>0</v>
      </c>
    </row>
    <row r="58" spans="1:15" ht="15">
      <c r="A58" s="2" t="s">
        <v>111</v>
      </c>
      <c r="B58" s="1" t="s">
        <v>112</v>
      </c>
      <c r="C58" s="18">
        <v>0</v>
      </c>
      <c r="D58" s="15">
        <f>Percentages!D58*oil_total!D$134</f>
        <v>0</v>
      </c>
      <c r="E58" s="15">
        <f>Percentages!E58*oil_total!E$134</f>
        <v>0</v>
      </c>
      <c r="F58" s="15">
        <f>Percentages!F58*oil_total!F$134</f>
        <v>0</v>
      </c>
      <c r="G58" s="15">
        <f>Percentages!G58*oil_total!G$134</f>
        <v>0</v>
      </c>
      <c r="H58" s="15">
        <f>Percentages!H58*oil_total!H$134</f>
        <v>0</v>
      </c>
      <c r="I58" s="15">
        <f>Percentages!I58*oil_total!I$134</f>
        <v>0</v>
      </c>
      <c r="J58" s="15">
        <f>Percentages!J58*oil_total!J$134</f>
        <v>0</v>
      </c>
      <c r="K58" s="15">
        <f>Percentages!K58*oil_total!K$134</f>
        <v>0</v>
      </c>
      <c r="L58" s="15">
        <f>Percentages!L58*oil_total!L$134</f>
        <v>0</v>
      </c>
      <c r="M58" s="15">
        <f>Percentages!M58*oil_total!M$134</f>
        <v>0</v>
      </c>
      <c r="N58" s="15">
        <f>Percentages!N58*oil_total!N$134</f>
        <v>0</v>
      </c>
      <c r="O58" s="15">
        <f>Percentages!O58*oil_total!O$134</f>
        <v>0</v>
      </c>
    </row>
    <row r="59" spans="1:15" ht="15">
      <c r="A59" s="2" t="s">
        <v>113</v>
      </c>
      <c r="B59" s="1" t="s">
        <v>114</v>
      </c>
      <c r="C59" s="18">
        <v>0</v>
      </c>
      <c r="D59" s="15">
        <f>Percentages!D59*oil_total!D$134</f>
        <v>0</v>
      </c>
      <c r="E59" s="15">
        <f>Percentages!E59*oil_total!E$134</f>
        <v>0</v>
      </c>
      <c r="F59" s="15">
        <f>Percentages!F59*oil_total!F$134</f>
        <v>0</v>
      </c>
      <c r="G59" s="15">
        <f>Percentages!G59*oil_total!G$134</f>
        <v>0</v>
      </c>
      <c r="H59" s="15">
        <f>Percentages!H59*oil_total!H$134</f>
        <v>0</v>
      </c>
      <c r="I59" s="15">
        <f>Percentages!I59*oil_total!I$134</f>
        <v>0</v>
      </c>
      <c r="J59" s="15">
        <f>Percentages!J59*oil_total!J$134</f>
        <v>0</v>
      </c>
      <c r="K59" s="15">
        <f>Percentages!K59*oil_total!K$134</f>
        <v>0</v>
      </c>
      <c r="L59" s="15">
        <f>Percentages!L59*oil_total!L$134</f>
        <v>0</v>
      </c>
      <c r="M59" s="15">
        <f>Percentages!M59*oil_total!M$134</f>
        <v>0</v>
      </c>
      <c r="N59" s="15">
        <f>Percentages!N59*oil_total!N$134</f>
        <v>0</v>
      </c>
      <c r="O59" s="15">
        <f>Percentages!O59*oil_total!O$134</f>
        <v>0</v>
      </c>
    </row>
    <row r="60" spans="1:15" ht="15">
      <c r="A60" s="2" t="s">
        <v>115</v>
      </c>
      <c r="B60" s="1" t="s">
        <v>116</v>
      </c>
      <c r="C60" s="18">
        <v>0</v>
      </c>
      <c r="D60" s="15">
        <f>Percentages!D60*oil_total!D$134</f>
        <v>0</v>
      </c>
      <c r="E60" s="15">
        <f>Percentages!E60*oil_total!E$134</f>
        <v>0</v>
      </c>
      <c r="F60" s="15">
        <f>Percentages!F60*oil_total!F$134</f>
        <v>0</v>
      </c>
      <c r="G60" s="15">
        <f>Percentages!G60*oil_total!G$134</f>
        <v>0</v>
      </c>
      <c r="H60" s="15">
        <f>Percentages!H60*oil_total!H$134</f>
        <v>90.48566537544994</v>
      </c>
      <c r="I60" s="15">
        <f>Percentages!I60*oil_total!I$134</f>
        <v>145.70494417201945</v>
      </c>
      <c r="J60" s="15">
        <f>Percentages!J60*oil_total!J$134</f>
        <v>104.11113537079343</v>
      </c>
      <c r="K60" s="15">
        <f>Percentages!K60*oil_total!K$134</f>
        <v>68.796319323421102</v>
      </c>
      <c r="L60" s="15">
        <f>Percentages!L60*oil_total!L$134</f>
        <v>63.992598186949643</v>
      </c>
      <c r="M60" s="15">
        <f>Percentages!M60*oil_total!M$134</f>
        <v>58.800953142625907</v>
      </c>
      <c r="N60" s="15">
        <f>Percentages!N60*oil_total!N$134</f>
        <v>56.487399309737526</v>
      </c>
      <c r="O60" s="15">
        <f>Percentages!O60*oil_total!O$134</f>
        <v>54.310811964657972</v>
      </c>
    </row>
    <row r="61" spans="1:15" ht="15">
      <c r="A61" s="2" t="s">
        <v>117</v>
      </c>
      <c r="B61" s="1" t="s">
        <v>118</v>
      </c>
      <c r="C61" s="18">
        <v>0</v>
      </c>
      <c r="D61" s="15">
        <f>Percentages!D61*oil_total!D$134</f>
        <v>0</v>
      </c>
      <c r="E61" s="15">
        <f>Percentages!E61*oil_total!E$134</f>
        <v>0</v>
      </c>
      <c r="F61" s="15">
        <f>Percentages!F61*oil_total!F$134</f>
        <v>0</v>
      </c>
      <c r="G61" s="15">
        <f>Percentages!G61*oil_total!G$134</f>
        <v>0</v>
      </c>
      <c r="H61" s="15">
        <f>Percentages!H61*oil_total!H$134</f>
        <v>0</v>
      </c>
      <c r="I61" s="15">
        <f>Percentages!I61*oil_total!I$134</f>
        <v>0</v>
      </c>
      <c r="J61" s="15">
        <f>Percentages!J61*oil_total!J$134</f>
        <v>0</v>
      </c>
      <c r="K61" s="15">
        <f>Percentages!K61*oil_total!K$134</f>
        <v>0</v>
      </c>
      <c r="L61" s="15">
        <f>Percentages!L61*oil_total!L$134</f>
        <v>0</v>
      </c>
      <c r="M61" s="15">
        <f>Percentages!M61*oil_total!M$134</f>
        <v>0</v>
      </c>
      <c r="N61" s="15">
        <f>Percentages!N61*oil_total!N$134</f>
        <v>0</v>
      </c>
      <c r="O61" s="15">
        <f>Percentages!O61*oil_total!O$134</f>
        <v>0</v>
      </c>
    </row>
    <row r="62" spans="1:15" ht="15">
      <c r="A62" s="2" t="s">
        <v>119</v>
      </c>
      <c r="B62" s="1" t="s">
        <v>120</v>
      </c>
      <c r="C62" s="18">
        <v>0</v>
      </c>
      <c r="D62" s="15">
        <f>Percentages!D62*oil_total!D$134</f>
        <v>0</v>
      </c>
      <c r="E62" s="15">
        <f>Percentages!E62*oil_total!E$134</f>
        <v>0</v>
      </c>
      <c r="F62" s="15">
        <f>Percentages!F62*oil_total!F$134</f>
        <v>0</v>
      </c>
      <c r="G62" s="15">
        <f>Percentages!G62*oil_total!G$134</f>
        <v>0</v>
      </c>
      <c r="H62" s="15">
        <f>Percentages!H62*oil_total!H$134</f>
        <v>0</v>
      </c>
      <c r="I62" s="15">
        <f>Percentages!I62*oil_total!I$134</f>
        <v>0</v>
      </c>
      <c r="J62" s="15">
        <f>Percentages!J62*oil_total!J$134</f>
        <v>0</v>
      </c>
      <c r="K62" s="15">
        <f>Percentages!K62*oil_total!K$134</f>
        <v>0</v>
      </c>
      <c r="L62" s="15">
        <f>Percentages!L62*oil_total!L$134</f>
        <v>0</v>
      </c>
      <c r="M62" s="15">
        <f>Percentages!M62*oil_total!M$134</f>
        <v>0</v>
      </c>
      <c r="N62" s="15">
        <f>Percentages!N62*oil_total!N$134</f>
        <v>0</v>
      </c>
      <c r="O62" s="15">
        <f>Percentages!O62*oil_total!O$134</f>
        <v>0</v>
      </c>
    </row>
    <row r="63" spans="1:15" ht="15">
      <c r="A63" s="2" t="s">
        <v>121</v>
      </c>
      <c r="B63" s="1" t="s">
        <v>122</v>
      </c>
      <c r="C63" s="18">
        <v>0</v>
      </c>
      <c r="D63" s="15">
        <f>Percentages!D63*oil_total!D$134</f>
        <v>0</v>
      </c>
      <c r="E63" s="15">
        <f>Percentages!E63*oil_total!E$134</f>
        <v>0</v>
      </c>
      <c r="F63" s="15">
        <f>Percentages!F63*oil_total!F$134</f>
        <v>0</v>
      </c>
      <c r="G63" s="15">
        <f>Percentages!G63*oil_total!G$134</f>
        <v>0</v>
      </c>
      <c r="H63" s="15">
        <f>Percentages!H63*oil_total!H$134</f>
        <v>0</v>
      </c>
      <c r="I63" s="15">
        <f>Percentages!I63*oil_total!I$134</f>
        <v>0</v>
      </c>
      <c r="J63" s="15">
        <f>Percentages!J63*oil_total!J$134</f>
        <v>0</v>
      </c>
      <c r="K63" s="15">
        <f>Percentages!K63*oil_total!K$134</f>
        <v>0</v>
      </c>
      <c r="L63" s="15">
        <f>Percentages!L63*oil_total!L$134</f>
        <v>0</v>
      </c>
      <c r="M63" s="15">
        <f>Percentages!M63*oil_total!M$134</f>
        <v>0</v>
      </c>
      <c r="N63" s="15">
        <f>Percentages!N63*oil_total!N$134</f>
        <v>0</v>
      </c>
      <c r="O63" s="15">
        <f>Percentages!O63*oil_total!O$134</f>
        <v>0</v>
      </c>
    </row>
    <row r="64" spans="1:15" ht="15">
      <c r="A64" s="2" t="s">
        <v>123</v>
      </c>
      <c r="B64" s="1" t="s">
        <v>124</v>
      </c>
      <c r="C64" s="18">
        <v>0</v>
      </c>
      <c r="D64" s="15">
        <f>Percentages!D64*oil_total!D$134</f>
        <v>0</v>
      </c>
      <c r="E64" s="15">
        <f>Percentages!E64*oil_total!E$134</f>
        <v>0</v>
      </c>
      <c r="F64" s="15">
        <f>Percentages!F64*oil_total!F$134</f>
        <v>0</v>
      </c>
      <c r="G64" s="15">
        <f>Percentages!G64*oil_total!G$134</f>
        <v>0</v>
      </c>
      <c r="H64" s="15">
        <f>Percentages!H64*oil_total!H$134</f>
        <v>0</v>
      </c>
      <c r="I64" s="15">
        <f>Percentages!I64*oil_total!I$134</f>
        <v>0</v>
      </c>
      <c r="J64" s="15">
        <f>Percentages!J64*oil_total!J$134</f>
        <v>0</v>
      </c>
      <c r="K64" s="15">
        <f>Percentages!K64*oil_total!K$134</f>
        <v>0</v>
      </c>
      <c r="L64" s="15">
        <f>Percentages!L64*oil_total!L$134</f>
        <v>0</v>
      </c>
      <c r="M64" s="15">
        <f>Percentages!M64*oil_total!M$134</f>
        <v>0</v>
      </c>
      <c r="N64" s="15">
        <f>Percentages!N64*oil_total!N$134</f>
        <v>0</v>
      </c>
      <c r="O64" s="15">
        <f>Percentages!O64*oil_total!O$134</f>
        <v>0</v>
      </c>
    </row>
    <row r="65" spans="1:15" ht="15">
      <c r="A65" s="2" t="s">
        <v>125</v>
      </c>
      <c r="B65" s="1" t="s">
        <v>126</v>
      </c>
      <c r="C65" s="18">
        <v>0</v>
      </c>
      <c r="D65" s="15">
        <f>Percentages!D65*oil_total!D$134</f>
        <v>0</v>
      </c>
      <c r="E65" s="15">
        <f>Percentages!E65*oil_total!E$134</f>
        <v>0</v>
      </c>
      <c r="F65" s="15">
        <f>Percentages!F65*oil_total!F$134</f>
        <v>0</v>
      </c>
      <c r="G65" s="15">
        <f>Percentages!G65*oil_total!G$134</f>
        <v>0</v>
      </c>
      <c r="H65" s="15">
        <f>Percentages!H65*oil_total!H$134</f>
        <v>0</v>
      </c>
      <c r="I65" s="15">
        <f>Percentages!I65*oil_total!I$134</f>
        <v>0</v>
      </c>
      <c r="J65" s="15">
        <f>Percentages!J65*oil_total!J$134</f>
        <v>0</v>
      </c>
      <c r="K65" s="15">
        <f>Percentages!K65*oil_total!K$134</f>
        <v>0</v>
      </c>
      <c r="L65" s="15">
        <f>Percentages!L65*oil_total!L$134</f>
        <v>0</v>
      </c>
      <c r="M65" s="15">
        <f>Percentages!M65*oil_total!M$134</f>
        <v>0</v>
      </c>
      <c r="N65" s="15">
        <f>Percentages!N65*oil_total!N$134</f>
        <v>0</v>
      </c>
      <c r="O65" s="15">
        <f>Percentages!O65*oil_total!O$134</f>
        <v>0</v>
      </c>
    </row>
    <row r="66" spans="1:15" ht="15">
      <c r="A66" s="2" t="s">
        <v>127</v>
      </c>
      <c r="B66" s="1" t="s">
        <v>128</v>
      </c>
      <c r="C66" s="18">
        <v>28</v>
      </c>
      <c r="D66" s="15">
        <f>Percentages!D66*oil_total!D$134</f>
        <v>23.272224275798472</v>
      </c>
      <c r="E66" s="15">
        <f>Percentages!E66*oil_total!E$134</f>
        <v>29.459905393821426</v>
      </c>
      <c r="F66" s="15">
        <f>Percentages!F66*oil_total!F$134</f>
        <v>23.979715754585392</v>
      </c>
      <c r="G66" s="15">
        <f>Percentages!G66*oil_total!G$134</f>
        <v>22.001956306628802</v>
      </c>
      <c r="H66" s="15">
        <f>Percentages!H66*oil_total!H$134</f>
        <v>20.076682746448498</v>
      </c>
      <c r="I66" s="15">
        <f>Percentages!I66*oil_total!I$134</f>
        <v>19.579101873115114</v>
      </c>
      <c r="J66" s="15">
        <f>Percentages!J66*oil_total!J$134</f>
        <v>49.602687532681685</v>
      </c>
      <c r="K66" s="15">
        <f>Percentages!K66*oil_total!K$134</f>
        <v>75.418841568597543</v>
      </c>
      <c r="L66" s="15">
        <f>Percentages!L66*oil_total!L$134</f>
        <v>92.667762437810623</v>
      </c>
      <c r="M66" s="15">
        <f>Percentages!M66*oil_total!M$134</f>
        <v>111.35905042792854</v>
      </c>
      <c r="N66" s="15">
        <f>Percentages!N66*oil_total!N$134</f>
        <v>117.73335949088361</v>
      </c>
      <c r="O66" s="15">
        <f>Percentages!O66*oil_total!O$134</f>
        <v>123.79670374297037</v>
      </c>
    </row>
    <row r="67" spans="1:15" ht="15">
      <c r="A67" s="2" t="s">
        <v>129</v>
      </c>
      <c r="B67" s="1" t="s">
        <v>130</v>
      </c>
      <c r="C67" s="18">
        <v>0</v>
      </c>
      <c r="D67" s="15">
        <f>Percentages!D67*oil_total!D$134</f>
        <v>2.8891469057363408</v>
      </c>
      <c r="E67" s="15">
        <f>Percentages!E67*oil_total!E$134</f>
        <v>6.2772259954527181</v>
      </c>
      <c r="F67" s="15">
        <f>Percentages!F67*oil_total!F$134</f>
        <v>6.8566390495021796</v>
      </c>
      <c r="G67" s="15">
        <f>Percentages!G67*oil_total!G$134</f>
        <v>7.4651708088265902</v>
      </c>
      <c r="H67" s="15">
        <f>Percentages!H67*oil_total!H$134</f>
        <v>8.3635973614896937</v>
      </c>
      <c r="I67" s="15">
        <f>Percentages!I67*oil_total!I$134</f>
        <v>9.1557344294092733</v>
      </c>
      <c r="J67" s="15">
        <f>Percentages!J67*oil_total!J$134</f>
        <v>9.4731489385112209</v>
      </c>
      <c r="K67" s="15">
        <f>Percentages!K67*oil_total!K$134</f>
        <v>9.7693889920314518</v>
      </c>
      <c r="L67" s="15">
        <f>Percentages!L67*oil_total!L$134</f>
        <v>9.696498691099757</v>
      </c>
      <c r="M67" s="15">
        <f>Percentages!M67*oil_total!M$134</f>
        <v>9.6190597952972805</v>
      </c>
      <c r="N67" s="15">
        <f>Percentages!N67*oil_total!N$134</f>
        <v>9.7105408334092367</v>
      </c>
      <c r="O67" s="15">
        <f>Percentages!O67*oil_total!O$134</f>
        <v>9.7995074617701619</v>
      </c>
    </row>
    <row r="68" spans="1:15" ht="15">
      <c r="A68" s="2" t="s">
        <v>131</v>
      </c>
      <c r="B68" s="1" t="s">
        <v>132</v>
      </c>
      <c r="C68" s="18">
        <v>0</v>
      </c>
      <c r="D68" s="15">
        <f>Percentages!D68*oil_total!D$134</f>
        <v>0</v>
      </c>
      <c r="E68" s="15">
        <f>Percentages!E68*oil_total!E$134</f>
        <v>0</v>
      </c>
      <c r="F68" s="15">
        <f>Percentages!F68*oil_total!F$134</f>
        <v>0</v>
      </c>
      <c r="G68" s="15">
        <f>Percentages!G68*oil_total!G$134</f>
        <v>0</v>
      </c>
      <c r="H68" s="15">
        <f>Percentages!H68*oil_total!H$134</f>
        <v>0</v>
      </c>
      <c r="I68" s="15">
        <f>Percentages!I68*oil_total!I$134</f>
        <v>0</v>
      </c>
      <c r="J68" s="15">
        <f>Percentages!J68*oil_total!J$134</f>
        <v>0</v>
      </c>
      <c r="K68" s="15">
        <f>Percentages!K68*oil_total!K$134</f>
        <v>0</v>
      </c>
      <c r="L68" s="15">
        <f>Percentages!L68*oil_total!L$134</f>
        <v>0</v>
      </c>
      <c r="M68" s="15">
        <f>Percentages!M68*oil_total!M$134</f>
        <v>0</v>
      </c>
      <c r="N68" s="15">
        <f>Percentages!N68*oil_total!N$134</f>
        <v>0</v>
      </c>
      <c r="O68" s="15">
        <f>Percentages!O68*oil_total!O$134</f>
        <v>0</v>
      </c>
    </row>
    <row r="69" spans="1:15" ht="15">
      <c r="A69" s="2" t="s">
        <v>133</v>
      </c>
      <c r="B69" s="1" t="s">
        <v>134</v>
      </c>
      <c r="C69" s="18">
        <v>1</v>
      </c>
      <c r="D69" s="15">
        <f>Percentages!D69*oil_total!D$134</f>
        <v>0</v>
      </c>
      <c r="E69" s="15">
        <f>Percentages!E69*oil_total!E$134</f>
        <v>0</v>
      </c>
      <c r="F69" s="15">
        <f>Percentages!F69*oil_total!F$134</f>
        <v>0</v>
      </c>
      <c r="G69" s="15">
        <f>Percentages!G69*oil_total!G$134</f>
        <v>0</v>
      </c>
      <c r="H69" s="15">
        <f>Percentages!H69*oil_total!H$134</f>
        <v>0</v>
      </c>
      <c r="I69" s="15">
        <f>Percentages!I69*oil_total!I$134</f>
        <v>0</v>
      </c>
      <c r="J69" s="15">
        <f>Percentages!J69*oil_total!J$134</f>
        <v>0</v>
      </c>
      <c r="K69" s="15">
        <f>Percentages!K69*oil_total!K$134</f>
        <v>0</v>
      </c>
      <c r="L69" s="15">
        <f>Percentages!L69*oil_total!L$134</f>
        <v>0</v>
      </c>
      <c r="M69" s="15">
        <f>Percentages!M69*oil_total!M$134</f>
        <v>0</v>
      </c>
      <c r="N69" s="15">
        <f>Percentages!N69*oil_total!N$134</f>
        <v>0</v>
      </c>
      <c r="O69" s="15">
        <f>Percentages!O69*oil_total!O$134</f>
        <v>0</v>
      </c>
    </row>
    <row r="70" spans="1:15" ht="15">
      <c r="A70" s="2" t="s">
        <v>135</v>
      </c>
      <c r="B70" s="1" t="s">
        <v>136</v>
      </c>
      <c r="C70" s="18">
        <v>0</v>
      </c>
      <c r="D70" s="15">
        <f>Percentages!D70*oil_total!D$134</f>
        <v>0</v>
      </c>
      <c r="E70" s="15">
        <f>Percentages!E70*oil_total!E$134</f>
        <v>0</v>
      </c>
      <c r="F70" s="15">
        <f>Percentages!F70*oil_total!F$134</f>
        <v>0</v>
      </c>
      <c r="G70" s="15">
        <f>Percentages!G70*oil_total!G$134</f>
        <v>0</v>
      </c>
      <c r="H70" s="15">
        <f>Percentages!H70*oil_total!H$134</f>
        <v>0</v>
      </c>
      <c r="I70" s="15">
        <f>Percentages!I70*oil_total!I$134</f>
        <v>0</v>
      </c>
      <c r="J70" s="15">
        <f>Percentages!J70*oil_total!J$134</f>
        <v>0</v>
      </c>
      <c r="K70" s="15">
        <f>Percentages!K70*oil_total!K$134</f>
        <v>0</v>
      </c>
      <c r="L70" s="15">
        <f>Percentages!L70*oil_total!L$134</f>
        <v>0</v>
      </c>
      <c r="M70" s="15">
        <f>Percentages!M70*oil_total!M$134</f>
        <v>0</v>
      </c>
      <c r="N70" s="15">
        <f>Percentages!N70*oil_total!N$134</f>
        <v>0</v>
      </c>
      <c r="O70" s="15">
        <f>Percentages!O70*oil_total!O$134</f>
        <v>0</v>
      </c>
    </row>
    <row r="71" spans="1:15" ht="15">
      <c r="A71" s="2" t="s">
        <v>137</v>
      </c>
      <c r="B71" s="1" t="s">
        <v>138</v>
      </c>
      <c r="C71" s="18">
        <v>0</v>
      </c>
      <c r="D71" s="15">
        <f>Percentages!D71*oil_total!D$134</f>
        <v>0</v>
      </c>
      <c r="E71" s="15">
        <f>Percentages!E71*oil_total!E$134</f>
        <v>0</v>
      </c>
      <c r="F71" s="15">
        <f>Percentages!F71*oil_total!F$134</f>
        <v>0</v>
      </c>
      <c r="G71" s="15">
        <f>Percentages!G71*oil_total!G$134</f>
        <v>0</v>
      </c>
      <c r="H71" s="15">
        <f>Percentages!H71*oil_total!H$134</f>
        <v>0</v>
      </c>
      <c r="I71" s="15">
        <f>Percentages!I71*oil_total!I$134</f>
        <v>0</v>
      </c>
      <c r="J71" s="15">
        <f>Percentages!J71*oil_total!J$134</f>
        <v>0</v>
      </c>
      <c r="K71" s="15">
        <f>Percentages!K71*oil_total!K$134</f>
        <v>0</v>
      </c>
      <c r="L71" s="15">
        <f>Percentages!L71*oil_total!L$134</f>
        <v>0</v>
      </c>
      <c r="M71" s="15">
        <f>Percentages!M71*oil_total!M$134</f>
        <v>0</v>
      </c>
      <c r="N71" s="15">
        <f>Percentages!N71*oil_total!N$134</f>
        <v>0</v>
      </c>
      <c r="O71" s="15">
        <f>Percentages!O71*oil_total!O$134</f>
        <v>0</v>
      </c>
    </row>
    <row r="72" spans="1:15" ht="15">
      <c r="A72" s="2" t="s">
        <v>139</v>
      </c>
      <c r="B72" s="1" t="s">
        <v>140</v>
      </c>
      <c r="C72" s="18">
        <v>0</v>
      </c>
      <c r="D72" s="15">
        <f>Percentages!D72*oil_total!D$134</f>
        <v>0</v>
      </c>
      <c r="E72" s="15">
        <f>Percentages!E72*oil_total!E$134</f>
        <v>0</v>
      </c>
      <c r="F72" s="15">
        <f>Percentages!F72*oil_total!F$134</f>
        <v>0</v>
      </c>
      <c r="G72" s="15">
        <f>Percentages!G72*oil_total!G$134</f>
        <v>0</v>
      </c>
      <c r="H72" s="15">
        <f>Percentages!H72*oil_total!H$134</f>
        <v>0</v>
      </c>
      <c r="I72" s="15">
        <f>Percentages!I72*oil_total!I$134</f>
        <v>0</v>
      </c>
      <c r="J72" s="15">
        <f>Percentages!J72*oil_total!J$134</f>
        <v>0</v>
      </c>
      <c r="K72" s="15">
        <f>Percentages!K72*oil_total!K$134</f>
        <v>0</v>
      </c>
      <c r="L72" s="15">
        <f>Percentages!L72*oil_total!L$134</f>
        <v>0</v>
      </c>
      <c r="M72" s="15">
        <f>Percentages!M72*oil_total!M$134</f>
        <v>0</v>
      </c>
      <c r="N72" s="15">
        <f>Percentages!N72*oil_total!N$134</f>
        <v>0</v>
      </c>
      <c r="O72" s="15">
        <f>Percentages!O72*oil_total!O$134</f>
        <v>0</v>
      </c>
    </row>
    <row r="73" spans="1:15" ht="15">
      <c r="A73" s="2" t="s">
        <v>141</v>
      </c>
      <c r="B73" s="1" t="s">
        <v>142</v>
      </c>
      <c r="C73" s="18">
        <v>0</v>
      </c>
      <c r="D73" s="15">
        <f>Percentages!D73*oil_total!D$134</f>
        <v>0</v>
      </c>
      <c r="E73" s="15">
        <f>Percentages!E73*oil_total!E$134</f>
        <v>0</v>
      </c>
      <c r="F73" s="15">
        <f>Percentages!F73*oil_total!F$134</f>
        <v>53.613185630170577</v>
      </c>
      <c r="G73" s="15">
        <f>Percentages!G73*oil_total!G$134</f>
        <v>83.979298015442339</v>
      </c>
      <c r="H73" s="15">
        <f>Percentages!H73*oil_total!H$134</f>
        <v>88.96726079798745</v>
      </c>
      <c r="I73" s="15">
        <f>Percentages!I73*oil_total!I$134</f>
        <v>94.708213711812647</v>
      </c>
      <c r="J73" s="15">
        <f>Percentages!J73*oil_total!J$134</f>
        <v>80.756361950925552</v>
      </c>
      <c r="K73" s="15">
        <f>Percentages!K73*oil_total!K$134</f>
        <v>69.030055402662626</v>
      </c>
      <c r="L73" s="15">
        <f>Percentages!L73*oil_total!L$134</f>
        <v>77.236635912982891</v>
      </c>
      <c r="M73" s="15">
        <f>Percentages!M73*oil_total!M$134</f>
        <v>86.134538247662903</v>
      </c>
      <c r="N73" s="15">
        <f>Percentages!N73*oil_total!N$134</f>
        <v>82.864594484872782</v>
      </c>
      <c r="O73" s="15">
        <f>Percentages!O73*oil_total!O$134</f>
        <v>79.788972283372516</v>
      </c>
    </row>
    <row r="74" spans="1:15" ht="15">
      <c r="A74" s="2" t="s">
        <v>143</v>
      </c>
      <c r="B74" s="1" t="s">
        <v>144</v>
      </c>
      <c r="C74" s="18">
        <v>0</v>
      </c>
      <c r="D74" s="15">
        <f>Percentages!D74*oil_total!D$134</f>
        <v>0</v>
      </c>
      <c r="E74" s="15">
        <f>Percentages!E74*oil_total!E$134</f>
        <v>0</v>
      </c>
      <c r="F74" s="15">
        <f>Percentages!F74*oil_total!F$134</f>
        <v>0</v>
      </c>
      <c r="G74" s="15">
        <f>Percentages!G74*oil_total!G$134</f>
        <v>0</v>
      </c>
      <c r="H74" s="15">
        <f>Percentages!H74*oil_total!H$134</f>
        <v>0.16871161971805457</v>
      </c>
      <c r="I74" s="15">
        <f>Percentages!I74*oil_total!I$134</f>
        <v>0.27319677032253648</v>
      </c>
      <c r="J74" s="15">
        <f>Percentages!J74*oil_total!J$134</f>
        <v>10.440464239761404</v>
      </c>
      <c r="K74" s="15">
        <f>Percentages!K74*oil_total!K$134</f>
        <v>19.166358497804751</v>
      </c>
      <c r="L74" s="15">
        <f>Percentages!L74*oil_total!L$134</f>
        <v>42.243215132271196</v>
      </c>
      <c r="M74" s="15">
        <f>Percentages!M74*oil_total!M$134</f>
        <v>67.237244841711387</v>
      </c>
      <c r="N74" s="15">
        <f>Percentages!N74*oil_total!N$134</f>
        <v>93.694422674974959</v>
      </c>
      <c r="O74" s="15">
        <f>Percentages!O74*oil_total!O$134</f>
        <v>118.76496675212707</v>
      </c>
    </row>
    <row r="75" spans="1:15" ht="15">
      <c r="A75" s="2" t="s">
        <v>145</v>
      </c>
      <c r="B75" s="1" t="s">
        <v>146</v>
      </c>
      <c r="C75" s="18">
        <v>0</v>
      </c>
      <c r="D75" s="15">
        <f>Percentages!D75*oil_total!D$134</f>
        <v>0</v>
      </c>
      <c r="E75" s="15">
        <f>Percentages!E75*oil_total!E$134</f>
        <v>0</v>
      </c>
      <c r="F75" s="15">
        <f>Percentages!F75*oil_total!F$134</f>
        <v>0</v>
      </c>
      <c r="G75" s="15">
        <f>Percentages!G75*oil_total!G$134</f>
        <v>0</v>
      </c>
      <c r="H75" s="15">
        <f>Percentages!H75*oil_total!H$134</f>
        <v>0</v>
      </c>
      <c r="I75" s="15">
        <f>Percentages!I75*oil_total!I$134</f>
        <v>0</v>
      </c>
      <c r="J75" s="15">
        <f>Percentages!J75*oil_total!J$134</f>
        <v>0</v>
      </c>
      <c r="K75" s="15">
        <f>Percentages!K75*oil_total!K$134</f>
        <v>0</v>
      </c>
      <c r="L75" s="15">
        <f>Percentages!L75*oil_total!L$134</f>
        <v>0</v>
      </c>
      <c r="M75" s="15">
        <f>Percentages!M75*oil_total!M$134</f>
        <v>0</v>
      </c>
      <c r="N75" s="15">
        <f>Percentages!N75*oil_total!N$134</f>
        <v>0</v>
      </c>
      <c r="O75" s="15">
        <f>Percentages!O75*oil_total!O$134</f>
        <v>0</v>
      </c>
    </row>
    <row r="76" spans="1:15" ht="15">
      <c r="A76" s="2" t="s">
        <v>147</v>
      </c>
      <c r="B76" s="1" t="s">
        <v>148</v>
      </c>
      <c r="C76" s="18">
        <v>3</v>
      </c>
      <c r="D76" s="15">
        <f>Percentages!D76*oil_total!D$134</f>
        <v>4.8868284308781487</v>
      </c>
      <c r="E76" s="15">
        <f>Percentages!E76*oil_total!E$134</f>
        <v>6.2772259954527181</v>
      </c>
      <c r="F76" s="15">
        <f>Percentages!F76*oil_total!F$134</f>
        <v>6.8566390495021796</v>
      </c>
      <c r="G76" s="15">
        <f>Percentages!G76*oil_total!G$134</f>
        <v>7.4651708088265902</v>
      </c>
      <c r="H76" s="15">
        <f>Percentages!H76*oil_total!H$134</f>
        <v>21.651324530483674</v>
      </c>
      <c r="I76" s="15">
        <f>Percentages!I76*oil_total!I$134</f>
        <v>34.331727470532087</v>
      </c>
      <c r="J76" s="15">
        <f>Percentages!J76*oil_total!J$134</f>
        <v>50.525138188403574</v>
      </c>
      <c r="K76" s="15">
        <f>Percentages!K76*oil_total!K$134</f>
        <v>64.511157870659872</v>
      </c>
      <c r="L76" s="15">
        <f>Percentages!L76*oil_total!L$134</f>
        <v>74.847038892077819</v>
      </c>
      <c r="M76" s="15">
        <f>Percentages!M76*oil_total!M$134</f>
        <v>86.050175330672047</v>
      </c>
      <c r="N76" s="15">
        <f>Percentages!N76*oil_total!N$134</f>
        <v>75.480620718894016</v>
      </c>
      <c r="O76" s="15">
        <f>Percentages!O76*oil_total!O$134</f>
        <v>65.492449722087557</v>
      </c>
    </row>
    <row r="77" spans="1:15" ht="15">
      <c r="A77" s="2" t="s">
        <v>149</v>
      </c>
      <c r="B77" s="1" t="s">
        <v>150</v>
      </c>
      <c r="C77" s="18">
        <v>0</v>
      </c>
      <c r="D77" s="15">
        <f>Percentages!D77*oil_total!D$134</f>
        <v>1.4445734528681704</v>
      </c>
      <c r="E77" s="15">
        <f>Percentages!E77*oil_total!E$134</f>
        <v>3.138612997726359</v>
      </c>
      <c r="F77" s="15">
        <f>Percentages!F77*oil_total!F$134</f>
        <v>3.4283195247510898</v>
      </c>
      <c r="G77" s="15">
        <f>Percentages!G77*oil_total!G$134</f>
        <v>3.7325854044132951</v>
      </c>
      <c r="H77" s="15">
        <f>Percentages!H77*oil_total!H$134</f>
        <v>4.1817986807448468</v>
      </c>
      <c r="I77" s="15">
        <f>Percentages!I77*oil_total!I$134</f>
        <v>4.5778672147046366</v>
      </c>
      <c r="J77" s="15">
        <f>Percentages!J77*oil_total!J$134</f>
        <v>4.7365744692556104</v>
      </c>
      <c r="K77" s="15">
        <f>Percentages!K77*oil_total!K$134</f>
        <v>4.8846944960157259</v>
      </c>
      <c r="L77" s="15">
        <f>Percentages!L77*oil_total!L$134</f>
        <v>4.8482493455498785</v>
      </c>
      <c r="M77" s="15">
        <f>Percentages!M77*oil_total!M$134</f>
        <v>4.8095298976486403</v>
      </c>
      <c r="N77" s="15">
        <f>Percentages!N77*oil_total!N$134</f>
        <v>4.8552704167046183</v>
      </c>
      <c r="O77" s="15">
        <f>Percentages!O77*oil_total!O$134</f>
        <v>4.8997537308850809</v>
      </c>
    </row>
    <row r="78" spans="1:15" ht="15">
      <c r="A78" s="2" t="s">
        <v>151</v>
      </c>
      <c r="B78" s="1" t="s">
        <v>152</v>
      </c>
      <c r="C78" s="18">
        <v>0</v>
      </c>
      <c r="D78" s="15">
        <f>Percentages!D78*oil_total!D$134</f>
        <v>0</v>
      </c>
      <c r="E78" s="15">
        <f>Percentages!E78*oil_total!E$134</f>
        <v>0</v>
      </c>
      <c r="F78" s="15">
        <f>Percentages!F78*oil_total!F$134</f>
        <v>0</v>
      </c>
      <c r="G78" s="15">
        <f>Percentages!G78*oil_total!G$134</f>
        <v>0</v>
      </c>
      <c r="H78" s="15">
        <f>Percentages!H78*oil_total!H$134</f>
        <v>0</v>
      </c>
      <c r="I78" s="15">
        <f>Percentages!I78*oil_total!I$134</f>
        <v>0</v>
      </c>
      <c r="J78" s="15">
        <f>Percentages!J78*oil_total!J$134</f>
        <v>0</v>
      </c>
      <c r="K78" s="15">
        <f>Percentages!K78*oil_total!K$134</f>
        <v>0</v>
      </c>
      <c r="L78" s="15">
        <f>Percentages!L78*oil_total!L$134</f>
        <v>0</v>
      </c>
      <c r="M78" s="15">
        <f>Percentages!M78*oil_total!M$134</f>
        <v>0</v>
      </c>
      <c r="N78" s="15">
        <f>Percentages!N78*oil_total!N$134</f>
        <v>0</v>
      </c>
      <c r="O78" s="15">
        <f>Percentages!O78*oil_total!O$134</f>
        <v>0</v>
      </c>
    </row>
    <row r="79" spans="1:15" ht="15">
      <c r="A79" s="2" t="s">
        <v>153</v>
      </c>
      <c r="B79" s="1" t="s">
        <v>154</v>
      </c>
      <c r="C79" s="18">
        <v>0</v>
      </c>
      <c r="D79" s="15">
        <f>Percentages!D79*oil_total!D$134</f>
        <v>0</v>
      </c>
      <c r="E79" s="15">
        <f>Percentages!E79*oil_total!E$134</f>
        <v>0</v>
      </c>
      <c r="F79" s="15">
        <f>Percentages!F79*oil_total!F$134</f>
        <v>0</v>
      </c>
      <c r="G79" s="15">
        <f>Percentages!G79*oil_total!G$134</f>
        <v>0</v>
      </c>
      <c r="H79" s="15">
        <f>Percentages!H79*oil_total!H$134</f>
        <v>0</v>
      </c>
      <c r="I79" s="15">
        <f>Percentages!I79*oil_total!I$134</f>
        <v>0</v>
      </c>
      <c r="J79" s="15">
        <f>Percentages!J79*oil_total!J$134</f>
        <v>0</v>
      </c>
      <c r="K79" s="15">
        <f>Percentages!K79*oil_total!K$134</f>
        <v>0</v>
      </c>
      <c r="L79" s="15">
        <f>Percentages!L79*oil_total!L$134</f>
        <v>0</v>
      </c>
      <c r="M79" s="15">
        <f>Percentages!M79*oil_total!M$134</f>
        <v>0</v>
      </c>
      <c r="N79" s="15">
        <f>Percentages!N79*oil_total!N$134</f>
        <v>0</v>
      </c>
      <c r="O79" s="15">
        <f>Percentages!O79*oil_total!O$134</f>
        <v>0</v>
      </c>
    </row>
    <row r="80" spans="1:15" ht="15">
      <c r="A80" s="2" t="s">
        <v>155</v>
      </c>
      <c r="B80" s="1" t="s">
        <v>156</v>
      </c>
      <c r="C80" s="18">
        <v>37</v>
      </c>
      <c r="D80" s="15">
        <f>Percentages!D80*oil_total!D$134</f>
        <v>46.544448551596943</v>
      </c>
      <c r="E80" s="15">
        <f>Percentages!E80*oil_total!E$134</f>
        <v>91.495667713503082</v>
      </c>
      <c r="F80" s="15">
        <f>Percentages!F80*oil_total!F$134</f>
        <v>82.56430587046269</v>
      </c>
      <c r="G80" s="15">
        <f>Percentages!G80*oil_total!G$134</f>
        <v>81.190317638545721</v>
      </c>
      <c r="H80" s="15">
        <f>Percentages!H80*oil_total!H$134</f>
        <v>136.88136079791494</v>
      </c>
      <c r="I80" s="15">
        <f>Percentages!I80*oil_total!I$134</f>
        <v>173.93527710534823</v>
      </c>
      <c r="J80" s="15">
        <f>Percentages!J80*oil_total!J$134</f>
        <v>110.56828996084666</v>
      </c>
      <c r="K80" s="15">
        <f>Percentages!K80*oil_total!K$134</f>
        <v>56.642043202862006</v>
      </c>
      <c r="L80" s="15">
        <f>Percentages!L80*oil_total!L$134</f>
        <v>93.842310126052098</v>
      </c>
      <c r="M80" s="15">
        <f>Percentages!M80*oil_total!M$134</f>
        <v>134.13703801545938</v>
      </c>
      <c r="N80" s="15">
        <f>Percentages!N80*oil_total!N$134</f>
        <v>137.09577958833901</v>
      </c>
      <c r="O80" s="15">
        <f>Percentages!O80*oil_total!O$134</f>
        <v>139.93020965011874</v>
      </c>
    </row>
    <row r="81" spans="1:15" ht="15">
      <c r="A81" s="2" t="s">
        <v>157</v>
      </c>
      <c r="B81" s="1" t="s">
        <v>158</v>
      </c>
      <c r="C81" s="18">
        <v>0</v>
      </c>
      <c r="D81" s="15">
        <f>Percentages!D81*oil_total!D$134</f>
        <v>0</v>
      </c>
      <c r="E81" s="15">
        <f>Percentages!E81*oil_total!E$134</f>
        <v>0</v>
      </c>
      <c r="F81" s="15">
        <f>Percentages!F81*oil_total!F$134</f>
        <v>0</v>
      </c>
      <c r="G81" s="15">
        <f>Percentages!G81*oil_total!G$134</f>
        <v>0</v>
      </c>
      <c r="H81" s="15">
        <f>Percentages!H81*oil_total!H$134</f>
        <v>0</v>
      </c>
      <c r="I81" s="15">
        <f>Percentages!I81*oil_total!I$134</f>
        <v>0</v>
      </c>
      <c r="J81" s="15">
        <f>Percentages!J81*oil_total!J$134</f>
        <v>0</v>
      </c>
      <c r="K81" s="15">
        <f>Percentages!K81*oil_total!K$134</f>
        <v>0</v>
      </c>
      <c r="L81" s="15">
        <f>Percentages!L81*oil_total!L$134</f>
        <v>0</v>
      </c>
      <c r="M81" s="15">
        <f>Percentages!M81*oil_total!M$134</f>
        <v>0</v>
      </c>
      <c r="N81" s="15">
        <f>Percentages!N81*oil_total!N$134</f>
        <v>0</v>
      </c>
      <c r="O81" s="15">
        <f>Percentages!O81*oil_total!O$134</f>
        <v>0</v>
      </c>
    </row>
    <row r="82" spans="1:15" ht="15">
      <c r="A82" s="2" t="s">
        <v>159</v>
      </c>
      <c r="B82" s="1" t="s">
        <v>160</v>
      </c>
      <c r="C82" s="18">
        <v>0</v>
      </c>
      <c r="D82" s="15">
        <f>Percentages!D82*oil_total!D$134</f>
        <v>0</v>
      </c>
      <c r="E82" s="15">
        <f>Percentages!E82*oil_total!E$134</f>
        <v>0</v>
      </c>
      <c r="F82" s="15">
        <f>Percentages!F82*oil_total!F$134</f>
        <v>0</v>
      </c>
      <c r="G82" s="15">
        <f>Percentages!G82*oil_total!G$134</f>
        <v>0</v>
      </c>
      <c r="H82" s="15">
        <f>Percentages!H82*oil_total!H$134</f>
        <v>0</v>
      </c>
      <c r="I82" s="15">
        <f>Percentages!I82*oil_total!I$134</f>
        <v>0</v>
      </c>
      <c r="J82" s="15">
        <f>Percentages!J82*oil_total!J$134</f>
        <v>0</v>
      </c>
      <c r="K82" s="15">
        <f>Percentages!K82*oil_total!K$134</f>
        <v>0</v>
      </c>
      <c r="L82" s="15">
        <f>Percentages!L82*oil_total!L$134</f>
        <v>0</v>
      </c>
      <c r="M82" s="15">
        <f>Percentages!M82*oil_total!M$134</f>
        <v>0</v>
      </c>
      <c r="N82" s="15">
        <f>Percentages!N82*oil_total!N$134</f>
        <v>0</v>
      </c>
      <c r="O82" s="15">
        <f>Percentages!O82*oil_total!O$134</f>
        <v>0</v>
      </c>
    </row>
    <row r="83" spans="1:15" ht="15">
      <c r="A83" s="2" t="s">
        <v>161</v>
      </c>
      <c r="B83" s="1" t="s">
        <v>162</v>
      </c>
      <c r="C83" s="18">
        <v>0</v>
      </c>
      <c r="D83" s="15">
        <f>Percentages!D83*oil_total!D$134</f>
        <v>0</v>
      </c>
      <c r="E83" s="15">
        <f>Percentages!E83*oil_total!E$134</f>
        <v>0</v>
      </c>
      <c r="F83" s="15">
        <f>Percentages!F83*oil_total!F$134</f>
        <v>0</v>
      </c>
      <c r="G83" s="15">
        <f>Percentages!G83*oil_total!G$134</f>
        <v>0</v>
      </c>
      <c r="H83" s="15">
        <f>Percentages!H83*oil_total!H$134</f>
        <v>0</v>
      </c>
      <c r="I83" s="15">
        <f>Percentages!I83*oil_total!I$134</f>
        <v>0</v>
      </c>
      <c r="J83" s="15">
        <f>Percentages!J83*oil_total!J$134</f>
        <v>0</v>
      </c>
      <c r="K83" s="15">
        <f>Percentages!K83*oil_total!K$134</f>
        <v>0</v>
      </c>
      <c r="L83" s="15">
        <f>Percentages!L83*oil_total!L$134</f>
        <v>0</v>
      </c>
      <c r="M83" s="15">
        <f>Percentages!M83*oil_total!M$134</f>
        <v>0</v>
      </c>
      <c r="N83" s="15">
        <f>Percentages!N83*oil_total!N$134</f>
        <v>0</v>
      </c>
      <c r="O83" s="15">
        <f>Percentages!O83*oil_total!O$134</f>
        <v>0</v>
      </c>
    </row>
    <row r="84" spans="1:15" ht="15">
      <c r="A84" s="2" t="s">
        <v>163</v>
      </c>
      <c r="B84" s="1" t="s">
        <v>164</v>
      </c>
      <c r="C84" s="18">
        <v>0</v>
      </c>
      <c r="D84" s="15">
        <f>Percentages!D84*oil_total!D$134</f>
        <v>0</v>
      </c>
      <c r="E84" s="15">
        <f>Percentages!E84*oil_total!E$134</f>
        <v>0</v>
      </c>
      <c r="F84" s="15">
        <f>Percentages!F84*oil_total!F$134</f>
        <v>0</v>
      </c>
      <c r="G84" s="15">
        <f>Percentages!G84*oil_total!G$134</f>
        <v>0</v>
      </c>
      <c r="H84" s="15">
        <f>Percentages!H84*oil_total!H$134</f>
        <v>0</v>
      </c>
      <c r="I84" s="15">
        <f>Percentages!I84*oil_total!I$134</f>
        <v>0</v>
      </c>
      <c r="J84" s="15">
        <f>Percentages!J84*oil_total!J$134</f>
        <v>0</v>
      </c>
      <c r="K84" s="15">
        <f>Percentages!K84*oil_total!K$134</f>
        <v>0</v>
      </c>
      <c r="L84" s="15">
        <f>Percentages!L84*oil_total!L$134</f>
        <v>0</v>
      </c>
      <c r="M84" s="15">
        <f>Percentages!M84*oil_total!M$134</f>
        <v>0</v>
      </c>
      <c r="N84" s="15">
        <f>Percentages!N84*oil_total!N$134</f>
        <v>0</v>
      </c>
      <c r="O84" s="15">
        <f>Percentages!O84*oil_total!O$134</f>
        <v>0</v>
      </c>
    </row>
    <row r="85" spans="1:15" ht="15">
      <c r="A85" s="2" t="s">
        <v>165</v>
      </c>
      <c r="B85" s="1" t="s">
        <v>166</v>
      </c>
      <c r="C85" s="18">
        <v>10</v>
      </c>
      <c r="D85" s="15">
        <f>Percentages!D85*oil_total!D$134</f>
        <v>5.8856691934490533</v>
      </c>
      <c r="E85" s="15">
        <f>Percentages!E85*oil_total!E$134</f>
        <v>6.2772259954527181</v>
      </c>
      <c r="F85" s="15">
        <f>Percentages!F85*oil_total!F$134</f>
        <v>6.1709751445519627</v>
      </c>
      <c r="G85" s="15">
        <f>Percentages!G85*oil_total!G$134</f>
        <v>5.9721366470612729</v>
      </c>
      <c r="H85" s="15">
        <f>Percentages!H85*oil_total!H$134</f>
        <v>6.2726980211172689</v>
      </c>
      <c r="I85" s="15">
        <f>Percentages!I85*oil_total!I$134</f>
        <v>6.4090141005864911</v>
      </c>
      <c r="J85" s="15">
        <f>Percentages!J85*oil_total!J$134</f>
        <v>6.6312042569578544</v>
      </c>
      <c r="K85" s="15">
        <f>Percentages!K85*oil_total!K$134</f>
        <v>6.8385722944220175</v>
      </c>
      <c r="L85" s="15">
        <f>Percentages!L85*oil_total!L$134</f>
        <v>6.7875490837698305</v>
      </c>
      <c r="M85" s="15">
        <f>Percentages!M85*oil_total!M$134</f>
        <v>6.7333418567080958</v>
      </c>
      <c r="N85" s="15">
        <f>Percentages!N85*oil_total!N$134</f>
        <v>6.7973785833864655</v>
      </c>
      <c r="O85" s="15">
        <f>Percentages!O85*oil_total!O$134</f>
        <v>6.8596552232391144</v>
      </c>
    </row>
    <row r="86" spans="1:15" ht="15">
      <c r="A86" s="2" t="s">
        <v>167</v>
      </c>
      <c r="B86" s="1" t="s">
        <v>168</v>
      </c>
      <c r="C86" s="18">
        <v>0</v>
      </c>
      <c r="D86" s="15">
        <f>Percentages!D86*oil_total!D$134</f>
        <v>0</v>
      </c>
      <c r="E86" s="15">
        <f>Percentages!E86*oil_total!E$134</f>
        <v>0</v>
      </c>
      <c r="F86" s="15">
        <f>Percentages!F86*oil_total!F$134</f>
        <v>0</v>
      </c>
      <c r="G86" s="15">
        <f>Percentages!G86*oil_total!G$134</f>
        <v>0</v>
      </c>
      <c r="H86" s="15">
        <f>Percentages!H86*oil_total!H$134</f>
        <v>0</v>
      </c>
      <c r="I86" s="15">
        <f>Percentages!I86*oil_total!I$134</f>
        <v>0</v>
      </c>
      <c r="J86" s="15">
        <f>Percentages!J86*oil_total!J$134</f>
        <v>0</v>
      </c>
      <c r="K86" s="15">
        <f>Percentages!K86*oil_total!K$134</f>
        <v>0</v>
      </c>
      <c r="L86" s="15">
        <f>Percentages!L86*oil_total!L$134</f>
        <v>0</v>
      </c>
      <c r="M86" s="15">
        <f>Percentages!M86*oil_total!M$134</f>
        <v>0</v>
      </c>
      <c r="N86" s="15">
        <f>Percentages!N86*oil_total!N$134</f>
        <v>0</v>
      </c>
      <c r="O86" s="15">
        <f>Percentages!O86*oil_total!O$134</f>
        <v>0</v>
      </c>
    </row>
    <row r="87" spans="1:15" ht="15">
      <c r="A87" s="2" t="s">
        <v>169</v>
      </c>
      <c r="B87" s="1" t="s">
        <v>170</v>
      </c>
      <c r="C87" s="18">
        <v>38</v>
      </c>
      <c r="D87" s="15">
        <f>Percentages!D87*oil_total!D$134</f>
        <v>37.311696685836132</v>
      </c>
      <c r="E87" s="15">
        <f>Percentages!E87*oil_total!E$134</f>
        <v>37.66335597271631</v>
      </c>
      <c r="F87" s="15">
        <f>Percentages!F87*oil_total!F$134</f>
        <v>34.283195247510903</v>
      </c>
      <c r="G87" s="15">
        <f>Percentages!G87*oil_total!G$134</f>
        <v>29.860683235306361</v>
      </c>
      <c r="H87" s="15">
        <f>Percentages!H87*oil_total!H$134</f>
        <v>25.090792084469076</v>
      </c>
      <c r="I87" s="15">
        <f>Percentages!I87*oil_total!I$134</f>
        <v>18.311468858818547</v>
      </c>
      <c r="J87" s="15">
        <f>Percentages!J87*oil_total!J$134</f>
        <v>9.4731489385112209</v>
      </c>
      <c r="K87" s="15">
        <f>Percentages!K87*oil_total!K$134</f>
        <v>0</v>
      </c>
      <c r="L87" s="15">
        <f>Percentages!L87*oil_total!L$134</f>
        <v>0</v>
      </c>
      <c r="M87" s="15">
        <f>Percentages!M87*oil_total!M$134</f>
        <v>0</v>
      </c>
      <c r="N87" s="15">
        <f>Percentages!N87*oil_total!N$134</f>
        <v>0</v>
      </c>
      <c r="O87" s="15">
        <f>Percentages!O87*oil_total!O$134</f>
        <v>0</v>
      </c>
    </row>
    <row r="88" spans="1:15" ht="15">
      <c r="A88" s="2" t="s">
        <v>171</v>
      </c>
      <c r="B88" s="1" t="s">
        <v>172</v>
      </c>
      <c r="C88" s="18">
        <v>0</v>
      </c>
      <c r="D88" s="15">
        <f>Percentages!D88*oil_total!D$134</f>
        <v>0</v>
      </c>
      <c r="E88" s="15">
        <f>Percentages!E88*oil_total!E$134</f>
        <v>0</v>
      </c>
      <c r="F88" s="15">
        <f>Percentages!F88*oil_total!F$134</f>
        <v>0</v>
      </c>
      <c r="G88" s="15">
        <f>Percentages!G88*oil_total!G$134</f>
        <v>0</v>
      </c>
      <c r="H88" s="15">
        <f>Percentages!H88*oil_total!H$134</f>
        <v>0</v>
      </c>
      <c r="I88" s="15">
        <f>Percentages!I88*oil_total!I$134</f>
        <v>0</v>
      </c>
      <c r="J88" s="15">
        <f>Percentages!J88*oil_total!J$134</f>
        <v>0</v>
      </c>
      <c r="K88" s="15">
        <f>Percentages!K88*oil_total!K$134</f>
        <v>0</v>
      </c>
      <c r="L88" s="15">
        <f>Percentages!L88*oil_total!L$134</f>
        <v>0</v>
      </c>
      <c r="M88" s="15">
        <f>Percentages!M88*oil_total!M$134</f>
        <v>0</v>
      </c>
      <c r="N88" s="15">
        <f>Percentages!N88*oil_total!N$134</f>
        <v>0</v>
      </c>
      <c r="O88" s="15">
        <f>Percentages!O88*oil_total!O$134</f>
        <v>0</v>
      </c>
    </row>
    <row r="89" spans="1:15" ht="15">
      <c r="A89" s="2" t="s">
        <v>173</v>
      </c>
      <c r="B89" s="1" t="s">
        <v>174</v>
      </c>
      <c r="C89" s="18">
        <v>0</v>
      </c>
      <c r="D89" s="15">
        <f>Percentages!D89*oil_total!D$134</f>
        <v>0</v>
      </c>
      <c r="E89" s="15">
        <f>Percentages!E89*oil_total!E$134</f>
        <v>0</v>
      </c>
      <c r="F89" s="15">
        <f>Percentages!F89*oil_total!F$134</f>
        <v>0</v>
      </c>
      <c r="G89" s="15">
        <f>Percentages!G89*oil_total!G$134</f>
        <v>0</v>
      </c>
      <c r="H89" s="15">
        <f>Percentages!H89*oil_total!H$134</f>
        <v>0</v>
      </c>
      <c r="I89" s="15">
        <f>Percentages!I89*oil_total!I$134</f>
        <v>0</v>
      </c>
      <c r="J89" s="15">
        <f>Percentages!J89*oil_total!J$134</f>
        <v>0</v>
      </c>
      <c r="K89" s="15">
        <f>Percentages!K89*oil_total!K$134</f>
        <v>0</v>
      </c>
      <c r="L89" s="15">
        <f>Percentages!L89*oil_total!L$134</f>
        <v>0</v>
      </c>
      <c r="M89" s="15">
        <f>Percentages!M89*oil_total!M$134</f>
        <v>0</v>
      </c>
      <c r="N89" s="15">
        <f>Percentages!N89*oil_total!N$134</f>
        <v>0</v>
      </c>
      <c r="O89" s="15">
        <f>Percentages!O89*oil_total!O$134</f>
        <v>0</v>
      </c>
    </row>
    <row r="90" spans="1:15" ht="15">
      <c r="A90" s="2" t="s">
        <v>259</v>
      </c>
      <c r="B90" s="1" t="s">
        <v>260</v>
      </c>
      <c r="C90" s="18">
        <v>2</v>
      </c>
      <c r="D90" s="15">
        <f>Percentages!D90*oil_total!D$134</f>
        <v>1.1556587622945362</v>
      </c>
      <c r="E90" s="15">
        <f>Percentages!E90*oil_total!E$134</f>
        <v>1.2554451990905438</v>
      </c>
      <c r="F90" s="15">
        <f>Percentages!F90*oil_total!F$134</f>
        <v>1.371327809900436</v>
      </c>
      <c r="G90" s="15">
        <f>Percentages!G90*oil_total!G$134</f>
        <v>1.4930341617653182</v>
      </c>
      <c r="H90" s="15">
        <f>Percentages!H90*oil_total!H$134</f>
        <v>1.6727194722979386</v>
      </c>
      <c r="I90" s="15">
        <f>Percentages!I90*oil_total!I$134</f>
        <v>1.8311468858818547</v>
      </c>
      <c r="J90" s="15">
        <f>Percentages!J90*oil_total!J$134</f>
        <v>1.894629787702244</v>
      </c>
      <c r="K90" s="15">
        <f>Percentages!K90*oil_total!K$134</f>
        <v>1.9538777984062907</v>
      </c>
      <c r="L90" s="15">
        <f>Percentages!L90*oil_total!L$134</f>
        <v>1.9392997382199517</v>
      </c>
      <c r="M90" s="15">
        <f>Percentages!M90*oil_total!M$134</f>
        <v>1.923811959059456</v>
      </c>
      <c r="N90" s="15">
        <f>Percentages!N90*oil_total!N$134</f>
        <v>1.9421081666818474</v>
      </c>
      <c r="O90" s="15">
        <f>Percentages!O90*oil_total!O$134</f>
        <v>1.9599014923540328</v>
      </c>
    </row>
    <row r="91" spans="1:15" ht="15">
      <c r="A91" s="2" t="s">
        <v>175</v>
      </c>
      <c r="B91" s="1" t="s">
        <v>176</v>
      </c>
      <c r="C91" s="18">
        <v>1</v>
      </c>
      <c r="D91" s="15">
        <f>Percentages!D91*oil_total!D$134</f>
        <v>41.251679830586774</v>
      </c>
      <c r="E91" s="15">
        <f>Percentages!E91*oil_total!E$134</f>
        <v>75.349373411120197</v>
      </c>
      <c r="F91" s="15">
        <f>Percentages!F91*oil_total!F$134</f>
        <v>86.463446643566016</v>
      </c>
      <c r="G91" s="15">
        <f>Percentages!G91*oil_total!G$134</f>
        <v>96.219823002933012</v>
      </c>
      <c r="H91" s="15">
        <f>Percentages!H91*oil_total!H$134</f>
        <v>140.64925363828485</v>
      </c>
      <c r="I91" s="15">
        <f>Percentages!I91*oil_total!I$134</f>
        <v>171.20330940212284</v>
      </c>
      <c r="J91" s="15">
        <f>Percentages!J91*oil_total!J$134</f>
        <v>286.79829477898795</v>
      </c>
      <c r="K91" s="15">
        <f>Percentages!K91*oil_total!K$134</f>
        <v>386.44365101264862</v>
      </c>
      <c r="L91" s="15">
        <f>Percentages!L91*oil_total!L$134</f>
        <v>330.49341848449944</v>
      </c>
      <c r="M91" s="15">
        <f>Percentages!M91*oil_total!M$134</f>
        <v>269.96133437073581</v>
      </c>
      <c r="N91" s="15">
        <f>Percentages!N91*oil_total!N$134</f>
        <v>300.19955566351433</v>
      </c>
      <c r="O91" s="15">
        <f>Percentages!O91*oil_total!O$134</f>
        <v>328.89988775067872</v>
      </c>
    </row>
    <row r="92" spans="1:15" ht="15">
      <c r="A92" s="2" t="s">
        <v>177</v>
      </c>
      <c r="B92" s="1" t="s">
        <v>178</v>
      </c>
      <c r="C92" s="18">
        <v>0</v>
      </c>
      <c r="D92" s="15">
        <f>Percentages!D92*oil_total!D$134</f>
        <v>0</v>
      </c>
      <c r="E92" s="15">
        <f>Percentages!E92*oil_total!E$134</f>
        <v>0</v>
      </c>
      <c r="F92" s="15">
        <f>Percentages!F92*oil_total!F$134</f>
        <v>0</v>
      </c>
      <c r="G92" s="15">
        <f>Percentages!G92*oil_total!G$134</f>
        <v>0</v>
      </c>
      <c r="H92" s="15">
        <f>Percentages!H92*oil_total!H$134</f>
        <v>0</v>
      </c>
      <c r="I92" s="15">
        <f>Percentages!I92*oil_total!I$134</f>
        <v>0</v>
      </c>
      <c r="J92" s="15">
        <f>Percentages!J92*oil_total!J$134</f>
        <v>0</v>
      </c>
      <c r="K92" s="15">
        <f>Percentages!K92*oil_total!K$134</f>
        <v>0</v>
      </c>
      <c r="L92" s="15">
        <f>Percentages!L92*oil_total!L$134</f>
        <v>0</v>
      </c>
      <c r="M92" s="15">
        <f>Percentages!M92*oil_total!M$134</f>
        <v>0</v>
      </c>
      <c r="N92" s="15">
        <f>Percentages!N92*oil_total!N$134</f>
        <v>0</v>
      </c>
      <c r="O92" s="15">
        <f>Percentages!O92*oil_total!O$134</f>
        <v>0</v>
      </c>
    </row>
    <row r="93" spans="1:15" ht="15">
      <c r="A93" s="2" t="s">
        <v>179</v>
      </c>
      <c r="B93" s="1" t="s">
        <v>180</v>
      </c>
      <c r="C93" s="18">
        <v>0</v>
      </c>
      <c r="D93" s="15">
        <f>Percentages!D93*oil_total!D$134</f>
        <v>0</v>
      </c>
      <c r="E93" s="15">
        <f>Percentages!E93*oil_total!E$134</f>
        <v>0</v>
      </c>
      <c r="F93" s="15">
        <f>Percentages!F93*oil_total!F$134</f>
        <v>0</v>
      </c>
      <c r="G93" s="15">
        <f>Percentages!G93*oil_total!G$134</f>
        <v>0</v>
      </c>
      <c r="H93" s="15">
        <f>Percentages!H93*oil_total!H$134</f>
        <v>0</v>
      </c>
      <c r="I93" s="15">
        <f>Percentages!I93*oil_total!I$134</f>
        <v>0</v>
      </c>
      <c r="J93" s="15">
        <f>Percentages!J93*oil_total!J$134</f>
        <v>0</v>
      </c>
      <c r="K93" s="15">
        <f>Percentages!K93*oil_total!K$134</f>
        <v>0</v>
      </c>
      <c r="L93" s="15">
        <f>Percentages!L93*oil_total!L$134</f>
        <v>0</v>
      </c>
      <c r="M93" s="15">
        <f>Percentages!M93*oil_total!M$134</f>
        <v>0</v>
      </c>
      <c r="N93" s="15">
        <f>Percentages!N93*oil_total!N$134</f>
        <v>0</v>
      </c>
      <c r="O93" s="15">
        <f>Percentages!O93*oil_total!O$134</f>
        <v>0</v>
      </c>
    </row>
    <row r="94" spans="1:15" ht="15">
      <c r="A94" s="2" t="s">
        <v>181</v>
      </c>
      <c r="B94" s="1" t="s">
        <v>182</v>
      </c>
      <c r="C94" s="18">
        <f>Percentages!C94*oil_total!C$134</f>
        <v>0</v>
      </c>
      <c r="D94" s="15">
        <f>Percentages!D94*oil_total!D$134</f>
        <v>0</v>
      </c>
      <c r="E94" s="15">
        <f>Percentages!E94*oil_total!E$134</f>
        <v>0</v>
      </c>
      <c r="F94" s="15">
        <f>Percentages!F94*oil_total!F$134</f>
        <v>0</v>
      </c>
      <c r="G94" s="15">
        <f>Percentages!G94*oil_total!G$134</f>
        <v>0</v>
      </c>
      <c r="H94" s="15">
        <f>Percentages!H94*oil_total!H$134</f>
        <v>0</v>
      </c>
      <c r="I94" s="15">
        <f>Percentages!I94*oil_total!I$134</f>
        <v>0</v>
      </c>
      <c r="J94" s="15">
        <f>Percentages!J94*oil_total!J$134</f>
        <v>0</v>
      </c>
      <c r="K94" s="15">
        <f>Percentages!K94*oil_total!K$134</f>
        <v>0</v>
      </c>
      <c r="L94" s="15">
        <f>Percentages!L94*oil_total!L$134</f>
        <v>0</v>
      </c>
      <c r="M94" s="15">
        <f>Percentages!M94*oil_total!M$134</f>
        <v>0</v>
      </c>
      <c r="N94" s="15">
        <f>Percentages!N94*oil_total!N$134</f>
        <v>0</v>
      </c>
      <c r="O94" s="15">
        <f>Percentages!O94*oil_total!O$134</f>
        <v>0</v>
      </c>
    </row>
    <row r="95" spans="1:15" ht="15">
      <c r="A95" s="2" t="s">
        <v>183</v>
      </c>
      <c r="B95" s="1" t="s">
        <v>184</v>
      </c>
      <c r="C95" s="18">
        <v>0</v>
      </c>
      <c r="D95" s="15">
        <f>Percentages!D95*oil_total!D$134</f>
        <v>0</v>
      </c>
      <c r="E95" s="15">
        <f>Percentages!E95*oil_total!E$134</f>
        <v>0</v>
      </c>
      <c r="F95" s="15">
        <f>Percentages!F95*oil_total!F$134</f>
        <v>0</v>
      </c>
      <c r="G95" s="15">
        <f>Percentages!G95*oil_total!G$134</f>
        <v>0</v>
      </c>
      <c r="H95" s="15">
        <f>Percentages!H95*oil_total!H$134</f>
        <v>0</v>
      </c>
      <c r="I95" s="15">
        <f>Percentages!I95*oil_total!I$134</f>
        <v>0</v>
      </c>
      <c r="J95" s="15">
        <f>Percentages!J95*oil_total!J$134</f>
        <v>0</v>
      </c>
      <c r="K95" s="15">
        <f>Percentages!K95*oil_total!K$134</f>
        <v>0</v>
      </c>
      <c r="L95" s="15">
        <f>Percentages!L95*oil_total!L$134</f>
        <v>0</v>
      </c>
      <c r="M95" s="15">
        <f>Percentages!M95*oil_total!M$134</f>
        <v>0</v>
      </c>
      <c r="N95" s="15">
        <f>Percentages!N95*oil_total!N$134</f>
        <v>0</v>
      </c>
      <c r="O95" s="15">
        <f>Percentages!O95*oil_total!O$134</f>
        <v>0</v>
      </c>
    </row>
    <row r="96" spans="1:15" ht="15">
      <c r="A96" s="2" t="s">
        <v>185</v>
      </c>
      <c r="B96" s="1" t="s">
        <v>186</v>
      </c>
      <c r="C96" s="18">
        <v>123</v>
      </c>
      <c r="D96" s="15">
        <f>Percentages!D96*oil_total!D$134</f>
        <v>171.88199929411158</v>
      </c>
      <c r="E96" s="15">
        <f>Percentages!E96*oil_total!E$134</f>
        <v>150.65342389086524</v>
      </c>
      <c r="F96" s="15">
        <f>Percentages!F96*oil_total!F$134</f>
        <v>181.31004594930417</v>
      </c>
      <c r="G96" s="15">
        <f>Percentages!G96*oil_total!G$134</f>
        <v>229.31616432261006</v>
      </c>
      <c r="H96" s="15">
        <f>Percentages!H96*oil_total!H$134</f>
        <v>281.74840492915115</v>
      </c>
      <c r="I96" s="15">
        <f>Percentages!I96*oil_total!I$134</f>
        <v>321.46153307951789</v>
      </c>
      <c r="J96" s="15">
        <f>Percentages!J96*oil_total!J$134</f>
        <v>400.84673948642171</v>
      </c>
      <c r="K96" s="15">
        <f>Percentages!K96*oil_total!K$134</f>
        <v>469.80951927545783</v>
      </c>
      <c r="L96" s="15">
        <f>Percentages!L96*oil_total!L$134</f>
        <v>405.94798204290908</v>
      </c>
      <c r="M96" s="15">
        <f>Percentages!M96*oil_total!M$134</f>
        <v>336.86112754448385</v>
      </c>
      <c r="N96" s="15">
        <f>Percentages!N96*oil_total!N$134</f>
        <v>289.00052878511326</v>
      </c>
      <c r="O96" s="15">
        <f>Percentages!O96*oil_total!O$134</f>
        <v>243.75970311196485</v>
      </c>
    </row>
    <row r="97" spans="1:15" ht="15">
      <c r="A97" s="2" t="s">
        <v>187</v>
      </c>
      <c r="B97" s="1" t="s">
        <v>188</v>
      </c>
      <c r="C97" s="18">
        <v>1</v>
      </c>
      <c r="D97" s="15">
        <f>Percentages!D97*oil_total!D$134</f>
        <v>0</v>
      </c>
      <c r="E97" s="15">
        <f>Percentages!E97*oil_total!E$134</f>
        <v>0</v>
      </c>
      <c r="F97" s="15">
        <f>Percentages!F97*oil_total!F$134</f>
        <v>0</v>
      </c>
      <c r="G97" s="15">
        <f>Percentages!G97*oil_total!G$134</f>
        <v>0</v>
      </c>
      <c r="H97" s="15">
        <f>Percentages!H97*oil_total!H$134</f>
        <v>0</v>
      </c>
      <c r="I97" s="15">
        <f>Percentages!I97*oil_total!I$134</f>
        <v>0</v>
      </c>
      <c r="J97" s="15">
        <f>Percentages!J97*oil_total!J$134</f>
        <v>0</v>
      </c>
      <c r="K97" s="15">
        <f>Percentages!K97*oil_total!K$134</f>
        <v>0</v>
      </c>
      <c r="L97" s="15">
        <f>Percentages!L97*oil_total!L$134</f>
        <v>0</v>
      </c>
      <c r="M97" s="15">
        <f>Percentages!M97*oil_total!M$134</f>
        <v>0</v>
      </c>
      <c r="N97" s="15">
        <f>Percentages!N97*oil_total!N$134</f>
        <v>0</v>
      </c>
      <c r="O97" s="15">
        <f>Percentages!O97*oil_total!O$134</f>
        <v>0</v>
      </c>
    </row>
    <row r="98" spans="1:15" ht="15">
      <c r="A98" s="2" t="s">
        <v>189</v>
      </c>
      <c r="B98" s="1" t="s">
        <v>190</v>
      </c>
      <c r="C98" s="18">
        <v>0</v>
      </c>
      <c r="D98" s="15">
        <f>Percentages!D98*oil_total!D$134</f>
        <v>5.7782938114726816</v>
      </c>
      <c r="E98" s="15">
        <f>Percentages!E98*oil_total!E$134</f>
        <v>12.554451990905436</v>
      </c>
      <c r="F98" s="15">
        <f>Percentages!F98*oil_total!F$134</f>
        <v>15.427437861379902</v>
      </c>
      <c r="G98" s="15">
        <f>Percentages!G98*oil_total!G$134</f>
        <v>18.662927022066476</v>
      </c>
      <c r="H98" s="15">
        <f>Percentages!H98*oil_total!H$134</f>
        <v>20.908993403724232</v>
      </c>
      <c r="I98" s="15">
        <f>Percentages!I98*oil_total!I$134</f>
        <v>22.889336073523182</v>
      </c>
      <c r="J98" s="15">
        <f>Percentages!J98*oil_total!J$134</f>
        <v>23.682872346278053</v>
      </c>
      <c r="K98" s="15">
        <f>Percentages!K98*oil_total!K$134</f>
        <v>24.423472480078633</v>
      </c>
      <c r="L98" s="15">
        <f>Percentages!L98*oil_total!L$134</f>
        <v>21.817122054974455</v>
      </c>
      <c r="M98" s="15">
        <f>Percentages!M98*oil_total!M$134</f>
        <v>19.238119590594561</v>
      </c>
      <c r="N98" s="15">
        <f>Percentages!N98*oil_total!N$134</f>
        <v>19.421081666818473</v>
      </c>
      <c r="O98" s="15">
        <f>Percentages!O98*oil_total!O$134</f>
        <v>19.599014923540324</v>
      </c>
    </row>
    <row r="99" spans="1:15" ht="15">
      <c r="A99" s="2" t="s">
        <v>191</v>
      </c>
      <c r="B99" s="1" t="s">
        <v>192</v>
      </c>
      <c r="C99" s="18">
        <v>0</v>
      </c>
      <c r="D99" s="15">
        <f>Percentages!D99*oil_total!D$134</f>
        <v>0</v>
      </c>
      <c r="E99" s="15">
        <f>Percentages!E99*oil_total!E$134</f>
        <v>0</v>
      </c>
      <c r="F99" s="15">
        <f>Percentages!F99*oil_total!F$134</f>
        <v>0</v>
      </c>
      <c r="G99" s="15">
        <f>Percentages!G99*oil_total!G$134</f>
        <v>0</v>
      </c>
      <c r="H99" s="15">
        <f>Percentages!H99*oil_total!H$134</f>
        <v>0</v>
      </c>
      <c r="I99" s="15">
        <f>Percentages!I99*oil_total!I$134</f>
        <v>0</v>
      </c>
      <c r="J99" s="15">
        <f>Percentages!J99*oil_total!J$134</f>
        <v>0</v>
      </c>
      <c r="K99" s="15">
        <f>Percentages!K99*oil_total!K$134</f>
        <v>0</v>
      </c>
      <c r="L99" s="15">
        <f>Percentages!L99*oil_total!L$134</f>
        <v>0</v>
      </c>
      <c r="M99" s="15">
        <f>Percentages!M99*oil_total!M$134</f>
        <v>0</v>
      </c>
      <c r="N99" s="15">
        <f>Percentages!N99*oil_total!N$134</f>
        <v>0</v>
      </c>
      <c r="O99" s="15">
        <f>Percentages!O99*oil_total!O$134</f>
        <v>0</v>
      </c>
    </row>
    <row r="100" spans="1:15" ht="15">
      <c r="A100" s="2" t="s">
        <v>193</v>
      </c>
      <c r="B100" s="1" t="s">
        <v>194</v>
      </c>
      <c r="C100" s="18">
        <v>0</v>
      </c>
      <c r="D100" s="15">
        <f>Percentages!D100*oil_total!D$134</f>
        <v>0</v>
      </c>
      <c r="E100" s="15">
        <f>Percentages!E100*oil_total!E$134</f>
        <v>0</v>
      </c>
      <c r="F100" s="15">
        <f>Percentages!F100*oil_total!F$134</f>
        <v>0</v>
      </c>
      <c r="G100" s="15">
        <f>Percentages!G100*oil_total!G$134</f>
        <v>0</v>
      </c>
      <c r="H100" s="15">
        <f>Percentages!H100*oil_total!H$134</f>
        <v>0</v>
      </c>
      <c r="I100" s="15">
        <f>Percentages!I100*oil_total!I$134</f>
        <v>0</v>
      </c>
      <c r="J100" s="15">
        <f>Percentages!J100*oil_total!J$134</f>
        <v>0</v>
      </c>
      <c r="K100" s="15">
        <f>Percentages!K100*oil_total!K$134</f>
        <v>0</v>
      </c>
      <c r="L100" s="15">
        <f>Percentages!L100*oil_total!L$134</f>
        <v>0</v>
      </c>
      <c r="M100" s="15">
        <f>Percentages!M100*oil_total!M$134</f>
        <v>0</v>
      </c>
      <c r="N100" s="15">
        <f>Percentages!N100*oil_total!N$134</f>
        <v>0</v>
      </c>
      <c r="O100" s="15">
        <f>Percentages!O100*oil_total!O$134</f>
        <v>0</v>
      </c>
    </row>
    <row r="101" spans="1:15" ht="15">
      <c r="A101" s="2" t="s">
        <v>195</v>
      </c>
      <c r="B101" s="1" t="s">
        <v>196</v>
      </c>
      <c r="C101" s="18">
        <v>0</v>
      </c>
      <c r="D101" s="15">
        <f>Percentages!D101*oil_total!D$134</f>
        <v>0</v>
      </c>
      <c r="E101" s="15">
        <f>Percentages!E101*oil_total!E$134</f>
        <v>0</v>
      </c>
      <c r="F101" s="15">
        <f>Percentages!F101*oil_total!F$134</f>
        <v>0</v>
      </c>
      <c r="G101" s="15">
        <f>Percentages!G101*oil_total!G$134</f>
        <v>0</v>
      </c>
      <c r="H101" s="15">
        <f>Percentages!H101*oil_total!H$134</f>
        <v>0</v>
      </c>
      <c r="I101" s="15">
        <f>Percentages!I101*oil_total!I$134</f>
        <v>0</v>
      </c>
      <c r="J101" s="15">
        <f>Percentages!J101*oil_total!J$134</f>
        <v>0</v>
      </c>
      <c r="K101" s="15">
        <f>Percentages!K101*oil_total!K$134</f>
        <v>0</v>
      </c>
      <c r="L101" s="15">
        <f>Percentages!L101*oil_total!L$134</f>
        <v>0</v>
      </c>
      <c r="M101" s="15">
        <f>Percentages!M101*oil_total!M$134</f>
        <v>0</v>
      </c>
      <c r="N101" s="15">
        <f>Percentages!N101*oil_total!N$134</f>
        <v>0</v>
      </c>
      <c r="O101" s="15">
        <f>Percentages!O101*oil_total!O$134</f>
        <v>0</v>
      </c>
    </row>
    <row r="102" spans="1:15" ht="15">
      <c r="A102" s="2" t="s">
        <v>197</v>
      </c>
      <c r="B102" s="1" t="s">
        <v>198</v>
      </c>
      <c r="C102" s="18">
        <v>0</v>
      </c>
      <c r="D102" s="15">
        <f>Percentages!D102*oil_total!D$134</f>
        <v>0</v>
      </c>
      <c r="E102" s="15">
        <f>Percentages!E102*oil_total!E$134</f>
        <v>0</v>
      </c>
      <c r="F102" s="15">
        <f>Percentages!F102*oil_total!F$134</f>
        <v>0</v>
      </c>
      <c r="G102" s="15">
        <f>Percentages!G102*oil_total!G$134</f>
        <v>0</v>
      </c>
      <c r="H102" s="15">
        <f>Percentages!H102*oil_total!H$134</f>
        <v>0</v>
      </c>
      <c r="I102" s="15">
        <f>Percentages!I102*oil_total!I$134</f>
        <v>0</v>
      </c>
      <c r="J102" s="15">
        <f>Percentages!J102*oil_total!J$134</f>
        <v>0</v>
      </c>
      <c r="K102" s="15">
        <f>Percentages!K102*oil_total!K$134</f>
        <v>0</v>
      </c>
      <c r="L102" s="15">
        <f>Percentages!L102*oil_total!L$134</f>
        <v>0</v>
      </c>
      <c r="M102" s="15">
        <f>Percentages!M102*oil_total!M$134</f>
        <v>0</v>
      </c>
      <c r="N102" s="15">
        <f>Percentages!N102*oil_total!N$134</f>
        <v>0</v>
      </c>
      <c r="O102" s="15">
        <f>Percentages!O102*oil_total!O$134</f>
        <v>0</v>
      </c>
    </row>
    <row r="103" spans="1:15" ht="15">
      <c r="A103" s="2" t="s">
        <v>199</v>
      </c>
      <c r="B103" s="1" t="s">
        <v>200</v>
      </c>
      <c r="C103" s="18">
        <v>0</v>
      </c>
      <c r="D103" s="15">
        <f>Percentages!D103*oil_total!D$134</f>
        <v>0</v>
      </c>
      <c r="E103" s="15">
        <f>Percentages!E103*oil_total!E$134</f>
        <v>0</v>
      </c>
      <c r="F103" s="15">
        <f>Percentages!F103*oil_total!F$134</f>
        <v>0</v>
      </c>
      <c r="G103" s="15">
        <f>Percentages!G103*oil_total!G$134</f>
        <v>0</v>
      </c>
      <c r="H103" s="15">
        <f>Percentages!H103*oil_total!H$134</f>
        <v>0</v>
      </c>
      <c r="I103" s="15">
        <f>Percentages!I103*oil_total!I$134</f>
        <v>0</v>
      </c>
      <c r="J103" s="15">
        <f>Percentages!J103*oil_total!J$134</f>
        <v>0</v>
      </c>
      <c r="K103" s="15">
        <f>Percentages!K103*oil_total!K$134</f>
        <v>0</v>
      </c>
      <c r="L103" s="15">
        <f>Percentages!L103*oil_total!L$134</f>
        <v>0</v>
      </c>
      <c r="M103" s="15">
        <f>Percentages!M103*oil_total!M$134</f>
        <v>0</v>
      </c>
      <c r="N103" s="15">
        <f>Percentages!N103*oil_total!N$134</f>
        <v>0</v>
      </c>
      <c r="O103" s="15">
        <f>Percentages!O103*oil_total!O$134</f>
        <v>0</v>
      </c>
    </row>
    <row r="104" spans="1:15" ht="15">
      <c r="A104" s="2" t="s">
        <v>201</v>
      </c>
      <c r="B104" s="1" t="s">
        <v>202</v>
      </c>
      <c r="C104" s="18">
        <v>0</v>
      </c>
      <c r="D104" s="15">
        <f>Percentages!D104*oil_total!D$134</f>
        <v>0</v>
      </c>
      <c r="E104" s="15">
        <f>Percentages!E104*oil_total!E$134</f>
        <v>0</v>
      </c>
      <c r="F104" s="15">
        <f>Percentages!F104*oil_total!F$134</f>
        <v>0</v>
      </c>
      <c r="G104" s="15">
        <f>Percentages!G104*oil_total!G$134</f>
        <v>0</v>
      </c>
      <c r="H104" s="15">
        <f>Percentages!H104*oil_total!H$134</f>
        <v>0</v>
      </c>
      <c r="I104" s="15">
        <f>Percentages!I104*oil_total!I$134</f>
        <v>0</v>
      </c>
      <c r="J104" s="15">
        <f>Percentages!J104*oil_total!J$134</f>
        <v>0</v>
      </c>
      <c r="K104" s="15">
        <f>Percentages!K104*oil_total!K$134</f>
        <v>0</v>
      </c>
      <c r="L104" s="15">
        <f>Percentages!L104*oil_total!L$134</f>
        <v>0</v>
      </c>
      <c r="M104" s="15">
        <f>Percentages!M104*oil_total!M$134</f>
        <v>0</v>
      </c>
      <c r="N104" s="15">
        <f>Percentages!N104*oil_total!N$134</f>
        <v>0</v>
      </c>
      <c r="O104" s="15">
        <f>Percentages!O104*oil_total!O$134</f>
        <v>0</v>
      </c>
    </row>
    <row r="105" spans="1:15" ht="15">
      <c r="A105" s="2" t="s">
        <v>203</v>
      </c>
      <c r="B105" s="1" t="s">
        <v>204</v>
      </c>
      <c r="C105" s="18">
        <v>0</v>
      </c>
      <c r="D105" s="15">
        <f>Percentages!D105*oil_total!D$134</f>
        <v>0</v>
      </c>
      <c r="E105" s="15">
        <f>Percentages!E105*oil_total!E$134</f>
        <v>0</v>
      </c>
      <c r="F105" s="15">
        <f>Percentages!F105*oil_total!F$134</f>
        <v>0</v>
      </c>
      <c r="G105" s="15">
        <f>Percentages!G105*oil_total!G$134</f>
        <v>0</v>
      </c>
      <c r="H105" s="15">
        <f>Percentages!H105*oil_total!H$134</f>
        <v>0</v>
      </c>
      <c r="I105" s="15">
        <f>Percentages!I105*oil_total!I$134</f>
        <v>0</v>
      </c>
      <c r="J105" s="15">
        <f>Percentages!J105*oil_total!J$134</f>
        <v>0</v>
      </c>
      <c r="K105" s="15">
        <f>Percentages!K105*oil_total!K$134</f>
        <v>0</v>
      </c>
      <c r="L105" s="15">
        <f>Percentages!L105*oil_total!L$134</f>
        <v>0</v>
      </c>
      <c r="M105" s="15">
        <f>Percentages!M105*oil_total!M$134</f>
        <v>0</v>
      </c>
      <c r="N105" s="15">
        <f>Percentages!N105*oil_total!N$134</f>
        <v>0</v>
      </c>
      <c r="O105" s="15">
        <f>Percentages!O105*oil_total!O$134</f>
        <v>0</v>
      </c>
    </row>
    <row r="106" spans="1:15" ht="15">
      <c r="A106" s="2" t="s">
        <v>205</v>
      </c>
      <c r="B106" s="1" t="s">
        <v>206</v>
      </c>
      <c r="C106" s="18">
        <v>0</v>
      </c>
      <c r="D106" s="15">
        <f>Percentages!D106*oil_total!D$134</f>
        <v>0</v>
      </c>
      <c r="E106" s="15">
        <f>Percentages!E106*oil_total!E$134</f>
        <v>0</v>
      </c>
      <c r="F106" s="15">
        <f>Percentages!F106*oil_total!F$134</f>
        <v>0</v>
      </c>
      <c r="G106" s="15">
        <f>Percentages!G106*oil_total!G$134</f>
        <v>0</v>
      </c>
      <c r="H106" s="15">
        <f>Percentages!H106*oil_total!H$134</f>
        <v>0</v>
      </c>
      <c r="I106" s="15">
        <f>Percentages!I106*oil_total!I$134</f>
        <v>0</v>
      </c>
      <c r="J106" s="15">
        <f>Percentages!J106*oil_total!J$134</f>
        <v>0</v>
      </c>
      <c r="K106" s="15">
        <f>Percentages!K106*oil_total!K$134</f>
        <v>0</v>
      </c>
      <c r="L106" s="15">
        <f>Percentages!L106*oil_total!L$134</f>
        <v>0</v>
      </c>
      <c r="M106" s="15">
        <f>Percentages!M106*oil_total!M$134</f>
        <v>0</v>
      </c>
      <c r="N106" s="15">
        <f>Percentages!N106*oil_total!N$134</f>
        <v>0</v>
      </c>
      <c r="O106" s="15">
        <f>Percentages!O106*oil_total!O$134</f>
        <v>0</v>
      </c>
    </row>
    <row r="107" spans="1:15" ht="15">
      <c r="A107" s="2" t="s">
        <v>207</v>
      </c>
      <c r="B107" s="1" t="s">
        <v>208</v>
      </c>
      <c r="C107" s="18">
        <v>0</v>
      </c>
      <c r="D107" s="15">
        <f>Percentages!D107*oil_total!D$134</f>
        <v>0</v>
      </c>
      <c r="E107" s="15">
        <f>Percentages!E107*oil_total!E$134</f>
        <v>0</v>
      </c>
      <c r="F107" s="15">
        <f>Percentages!F107*oil_total!F$134</f>
        <v>0</v>
      </c>
      <c r="G107" s="15">
        <f>Percentages!G107*oil_total!G$134</f>
        <v>0</v>
      </c>
      <c r="H107" s="15">
        <f>Percentages!H107*oil_total!H$134</f>
        <v>0</v>
      </c>
      <c r="I107" s="15">
        <f>Percentages!I107*oil_total!I$134</f>
        <v>0</v>
      </c>
      <c r="J107" s="15">
        <f>Percentages!J107*oil_total!J$134</f>
        <v>0</v>
      </c>
      <c r="K107" s="15">
        <f>Percentages!K107*oil_total!K$134</f>
        <v>0</v>
      </c>
      <c r="L107" s="15">
        <f>Percentages!L107*oil_total!L$134</f>
        <v>0</v>
      </c>
      <c r="M107" s="15">
        <f>Percentages!M107*oil_total!M$134</f>
        <v>0</v>
      </c>
      <c r="N107" s="15">
        <f>Percentages!N107*oil_total!N$134</f>
        <v>0</v>
      </c>
      <c r="O107" s="15">
        <f>Percentages!O107*oil_total!O$134</f>
        <v>0</v>
      </c>
    </row>
    <row r="108" spans="1:15" ht="15">
      <c r="A108" s="2" t="s">
        <v>209</v>
      </c>
      <c r="B108" s="1" t="s">
        <v>210</v>
      </c>
      <c r="C108" s="18">
        <v>0</v>
      </c>
      <c r="D108" s="15">
        <f>Percentages!D108*oil_total!D$134</f>
        <v>0</v>
      </c>
      <c r="E108" s="15">
        <f>Percentages!E108*oil_total!E$134</f>
        <v>0</v>
      </c>
      <c r="F108" s="15">
        <f>Percentages!F108*oil_total!F$134</f>
        <v>0</v>
      </c>
      <c r="G108" s="15">
        <f>Percentages!G108*oil_total!G$134</f>
        <v>0</v>
      </c>
      <c r="H108" s="15">
        <f>Percentages!H108*oil_total!H$134</f>
        <v>0</v>
      </c>
      <c r="I108" s="15">
        <f>Percentages!I108*oil_total!I$134</f>
        <v>0</v>
      </c>
      <c r="J108" s="15">
        <f>Percentages!J108*oil_total!J$134</f>
        <v>0</v>
      </c>
      <c r="K108" s="15">
        <f>Percentages!K108*oil_total!K$134</f>
        <v>0</v>
      </c>
      <c r="L108" s="15">
        <f>Percentages!L108*oil_total!L$134</f>
        <v>0</v>
      </c>
      <c r="M108" s="15">
        <f>Percentages!M108*oil_total!M$134</f>
        <v>0</v>
      </c>
      <c r="N108" s="15">
        <f>Percentages!N108*oil_total!N$134</f>
        <v>0</v>
      </c>
      <c r="O108" s="15">
        <f>Percentages!O108*oil_total!O$134</f>
        <v>0</v>
      </c>
    </row>
    <row r="109" spans="1:15" ht="15">
      <c r="A109" s="2" t="s">
        <v>211</v>
      </c>
      <c r="B109" s="1" t="s">
        <v>212</v>
      </c>
      <c r="C109" s="18">
        <v>0</v>
      </c>
      <c r="D109" s="15">
        <f>Percentages!D109*oil_total!D$134</f>
        <v>0</v>
      </c>
      <c r="E109" s="15">
        <f>Percentages!E109*oil_total!E$134</f>
        <v>0</v>
      </c>
      <c r="F109" s="15">
        <f>Percentages!F109*oil_total!F$134</f>
        <v>0</v>
      </c>
      <c r="G109" s="15">
        <f>Percentages!G109*oil_total!G$134</f>
        <v>0</v>
      </c>
      <c r="H109" s="15">
        <f>Percentages!H109*oil_total!H$134</f>
        <v>0</v>
      </c>
      <c r="I109" s="15">
        <f>Percentages!I109*oil_total!I$134</f>
        <v>0</v>
      </c>
      <c r="J109" s="15">
        <f>Percentages!J109*oil_total!J$134</f>
        <v>0</v>
      </c>
      <c r="K109" s="15">
        <f>Percentages!K109*oil_total!K$134</f>
        <v>0</v>
      </c>
      <c r="L109" s="15">
        <f>Percentages!L109*oil_total!L$134</f>
        <v>0</v>
      </c>
      <c r="M109" s="15">
        <f>Percentages!M109*oil_total!M$134</f>
        <v>0</v>
      </c>
      <c r="N109" s="15">
        <f>Percentages!N109*oil_total!N$134</f>
        <v>0</v>
      </c>
      <c r="O109" s="15">
        <f>Percentages!O109*oil_total!O$134</f>
        <v>0</v>
      </c>
    </row>
    <row r="110" spans="1:15" ht="15">
      <c r="A110" s="2" t="s">
        <v>213</v>
      </c>
      <c r="B110" s="1" t="s">
        <v>214</v>
      </c>
      <c r="C110" s="18">
        <v>0</v>
      </c>
      <c r="D110" s="15">
        <f>Percentages!D110*oil_total!D$134</f>
        <v>0</v>
      </c>
      <c r="E110" s="15">
        <f>Percentages!E110*oil_total!E$134</f>
        <v>0</v>
      </c>
      <c r="F110" s="15">
        <f>Percentages!F110*oil_total!F$134</f>
        <v>0</v>
      </c>
      <c r="G110" s="15">
        <f>Percentages!G110*oil_total!G$134</f>
        <v>0</v>
      </c>
      <c r="H110" s="15">
        <f>Percentages!H110*oil_total!H$134</f>
        <v>0</v>
      </c>
      <c r="I110" s="15">
        <f>Percentages!I110*oil_total!I$134</f>
        <v>0</v>
      </c>
      <c r="J110" s="15">
        <f>Percentages!J110*oil_total!J$134</f>
        <v>0</v>
      </c>
      <c r="K110" s="15">
        <f>Percentages!K110*oil_total!K$134</f>
        <v>0</v>
      </c>
      <c r="L110" s="15">
        <f>Percentages!L110*oil_total!L$134</f>
        <v>0</v>
      </c>
      <c r="M110" s="15">
        <f>Percentages!M110*oil_total!M$134</f>
        <v>0</v>
      </c>
      <c r="N110" s="15">
        <f>Percentages!N110*oil_total!N$134</f>
        <v>0</v>
      </c>
      <c r="O110" s="15">
        <f>Percentages!O110*oil_total!O$134</f>
        <v>0</v>
      </c>
    </row>
    <row r="111" spans="1:15" ht="15">
      <c r="A111" s="2" t="s">
        <v>215</v>
      </c>
      <c r="B111" s="1" t="s">
        <v>216</v>
      </c>
      <c r="C111" s="18">
        <v>0</v>
      </c>
      <c r="D111" s="15">
        <f>Percentages!D111*oil_total!D$134</f>
        <v>0</v>
      </c>
      <c r="E111" s="15">
        <f>Percentages!E111*oil_total!E$134</f>
        <v>0</v>
      </c>
      <c r="F111" s="15">
        <f>Percentages!F111*oil_total!F$134</f>
        <v>0</v>
      </c>
      <c r="G111" s="15">
        <f>Percentages!G111*oil_total!G$134</f>
        <v>0</v>
      </c>
      <c r="H111" s="15">
        <f>Percentages!H111*oil_total!H$134</f>
        <v>0</v>
      </c>
      <c r="I111" s="15">
        <f>Percentages!I111*oil_total!I$134</f>
        <v>0</v>
      </c>
      <c r="J111" s="15">
        <f>Percentages!J111*oil_total!J$134</f>
        <v>0</v>
      </c>
      <c r="K111" s="15">
        <f>Percentages!K111*oil_total!K$134</f>
        <v>0</v>
      </c>
      <c r="L111" s="15">
        <f>Percentages!L111*oil_total!L$134</f>
        <v>0</v>
      </c>
      <c r="M111" s="15">
        <f>Percentages!M111*oil_total!M$134</f>
        <v>0</v>
      </c>
      <c r="N111" s="15">
        <f>Percentages!N111*oil_total!N$134</f>
        <v>0</v>
      </c>
      <c r="O111" s="15">
        <f>Percentages!O111*oil_total!O$134</f>
        <v>0</v>
      </c>
    </row>
    <row r="112" spans="1:15" ht="15">
      <c r="A112" s="2" t="s">
        <v>217</v>
      </c>
      <c r="B112" s="1" t="s">
        <v>218</v>
      </c>
      <c r="C112" s="18">
        <v>0</v>
      </c>
      <c r="D112" s="15">
        <f>Percentages!D112*oil_total!D$134</f>
        <v>0</v>
      </c>
      <c r="E112" s="15">
        <f>Percentages!E112*oil_total!E$134</f>
        <v>0</v>
      </c>
      <c r="F112" s="15">
        <f>Percentages!F112*oil_total!F$134</f>
        <v>0</v>
      </c>
      <c r="G112" s="15">
        <f>Percentages!G112*oil_total!G$134</f>
        <v>0</v>
      </c>
      <c r="H112" s="15">
        <f>Percentages!H112*oil_total!H$134</f>
        <v>0</v>
      </c>
      <c r="I112" s="15">
        <f>Percentages!I112*oil_total!I$134</f>
        <v>0</v>
      </c>
      <c r="J112" s="15">
        <f>Percentages!J112*oil_total!J$134</f>
        <v>0</v>
      </c>
      <c r="K112" s="15">
        <f>Percentages!K112*oil_total!K$134</f>
        <v>0</v>
      </c>
      <c r="L112" s="15">
        <f>Percentages!L112*oil_total!L$134</f>
        <v>0</v>
      </c>
      <c r="M112" s="15">
        <f>Percentages!M112*oil_total!M$134</f>
        <v>0</v>
      </c>
      <c r="N112" s="15">
        <f>Percentages!N112*oil_total!N$134</f>
        <v>0</v>
      </c>
      <c r="O112" s="15">
        <f>Percentages!O112*oil_total!O$134</f>
        <v>0</v>
      </c>
    </row>
    <row r="113" spans="1:15" ht="15">
      <c r="A113" s="2" t="s">
        <v>219</v>
      </c>
      <c r="B113" s="1" t="s">
        <v>220</v>
      </c>
      <c r="C113" s="18">
        <v>0</v>
      </c>
      <c r="D113" s="15">
        <f>Percentages!D113*oil_total!D$134</f>
        <v>0</v>
      </c>
      <c r="E113" s="15">
        <f>Percentages!E113*oil_total!E$134</f>
        <v>0</v>
      </c>
      <c r="F113" s="15">
        <f>Percentages!F113*oil_total!F$134</f>
        <v>0</v>
      </c>
      <c r="G113" s="15">
        <f>Percentages!G113*oil_total!G$134</f>
        <v>0</v>
      </c>
      <c r="H113" s="15">
        <f>Percentages!H113*oil_total!H$134</f>
        <v>0</v>
      </c>
      <c r="I113" s="15">
        <f>Percentages!I113*oil_total!I$134</f>
        <v>0</v>
      </c>
      <c r="J113" s="15">
        <f>Percentages!J113*oil_total!J$134</f>
        <v>0</v>
      </c>
      <c r="K113" s="15">
        <f>Percentages!K113*oil_total!K$134</f>
        <v>0</v>
      </c>
      <c r="L113" s="15">
        <f>Percentages!L113*oil_total!L$134</f>
        <v>0</v>
      </c>
      <c r="M113" s="15">
        <f>Percentages!M113*oil_total!M$134</f>
        <v>0</v>
      </c>
      <c r="N113" s="15">
        <f>Percentages!N113*oil_total!N$134</f>
        <v>0</v>
      </c>
      <c r="O113" s="15">
        <f>Percentages!O113*oil_total!O$134</f>
        <v>0</v>
      </c>
    </row>
    <row r="114" spans="1:15" ht="15">
      <c r="A114" s="2" t="s">
        <v>221</v>
      </c>
      <c r="B114" s="1" t="s">
        <v>222</v>
      </c>
      <c r="C114" s="18">
        <v>0</v>
      </c>
      <c r="D114" s="15">
        <f>Percentages!D114*oil_total!D$134</f>
        <v>0</v>
      </c>
      <c r="E114" s="15">
        <f>Percentages!E114*oil_total!E$134</f>
        <v>0</v>
      </c>
      <c r="F114" s="15">
        <f>Percentages!F114*oil_total!F$134</f>
        <v>0</v>
      </c>
      <c r="G114" s="15">
        <f>Percentages!G114*oil_total!G$134</f>
        <v>0</v>
      </c>
      <c r="H114" s="15">
        <f>Percentages!H114*oil_total!H$134</f>
        <v>0</v>
      </c>
      <c r="I114" s="15">
        <f>Percentages!I114*oil_total!I$134</f>
        <v>0</v>
      </c>
      <c r="J114" s="15">
        <f>Percentages!J114*oil_total!J$134</f>
        <v>0</v>
      </c>
      <c r="K114" s="15">
        <f>Percentages!K114*oil_total!K$134</f>
        <v>0</v>
      </c>
      <c r="L114" s="15">
        <f>Percentages!L114*oil_total!L$134</f>
        <v>0</v>
      </c>
      <c r="M114" s="15">
        <f>Percentages!M114*oil_total!M$134</f>
        <v>0</v>
      </c>
      <c r="N114" s="15">
        <f>Percentages!N114*oil_total!N$134</f>
        <v>0</v>
      </c>
      <c r="O114" s="15">
        <f>Percentages!O114*oil_total!O$134</f>
        <v>0</v>
      </c>
    </row>
    <row r="115" spans="1:15" ht="15">
      <c r="A115" s="2" t="s">
        <v>223</v>
      </c>
      <c r="B115" s="1" t="s">
        <v>224</v>
      </c>
      <c r="C115" s="18">
        <v>0</v>
      </c>
      <c r="D115" s="15">
        <f>Percentages!D115*oil_total!D$134</f>
        <v>0</v>
      </c>
      <c r="E115" s="15">
        <f>Percentages!E115*oil_total!E$134</f>
        <v>0</v>
      </c>
      <c r="F115" s="15">
        <f>Percentages!F115*oil_total!F$134</f>
        <v>0</v>
      </c>
      <c r="G115" s="15">
        <f>Percentages!G115*oil_total!G$134</f>
        <v>0</v>
      </c>
      <c r="H115" s="15">
        <f>Percentages!H115*oil_total!H$134</f>
        <v>0</v>
      </c>
      <c r="I115" s="15">
        <f>Percentages!I115*oil_total!I$134</f>
        <v>0</v>
      </c>
      <c r="J115" s="15">
        <f>Percentages!J115*oil_total!J$134</f>
        <v>0</v>
      </c>
      <c r="K115" s="15">
        <f>Percentages!K115*oil_total!K$134</f>
        <v>0</v>
      </c>
      <c r="L115" s="15">
        <f>Percentages!L115*oil_total!L$134</f>
        <v>0</v>
      </c>
      <c r="M115" s="15">
        <f>Percentages!M115*oil_total!M$134</f>
        <v>0</v>
      </c>
      <c r="N115" s="15">
        <f>Percentages!N115*oil_total!N$134</f>
        <v>0</v>
      </c>
      <c r="O115" s="15">
        <f>Percentages!O115*oil_total!O$134</f>
        <v>0</v>
      </c>
    </row>
    <row r="116" spans="1:15" ht="15">
      <c r="A116" s="2" t="s">
        <v>225</v>
      </c>
      <c r="B116" s="1" t="s">
        <v>226</v>
      </c>
      <c r="C116" s="18">
        <v>0</v>
      </c>
      <c r="D116" s="15">
        <f>Percentages!D116*oil_total!D$134</f>
        <v>23.554003880458406</v>
      </c>
      <c r="E116" s="15">
        <f>Percentages!E116*oil_total!E$134</f>
        <v>49.00541954933756</v>
      </c>
      <c r="F116" s="15">
        <f>Percentages!F116*oil_total!F$134</f>
        <v>96.698691172962214</v>
      </c>
      <c r="G116" s="15">
        <f>Percentages!G116*oil_total!G$134</f>
        <v>126.89860714879572</v>
      </c>
      <c r="H116" s="15">
        <f>Percentages!H116*oil_total!H$134</f>
        <v>130.97645410778304</v>
      </c>
      <c r="I116" s="15">
        <f>Percentages!I116*oil_total!I$134</f>
        <v>137.50904106234336</v>
      </c>
      <c r="J116" s="15">
        <f>Percentages!J116*oil_total!J$134</f>
        <v>98.576431436462073</v>
      </c>
      <c r="K116" s="15">
        <f>Percentages!K116*oil_total!K$134</f>
        <v>65.524014214039809</v>
      </c>
      <c r="L116" s="15">
        <f>Percentages!L116*oil_total!L$134</f>
        <v>58.200863034586476</v>
      </c>
      <c r="M116" s="15">
        <f>Percentages!M116*oil_total!M$134</f>
        <v>50.280298526549558</v>
      </c>
      <c r="N116" s="15">
        <f>Percentages!N116*oil_total!N$134</f>
        <v>65.184079523001415</v>
      </c>
      <c r="O116" s="15">
        <f>Percentages!O116*oil_total!O$134</f>
        <v>79.309759236625538</v>
      </c>
    </row>
    <row r="117" spans="1:15" ht="15">
      <c r="A117" s="2" t="s">
        <v>227</v>
      </c>
      <c r="B117" s="1" t="s">
        <v>228</v>
      </c>
      <c r="C117" s="18">
        <v>0</v>
      </c>
      <c r="D117" s="15">
        <f>Percentages!D117*oil_total!D$134</f>
        <v>0</v>
      </c>
      <c r="E117" s="15">
        <f>Percentages!E117*oil_total!E$134</f>
        <v>0</v>
      </c>
      <c r="F117" s="15">
        <f>Percentages!F117*oil_total!F$134</f>
        <v>0</v>
      </c>
      <c r="G117" s="15">
        <f>Percentages!G117*oil_total!G$134</f>
        <v>0</v>
      </c>
      <c r="H117" s="15">
        <f>Percentages!H117*oil_total!H$134</f>
        <v>0</v>
      </c>
      <c r="I117" s="15">
        <f>Percentages!I117*oil_total!I$134</f>
        <v>0</v>
      </c>
      <c r="J117" s="15">
        <f>Percentages!J117*oil_total!J$134</f>
        <v>0</v>
      </c>
      <c r="K117" s="15">
        <f>Percentages!K117*oil_total!K$134</f>
        <v>0</v>
      </c>
      <c r="L117" s="15">
        <f>Percentages!L117*oil_total!L$134</f>
        <v>0</v>
      </c>
      <c r="M117" s="15">
        <f>Percentages!M117*oil_total!M$134</f>
        <v>0</v>
      </c>
      <c r="N117" s="15">
        <f>Percentages!N117*oil_total!N$134</f>
        <v>0</v>
      </c>
      <c r="O117" s="15">
        <f>Percentages!O117*oil_total!O$134</f>
        <v>0</v>
      </c>
    </row>
    <row r="118" spans="1:15" ht="15">
      <c r="A118" s="2" t="s">
        <v>229</v>
      </c>
      <c r="B118" s="1" t="s">
        <v>230</v>
      </c>
      <c r="C118" s="18">
        <v>0</v>
      </c>
      <c r="D118" s="15">
        <f>Percentages!D118*oil_total!D$134</f>
        <v>0</v>
      </c>
      <c r="E118" s="15">
        <f>Percentages!E118*oil_total!E$134</f>
        <v>0</v>
      </c>
      <c r="F118" s="15">
        <f>Percentages!F118*oil_total!F$134</f>
        <v>0</v>
      </c>
      <c r="G118" s="15">
        <f>Percentages!G118*oil_total!G$134</f>
        <v>0</v>
      </c>
      <c r="H118" s="15">
        <f>Percentages!H118*oil_total!H$134</f>
        <v>0</v>
      </c>
      <c r="I118" s="15">
        <f>Percentages!I118*oil_total!I$134</f>
        <v>0</v>
      </c>
      <c r="J118" s="15">
        <f>Percentages!J118*oil_total!J$134</f>
        <v>0</v>
      </c>
      <c r="K118" s="15">
        <f>Percentages!K118*oil_total!K$134</f>
        <v>0</v>
      </c>
      <c r="L118" s="15">
        <f>Percentages!L118*oil_total!L$134</f>
        <v>0</v>
      </c>
      <c r="M118" s="15">
        <f>Percentages!M118*oil_total!M$134</f>
        <v>0</v>
      </c>
      <c r="N118" s="15">
        <f>Percentages!N118*oil_total!N$134</f>
        <v>0</v>
      </c>
      <c r="O118" s="15">
        <f>Percentages!O118*oil_total!O$134</f>
        <v>0</v>
      </c>
    </row>
    <row r="119" spans="1:15" ht="15">
      <c r="A119" s="2" t="s">
        <v>231</v>
      </c>
      <c r="B119" s="1" t="s">
        <v>232</v>
      </c>
      <c r="C119" s="18">
        <v>0</v>
      </c>
      <c r="D119" s="15">
        <f>Percentages!D119*oil_total!D$134</f>
        <v>0</v>
      </c>
      <c r="E119" s="15">
        <f>Percentages!E119*oil_total!E$134</f>
        <v>0</v>
      </c>
      <c r="F119" s="15">
        <f>Percentages!F119*oil_total!F$134</f>
        <v>0</v>
      </c>
      <c r="G119" s="15">
        <f>Percentages!G119*oil_total!G$134</f>
        <v>0</v>
      </c>
      <c r="H119" s="15">
        <f>Percentages!H119*oil_total!H$134</f>
        <v>0</v>
      </c>
      <c r="I119" s="15">
        <f>Percentages!I119*oil_total!I$134</f>
        <v>0</v>
      </c>
      <c r="J119" s="15">
        <f>Percentages!J119*oil_total!J$134</f>
        <v>0</v>
      </c>
      <c r="K119" s="15">
        <f>Percentages!K119*oil_total!K$134</f>
        <v>0</v>
      </c>
      <c r="L119" s="15">
        <f>Percentages!L119*oil_total!L$134</f>
        <v>0</v>
      </c>
      <c r="M119" s="15">
        <f>Percentages!M119*oil_total!M$134</f>
        <v>0</v>
      </c>
      <c r="N119" s="15">
        <f>Percentages!N119*oil_total!N$134</f>
        <v>0</v>
      </c>
      <c r="O119" s="15">
        <f>Percentages!O119*oil_total!O$134</f>
        <v>0</v>
      </c>
    </row>
    <row r="120" spans="1:15" ht="15">
      <c r="A120" s="2" t="s">
        <v>233</v>
      </c>
      <c r="B120" s="1" t="s">
        <v>234</v>
      </c>
      <c r="C120" s="18">
        <v>0</v>
      </c>
      <c r="D120" s="15">
        <f>Percentages!D120*oil_total!D$134</f>
        <v>0</v>
      </c>
      <c r="E120" s="15">
        <f>Percentages!E120*oil_total!E$134</f>
        <v>0</v>
      </c>
      <c r="F120" s="15">
        <f>Percentages!F120*oil_total!F$134</f>
        <v>0</v>
      </c>
      <c r="G120" s="15">
        <f>Percentages!G120*oil_total!G$134</f>
        <v>0</v>
      </c>
      <c r="H120" s="15">
        <f>Percentages!H120*oil_total!H$134</f>
        <v>0</v>
      </c>
      <c r="I120" s="15">
        <f>Percentages!I120*oil_total!I$134</f>
        <v>0</v>
      </c>
      <c r="J120" s="15">
        <f>Percentages!J120*oil_total!J$134</f>
        <v>0</v>
      </c>
      <c r="K120" s="15">
        <f>Percentages!K120*oil_total!K$134</f>
        <v>0</v>
      </c>
      <c r="L120" s="15">
        <f>Percentages!L120*oil_total!L$134</f>
        <v>0</v>
      </c>
      <c r="M120" s="15">
        <f>Percentages!M120*oil_total!M$134</f>
        <v>0</v>
      </c>
      <c r="N120" s="15">
        <f>Percentages!N120*oil_total!N$134</f>
        <v>0</v>
      </c>
      <c r="O120" s="15">
        <f>Percentages!O120*oil_total!O$134</f>
        <v>0</v>
      </c>
    </row>
    <row r="121" spans="1:15" ht="15">
      <c r="A121" s="2" t="s">
        <v>235</v>
      </c>
      <c r="B121" s="1" t="s">
        <v>236</v>
      </c>
      <c r="C121" s="18">
        <v>0</v>
      </c>
      <c r="D121" s="15">
        <f>Percentages!D121*oil_total!D$134</f>
        <v>0</v>
      </c>
      <c r="E121" s="15">
        <f>Percentages!E121*oil_total!E$134</f>
        <v>0</v>
      </c>
      <c r="F121" s="15">
        <f>Percentages!F121*oil_total!F$134</f>
        <v>0</v>
      </c>
      <c r="G121" s="15">
        <f>Percentages!G121*oil_total!G$134</f>
        <v>0</v>
      </c>
      <c r="H121" s="15">
        <f>Percentages!H121*oil_total!H$134</f>
        <v>0</v>
      </c>
      <c r="I121" s="15">
        <f>Percentages!I121*oil_total!I$134</f>
        <v>0</v>
      </c>
      <c r="J121" s="15">
        <f>Percentages!J121*oil_total!J$134</f>
        <v>0</v>
      </c>
      <c r="K121" s="15">
        <f>Percentages!K121*oil_total!K$134</f>
        <v>0</v>
      </c>
      <c r="L121" s="15">
        <f>Percentages!L121*oil_total!L$134</f>
        <v>0</v>
      </c>
      <c r="M121" s="15">
        <f>Percentages!M121*oil_total!M$134</f>
        <v>0</v>
      </c>
      <c r="N121" s="15">
        <f>Percentages!N121*oil_total!N$134</f>
        <v>0</v>
      </c>
      <c r="O121" s="15">
        <f>Percentages!O121*oil_total!O$134</f>
        <v>0</v>
      </c>
    </row>
    <row r="122" spans="1:15" ht="15">
      <c r="A122" s="2" t="s">
        <v>237</v>
      </c>
      <c r="B122" s="1" t="s">
        <v>238</v>
      </c>
      <c r="C122" s="18">
        <v>0</v>
      </c>
      <c r="D122" s="15">
        <f>Percentages!D122*oil_total!D$134</f>
        <v>0</v>
      </c>
      <c r="E122" s="15">
        <f>Percentages!E122*oil_total!E$134</f>
        <v>0</v>
      </c>
      <c r="F122" s="15">
        <f>Percentages!F122*oil_total!F$134</f>
        <v>0</v>
      </c>
      <c r="G122" s="15">
        <f>Percentages!G122*oil_total!G$134</f>
        <v>0</v>
      </c>
      <c r="H122" s="15">
        <f>Percentages!H122*oil_total!H$134</f>
        <v>0</v>
      </c>
      <c r="I122" s="15">
        <f>Percentages!I122*oil_total!I$134</f>
        <v>0</v>
      </c>
      <c r="J122" s="15">
        <f>Percentages!J122*oil_total!J$134</f>
        <v>0</v>
      </c>
      <c r="K122" s="15">
        <f>Percentages!K122*oil_total!K$134</f>
        <v>0</v>
      </c>
      <c r="L122" s="15">
        <f>Percentages!L122*oil_total!L$134</f>
        <v>0</v>
      </c>
      <c r="M122" s="15">
        <f>Percentages!M122*oil_total!M$134</f>
        <v>0</v>
      </c>
      <c r="N122" s="15">
        <f>Percentages!N122*oil_total!N$134</f>
        <v>0</v>
      </c>
      <c r="O122" s="15">
        <f>Percentages!O122*oil_total!O$134</f>
        <v>0</v>
      </c>
    </row>
    <row r="123" spans="1:15" ht="15">
      <c r="A123" s="2" t="s">
        <v>239</v>
      </c>
      <c r="B123" s="1" t="s">
        <v>240</v>
      </c>
      <c r="C123" s="18">
        <v>8</v>
      </c>
      <c r="D123" s="15">
        <f>Percentages!D123*oil_total!D$134</f>
        <v>9.616838862032667</v>
      </c>
      <c r="E123" s="15">
        <f>Percentages!E123*oil_total!E$134</f>
        <v>10.04356159272435</v>
      </c>
      <c r="F123" s="15">
        <f>Percentages!F123*oil_total!F$134</f>
        <v>10.627790526728377</v>
      </c>
      <c r="G123" s="15">
        <f>Percentages!G123*oil_total!G$134</f>
        <v>11.197756213239884</v>
      </c>
      <c r="H123" s="15">
        <f>Percentages!H123*oil_total!H$134</f>
        <v>10.454496701862116</v>
      </c>
      <c r="I123" s="15">
        <f>Percentages!I123*oil_total!I$134</f>
        <v>9.1557344294092733</v>
      </c>
      <c r="J123" s="15">
        <f>Percentages!J123*oil_total!J$134</f>
        <v>9.4731489385112209</v>
      </c>
      <c r="K123" s="15">
        <f>Percentages!K123*oil_total!K$134</f>
        <v>9.7693889920314518</v>
      </c>
      <c r="L123" s="15">
        <f>Percentages!L123*oil_total!L$134</f>
        <v>9.696498691099757</v>
      </c>
      <c r="M123" s="15">
        <f>Percentages!M123*oil_total!M$134</f>
        <v>9.6190597952972805</v>
      </c>
      <c r="N123" s="15">
        <f>Percentages!N123*oil_total!N$134</f>
        <v>9.7105408334092367</v>
      </c>
      <c r="O123" s="15">
        <f>Percentages!O123*oil_total!O$134</f>
        <v>9.7995074617701619</v>
      </c>
    </row>
    <row r="124" spans="1:15" ht="15">
      <c r="A124" s="2" t="s">
        <v>241</v>
      </c>
      <c r="B124" s="1" t="s">
        <v>242</v>
      </c>
      <c r="C124" s="18">
        <v>0</v>
      </c>
      <c r="D124" s="15">
        <f>Percentages!D124*oil_total!D$134</f>
        <v>0</v>
      </c>
      <c r="E124" s="15">
        <f>Percentages!E124*oil_total!E$134</f>
        <v>0</v>
      </c>
      <c r="F124" s="15">
        <f>Percentages!F124*oil_total!F$134</f>
        <v>0</v>
      </c>
      <c r="G124" s="15">
        <f>Percentages!G124*oil_total!G$134</f>
        <v>0</v>
      </c>
      <c r="H124" s="15">
        <f>Percentages!H124*oil_total!H$134</f>
        <v>0</v>
      </c>
      <c r="I124" s="15">
        <f>Percentages!I124*oil_total!I$134</f>
        <v>0</v>
      </c>
      <c r="J124" s="15">
        <f>Percentages!J124*oil_total!J$134</f>
        <v>0</v>
      </c>
      <c r="K124" s="15">
        <f>Percentages!K124*oil_total!K$134</f>
        <v>0</v>
      </c>
      <c r="L124" s="15">
        <f>Percentages!L124*oil_total!L$134</f>
        <v>0</v>
      </c>
      <c r="M124" s="15">
        <f>Percentages!M124*oil_total!M$134</f>
        <v>0</v>
      </c>
      <c r="N124" s="15">
        <f>Percentages!N124*oil_total!N$134</f>
        <v>0</v>
      </c>
      <c r="O124" s="15">
        <f>Percentages!O124*oil_total!O$134</f>
        <v>0</v>
      </c>
    </row>
    <row r="125" spans="1:15" ht="15">
      <c r="A125" s="2" t="s">
        <v>243</v>
      </c>
      <c r="B125" s="1" t="s">
        <v>244</v>
      </c>
      <c r="C125" s="18">
        <v>0</v>
      </c>
      <c r="D125" s="15">
        <f>Percentages!D125*oil_total!D$134</f>
        <v>0</v>
      </c>
      <c r="E125" s="15">
        <f>Percentages!E125*oil_total!E$134</f>
        <v>0</v>
      </c>
      <c r="F125" s="15">
        <f>Percentages!F125*oil_total!F$134</f>
        <v>0</v>
      </c>
      <c r="G125" s="15">
        <f>Percentages!G125*oil_total!G$134</f>
        <v>0</v>
      </c>
      <c r="H125" s="15">
        <f>Percentages!H125*oil_total!H$134</f>
        <v>0</v>
      </c>
      <c r="I125" s="15">
        <f>Percentages!I125*oil_total!I$134</f>
        <v>0</v>
      </c>
      <c r="J125" s="15">
        <f>Percentages!J125*oil_total!J$134</f>
        <v>0</v>
      </c>
      <c r="K125" s="15">
        <f>Percentages!K125*oil_total!K$134</f>
        <v>0</v>
      </c>
      <c r="L125" s="15">
        <f>Percentages!L125*oil_total!L$134</f>
        <v>0</v>
      </c>
      <c r="M125" s="15">
        <f>Percentages!M125*oil_total!M$134</f>
        <v>0</v>
      </c>
      <c r="N125" s="15">
        <f>Percentages!N125*oil_total!N$134</f>
        <v>0</v>
      </c>
      <c r="O125" s="15">
        <f>Percentages!O125*oil_total!O$134</f>
        <v>0</v>
      </c>
    </row>
    <row r="126" spans="1:15" ht="15">
      <c r="A126" s="2" t="s">
        <v>245</v>
      </c>
      <c r="B126" s="1" t="s">
        <v>245</v>
      </c>
      <c r="C126" s="18">
        <v>653</v>
      </c>
      <c r="D126" s="15">
        <f>Percentages!D126*oil_total!D$134</f>
        <v>600.94255639315884</v>
      </c>
      <c r="E126" s="15">
        <f>Percentages!E126*oil_total!E$134</f>
        <v>564.95033959074465</v>
      </c>
      <c r="F126" s="15">
        <f>Percentages!F126*oil_total!F$134</f>
        <v>560.20905057561879</v>
      </c>
      <c r="G126" s="15">
        <f>Percentages!G126*oil_total!G$134</f>
        <v>539.20287286667781</v>
      </c>
      <c r="H126" s="15">
        <f>Percentages!H126*oil_total!H$134</f>
        <v>462.83221009319647</v>
      </c>
      <c r="I126" s="15">
        <f>Percentages!I126*oil_total!I$134</f>
        <v>432.56155301068276</v>
      </c>
      <c r="J126" s="15">
        <f>Percentages!J126*oil_total!J$134</f>
        <v>376.94688158817274</v>
      </c>
      <c r="K126" s="15">
        <f>Percentages!K126*oil_total!K$134</f>
        <v>330.34699199468344</v>
      </c>
      <c r="L126" s="15">
        <f>Percentages!L126*oil_total!L$134</f>
        <v>321.98807315585424</v>
      </c>
      <c r="M126" s="15">
        <f>Percentages!M126*oil_total!M$134</f>
        <v>312.98642203607187</v>
      </c>
      <c r="N126" s="15">
        <f>Percentages!N126*oil_total!N$134</f>
        <v>272.26352158222807</v>
      </c>
      <c r="O126" s="15">
        <f>Percentages!O126*oil_total!O$134</f>
        <v>233.77609797140272</v>
      </c>
    </row>
    <row r="127" spans="1:15" ht="15">
      <c r="A127" s="2" t="s">
        <v>246</v>
      </c>
      <c r="B127" s="1" t="s">
        <v>247</v>
      </c>
      <c r="C127" s="18">
        <v>101</v>
      </c>
      <c r="D127" s="15">
        <f>Percentages!D127*oil_total!D$134</f>
        <v>127.99723351689163</v>
      </c>
      <c r="E127" s="15">
        <f>Percentages!E127*oil_total!E$134</f>
        <v>150.65342389086524</v>
      </c>
      <c r="F127" s="15">
        <f>Percentages!F127*oil_total!F$134</f>
        <v>178.27261528705668</v>
      </c>
      <c r="G127" s="15">
        <f>Percentages!G127*oil_total!G$134</f>
        <v>194.09444102949135</v>
      </c>
      <c r="H127" s="15">
        <f>Percentages!H127*oil_total!H$134</f>
        <v>193.06233016402714</v>
      </c>
      <c r="I127" s="15">
        <f>Percentages!I127*oil_total!I$134</f>
        <v>176.57617921846608</v>
      </c>
      <c r="J127" s="15">
        <f>Percentages!J127*oil_total!J$134</f>
        <v>129.10116222580464</v>
      </c>
      <c r="K127" s="15">
        <f>Percentages!K127*oil_total!K$134</f>
        <v>88.819710111778093</v>
      </c>
      <c r="L127" s="15">
        <f>Percentages!L127*oil_total!L$134</f>
        <v>91.53371639399127</v>
      </c>
      <c r="M127" s="15">
        <f>Percentages!M127*oil_total!M$134</f>
        <v>94.486467029757549</v>
      </c>
      <c r="N127" s="15">
        <f>Percentages!N127*oil_total!N$134</f>
        <v>111.58004801923462</v>
      </c>
      <c r="O127" s="15">
        <f>Percentages!O127*oil_total!O$134</f>
        <v>127.79014579919522</v>
      </c>
    </row>
    <row r="128" spans="1:15" ht="15">
      <c r="A128" s="2" t="s">
        <v>248</v>
      </c>
      <c r="B128" s="1" t="s">
        <v>249</v>
      </c>
      <c r="C128" s="18">
        <v>0</v>
      </c>
      <c r="D128" s="15">
        <f>Percentages!D128*oil_total!D$134</f>
        <v>0</v>
      </c>
      <c r="E128" s="15">
        <f>Percentages!E128*oil_total!E$134</f>
        <v>0</v>
      </c>
      <c r="F128" s="15">
        <f>Percentages!F128*oil_total!F$134</f>
        <v>0</v>
      </c>
      <c r="G128" s="15">
        <f>Percentages!G128*oil_total!G$134</f>
        <v>0</v>
      </c>
      <c r="H128" s="15">
        <f>Percentages!H128*oil_total!H$134</f>
        <v>0</v>
      </c>
      <c r="I128" s="15">
        <f>Percentages!I128*oil_total!I$134</f>
        <v>0</v>
      </c>
      <c r="J128" s="15">
        <f>Percentages!J128*oil_total!J$134</f>
        <v>0</v>
      </c>
      <c r="K128" s="15">
        <f>Percentages!K128*oil_total!K$134</f>
        <v>0</v>
      </c>
      <c r="L128" s="15">
        <f>Percentages!L128*oil_total!L$134</f>
        <v>0</v>
      </c>
      <c r="M128" s="15">
        <f>Percentages!M128*oil_total!M$134</f>
        <v>0</v>
      </c>
      <c r="N128" s="15">
        <f>Percentages!N128*oil_total!N$134</f>
        <v>0</v>
      </c>
      <c r="O128" s="15">
        <f>Percentages!O128*oil_total!O$134</f>
        <v>0</v>
      </c>
    </row>
    <row r="129" spans="1:15" ht="15">
      <c r="A129" s="2" t="s">
        <v>250</v>
      </c>
      <c r="B129" s="1" t="s">
        <v>251</v>
      </c>
      <c r="C129" s="18">
        <v>0</v>
      </c>
      <c r="D129" s="15">
        <f>Percentages!D129*oil_total!D$134</f>
        <v>0</v>
      </c>
      <c r="E129" s="15">
        <f>Percentages!E129*oil_total!E$134</f>
        <v>0</v>
      </c>
      <c r="F129" s="15">
        <f>Percentages!F129*oil_total!F$134</f>
        <v>0</v>
      </c>
      <c r="G129" s="15">
        <f>Percentages!G129*oil_total!G$134</f>
        <v>0</v>
      </c>
      <c r="H129" s="15">
        <f>Percentages!H129*oil_total!H$134</f>
        <v>0</v>
      </c>
      <c r="I129" s="15">
        <f>Percentages!I129*oil_total!I$134</f>
        <v>0</v>
      </c>
      <c r="J129" s="15">
        <f>Percentages!J129*oil_total!J$134</f>
        <v>0</v>
      </c>
      <c r="K129" s="15">
        <f>Percentages!K129*oil_total!K$134</f>
        <v>0</v>
      </c>
      <c r="L129" s="15">
        <f>Percentages!L129*oil_total!L$134</f>
        <v>0</v>
      </c>
      <c r="M129" s="15">
        <f>Percentages!M129*oil_total!M$134</f>
        <v>0</v>
      </c>
      <c r="N129" s="15">
        <f>Percentages!N129*oil_total!N$134</f>
        <v>0</v>
      </c>
      <c r="O129" s="15">
        <f>Percentages!O129*oil_total!O$134</f>
        <v>0</v>
      </c>
    </row>
    <row r="130" spans="1:15" ht="15">
      <c r="A130" s="2" t="s">
        <v>252</v>
      </c>
      <c r="B130" s="1" t="s">
        <v>253</v>
      </c>
      <c r="C130" s="18">
        <v>0</v>
      </c>
      <c r="D130" s="15">
        <f>Percentages!D130*oil_total!D$134</f>
        <v>0</v>
      </c>
      <c r="E130" s="15">
        <f>Percentages!E130*oil_total!E$134</f>
        <v>0</v>
      </c>
      <c r="F130" s="15">
        <f>Percentages!F130*oil_total!F$134</f>
        <v>0</v>
      </c>
      <c r="G130" s="15">
        <f>Percentages!G130*oil_total!G$134</f>
        <v>0</v>
      </c>
      <c r="H130" s="15">
        <f>Percentages!H130*oil_total!H$134</f>
        <v>0</v>
      </c>
      <c r="I130" s="15">
        <f>Percentages!I130*oil_total!I$134</f>
        <v>0</v>
      </c>
      <c r="J130" s="15">
        <f>Percentages!J130*oil_total!J$134</f>
        <v>0</v>
      </c>
      <c r="K130" s="15">
        <f>Percentages!K130*oil_total!K$134</f>
        <v>0</v>
      </c>
      <c r="L130" s="15">
        <f>Percentages!L130*oil_total!L$134</f>
        <v>0</v>
      </c>
      <c r="M130" s="15">
        <f>Percentages!M130*oil_total!M$134</f>
        <v>0</v>
      </c>
      <c r="N130" s="15">
        <f>Percentages!N130*oil_total!N$134</f>
        <v>0</v>
      </c>
      <c r="O130" s="15">
        <f>Percentages!O130*oil_total!O$134</f>
        <v>0</v>
      </c>
    </row>
    <row r="131" spans="1:15">
      <c r="B131" s="1"/>
      <c r="C131" s="4"/>
      <c r="D131" s="4"/>
      <c r="E131" s="4"/>
      <c r="F131" s="5"/>
      <c r="G131" s="4"/>
      <c r="H131" s="5"/>
      <c r="I131" s="4"/>
      <c r="J131" s="5"/>
      <c r="K131" s="4"/>
      <c r="L131" s="5"/>
      <c r="M131" s="4"/>
      <c r="N131" s="5"/>
      <c r="O131" s="4"/>
    </row>
    <row r="132" spans="1:15" ht="15">
      <c r="B132" s="11" t="s">
        <v>254</v>
      </c>
      <c r="C132" s="12">
        <v>241.84139264990333</v>
      </c>
      <c r="D132" s="12">
        <v>336.17794970986455</v>
      </c>
      <c r="E132" s="12">
        <v>443.19999999999993</v>
      </c>
      <c r="F132" s="13">
        <v>703.4</v>
      </c>
      <c r="G132" s="12">
        <v>963.6</v>
      </c>
      <c r="H132" s="13">
        <v>1487.2</v>
      </c>
      <c r="I132" s="12">
        <v>2010.8</v>
      </c>
      <c r="J132" s="13">
        <v>2259.3000000000002</v>
      </c>
      <c r="K132" s="12">
        <v>2507.8000000000002</v>
      </c>
      <c r="L132" s="13">
        <v>2394.1000000000004</v>
      </c>
      <c r="M132" s="12">
        <v>2280.3999999999996</v>
      </c>
      <c r="N132" s="13">
        <v>2367.1499999999996</v>
      </c>
      <c r="O132" s="12">
        <v>2453.9000000000005</v>
      </c>
    </row>
    <row r="133" spans="1:15" ht="15">
      <c r="B133" s="11" t="s">
        <v>256</v>
      </c>
      <c r="C133" s="12"/>
      <c r="D133" s="14">
        <v>9.7519035127007381E-2</v>
      </c>
      <c r="E133" s="14">
        <v>7.9587351269245821E-2</v>
      </c>
      <c r="F133" s="14">
        <v>0.14677346570397118</v>
      </c>
      <c r="G133" s="14">
        <v>9.2479385840204736E-2</v>
      </c>
      <c r="H133" s="14">
        <v>0.13584474885844749</v>
      </c>
      <c r="I133" s="14">
        <v>8.8017751479289918E-2</v>
      </c>
      <c r="J133" s="14">
        <v>3.0895663417545283E-2</v>
      </c>
      <c r="K133" s="14">
        <v>2.7497454963926877E-2</v>
      </c>
      <c r="L133" s="14">
        <v>-1.1334635935880036E-2</v>
      </c>
      <c r="M133" s="14">
        <v>-1.1872937638361045E-2</v>
      </c>
      <c r="N133" s="14">
        <v>9.5103929135239452E-3</v>
      </c>
      <c r="O133" s="14">
        <v>9.161861310014249E-3</v>
      </c>
    </row>
    <row r="134" spans="1:15" ht="15">
      <c r="B134" s="11" t="s">
        <v>255</v>
      </c>
      <c r="C134" s="12">
        <v>1095</v>
      </c>
      <c r="D134" s="12">
        <f>C134*(1+D133)</f>
        <v>1201.7833434640731</v>
      </c>
      <c r="E134" s="12">
        <f t="shared" ref="E134:O134" si="0">D134*(1+E133)</f>
        <v>1297.4300965698769</v>
      </c>
      <c r="F134" s="12">
        <f t="shared" si="0"/>
        <v>1487.8584083520759</v>
      </c>
      <c r="G134" s="12">
        <f t="shared" si="0"/>
        <v>1625.4546401736602</v>
      </c>
      <c r="H134" s="12">
        <f t="shared" si="0"/>
        <v>1846.2641175488493</v>
      </c>
      <c r="I134" s="12">
        <f t="shared" si="0"/>
        <v>2008.7681338123944</v>
      </c>
      <c r="J134" s="12">
        <f t="shared" si="0"/>
        <v>2070.8303579585527</v>
      </c>
      <c r="K134" s="12">
        <f t="shared" si="0"/>
        <v>2127.7729224644504</v>
      </c>
      <c r="L134" s="12">
        <f t="shared" si="0"/>
        <v>2103.6553910340922</v>
      </c>
      <c r="M134" s="12">
        <f t="shared" si="0"/>
        <v>2078.6788217637422</v>
      </c>
      <c r="N134" s="12">
        <f t="shared" si="0"/>
        <v>2098.4478740997361</v>
      </c>
      <c r="O134" s="12">
        <f t="shared" si="0"/>
        <v>2117.6735624885318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zoomScale="60" zoomScaleNormal="60" workbookViewId="0">
      <pane ySplit="1" topLeftCell="A89" activePane="bottomLeft" state="frozen"/>
      <selection activeCell="C135" sqref="C135"/>
      <selection pane="bottomLeft" activeCell="B134" sqref="B134:D136"/>
    </sheetView>
  </sheetViews>
  <sheetFormatPr defaultRowHeight="14.25"/>
  <cols>
    <col min="1" max="1" width="4.875" bestFit="1" customWidth="1"/>
    <col min="2" max="2" width="24.125" bestFit="1" customWidth="1"/>
    <col min="3" max="3" width="6.25" bestFit="1" customWidth="1"/>
    <col min="4" max="4" width="7.25" customWidth="1"/>
    <col min="5" max="5" width="6.25" bestFit="1" customWidth="1"/>
    <col min="6" max="6" width="6.75" bestFit="1" customWidth="1"/>
    <col min="7" max="7" width="6.25" bestFit="1" customWidth="1"/>
    <col min="8" max="8" width="6.75" bestFit="1" customWidth="1"/>
    <col min="9" max="9" width="6.25" bestFit="1" customWidth="1"/>
    <col min="10" max="10" width="7.25" bestFit="1" customWidth="1"/>
    <col min="11" max="15" width="6.25" bestFit="1" customWidth="1"/>
  </cols>
  <sheetData>
    <row r="1" spans="1:15">
      <c r="A1" s="1" t="s">
        <v>0</v>
      </c>
      <c r="B1" s="1" t="s">
        <v>1</v>
      </c>
      <c r="C1" s="1">
        <v>1936</v>
      </c>
      <c r="D1">
        <v>1945</v>
      </c>
      <c r="E1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2" t="s">
        <v>2</v>
      </c>
      <c r="B2" s="1" t="s">
        <v>3</v>
      </c>
      <c r="C2" s="15">
        <v>0</v>
      </c>
      <c r="D2" s="15">
        <f>IF(AND(oil_total!D2&gt;=0,oil_total!C2=0),ROUND(-oil_total!D2,0),oil_total!D2/oil_total!C2)</f>
        <v>0</v>
      </c>
      <c r="E2" s="15">
        <f>IF(AND(oil_total!E2&gt;=0,oil_total!D2=0),ROUND(-oil_total!E2,0),oil_total!E2/oil_total!D2)</f>
        <v>0</v>
      </c>
      <c r="F2" s="15">
        <f>IF(AND(oil_total!F2&gt;=0,oil_total!E2=0),ROUND(-oil_total!F2,0),oil_total!F2/oil_total!E2)</f>
        <v>0</v>
      </c>
      <c r="G2" s="15">
        <f>IF(AND(oil_total!G2&gt;=0,oil_total!F2=0),ROUND(-oil_total!G2,0),oil_total!G2/oil_total!F2)</f>
        <v>0</v>
      </c>
      <c r="H2" s="15">
        <f>IF(AND(oil_total!H2&gt;=0,oil_total!G2=0),ROUND(-oil_total!H2,0),oil_total!H2/oil_total!G2)</f>
        <v>0</v>
      </c>
      <c r="I2" s="15">
        <f>IF(AND(oil_total!I2&gt;=0,oil_total!H2=0),ROUND(-oil_total!I2,0),oil_total!I2/oil_total!H2)</f>
        <v>0</v>
      </c>
      <c r="J2" s="15">
        <f>IF(AND(oil_total!J2&gt;=0,oil_total!I2=0),ROUND(-oil_total!J2,0),oil_total!J2/oil_total!I2)</f>
        <v>0</v>
      </c>
      <c r="K2" s="15">
        <f>IF(AND(oil_total!K2&gt;=0,oil_total!J2=0),ROUND(-oil_total!K2,0),oil_total!K2/oil_total!J2)</f>
        <v>0</v>
      </c>
      <c r="L2" s="15">
        <f>IF(AND(oil_total!L2&gt;=0,oil_total!K2=0),ROUND(-oil_total!L2,0),oil_total!L2/oil_total!K2)</f>
        <v>0</v>
      </c>
      <c r="M2" s="15">
        <f>IF(AND(oil_total!M2&gt;=0,oil_total!L2=0),ROUND(-oil_total!M2,0),oil_total!M2/oil_total!L2)</f>
        <v>0</v>
      </c>
      <c r="N2" s="15">
        <f>IF(AND(oil_total!N2&gt;=0,oil_total!M2=0),ROUND(-oil_total!N2,0),oil_total!N2/oil_total!M2)</f>
        <v>0</v>
      </c>
      <c r="O2" s="15">
        <f>IF(AND(oil_total!O2&gt;=0,oil_total!N2=0),ROUND(-oil_total!O2,0),oil_total!O2/oil_total!N2)</f>
        <v>0</v>
      </c>
    </row>
    <row r="3" spans="1:15" ht="15">
      <c r="A3" s="2" t="s">
        <v>4</v>
      </c>
      <c r="B3" s="1" t="s">
        <v>5</v>
      </c>
      <c r="C3" s="15">
        <v>0</v>
      </c>
      <c r="D3" s="15">
        <f>IF(AND(oil_total!D3&gt;=0,oil_total!C3=0),ROUND(-oil_total!D3,0),oil_total!D3/oil_total!C3)</f>
        <v>2.6539199061508927</v>
      </c>
      <c r="E3" s="15">
        <f>IF(AND(oil_total!E3&gt;=0,oil_total!D3=0),ROUND(-oil_total!E3,0),oil_total!E3/oil_total!D3)</f>
        <v>0.94610632082817914</v>
      </c>
      <c r="F3" s="15">
        <f>IF(AND(oil_total!F3&gt;=0,oil_total!E3=0),ROUND(-oil_total!F3,0),oil_total!F3/oil_total!E3)</f>
        <v>0.81922799829923199</v>
      </c>
      <c r="G3" s="15">
        <f>IF(AND(oil_total!G3&gt;=0,oil_total!F3=0),ROUND(-oil_total!G3,0),oil_total!G3/oil_total!F3)</f>
        <v>0.72583382372724758</v>
      </c>
      <c r="H3" s="15">
        <f>IF(AND(oil_total!H3&gt;=0,oil_total!G3=0),ROUND(-oil_total!H3,0),oil_total!H3/oil_total!G3)</f>
        <v>0.56017454762058694</v>
      </c>
      <c r="I3" s="15">
        <f>IF(AND(oil_total!I3&gt;=0,oil_total!H3=0),ROUND(-oil_total!I3,0),oil_total!I3/oil_total!H3)</f>
        <v>0</v>
      </c>
      <c r="J3" s="15">
        <f>IF(AND(oil_total!J3&gt;=0,oil_total!I3=0),ROUND(-oil_total!J3,0),oil_total!J3/oil_total!I3)</f>
        <v>0</v>
      </c>
      <c r="K3" s="15">
        <f>IF(AND(oil_total!K3&gt;=0,oil_total!J3=0),ROUND(-oil_total!K3,0),oil_total!K3/oil_total!J3)</f>
        <v>0</v>
      </c>
      <c r="L3" s="15">
        <f>IF(AND(oil_total!L3&gt;=0,oil_total!K3=0),ROUND(-oil_total!L3,0),oil_total!L3/oil_total!K3)</f>
        <v>0</v>
      </c>
      <c r="M3" s="15">
        <f>IF(AND(oil_total!M3&gt;=0,oil_total!L3=0),ROUND(-oil_total!M3,0),oil_total!M3/oil_total!L3)</f>
        <v>0</v>
      </c>
      <c r="N3" s="15">
        <f>IF(AND(oil_total!N3&gt;=0,oil_total!M3=0),ROUND(-oil_total!N3,0),oil_total!N3/oil_total!M3)</f>
        <v>0</v>
      </c>
      <c r="O3" s="15">
        <f>IF(AND(oil_total!O3&gt;=0,oil_total!N3=0),ROUND(-oil_total!O3,0),oil_total!O3/oil_total!N3)</f>
        <v>0</v>
      </c>
    </row>
    <row r="4" spans="1:15" ht="15">
      <c r="A4" s="2" t="s">
        <v>6</v>
      </c>
      <c r="B4" s="1" t="s">
        <v>7</v>
      </c>
      <c r="C4" s="15">
        <v>0</v>
      </c>
      <c r="D4" s="15">
        <f>IF(AND(oil_total!D4&gt;=0,oil_total!C4=0),ROUND(-oil_total!D4,0),oil_total!D4/oil_total!C4)</f>
        <v>0</v>
      </c>
      <c r="E4" s="15">
        <f>IF(AND(oil_total!E4&gt;=0,oil_total!D4=0),ROUND(-oil_total!E4,0),oil_total!E4/oil_total!D4)</f>
        <v>0</v>
      </c>
      <c r="F4" s="15">
        <f>IF(AND(oil_total!F4&gt;=0,oil_total!E4=0),ROUND(-oil_total!F4,0),oil_total!F4/oil_total!E4)</f>
        <v>-1</v>
      </c>
      <c r="G4" s="15">
        <f>IF(AND(oil_total!G4&gt;=0,oil_total!F4=0),ROUND(-oil_total!G4,0),oil_total!G4/oil_total!F4)</f>
        <v>2.1775014711817429</v>
      </c>
      <c r="H4" s="15">
        <f>IF(AND(oil_total!H4&gt;=0,oil_total!G4=0),ROUND(-oil_total!H4,0),oil_total!H4/oil_total!G4)</f>
        <v>1.4937987936548984</v>
      </c>
      <c r="I4" s="15">
        <f>IF(AND(oil_total!I4&gt;=0,oil_total!H4=0),ROUND(-oil_total!I4,0),oil_total!I4/oil_total!H4)</f>
        <v>1.3683906030028099</v>
      </c>
      <c r="J4" s="15">
        <f>IF(AND(oil_total!J4&gt;=0,oil_total!I4=0),ROUND(-oil_total!J4,0),oil_total!J4/oil_total!I4)</f>
        <v>1.5520025747059198</v>
      </c>
      <c r="K4" s="15">
        <f>IF(AND(oil_total!K4&gt;=0,oil_total!J4=0),ROUND(-oil_total!K4,0),oil_total!K4/oil_total!J4)</f>
        <v>1.3750287337319522</v>
      </c>
      <c r="L4" s="15">
        <f>IF(AND(oil_total!L4&gt;=0,oil_total!K4=0),ROUND(-oil_total!L4,0),oil_total!L4/oil_total!K4)</f>
        <v>0.99253890893369601</v>
      </c>
      <c r="M4" s="15">
        <f>IF(AND(oil_total!M4&gt;=0,oil_total!L4=0),ROUND(-oil_total!M4,0),oil_total!M4/oil_total!L4)</f>
        <v>0.9920137259572307</v>
      </c>
      <c r="N4" s="15">
        <f>IF(AND(oil_total!N4&gt;=0,oil_total!M4=0),ROUND(-oil_total!N4,0),oil_total!N4/oil_total!M4)</f>
        <v>1.0095103929135236</v>
      </c>
      <c r="O4" s="15">
        <f>IF(AND(oil_total!O4&gt;=0,oil_total!N4=0),ROUND(-oil_total!O4,0),oil_total!O4/oil_total!N4)</f>
        <v>1.0091618613100142</v>
      </c>
    </row>
    <row r="5" spans="1:15" ht="15">
      <c r="A5" s="2" t="s">
        <v>8</v>
      </c>
      <c r="B5" s="1" t="s">
        <v>9</v>
      </c>
      <c r="C5" s="15">
        <v>0</v>
      </c>
      <c r="D5" s="15">
        <f>IF(AND(oil_total!D5&gt;=0,oil_total!C5=0),ROUND(-oil_total!D5,0),oil_total!D5/oil_total!C5)</f>
        <v>0</v>
      </c>
      <c r="E5" s="15">
        <f>IF(AND(oil_total!E5&gt;=0,oil_total!D5=0),ROUND(-oil_total!E5,0),oil_total!E5/oil_total!D5)</f>
        <v>0</v>
      </c>
      <c r="F5" s="15">
        <f>IF(AND(oil_total!F5&gt;=0,oil_total!E5=0),ROUND(-oil_total!F5,0),oil_total!F5/oil_total!E5)</f>
        <v>0</v>
      </c>
      <c r="G5" s="15">
        <f>IF(AND(oil_total!G5&gt;=0,oil_total!F5=0),ROUND(-oil_total!G5,0),oil_total!G5/oil_total!F5)</f>
        <v>0</v>
      </c>
      <c r="H5" s="15">
        <f>IF(AND(oil_total!H5&gt;=0,oil_total!G5=0),ROUND(-oil_total!H5,0),oil_total!H5/oil_total!G5)</f>
        <v>0</v>
      </c>
      <c r="I5" s="15">
        <f>IF(AND(oil_total!I5&gt;=0,oil_total!H5=0),ROUND(-oil_total!I5,0),oil_total!I5/oil_total!H5)</f>
        <v>0</v>
      </c>
      <c r="J5" s="15">
        <f>IF(AND(oil_total!J5&gt;=0,oil_total!I5=0),ROUND(-oil_total!J5,0),oil_total!J5/oil_total!I5)</f>
        <v>0</v>
      </c>
      <c r="K5" s="15">
        <f>IF(AND(oil_total!K5&gt;=0,oil_total!J5=0),ROUND(-oil_total!K5,0),oil_total!K5/oil_total!J5)</f>
        <v>0</v>
      </c>
      <c r="L5" s="15">
        <f>IF(AND(oil_total!L5&gt;=0,oil_total!K5=0),ROUND(-oil_total!L5,0),oil_total!L5/oil_total!K5)</f>
        <v>0</v>
      </c>
      <c r="M5" s="15">
        <f>IF(AND(oil_total!M5&gt;=0,oil_total!L5=0),ROUND(-oil_total!M5,0),oil_total!M5/oil_total!L5)</f>
        <v>0</v>
      </c>
      <c r="N5" s="15">
        <f>IF(AND(oil_total!N5&gt;=0,oil_total!M5=0),ROUND(-oil_total!N5,0),oil_total!N5/oil_total!M5)</f>
        <v>0</v>
      </c>
      <c r="O5" s="15">
        <f>IF(AND(oil_total!O5&gt;=0,oil_total!N5=0),ROUND(-oil_total!O5,0),oil_total!O5/oil_total!N5)</f>
        <v>0</v>
      </c>
    </row>
    <row r="6" spans="1:15" ht="15">
      <c r="A6" s="2" t="s">
        <v>10</v>
      </c>
      <c r="B6" s="1" t="s">
        <v>11</v>
      </c>
      <c r="C6" s="15">
        <v>0</v>
      </c>
      <c r="D6" s="15">
        <f>IF(AND(oil_total!D6&gt;=0,oil_total!C6=0),ROUND(-oil_total!D6,0),oil_total!D6/oil_total!C6)</f>
        <v>1.0116259243318118</v>
      </c>
      <c r="E6" s="15">
        <f>IF(AND(oil_total!E6&gt;=0,oil_total!D6=0),ROUND(-oil_total!E6,0),oil_total!E6/oil_total!D6)</f>
        <v>0.99281378137459408</v>
      </c>
      <c r="F6" s="15">
        <f>IF(AND(oil_total!F6&gt;=0,oil_total!E6=0),ROUND(-oil_total!F6,0),oil_total!F6/oil_total!E6)</f>
        <v>0.95576599801577056</v>
      </c>
      <c r="G6" s="15">
        <f>IF(AND(oil_total!G6&gt;=0,oil_total!F6=0),ROUND(-oil_total!G6,0),oil_total!G6/oil_total!F6)</f>
        <v>0.93321491622074693</v>
      </c>
      <c r="H6" s="15">
        <f>IF(AND(oil_total!H6&gt;=0,oil_total!G6=0),ROUND(-oil_total!H6,0),oil_total!H6/oil_total!G6)</f>
        <v>1.0269866706377426</v>
      </c>
      <c r="I6" s="15">
        <f>IF(AND(oil_total!I6&gt;=0,oil_total!H6=0),ROUND(-oil_total!I6,0),oil_total!I6/oil_total!H6)</f>
        <v>0.99519316582022554</v>
      </c>
      <c r="J6" s="15">
        <f>IF(AND(oil_total!J6&gt;=0,oil_total!I6=0),ROUND(-oil_total!J6,0),oil_total!J6/oil_total!I6)</f>
        <v>1.03466838313728</v>
      </c>
      <c r="K6" s="15">
        <f>IF(AND(oil_total!K6&gt;=0,oil_total!J6=0),ROUND(-oil_total!K6,0),oil_total!K6/oil_total!J6)</f>
        <v>1.031271550298964</v>
      </c>
      <c r="L6" s="15">
        <f>IF(AND(oil_total!L6&gt;=0,oil_total!K6=0),ROUND(-oil_total!L6,0),oil_total!L6/oil_total!K6)</f>
        <v>0.99253890893369601</v>
      </c>
      <c r="M6" s="15">
        <f>IF(AND(oil_total!M6&gt;=0,oil_total!L6=0),ROUND(-oil_total!M6,0),oil_total!M6/oil_total!L6)</f>
        <v>0.9920137259572307</v>
      </c>
      <c r="N6" s="15">
        <f>IF(AND(oil_total!N6&gt;=0,oil_total!M6=0),ROUND(-oil_total!N6,0),oil_total!N6/oil_total!M6)</f>
        <v>1.0095103929135236</v>
      </c>
      <c r="O6" s="15">
        <f>IF(AND(oil_total!O6&gt;=0,oil_total!N6=0),ROUND(-oil_total!O6,0),oil_total!O6/oil_total!N6)</f>
        <v>1.0091618613100142</v>
      </c>
    </row>
    <row r="7" spans="1:15" ht="15">
      <c r="A7" s="2" t="s">
        <v>12</v>
      </c>
      <c r="B7" s="1" t="s">
        <v>13</v>
      </c>
      <c r="C7" s="15">
        <v>0</v>
      </c>
      <c r="D7" s="15">
        <f>IF(AND(oil_total!D7&gt;=0,oil_total!C7=0),ROUND(-oil_total!D7,0),oil_total!D7/oil_total!C7)</f>
        <v>0</v>
      </c>
      <c r="E7" s="15">
        <f>IF(AND(oil_total!E7&gt;=0,oil_total!D7=0),ROUND(-oil_total!E7,0),oil_total!E7/oil_total!D7)</f>
        <v>0</v>
      </c>
      <c r="F7" s="15">
        <f>IF(AND(oil_total!F7&gt;=0,oil_total!E7=0),ROUND(-oil_total!F7,0),oil_total!F7/oil_total!E7)</f>
        <v>-2</v>
      </c>
      <c r="G7" s="15">
        <f>IF(AND(oil_total!G7&gt;=0,oil_total!F7=0),ROUND(-oil_total!G7,0),oil_total!G7/oil_total!F7)</f>
        <v>2.1775014711817424</v>
      </c>
      <c r="H7" s="15">
        <f>IF(AND(oil_total!H7&gt;=0,oil_total!G7=0),ROUND(-oil_total!H7,0),oil_total!H7/oil_total!G7)</f>
        <v>1.1203490952411741</v>
      </c>
      <c r="I7" s="15">
        <f>IF(AND(oil_total!I7&gt;=0,oil_total!H7=0),ROUND(-oil_total!I7,0),oil_total!I7/oil_total!H7)</f>
        <v>1.0947124824022478</v>
      </c>
      <c r="J7" s="15">
        <f>IF(AND(oil_total!J7&gt;=0,oil_total!I7=0),ROUND(-oil_total!J7,0),oil_total!J7/oil_total!I7)</f>
        <v>1.03466838313728</v>
      </c>
      <c r="K7" s="15">
        <f>IF(AND(oil_total!K7&gt;=0,oil_total!J7=0),ROUND(-oil_total!K7,0),oil_total!K7/oil_total!J7)</f>
        <v>1.031271550298964</v>
      </c>
      <c r="L7" s="15">
        <f>IF(AND(oil_total!L7&gt;=0,oil_total!K7=0),ROUND(-oil_total!L7,0),oil_total!L7/oil_total!K7)</f>
        <v>0.99253890893369601</v>
      </c>
      <c r="M7" s="15">
        <f>IF(AND(oil_total!M7&gt;=0,oil_total!L7=0),ROUND(-oil_total!M7,0),oil_total!M7/oil_total!L7)</f>
        <v>0.9920137259572307</v>
      </c>
      <c r="N7" s="15">
        <f>IF(AND(oil_total!N7&gt;=0,oil_total!M7=0),ROUND(-oil_total!N7,0),oil_total!N7/oil_total!M7)</f>
        <v>1.0095103929135236</v>
      </c>
      <c r="O7" s="15">
        <f>IF(AND(oil_total!O7&gt;=0,oil_total!N7=0),ROUND(-oil_total!O7,0),oil_total!O7/oil_total!N7)</f>
        <v>1.0091618613100142</v>
      </c>
    </row>
    <row r="8" spans="1:15" ht="15">
      <c r="A8" s="2" t="s">
        <v>14</v>
      </c>
      <c r="B8" s="1" t="s">
        <v>15</v>
      </c>
      <c r="C8" s="15">
        <v>0</v>
      </c>
      <c r="D8" s="15">
        <f>IF(AND(oil_total!D8&gt;=0,oil_total!C8=0),ROUND(-oil_total!D8,0),oil_total!D8/oil_total!C8)</f>
        <v>1.8655848342918064</v>
      </c>
      <c r="E8" s="15">
        <f>IF(AND(oil_total!E8&gt;=0,oil_total!D8=0),ROUND(-oil_total!E8,0),oil_total!E8/oil_total!D8)</f>
        <v>1.0094249074182058</v>
      </c>
      <c r="F8" s="15">
        <f>IF(AND(oil_total!F8&gt;=0,oil_total!E8=0),ROUND(-oil_total!F8,0),oil_total!F8/oil_total!E8)</f>
        <v>0.91025333144359111</v>
      </c>
      <c r="G8" s="15">
        <f>IF(AND(oil_total!G8&gt;=0,oil_total!F8=0),ROUND(-oil_total!G8,0),oil_total!G8/oil_total!F8)</f>
        <v>0.87100058847269712</v>
      </c>
      <c r="H8" s="15">
        <f>IF(AND(oil_total!H8&gt;=0,oil_total!G8=0),ROUND(-oil_total!H8,0),oil_total!H8/oil_total!G8)</f>
        <v>0.56017454762058694</v>
      </c>
      <c r="I8" s="15">
        <f>IF(AND(oil_total!I8&gt;=0,oil_total!H8=0),ROUND(-oil_total!I8,0),oil_total!I8/oil_total!H8)</f>
        <v>0</v>
      </c>
      <c r="J8" s="15">
        <f>IF(AND(oil_total!J8&gt;=0,oil_total!I8=0),ROUND(-oil_total!J8,0),oil_total!J8/oil_total!I8)</f>
        <v>0</v>
      </c>
      <c r="K8" s="15">
        <f>IF(AND(oil_total!K8&gt;=0,oil_total!J8=0),ROUND(-oil_total!K8,0),oil_total!K8/oil_total!J8)</f>
        <v>0</v>
      </c>
      <c r="L8" s="15">
        <f>IF(AND(oil_total!L8&gt;=0,oil_total!K8=0),ROUND(-oil_total!L8,0),oil_total!L8/oil_total!K8)</f>
        <v>0</v>
      </c>
      <c r="M8" s="15">
        <f>IF(AND(oil_total!M8&gt;=0,oil_total!L8=0),ROUND(-oil_total!M8,0),oil_total!M8/oil_total!L8)</f>
        <v>0</v>
      </c>
      <c r="N8" s="15">
        <f>IF(AND(oil_total!N8&gt;=0,oil_total!M8=0),ROUND(-oil_total!N8,0),oil_total!N8/oil_total!M8)</f>
        <v>0</v>
      </c>
      <c r="O8" s="15">
        <f>IF(AND(oil_total!O8&gt;=0,oil_total!N8=0),ROUND(-oil_total!O8,0),oil_total!O8/oil_total!N8)</f>
        <v>0</v>
      </c>
    </row>
    <row r="9" spans="1:15" ht="15">
      <c r="A9" s="2" t="s">
        <v>16</v>
      </c>
      <c r="B9" s="1" t="s">
        <v>17</v>
      </c>
      <c r="C9" s="15">
        <v>0</v>
      </c>
      <c r="D9" s="15">
        <f>IF(AND(oil_total!D9&gt;=0,oil_total!C9=0),ROUND(-oil_total!D9,0),oil_total!D9/oil_total!C9)</f>
        <v>0</v>
      </c>
      <c r="E9" s="15">
        <f>IF(AND(oil_total!E9&gt;=0,oil_total!D9=0),ROUND(-oil_total!E9,0),oil_total!E9/oil_total!D9)</f>
        <v>0</v>
      </c>
      <c r="F9" s="15">
        <f>IF(AND(oil_total!F9&gt;=0,oil_total!E9=0),ROUND(-oil_total!F9,0),oil_total!F9/oil_total!E9)</f>
        <v>0</v>
      </c>
      <c r="G9" s="15">
        <f>IF(AND(oil_total!G9&gt;=0,oil_total!F9=0),ROUND(-oil_total!G9,0),oil_total!G9/oil_total!F9)</f>
        <v>0</v>
      </c>
      <c r="H9" s="15">
        <f>IF(AND(oil_total!H9&gt;=0,oil_total!G9=0),ROUND(-oil_total!H9,0),oil_total!H9/oil_total!G9)</f>
        <v>0</v>
      </c>
      <c r="I9" s="15">
        <f>IF(AND(oil_total!I9&gt;=0,oil_total!H9=0),ROUND(-oil_total!I9,0),oil_total!I9/oil_total!H9)</f>
        <v>0</v>
      </c>
      <c r="J9" s="15">
        <f>IF(AND(oil_total!J9&gt;=0,oil_total!I9=0),ROUND(-oil_total!J9,0),oil_total!J9/oil_total!I9)</f>
        <v>0</v>
      </c>
      <c r="K9" s="15">
        <f>IF(AND(oil_total!K9&gt;=0,oil_total!J9=0),ROUND(-oil_total!K9,0),oil_total!K9/oil_total!J9)</f>
        <v>0</v>
      </c>
      <c r="L9" s="15">
        <f>IF(AND(oil_total!L9&gt;=0,oil_total!K9=0),ROUND(-oil_total!L9,0),oil_total!L9/oil_total!K9)</f>
        <v>0</v>
      </c>
      <c r="M9" s="15">
        <f>IF(AND(oil_total!M9&gt;=0,oil_total!L9=0),ROUND(-oil_total!M9,0),oil_total!M9/oil_total!L9)</f>
        <v>0</v>
      </c>
      <c r="N9" s="15">
        <f>IF(AND(oil_total!N9&gt;=0,oil_total!M9=0),ROUND(-oil_total!N9,0),oil_total!N9/oil_total!M9)</f>
        <v>0</v>
      </c>
      <c r="O9" s="15">
        <f>IF(AND(oil_total!O9&gt;=0,oil_total!N9=0),ROUND(-oil_total!O9,0),oil_total!O9/oil_total!N9)</f>
        <v>0</v>
      </c>
    </row>
    <row r="10" spans="1:15" ht="15">
      <c r="A10" s="2" t="s">
        <v>18</v>
      </c>
      <c r="B10" s="1" t="s">
        <v>19</v>
      </c>
      <c r="C10" s="15">
        <v>0</v>
      </c>
      <c r="D10" s="15">
        <f>IF(AND(oil_total!D10&gt;=0,oil_total!C10=0),ROUND(-oil_total!D10,0),oil_total!D10/oil_total!C10)</f>
        <v>0</v>
      </c>
      <c r="E10" s="15">
        <f>IF(AND(oil_total!E10&gt;=0,oil_total!D10=0),ROUND(-oil_total!E10,0),oil_total!E10/oil_total!D10)</f>
        <v>0</v>
      </c>
      <c r="F10" s="15">
        <f>IF(AND(oil_total!F10&gt;=0,oil_total!E10=0),ROUND(-oil_total!F10,0),oil_total!F10/oil_total!E10)</f>
        <v>0</v>
      </c>
      <c r="G10" s="15">
        <f>IF(AND(oil_total!G10&gt;=0,oil_total!F10=0),ROUND(-oil_total!G10,0),oil_total!G10/oil_total!F10)</f>
        <v>0</v>
      </c>
      <c r="H10" s="15">
        <f>IF(AND(oil_total!H10&gt;=0,oil_total!G10=0),ROUND(-oil_total!H10,0),oil_total!H10/oil_total!G10)</f>
        <v>0</v>
      </c>
      <c r="I10" s="15">
        <f>IF(AND(oil_total!I10&gt;=0,oil_total!H10=0),ROUND(-oil_total!I10,0),oil_total!I10/oil_total!H10)</f>
        <v>0</v>
      </c>
      <c r="J10" s="15">
        <f>IF(AND(oil_total!J10&gt;=0,oil_total!I10=0),ROUND(-oil_total!J10,0),oil_total!J10/oil_total!I10)</f>
        <v>0</v>
      </c>
      <c r="K10" s="15">
        <f>IF(AND(oil_total!K10&gt;=0,oil_total!J10=0),ROUND(-oil_total!K10,0),oil_total!K10/oil_total!J10)</f>
        <v>0</v>
      </c>
      <c r="L10" s="15">
        <f>IF(AND(oil_total!L10&gt;=0,oil_total!K10=0),ROUND(-oil_total!L10,0),oil_total!L10/oil_total!K10)</f>
        <v>0</v>
      </c>
      <c r="M10" s="15">
        <f>IF(AND(oil_total!M10&gt;=0,oil_total!L10=0),ROUND(-oil_total!M10,0),oil_total!M10/oil_total!L10)</f>
        <v>0</v>
      </c>
      <c r="N10" s="15">
        <f>IF(AND(oil_total!N10&gt;=0,oil_total!M10=0),ROUND(-oil_total!N10,0),oil_total!N10/oil_total!M10)</f>
        <v>0</v>
      </c>
      <c r="O10" s="15">
        <f>IF(AND(oil_total!O10&gt;=0,oil_total!N10=0),ROUND(-oil_total!O10,0),oil_total!O10/oil_total!N10)</f>
        <v>0</v>
      </c>
    </row>
    <row r="11" spans="1:15" ht="15">
      <c r="A11" s="2" t="s">
        <v>20</v>
      </c>
      <c r="B11" s="1" t="s">
        <v>21</v>
      </c>
      <c r="C11" s="15">
        <v>0</v>
      </c>
      <c r="D11" s="15">
        <f>IF(AND(oil_total!D11&gt;=0,oil_total!C11=0),ROUND(-oil_total!D11,0),oil_total!D11/oil_total!C11)</f>
        <v>0</v>
      </c>
      <c r="E11" s="15">
        <f>IF(AND(oil_total!E11&gt;=0,oil_total!D11=0),ROUND(-oil_total!E11,0),oil_total!E11/oil_total!D11)</f>
        <v>0</v>
      </c>
      <c r="F11" s="15">
        <f>IF(AND(oil_total!F11&gt;=0,oil_total!E11=0),ROUND(-oil_total!F11,0),oil_total!F11/oil_total!E11)</f>
        <v>0</v>
      </c>
      <c r="G11" s="15">
        <f>IF(AND(oil_total!G11&gt;=0,oil_total!F11=0),ROUND(-oil_total!G11,0),oil_total!G11/oil_total!F11)</f>
        <v>0</v>
      </c>
      <c r="H11" s="15">
        <f>IF(AND(oil_total!H11&gt;=0,oil_total!G11=0),ROUND(-oil_total!H11,0),oil_total!H11/oil_total!G11)</f>
        <v>0</v>
      </c>
      <c r="I11" s="15">
        <f>IF(AND(oil_total!I11&gt;=0,oil_total!H11=0),ROUND(-oil_total!I11,0),oil_total!I11/oil_total!H11)</f>
        <v>0</v>
      </c>
      <c r="J11" s="15">
        <f>IF(AND(oil_total!J11&gt;=0,oil_total!I11=0),ROUND(-oil_total!J11,0),oil_total!J11/oil_total!I11)</f>
        <v>0</v>
      </c>
      <c r="K11" s="15">
        <f>IF(AND(oil_total!K11&gt;=0,oil_total!J11=0),ROUND(-oil_total!K11,0),oil_total!K11/oil_total!J11)</f>
        <v>0</v>
      </c>
      <c r="L11" s="15">
        <f>IF(AND(oil_total!L11&gt;=0,oil_total!K11=0),ROUND(-oil_total!L11,0),oil_total!L11/oil_total!K11)</f>
        <v>0</v>
      </c>
      <c r="M11" s="15">
        <f>IF(AND(oil_total!M11&gt;=0,oil_total!L11=0),ROUND(-oil_total!M11,0),oil_total!M11/oil_total!L11)</f>
        <v>0</v>
      </c>
      <c r="N11" s="15">
        <f>IF(AND(oil_total!N11&gt;=0,oil_total!M11=0),ROUND(-oil_total!N11,0),oil_total!N11/oil_total!M11)</f>
        <v>0</v>
      </c>
      <c r="O11" s="15">
        <f>IF(AND(oil_total!O11&gt;=0,oil_total!N11=0),ROUND(-oil_total!O11,0),oil_total!O11/oil_total!N11)</f>
        <v>0</v>
      </c>
    </row>
    <row r="12" spans="1:15" ht="15">
      <c r="A12" s="2" t="s">
        <v>22</v>
      </c>
      <c r="B12" s="1" t="s">
        <v>23</v>
      </c>
      <c r="C12" s="15">
        <v>0</v>
      </c>
      <c r="D12" s="15">
        <f>IF(AND(oil_total!D12&gt;=0,oil_total!C12=0),ROUND(-oil_total!D12,0),oil_total!D12/oil_total!C12)</f>
        <v>0</v>
      </c>
      <c r="E12" s="15">
        <f>IF(AND(oil_total!E12&gt;=0,oil_total!D12=0),ROUND(-oil_total!E12,0),oil_total!E12/oil_total!D12)</f>
        <v>0</v>
      </c>
      <c r="F12" s="15">
        <f>IF(AND(oil_total!F12&gt;=0,oil_total!E12=0),ROUND(-oil_total!F12,0),oil_total!F12/oil_total!E12)</f>
        <v>0</v>
      </c>
      <c r="G12" s="15">
        <f>IF(AND(oil_total!G12&gt;=0,oil_total!F12=0),ROUND(-oil_total!G12,0),oil_total!G12/oil_total!F12)</f>
        <v>0</v>
      </c>
      <c r="H12" s="15">
        <f>IF(AND(oil_total!H12&gt;=0,oil_total!G12=0),ROUND(-oil_total!H12,0),oil_total!H12/oil_total!G12)</f>
        <v>0</v>
      </c>
      <c r="I12" s="15">
        <f>IF(AND(oil_total!I12&gt;=0,oil_total!H12=0),ROUND(-oil_total!I12,0),oil_total!I12/oil_total!H12)</f>
        <v>0</v>
      </c>
      <c r="J12" s="15">
        <f>IF(AND(oil_total!J12&gt;=0,oil_total!I12=0),ROUND(-oil_total!J12,0),oil_total!J12/oil_total!I12)</f>
        <v>0</v>
      </c>
      <c r="K12" s="15">
        <f>IF(AND(oil_total!K12&gt;=0,oil_total!J12=0),ROUND(-oil_total!K12,0),oil_total!K12/oil_total!J12)</f>
        <v>0</v>
      </c>
      <c r="L12" s="15">
        <f>IF(AND(oil_total!L12&gt;=0,oil_total!K12=0),ROUND(-oil_total!L12,0),oil_total!L12/oil_total!K12)</f>
        <v>0</v>
      </c>
      <c r="M12" s="15">
        <f>IF(AND(oil_total!M12&gt;=0,oil_total!L12=0),ROUND(-oil_total!M12,0),oil_total!M12/oil_total!L12)</f>
        <v>0</v>
      </c>
      <c r="N12" s="15">
        <f>IF(AND(oil_total!N12&gt;=0,oil_total!M12=0),ROUND(-oil_total!N12,0),oil_total!N12/oil_total!M12)</f>
        <v>0</v>
      </c>
      <c r="O12" s="15">
        <f>IF(AND(oil_total!O12&gt;=0,oil_total!N12=0),ROUND(-oil_total!O12,0),oil_total!O12/oil_total!N12)</f>
        <v>0</v>
      </c>
    </row>
    <row r="13" spans="1:15" ht="15">
      <c r="A13" s="2" t="s">
        <v>24</v>
      </c>
      <c r="B13" s="1" t="s">
        <v>25</v>
      </c>
      <c r="C13" s="15">
        <v>0</v>
      </c>
      <c r="D13" s="15">
        <f>IF(AND(oil_total!D13&gt;=0,oil_total!C13=0),ROUND(-oil_total!D13,0),oil_total!D13/oil_total!C13)</f>
        <v>0</v>
      </c>
      <c r="E13" s="15">
        <f>IF(AND(oil_total!E13&gt;=0,oil_total!D13=0),ROUND(-oil_total!E13,0),oil_total!E13/oil_total!D13)</f>
        <v>0</v>
      </c>
      <c r="F13" s="15">
        <f>IF(AND(oil_total!F13&gt;=0,oil_total!E13=0),ROUND(-oil_total!F13,0),oil_total!F13/oil_total!E13)</f>
        <v>0</v>
      </c>
      <c r="G13" s="15">
        <f>IF(AND(oil_total!G13&gt;=0,oil_total!F13=0),ROUND(-oil_total!G13,0),oil_total!G13/oil_total!F13)</f>
        <v>0</v>
      </c>
      <c r="H13" s="15">
        <f>IF(AND(oil_total!H13&gt;=0,oil_total!G13=0),ROUND(-oil_total!H13,0),oil_total!H13/oil_total!G13)</f>
        <v>0</v>
      </c>
      <c r="I13" s="15">
        <f>IF(AND(oil_total!I13&gt;=0,oil_total!H13=0),ROUND(-oil_total!I13,0),oil_total!I13/oil_total!H13)</f>
        <v>0</v>
      </c>
      <c r="J13" s="15">
        <f>IF(AND(oil_total!J13&gt;=0,oil_total!I13=0),ROUND(-oil_total!J13,0),oil_total!J13/oil_total!I13)</f>
        <v>0</v>
      </c>
      <c r="K13" s="15">
        <f>IF(AND(oil_total!K13&gt;=0,oil_total!J13=0),ROUND(-oil_total!K13,0),oil_total!K13/oil_total!J13)</f>
        <v>0</v>
      </c>
      <c r="L13" s="15">
        <f>IF(AND(oil_total!L13&gt;=0,oil_total!K13=0),ROUND(-oil_total!L13,0),oil_total!L13/oil_total!K13)</f>
        <v>0</v>
      </c>
      <c r="M13" s="15">
        <f>IF(AND(oil_total!M13&gt;=0,oil_total!L13=0),ROUND(-oil_total!M13,0),oil_total!M13/oil_total!L13)</f>
        <v>0</v>
      </c>
      <c r="N13" s="15">
        <f>IF(AND(oil_total!N13&gt;=0,oil_total!M13=0),ROUND(-oil_total!N13,0),oil_total!N13/oil_total!M13)</f>
        <v>0</v>
      </c>
      <c r="O13" s="15">
        <f>IF(AND(oil_total!O13&gt;=0,oil_total!N13=0),ROUND(-oil_total!O13,0),oil_total!O13/oil_total!N13)</f>
        <v>0</v>
      </c>
    </row>
    <row r="14" spans="1:15" ht="15">
      <c r="A14" s="2" t="s">
        <v>26</v>
      </c>
      <c r="B14" s="1" t="s">
        <v>27</v>
      </c>
      <c r="C14" s="15">
        <v>0</v>
      </c>
      <c r="D14" s="15">
        <f>IF(AND(oil_total!D14&gt;=0,oil_total!C14=0),ROUND(-oil_total!D14,0),oil_total!D14/oil_total!C14)</f>
        <v>11.271918005612656</v>
      </c>
      <c r="E14" s="15">
        <f>IF(AND(oil_total!E14&gt;=0,oil_total!D14=0),ROUND(-oil_total!E14,0),oil_total!E14/oil_total!D14)</f>
        <v>1.1137813444574529</v>
      </c>
      <c r="F14" s="15">
        <f>IF(AND(oil_total!F14&gt;=0,oil_total!E14=0),ROUND(-oil_total!F14,0),oil_total!F14/oil_total!E14)</f>
        <v>1.0923039977323095</v>
      </c>
      <c r="G14" s="15">
        <f>IF(AND(oil_total!G14&gt;=0,oil_total!F14=0),ROUND(-oil_total!G14,0),oil_total!G14/oil_total!F14)</f>
        <v>1.0887507355908712</v>
      </c>
      <c r="H14" s="15">
        <f>IF(AND(oil_total!H14&gt;=0,oil_total!G14=0),ROUND(-oil_total!H14,0),oil_total!H14/oil_total!G14)</f>
        <v>1.1203490952411741</v>
      </c>
      <c r="I14" s="15">
        <f>IF(AND(oil_total!I14&gt;=0,oil_total!H14=0),ROUND(-oil_total!I14,0),oil_total!I14/oil_total!H14)</f>
        <v>1.0947124824022478</v>
      </c>
      <c r="J14" s="15">
        <f>IF(AND(oil_total!J14&gt;=0,oil_total!I14=0),ROUND(-oil_total!J14,0),oil_total!J14/oil_total!I14)</f>
        <v>1.03466838313728</v>
      </c>
      <c r="K14" s="15">
        <f>IF(AND(oil_total!K14&gt;=0,oil_total!J14=0),ROUND(-oil_total!K14,0),oil_total!K14/oil_total!J14)</f>
        <v>1.031271550298964</v>
      </c>
      <c r="L14" s="15">
        <f>IF(AND(oil_total!L14&gt;=0,oil_total!K14=0),ROUND(-oil_total!L14,0),oil_total!L14/oil_total!K14)</f>
        <v>0.99253890893369601</v>
      </c>
      <c r="M14" s="15">
        <f>IF(AND(oil_total!M14&gt;=0,oil_total!L14=0),ROUND(-oil_total!M14,0),oil_total!M14/oil_total!L14)</f>
        <v>0.9920137259572307</v>
      </c>
      <c r="N14" s="15">
        <f>IF(AND(oil_total!N14&gt;=0,oil_total!M14=0),ROUND(-oil_total!N14,0),oil_total!N14/oil_total!M14)</f>
        <v>1.0095103929135236</v>
      </c>
      <c r="O14" s="15">
        <f>IF(AND(oil_total!O14&gt;=0,oil_total!N14=0),ROUND(-oil_total!O14,0),oil_total!O14/oil_total!N14)</f>
        <v>1.0091618613100142</v>
      </c>
    </row>
    <row r="15" spans="1:15" ht="15">
      <c r="A15" s="2" t="s">
        <v>28</v>
      </c>
      <c r="B15" s="1" t="s">
        <v>29</v>
      </c>
      <c r="C15" s="15">
        <v>0</v>
      </c>
      <c r="D15" s="15">
        <f>IF(AND(oil_total!D15&gt;=0,oil_total!C15=0),ROUND(-oil_total!D15,0),oil_total!D15/oil_total!C15)</f>
        <v>0</v>
      </c>
      <c r="E15" s="15">
        <f>IF(AND(oil_total!E15&gt;=0,oil_total!D15=0),ROUND(-oil_total!E15,0),oil_total!E15/oil_total!D15)</f>
        <v>0</v>
      </c>
      <c r="F15" s="15">
        <f>IF(AND(oil_total!F15&gt;=0,oil_total!E15=0),ROUND(-oil_total!F15,0),oil_total!F15/oil_total!E15)</f>
        <v>0</v>
      </c>
      <c r="G15" s="15">
        <f>IF(AND(oil_total!G15&gt;=0,oil_total!F15=0),ROUND(-oil_total!G15,0),oil_total!G15/oil_total!F15)</f>
        <v>0</v>
      </c>
      <c r="H15" s="15">
        <f>IF(AND(oil_total!H15&gt;=0,oil_total!G15=0),ROUND(-oil_total!H15,0),oil_total!H15/oil_total!G15)</f>
        <v>0</v>
      </c>
      <c r="I15" s="15">
        <f>IF(AND(oil_total!I15&gt;=0,oil_total!H15=0),ROUND(-oil_total!I15,0),oil_total!I15/oil_total!H15)</f>
        <v>0</v>
      </c>
      <c r="J15" s="15">
        <f>IF(AND(oil_total!J15&gt;=0,oil_total!I15=0),ROUND(-oil_total!J15,0),oil_total!J15/oil_total!I15)</f>
        <v>0</v>
      </c>
      <c r="K15" s="15">
        <f>IF(AND(oil_total!K15&gt;=0,oil_total!J15=0),ROUND(-oil_total!K15,0),oil_total!K15/oil_total!J15)</f>
        <v>0</v>
      </c>
      <c r="L15" s="15">
        <f>IF(AND(oil_total!L15&gt;=0,oil_total!K15=0),ROUND(-oil_total!L15,0),oil_total!L15/oil_total!K15)</f>
        <v>0</v>
      </c>
      <c r="M15" s="15">
        <f>IF(AND(oil_total!M15&gt;=0,oil_total!L15=0),ROUND(-oil_total!M15,0),oil_total!M15/oil_total!L15)</f>
        <v>0</v>
      </c>
      <c r="N15" s="15">
        <f>IF(AND(oil_total!N15&gt;=0,oil_total!M15=0),ROUND(-oil_total!N15,0),oil_total!N15/oil_total!M15)</f>
        <v>0</v>
      </c>
      <c r="O15" s="15">
        <f>IF(AND(oil_total!O15&gt;=0,oil_total!N15=0),ROUND(-oil_total!O15,0),oil_total!O15/oil_total!N15)</f>
        <v>0</v>
      </c>
    </row>
    <row r="16" spans="1:15" ht="15">
      <c r="A16" s="2" t="s">
        <v>30</v>
      </c>
      <c r="B16" s="1" t="s">
        <v>31</v>
      </c>
      <c r="C16" s="15">
        <v>0</v>
      </c>
      <c r="D16" s="15">
        <f>IF(AND(oil_total!D16&gt;=0,oil_total!C16=0),ROUND(-oil_total!D16,0),oil_total!D16/oil_total!C16)</f>
        <v>0.37311696685836127</v>
      </c>
      <c r="E16" s="15">
        <f>IF(AND(oil_total!E16&gt;=0,oil_total!D16=0),ROUND(-oil_total!E16,0),oil_total!E16/oil_total!D16)</f>
        <v>1.0094249074182058</v>
      </c>
      <c r="F16" s="15">
        <f>IF(AND(oil_total!F16&gt;=0,oil_total!E16=0),ROUND(-oil_total!F16,0),oil_total!F16/oil_total!E16)</f>
        <v>0.91025333144359111</v>
      </c>
      <c r="G16" s="15">
        <f>IF(AND(oil_total!G16&gt;=0,oil_total!F16=0),ROUND(-oil_total!G16,0),oil_total!G16/oil_total!F16)</f>
        <v>0.87100058847269712</v>
      </c>
      <c r="H16" s="15">
        <f>IF(AND(oil_total!H16&gt;=0,oil_total!G16=0),ROUND(-oil_total!H16,0),oil_total!H16/oil_total!G16)</f>
        <v>1.1203490952411739</v>
      </c>
      <c r="I16" s="15">
        <f>IF(AND(oil_total!I16&gt;=0,oil_total!H16=0),ROUND(-oil_total!I16,0),oil_total!I16/oil_total!H16)</f>
        <v>1.0947124824022481</v>
      </c>
      <c r="J16" s="15">
        <f>IF(AND(oil_total!J16&gt;=0,oil_total!I16=0),ROUND(-oil_total!J16,0),oil_total!J16/oil_total!I16)</f>
        <v>1.03466838313728</v>
      </c>
      <c r="K16" s="15">
        <f>IF(AND(oil_total!K16&gt;=0,oil_total!J16=0),ROUND(-oil_total!K16,0),oil_total!K16/oil_total!J16)</f>
        <v>1.0312715502989642</v>
      </c>
      <c r="L16" s="15">
        <f>IF(AND(oil_total!L16&gt;=0,oil_total!K16=0),ROUND(-oil_total!L16,0),oil_total!L16/oil_total!K16)</f>
        <v>0.9925389089336959</v>
      </c>
      <c r="M16" s="15">
        <f>IF(AND(oil_total!M16&gt;=0,oil_total!L16=0),ROUND(-oil_total!M16,0),oil_total!M16/oil_total!L16)</f>
        <v>0.99201372595723047</v>
      </c>
      <c r="N16" s="15">
        <f>IF(AND(oil_total!N16&gt;=0,oil_total!M16=0),ROUND(-oil_total!N16,0),oil_total!N16/oil_total!M16)</f>
        <v>1.0095103929135238</v>
      </c>
      <c r="O16" s="15">
        <f>IF(AND(oil_total!O16&gt;=0,oil_total!N16=0),ROUND(-oil_total!O16,0),oil_total!O16/oil_total!N16)</f>
        <v>1.0091618613100144</v>
      </c>
    </row>
    <row r="17" spans="1:15" ht="15">
      <c r="A17" s="2" t="s">
        <v>32</v>
      </c>
      <c r="B17" s="1" t="s">
        <v>33</v>
      </c>
      <c r="C17" s="15">
        <v>0</v>
      </c>
      <c r="D17" s="15">
        <f>IF(AND(oil_total!D17&gt;=0,oil_total!C17=0),ROUND(-oil_total!D17,0),oil_total!D17/oil_total!C17)</f>
        <v>0</v>
      </c>
      <c r="E17" s="15">
        <f>IF(AND(oil_total!E17&gt;=0,oil_total!D17=0),ROUND(-oil_total!E17,0),oil_total!E17/oil_total!D17)</f>
        <v>0</v>
      </c>
      <c r="F17" s="15">
        <f>IF(AND(oil_total!F17&gt;=0,oil_total!E17=0),ROUND(-oil_total!F17,0),oil_total!F17/oil_total!E17)</f>
        <v>0</v>
      </c>
      <c r="G17" s="15">
        <f>IF(AND(oil_total!G17&gt;=0,oil_total!F17=0),ROUND(-oil_total!G17,0),oil_total!G17/oil_total!F17)</f>
        <v>0</v>
      </c>
      <c r="H17" s="15">
        <f>IF(AND(oil_total!H17&gt;=0,oil_total!G17=0),ROUND(-oil_total!H17,0),oil_total!H17/oil_total!G17)</f>
        <v>0</v>
      </c>
      <c r="I17" s="15">
        <f>IF(AND(oil_total!I17&gt;=0,oil_total!H17=0),ROUND(-oil_total!I17,0),oil_total!I17/oil_total!H17)</f>
        <v>0</v>
      </c>
      <c r="J17" s="15">
        <f>IF(AND(oil_total!J17&gt;=0,oil_total!I17=0),ROUND(-oil_total!J17,0),oil_total!J17/oil_total!I17)</f>
        <v>0</v>
      </c>
      <c r="K17" s="15">
        <f>IF(AND(oil_total!K17&gt;=0,oil_total!J17=0),ROUND(-oil_total!K17,0),oil_total!K17/oil_total!J17)</f>
        <v>0</v>
      </c>
      <c r="L17" s="15">
        <f>IF(AND(oil_total!L17&gt;=0,oil_total!K17=0),ROUND(-oil_total!L17,0),oil_total!L17/oil_total!K17)</f>
        <v>0</v>
      </c>
      <c r="M17" s="15">
        <f>IF(AND(oil_total!M17&gt;=0,oil_total!L17=0),ROUND(-oil_total!M17,0),oil_total!M17/oil_total!L17)</f>
        <v>0</v>
      </c>
      <c r="N17" s="15">
        <f>IF(AND(oil_total!N17&gt;=0,oil_total!M17=0),ROUND(-oil_total!N17,0),oil_total!N17/oil_total!M17)</f>
        <v>0</v>
      </c>
      <c r="O17" s="15">
        <f>IF(AND(oil_total!O17&gt;=0,oil_total!N17=0),ROUND(-oil_total!O17,0),oil_total!O17/oil_total!N17)</f>
        <v>0</v>
      </c>
    </row>
    <row r="18" spans="1:15" ht="15">
      <c r="A18" s="2" t="s">
        <v>34</v>
      </c>
      <c r="B18" s="1" t="s">
        <v>35</v>
      </c>
      <c r="C18" s="15">
        <v>0</v>
      </c>
      <c r="D18" s="15">
        <f>IF(AND(oil_total!D18&gt;=0,oil_total!C18=0),ROUND(-oil_total!D18,0),oil_total!D18/oil_total!C18)</f>
        <v>7.0823714765730941</v>
      </c>
      <c r="E18" s="15">
        <f>IF(AND(oil_total!E18&gt;=0,oil_total!D18=0),ROUND(-oil_total!E18,0),oil_total!E18/oil_total!D18)</f>
        <v>1.5598538652237581</v>
      </c>
      <c r="F18" s="15">
        <f>IF(AND(oil_total!F18&gt;=0,oil_total!E18=0),ROUND(-oil_total!F18,0),oil_total!F18/oil_total!E18)</f>
        <v>2.602964973781432</v>
      </c>
      <c r="G18" s="15">
        <f>IF(AND(oil_total!G18&gt;=0,oil_total!F18=0),ROUND(-oil_total!G18,0),oil_total!G18/oil_total!F18)</f>
        <v>1.3793738203357635</v>
      </c>
      <c r="H18" s="15">
        <f>IF(AND(oil_total!H18&gt;=0,oil_total!G18=0),ROUND(-oil_total!H18,0),oil_total!H18/oil_total!G18)</f>
        <v>1.2419809300310172</v>
      </c>
      <c r="I18" s="15">
        <f>IF(AND(oil_total!I18&gt;=0,oil_total!H18=0),ROUND(-oil_total!I18,0),oil_total!I18/oil_total!H18)</f>
        <v>1.1460884856180127</v>
      </c>
      <c r="J18" s="15">
        <f>IF(AND(oil_total!J18&gt;=0,oil_total!I18=0),ROUND(-oil_total!J18,0),oil_total!J18/oil_total!I18)</f>
        <v>0.9832465981797367</v>
      </c>
      <c r="K18" s="15">
        <f>IF(AND(oil_total!K18&gt;=0,oil_total!J18=0),ROUND(-oil_total!K18,0),oil_total!K18/oil_total!J18)</f>
        <v>0.98802676842672421</v>
      </c>
      <c r="L18" s="15">
        <f>IF(AND(oil_total!L18&gt;=0,oil_total!K18=0),ROUND(-oil_total!L18,0),oil_total!L18/oil_total!K18)</f>
        <v>1.082503894860694</v>
      </c>
      <c r="M18" s="15">
        <f>IF(AND(oil_total!M18&gt;=0,oil_total!L18=0),ROUND(-oil_total!M18,0),oil_total!M18/oil_total!L18)</f>
        <v>1.0826795463718129</v>
      </c>
      <c r="N18" s="15">
        <f>IF(AND(oil_total!N18&gt;=0,oil_total!M18=0),ROUND(-oil_total!N18,0),oil_total!N18/oil_total!M18)</f>
        <v>1.1352382849005607</v>
      </c>
      <c r="O18" s="15">
        <f>IF(AND(oil_total!O18&gt;=0,oil_total!N18=0),ROUND(-oil_total!O18,0),oil_total!O18/oil_total!N18)</f>
        <v>1.1130245607587383</v>
      </c>
    </row>
    <row r="19" spans="1:15" ht="15">
      <c r="A19" s="2" t="s">
        <v>36</v>
      </c>
      <c r="B19" s="1" t="s">
        <v>37</v>
      </c>
      <c r="C19" s="15">
        <v>0</v>
      </c>
      <c r="D19" s="15">
        <f>IF(AND(oil_total!D19&gt;=0,oil_total!C19=0),ROUND(-oil_total!D19,0),oil_total!D19/oil_total!C19)</f>
        <v>0</v>
      </c>
      <c r="E19" s="15">
        <f>IF(AND(oil_total!E19&gt;=0,oil_total!D19=0),ROUND(-oil_total!E19,0),oil_total!E19/oil_total!D19)</f>
        <v>-1</v>
      </c>
      <c r="F19" s="15">
        <f>IF(AND(oil_total!F19&gt;=0,oil_total!E19=0),ROUND(-oil_total!F19,0),oil_total!F19/oil_total!E19)</f>
        <v>9.2912614148876234</v>
      </c>
      <c r="G19" s="15">
        <f>IF(AND(oil_total!G19&gt;=0,oil_total!F19=0),ROUND(-oil_total!G19,0),oil_total!G19/oil_total!F19)</f>
        <v>1.5306419563042977</v>
      </c>
      <c r="H19" s="15">
        <f>IF(AND(oil_total!H19&gt;=0,oil_total!G19=0),ROUND(-oil_total!H19,0),oil_total!H19/oil_total!G19)</f>
        <v>2.5057739592898365</v>
      </c>
      <c r="I19" s="15">
        <f>IF(AND(oil_total!I19&gt;=0,oil_total!H19=0),ROUND(-oil_total!I19,0),oil_total!I19/oil_total!H19)</f>
        <v>1.3847599452521491</v>
      </c>
      <c r="J19" s="15">
        <f>IF(AND(oil_total!J19&gt;=0,oil_total!I19=0),ROUND(-oil_total!J19,0),oil_total!J19/oil_total!I19)</f>
        <v>2.0502003154522717</v>
      </c>
      <c r="K19" s="15">
        <f>IF(AND(oil_total!K19&gt;=0,oil_total!J19=0),ROUND(-oil_total!K19,0),oil_total!K19/oil_total!J19)</f>
        <v>1.4408586817940765</v>
      </c>
      <c r="L19" s="15">
        <f>IF(AND(oil_total!L19&gt;=0,oil_total!K19=0),ROUND(-oil_total!L19,0),oil_total!L19/oil_total!K19)</f>
        <v>1.1980798338836596</v>
      </c>
      <c r="M19" s="15">
        <f>IF(AND(oil_total!M19&gt;=0,oil_total!L19=0),ROUND(-oil_total!M19,0),oil_total!M19/oil_total!L19)</f>
        <v>1.1791733203758725</v>
      </c>
      <c r="N19" s="15">
        <f>IF(AND(oil_total!N19&gt;=0,oil_total!M19=0),ROUND(-oil_total!N19,0),oil_total!N19/oil_total!M19)</f>
        <v>1.0495139305744117</v>
      </c>
      <c r="O19" s="15">
        <f>IF(AND(oil_total!O19&gt;=0,oil_total!N19=0),ROUND(-oil_total!O19,0),oil_total!O19/oil_total!N19)</f>
        <v>1.0449076754242705</v>
      </c>
    </row>
    <row r="20" spans="1:15" ht="15">
      <c r="A20" s="2" t="s">
        <v>38</v>
      </c>
      <c r="B20" s="1" t="s">
        <v>39</v>
      </c>
      <c r="C20" s="15">
        <v>0</v>
      </c>
      <c r="D20" s="15">
        <f>IF(AND(oil_total!D20&gt;=0,oil_total!C20=0),ROUND(-oil_total!D20,0),oil_total!D20/oil_total!C20)</f>
        <v>0</v>
      </c>
      <c r="E20" s="15">
        <f>IF(AND(oil_total!E20&gt;=0,oil_total!D20=0),ROUND(-oil_total!E20,0),oil_total!E20/oil_total!D20)</f>
        <v>0</v>
      </c>
      <c r="F20" s="15">
        <f>IF(AND(oil_total!F20&gt;=0,oil_total!E20=0),ROUND(-oil_total!F20,0),oil_total!F20/oil_total!E20)</f>
        <v>0</v>
      </c>
      <c r="G20" s="15">
        <f>IF(AND(oil_total!G20&gt;=0,oil_total!F20=0),ROUND(-oil_total!G20,0),oil_total!G20/oil_total!F20)</f>
        <v>0</v>
      </c>
      <c r="H20" s="15">
        <f>IF(AND(oil_total!H20&gt;=0,oil_total!G20=0),ROUND(-oil_total!H20,0),oil_total!H20/oil_total!G20)</f>
        <v>0</v>
      </c>
      <c r="I20" s="15">
        <f>IF(AND(oil_total!I20&gt;=0,oil_total!H20=0),ROUND(-oil_total!I20,0),oil_total!I20/oil_total!H20)</f>
        <v>0</v>
      </c>
      <c r="J20" s="15">
        <f>IF(AND(oil_total!J20&gt;=0,oil_total!I20=0),ROUND(-oil_total!J20,0),oil_total!J20/oil_total!I20)</f>
        <v>0</v>
      </c>
      <c r="K20" s="15">
        <f>IF(AND(oil_total!K20&gt;=0,oil_total!J20=0),ROUND(-oil_total!K20,0),oil_total!K20/oil_total!J20)</f>
        <v>0</v>
      </c>
      <c r="L20" s="15">
        <f>IF(AND(oil_total!L20&gt;=0,oil_total!K20=0),ROUND(-oil_total!L20,0),oil_total!L20/oil_total!K20)</f>
        <v>0</v>
      </c>
      <c r="M20" s="15">
        <f>IF(AND(oil_total!M20&gt;=0,oil_total!L20=0),ROUND(-oil_total!M20,0),oil_total!M20/oil_total!L20)</f>
        <v>0</v>
      </c>
      <c r="N20" s="15">
        <f>IF(AND(oil_total!N20&gt;=0,oil_total!M20=0),ROUND(-oil_total!N20,0),oil_total!N20/oil_total!M20)</f>
        <v>0</v>
      </c>
      <c r="O20" s="15">
        <f>IF(AND(oil_total!O20&gt;=0,oil_total!N20=0),ROUND(-oil_total!O20,0),oil_total!O20/oil_total!N20)</f>
        <v>0</v>
      </c>
    </row>
    <row r="21" spans="1:15" ht="15">
      <c r="A21" s="2" t="s">
        <v>40</v>
      </c>
      <c r="B21" s="1" t="s">
        <v>41</v>
      </c>
      <c r="C21" s="15">
        <v>0</v>
      </c>
      <c r="D21" s="15">
        <f>IF(AND(oil_total!D21&gt;=0,oil_total!C21=0),ROUND(-oil_total!D21,0),oil_total!D21/oil_total!C21)</f>
        <v>0</v>
      </c>
      <c r="E21" s="15">
        <f>IF(AND(oil_total!E21&gt;=0,oil_total!D21=0),ROUND(-oil_total!E21,0),oil_total!E21/oil_total!D21)</f>
        <v>0</v>
      </c>
      <c r="F21" s="15">
        <f>IF(AND(oil_total!F21&gt;=0,oil_total!E21=0),ROUND(-oil_total!F21,0),oil_total!F21/oil_total!E21)</f>
        <v>0</v>
      </c>
      <c r="G21" s="15">
        <f>IF(AND(oil_total!G21&gt;=0,oil_total!F21=0),ROUND(-oil_total!G21,0),oil_total!G21/oil_total!F21)</f>
        <v>0</v>
      </c>
      <c r="H21" s="15">
        <f>IF(AND(oil_total!H21&gt;=0,oil_total!G21=0),ROUND(-oil_total!H21,0),oil_total!H21/oil_total!G21)</f>
        <v>0</v>
      </c>
      <c r="I21" s="15">
        <f>IF(AND(oil_total!I21&gt;=0,oil_total!H21=0),ROUND(-oil_total!I21,0),oil_total!I21/oil_total!H21)</f>
        <v>0</v>
      </c>
      <c r="J21" s="15">
        <f>IF(AND(oil_total!J21&gt;=0,oil_total!I21=0),ROUND(-oil_total!J21,0),oil_total!J21/oil_total!I21)</f>
        <v>0</v>
      </c>
      <c r="K21" s="15">
        <f>IF(AND(oil_total!K21&gt;=0,oil_total!J21=0),ROUND(-oil_total!K21,0),oil_total!K21/oil_total!J21)</f>
        <v>0</v>
      </c>
      <c r="L21" s="15">
        <f>IF(AND(oil_total!L21&gt;=0,oil_total!K21=0),ROUND(-oil_total!L21,0),oil_total!L21/oil_total!K21)</f>
        <v>0</v>
      </c>
      <c r="M21" s="15">
        <f>IF(AND(oil_total!M21&gt;=0,oil_total!L21=0),ROUND(-oil_total!M21,0),oil_total!M21/oil_total!L21)</f>
        <v>0</v>
      </c>
      <c r="N21" s="15">
        <f>IF(AND(oil_total!N21&gt;=0,oil_total!M21=0),ROUND(-oil_total!N21,0),oil_total!N21/oil_total!M21)</f>
        <v>0</v>
      </c>
      <c r="O21" s="15">
        <f>IF(AND(oil_total!O21&gt;=0,oil_total!N21=0),ROUND(-oil_total!O21,0),oil_total!O21/oil_total!N21)</f>
        <v>0</v>
      </c>
    </row>
    <row r="22" spans="1:15" ht="15">
      <c r="A22" s="2" t="s">
        <v>42</v>
      </c>
      <c r="B22" s="1" t="s">
        <v>43</v>
      </c>
      <c r="C22" s="15">
        <v>0</v>
      </c>
      <c r="D22" s="15">
        <f>IF(AND(oil_total!D22&gt;=0,oil_total!C22=0),ROUND(-oil_total!D22,0),oil_total!D22/oil_total!C22)</f>
        <v>0</v>
      </c>
      <c r="E22" s="15">
        <f>IF(AND(oil_total!E22&gt;=0,oil_total!D22=0),ROUND(-oil_total!E22,0),oil_total!E22/oil_total!D22)</f>
        <v>0</v>
      </c>
      <c r="F22" s="15">
        <f>IF(AND(oil_total!F22&gt;=0,oil_total!E22=0),ROUND(-oil_total!F22,0),oil_total!F22/oil_total!E22)</f>
        <v>0</v>
      </c>
      <c r="G22" s="15">
        <f>IF(AND(oil_total!G22&gt;=0,oil_total!F22=0),ROUND(-oil_total!G22,0),oil_total!G22/oil_total!F22)</f>
        <v>0</v>
      </c>
      <c r="H22" s="15">
        <f>IF(AND(oil_total!H22&gt;=0,oil_total!G22=0),ROUND(-oil_total!H22,0),oil_total!H22/oil_total!G22)</f>
        <v>0</v>
      </c>
      <c r="I22" s="15">
        <f>IF(AND(oil_total!I22&gt;=0,oil_total!H22=0),ROUND(-oil_total!I22,0),oil_total!I22/oil_total!H22)</f>
        <v>0</v>
      </c>
      <c r="J22" s="15">
        <f>IF(AND(oil_total!J22&gt;=0,oil_total!I22=0),ROUND(-oil_total!J22,0),oil_total!J22/oil_total!I22)</f>
        <v>0</v>
      </c>
      <c r="K22" s="15">
        <f>IF(AND(oil_total!K22&gt;=0,oil_total!J22=0),ROUND(-oil_total!K22,0),oil_total!K22/oil_total!J22)</f>
        <v>0</v>
      </c>
      <c r="L22" s="15">
        <f>IF(AND(oil_total!L22&gt;=0,oil_total!K22=0),ROUND(-oil_total!L22,0),oil_total!L22/oil_total!K22)</f>
        <v>0</v>
      </c>
      <c r="M22" s="15">
        <f>IF(AND(oil_total!M22&gt;=0,oil_total!L22=0),ROUND(-oil_total!M22,0),oil_total!M22/oil_total!L22)</f>
        <v>0</v>
      </c>
      <c r="N22" s="15">
        <f>IF(AND(oil_total!N22&gt;=0,oil_total!M22=0),ROUND(-oil_total!N22,0),oil_total!N22/oil_total!M22)</f>
        <v>0</v>
      </c>
      <c r="O22" s="15">
        <f>IF(AND(oil_total!O22&gt;=0,oil_total!N22=0),ROUND(-oil_total!O22,0),oil_total!O22/oil_total!N22)</f>
        <v>0</v>
      </c>
    </row>
    <row r="23" spans="1:15" ht="15">
      <c r="A23" s="2" t="s">
        <v>44</v>
      </c>
      <c r="B23" s="1" t="s">
        <v>45</v>
      </c>
      <c r="C23" s="15">
        <v>0</v>
      </c>
      <c r="D23" s="15">
        <f>IF(AND(oil_total!D23&gt;=0,oil_total!C23=0),ROUND(-oil_total!D23,0),oil_total!D23/oil_total!C23)</f>
        <v>0.87425807836660607</v>
      </c>
      <c r="E23" s="15">
        <f>IF(AND(oil_total!E23&gt;=0,oil_total!D23=0),ROUND(-oil_total!E23,0),oil_total!E23/oil_total!D23)</f>
        <v>1.0443724530288625</v>
      </c>
      <c r="F23" s="15">
        <f>IF(AND(oil_total!F23&gt;=0,oil_total!E23=0),ROUND(-oil_total!F23,0),oil_total!F23/oil_total!E23)</f>
        <v>1.0581694978031746</v>
      </c>
      <c r="G23" s="15">
        <f>IF(AND(oil_total!G23&gt;=0,oil_total!F23=0),ROUND(-oil_total!G23,0),oil_total!G23/oil_total!F23)</f>
        <v>1.0536297441201981</v>
      </c>
      <c r="H23" s="15">
        <f>IF(AND(oil_total!H23&gt;=0,oil_total!G23=0),ROUND(-oil_total!H23,0),oil_total!H23/oil_total!G23)</f>
        <v>1.1203490952411739</v>
      </c>
      <c r="I23" s="15">
        <f>IF(AND(oil_total!I23&gt;=0,oil_total!H23=0),ROUND(-oil_total!I23,0),oil_total!I23/oil_total!H23)</f>
        <v>1.0947124824022478</v>
      </c>
      <c r="J23" s="15">
        <f>IF(AND(oil_total!J23&gt;=0,oil_total!I23=0),ROUND(-oil_total!J23,0),oil_total!J23/oil_total!I23)</f>
        <v>1.03466838313728</v>
      </c>
      <c r="K23" s="15">
        <f>IF(AND(oil_total!K23&gt;=0,oil_total!J23=0),ROUND(-oil_total!K23,0),oil_total!K23/oil_total!J23)</f>
        <v>1.0312715502989642</v>
      </c>
      <c r="L23" s="15">
        <f>IF(AND(oil_total!L23&gt;=0,oil_total!K23=0),ROUND(-oil_total!L23,0),oil_total!L23/oil_total!K23)</f>
        <v>0.9925389089336959</v>
      </c>
      <c r="M23" s="15">
        <f>IF(AND(oil_total!M23&gt;=0,oil_total!L23=0),ROUND(-oil_total!M23,0),oil_total!M23/oil_total!L23)</f>
        <v>0.99201372595723047</v>
      </c>
      <c r="N23" s="15">
        <f>IF(AND(oil_total!N23&gt;=0,oil_total!M23=0),ROUND(-oil_total!N23,0),oil_total!N23/oil_total!M23)</f>
        <v>1.0095103929135238</v>
      </c>
      <c r="O23" s="15">
        <f>IF(AND(oil_total!O23&gt;=0,oil_total!N23=0),ROUND(-oil_total!O23,0),oil_total!O23/oil_total!N23)</f>
        <v>1.0091618613100144</v>
      </c>
    </row>
    <row r="24" spans="1:15" ht="15">
      <c r="A24" s="2" t="s">
        <v>46</v>
      </c>
      <c r="B24" s="1" t="s">
        <v>47</v>
      </c>
      <c r="C24" s="15">
        <v>0</v>
      </c>
      <c r="D24" s="15">
        <f>IF(AND(oil_total!D24&gt;=0,oil_total!C24=0),ROUND(-oil_total!D24,0),oil_total!D24/oil_total!C24)</f>
        <v>-1</v>
      </c>
      <c r="E24" s="15">
        <f>IF(AND(oil_total!E24&gt;=0,oil_total!D24=0),ROUND(-oil_total!E24,0),oil_total!E24/oil_total!D24)</f>
        <v>2.1726918707350662</v>
      </c>
      <c r="F24" s="15">
        <f>IF(AND(oil_total!F24&gt;=0,oil_total!E24=0),ROUND(-oil_total!F24,0),oil_total!F24/oil_total!E24)</f>
        <v>1.4564053303097459</v>
      </c>
      <c r="G24" s="15">
        <f>IF(AND(oil_total!G24&gt;=0,oil_total!F24=0),ROUND(-oil_total!G24,0),oil_total!G24/oil_total!F24)</f>
        <v>1.360938419488589</v>
      </c>
      <c r="H24" s="15">
        <f>IF(AND(oil_total!H24&gt;=0,oil_total!G24=0),ROUND(-oil_total!H24,0),oil_total!H24/oil_total!G24)</f>
        <v>1.1203490952411741</v>
      </c>
      <c r="I24" s="15">
        <f>IF(AND(oil_total!I24&gt;=0,oil_total!H24=0),ROUND(-oil_total!I24,0),oil_total!I24/oil_total!H24)</f>
        <v>1.0947124824022478</v>
      </c>
      <c r="J24" s="15">
        <f>IF(AND(oil_total!J24&gt;=0,oil_total!I24=0),ROUND(-oil_total!J24,0),oil_total!J24/oil_total!I24)</f>
        <v>1.03466838313728</v>
      </c>
      <c r="K24" s="15">
        <f>IF(AND(oil_total!K24&gt;=0,oil_total!J24=0),ROUND(-oil_total!K24,0),oil_total!K24/oil_total!J24)</f>
        <v>1.031271550298964</v>
      </c>
      <c r="L24" s="15">
        <f>IF(AND(oil_total!L24&gt;=0,oil_total!K24=0),ROUND(-oil_total!L24,0),oil_total!L24/oil_total!K24)</f>
        <v>0.99253890893369601</v>
      </c>
      <c r="M24" s="15">
        <f>IF(AND(oil_total!M24&gt;=0,oil_total!L24=0),ROUND(-oil_total!M24,0),oil_total!M24/oil_total!L24)</f>
        <v>0.9920137259572307</v>
      </c>
      <c r="N24" s="15">
        <f>IF(AND(oil_total!N24&gt;=0,oil_total!M24=0),ROUND(-oil_total!N24,0),oil_total!N24/oil_total!M24)</f>
        <v>1.0095103929135236</v>
      </c>
      <c r="O24" s="15">
        <f>IF(AND(oil_total!O24&gt;=0,oil_total!N24=0),ROUND(-oil_total!O24,0),oil_total!O24/oil_total!N24)</f>
        <v>1.0091618613100142</v>
      </c>
    </row>
    <row r="25" spans="1:15" ht="15">
      <c r="A25" s="2" t="s">
        <v>48</v>
      </c>
      <c r="B25" s="1" t="s">
        <v>49</v>
      </c>
      <c r="C25" s="15">
        <v>0</v>
      </c>
      <c r="D25" s="15">
        <f>IF(AND(oil_total!D25&gt;=0,oil_total!C25=0),ROUND(-oil_total!D25,0),oil_total!D25/oil_total!C25)</f>
        <v>0</v>
      </c>
      <c r="E25" s="15">
        <f>IF(AND(oil_total!E25&gt;=0,oil_total!D25=0),ROUND(-oil_total!E25,0),oil_total!E25/oil_total!D25)</f>
        <v>0</v>
      </c>
      <c r="F25" s="15">
        <f>IF(AND(oil_total!F25&gt;=0,oil_total!E25=0),ROUND(-oil_total!F25,0),oil_total!F25/oil_total!E25)</f>
        <v>0</v>
      </c>
      <c r="G25" s="15">
        <f>IF(AND(oil_total!G25&gt;=0,oil_total!F25=0),ROUND(-oil_total!G25,0),oil_total!G25/oil_total!F25)</f>
        <v>0</v>
      </c>
      <c r="H25" s="15">
        <f>IF(AND(oil_total!H25&gt;=0,oil_total!G25=0),ROUND(-oil_total!H25,0),oil_total!H25/oil_total!G25)</f>
        <v>0</v>
      </c>
      <c r="I25" s="15">
        <f>IF(AND(oil_total!I25&gt;=0,oil_total!H25=0),ROUND(-oil_total!I25,0),oil_total!I25/oil_total!H25)</f>
        <v>0</v>
      </c>
      <c r="J25" s="15">
        <f>IF(AND(oil_total!J25&gt;=0,oil_total!I25=0),ROUND(-oil_total!J25,0),oil_total!J25/oil_total!I25)</f>
        <v>0</v>
      </c>
      <c r="K25" s="15">
        <f>IF(AND(oil_total!K25&gt;=0,oil_total!J25=0),ROUND(-oil_total!K25,0),oil_total!K25/oil_total!J25)</f>
        <v>0</v>
      </c>
      <c r="L25" s="15">
        <f>IF(AND(oil_total!L25&gt;=0,oil_total!K25=0),ROUND(-oil_total!L25,0),oil_total!L25/oil_total!K25)</f>
        <v>0</v>
      </c>
      <c r="M25" s="15">
        <f>IF(AND(oil_total!M25&gt;=0,oil_total!L25=0),ROUND(-oil_total!M25,0),oil_total!M25/oil_total!L25)</f>
        <v>0</v>
      </c>
      <c r="N25" s="15">
        <f>IF(AND(oil_total!N25&gt;=0,oil_total!M25=0),ROUND(-oil_total!N25,0),oil_total!N25/oil_total!M25)</f>
        <v>0</v>
      </c>
      <c r="O25" s="15">
        <f>IF(AND(oil_total!O25&gt;=0,oil_total!N25=0),ROUND(-oil_total!O25,0),oil_total!O25/oil_total!N25)</f>
        <v>0</v>
      </c>
    </row>
    <row r="26" spans="1:15" ht="15">
      <c r="A26" s="2" t="s">
        <v>50</v>
      </c>
      <c r="B26" s="1" t="s">
        <v>51</v>
      </c>
      <c r="C26" s="15">
        <v>0</v>
      </c>
      <c r="D26" s="15">
        <f>IF(AND(oil_total!D26&gt;=0,oil_total!C26=0),ROUND(-oil_total!D26,0),oil_total!D26/oil_total!C26)</f>
        <v>0</v>
      </c>
      <c r="E26" s="15">
        <f>IF(AND(oil_total!E26&gt;=0,oil_total!D26=0),ROUND(-oil_total!E26,0),oil_total!E26/oil_total!D26)</f>
        <v>0</v>
      </c>
      <c r="F26" s="15">
        <f>IF(AND(oil_total!F26&gt;=0,oil_total!E26=0),ROUND(-oil_total!F26,0),oil_total!F26/oil_total!E26)</f>
        <v>0</v>
      </c>
      <c r="G26" s="15">
        <f>IF(AND(oil_total!G26&gt;=0,oil_total!F26=0),ROUND(-oil_total!G26,0),oil_total!G26/oil_total!F26)</f>
        <v>0</v>
      </c>
      <c r="H26" s="15">
        <f>IF(AND(oil_total!H26&gt;=0,oil_total!G26=0),ROUND(-oil_total!H26,0),oil_total!H26/oil_total!G26)</f>
        <v>0</v>
      </c>
      <c r="I26" s="15">
        <f>IF(AND(oil_total!I26&gt;=0,oil_total!H26=0),ROUND(-oil_total!I26,0),oil_total!I26/oil_total!H26)</f>
        <v>0</v>
      </c>
      <c r="J26" s="15">
        <f>IF(AND(oil_total!J26&gt;=0,oil_total!I26=0),ROUND(-oil_total!J26,0),oil_total!J26/oil_total!I26)</f>
        <v>0</v>
      </c>
      <c r="K26" s="15">
        <f>IF(AND(oil_total!K26&gt;=0,oil_total!J26=0),ROUND(-oil_total!K26,0),oil_total!K26/oil_total!J26)</f>
        <v>0</v>
      </c>
      <c r="L26" s="15">
        <f>IF(AND(oil_total!L26&gt;=0,oil_total!K26=0),ROUND(-oil_total!L26,0),oil_total!L26/oil_total!K26)</f>
        <v>0</v>
      </c>
      <c r="M26" s="15">
        <f>IF(AND(oil_total!M26&gt;=0,oil_total!L26=0),ROUND(-oil_total!M26,0),oil_total!M26/oil_total!L26)</f>
        <v>0</v>
      </c>
      <c r="N26" s="15">
        <f>IF(AND(oil_total!N26&gt;=0,oil_total!M26=0),ROUND(-oil_total!N26,0),oil_total!N26/oil_total!M26)</f>
        <v>0</v>
      </c>
      <c r="O26" s="15">
        <f>IF(AND(oil_total!O26&gt;=0,oil_total!N26=0),ROUND(-oil_total!O26,0),oil_total!O26/oil_total!N26)</f>
        <v>0</v>
      </c>
    </row>
    <row r="27" spans="1:15" ht="15">
      <c r="A27" s="2" t="s">
        <v>52</v>
      </c>
      <c r="B27" s="1" t="s">
        <v>53</v>
      </c>
      <c r="C27" s="15">
        <v>0</v>
      </c>
      <c r="D27" s="15">
        <f>IF(AND(oil_total!D27&gt;=0,oil_total!C27=0),ROUND(-oil_total!D27,0),oil_total!D27/oil_total!C27)</f>
        <v>0</v>
      </c>
      <c r="E27" s="15">
        <f>IF(AND(oil_total!E27&gt;=0,oil_total!D27=0),ROUND(-oil_total!E27,0),oil_total!E27/oil_total!D27)</f>
        <v>0</v>
      </c>
      <c r="F27" s="15">
        <f>IF(AND(oil_total!F27&gt;=0,oil_total!E27=0),ROUND(-oil_total!F27,0),oil_total!F27/oil_total!E27)</f>
        <v>0</v>
      </c>
      <c r="G27" s="15">
        <f>IF(AND(oil_total!G27&gt;=0,oil_total!F27=0),ROUND(-oil_total!G27,0),oil_total!G27/oil_total!F27)</f>
        <v>0</v>
      </c>
      <c r="H27" s="15">
        <f>IF(AND(oil_total!H27&gt;=0,oil_total!G27=0),ROUND(-oil_total!H27,0),oil_total!H27/oil_total!G27)</f>
        <v>0</v>
      </c>
      <c r="I27" s="15">
        <f>IF(AND(oil_total!I27&gt;=0,oil_total!H27=0),ROUND(-oil_total!I27,0),oil_total!I27/oil_total!H27)</f>
        <v>0</v>
      </c>
      <c r="J27" s="15">
        <f>IF(AND(oil_total!J27&gt;=0,oil_total!I27=0),ROUND(-oil_total!J27,0),oil_total!J27/oil_total!I27)</f>
        <v>0</v>
      </c>
      <c r="K27" s="15">
        <f>IF(AND(oil_total!K27&gt;=0,oil_total!J27=0),ROUND(-oil_total!K27,0),oil_total!K27/oil_total!J27)</f>
        <v>0</v>
      </c>
      <c r="L27" s="15">
        <f>IF(AND(oil_total!L27&gt;=0,oil_total!K27=0),ROUND(-oil_total!L27,0),oil_total!L27/oil_total!K27)</f>
        <v>0</v>
      </c>
      <c r="M27" s="15">
        <f>IF(AND(oil_total!M27&gt;=0,oil_total!L27=0),ROUND(-oil_total!M27,0),oil_total!M27/oil_total!L27)</f>
        <v>0</v>
      </c>
      <c r="N27" s="15">
        <f>IF(AND(oil_total!N27&gt;=0,oil_total!M27=0),ROUND(-oil_total!N27,0),oil_total!N27/oil_total!M27)</f>
        <v>0</v>
      </c>
      <c r="O27" s="15">
        <f>IF(AND(oil_total!O27&gt;=0,oil_total!N27=0),ROUND(-oil_total!O27,0),oil_total!O27/oil_total!N27)</f>
        <v>0</v>
      </c>
    </row>
    <row r="28" spans="1:15" ht="15">
      <c r="A28" s="2" t="s">
        <v>54</v>
      </c>
      <c r="B28" s="1" t="s">
        <v>55</v>
      </c>
      <c r="C28" s="15">
        <v>0</v>
      </c>
      <c r="D28" s="15">
        <f>IF(AND(oil_total!D28&gt;=0,oil_total!C28=0),ROUND(-oil_total!D28,0),oil_total!D28/oil_total!C28)</f>
        <v>0</v>
      </c>
      <c r="E28" s="15">
        <f>IF(AND(oil_total!E28&gt;=0,oil_total!D28=0),ROUND(-oil_total!E28,0),oil_total!E28/oil_total!D28)</f>
        <v>0</v>
      </c>
      <c r="F28" s="15">
        <f>IF(AND(oil_total!F28&gt;=0,oil_total!E28=0),ROUND(-oil_total!F28,0),oil_total!F28/oil_total!E28)</f>
        <v>0</v>
      </c>
      <c r="G28" s="15">
        <f>IF(AND(oil_total!G28&gt;=0,oil_total!F28=0),ROUND(-oil_total!G28,0),oil_total!G28/oil_total!F28)</f>
        <v>0</v>
      </c>
      <c r="H28" s="15">
        <f>IF(AND(oil_total!H28&gt;=0,oil_total!G28=0),ROUND(-oil_total!H28,0),oil_total!H28/oil_total!G28)</f>
        <v>0</v>
      </c>
      <c r="I28" s="15">
        <f>IF(AND(oil_total!I28&gt;=0,oil_total!H28=0),ROUND(-oil_total!I28,0),oil_total!I28/oil_total!H28)</f>
        <v>0</v>
      </c>
      <c r="J28" s="15">
        <f>IF(AND(oil_total!J28&gt;=0,oil_total!I28=0),ROUND(-oil_total!J28,0),oil_total!J28/oil_total!I28)</f>
        <v>0</v>
      </c>
      <c r="K28" s="15">
        <f>IF(AND(oil_total!K28&gt;=0,oil_total!J28=0),ROUND(-oil_total!K28,0),oil_total!K28/oil_total!J28)</f>
        <v>0</v>
      </c>
      <c r="L28" s="15">
        <f>IF(AND(oil_total!L28&gt;=0,oil_total!K28=0),ROUND(-oil_total!L28,0),oil_total!L28/oil_total!K28)</f>
        <v>0</v>
      </c>
      <c r="M28" s="15">
        <f>IF(AND(oil_total!M28&gt;=0,oil_total!L28=0),ROUND(-oil_total!M28,0),oil_total!M28/oil_total!L28)</f>
        <v>0</v>
      </c>
      <c r="N28" s="15">
        <f>IF(AND(oil_total!N28&gt;=0,oil_total!M28=0),ROUND(-oil_total!N28,0),oil_total!N28/oil_total!M28)</f>
        <v>0</v>
      </c>
      <c r="O28" s="15">
        <f>IF(AND(oil_total!O28&gt;=0,oil_total!N28=0),ROUND(-oil_total!O28,0),oil_total!O28/oil_total!N28)</f>
        <v>0</v>
      </c>
    </row>
    <row r="29" spans="1:15" ht="15">
      <c r="A29" s="2" t="s">
        <v>56</v>
      </c>
      <c r="B29" s="1" t="s">
        <v>56</v>
      </c>
      <c r="C29" s="15">
        <v>0</v>
      </c>
      <c r="D29" s="15">
        <f>IF(AND(oil_total!D29&gt;=0,oil_total!C29=0),ROUND(-oil_total!D29,0),oil_total!D29/oil_total!C29)</f>
        <v>0</v>
      </c>
      <c r="E29" s="15">
        <f>IF(AND(oil_total!E29&gt;=0,oil_total!D29=0),ROUND(-oil_total!E29,0),oil_total!E29/oil_total!D29)</f>
        <v>0</v>
      </c>
      <c r="F29" s="15">
        <f>IF(AND(oil_total!F29&gt;=0,oil_total!E29=0),ROUND(-oil_total!F29,0),oil_total!F29/oil_total!E29)</f>
        <v>0</v>
      </c>
      <c r="G29" s="15">
        <f>IF(AND(oil_total!G29&gt;=0,oil_total!F29=0),ROUND(-oil_total!G29,0),oil_total!G29/oil_total!F29)</f>
        <v>0</v>
      </c>
      <c r="H29" s="15">
        <f>IF(AND(oil_total!H29&gt;=0,oil_total!G29=0),ROUND(-oil_total!H29,0),oil_total!H29/oil_total!G29)</f>
        <v>0</v>
      </c>
      <c r="I29" s="15">
        <f>IF(AND(oil_total!I29&gt;=0,oil_total!H29=0),ROUND(-oil_total!I29,0),oil_total!I29/oil_total!H29)</f>
        <v>0</v>
      </c>
      <c r="J29" s="15">
        <f>IF(AND(oil_total!J29&gt;=0,oil_total!I29=0),ROUND(-oil_total!J29,0),oil_total!J29/oil_total!I29)</f>
        <v>0</v>
      </c>
      <c r="K29" s="15">
        <f>IF(AND(oil_total!K29&gt;=0,oil_total!J29=0),ROUND(-oil_total!K29,0),oil_total!K29/oil_total!J29)</f>
        <v>0</v>
      </c>
      <c r="L29" s="15">
        <f>IF(AND(oil_total!L29&gt;=0,oil_total!K29=0),ROUND(-oil_total!L29,0),oil_total!L29/oil_total!K29)</f>
        <v>0</v>
      </c>
      <c r="M29" s="15">
        <f>IF(AND(oil_total!M29&gt;=0,oil_total!L29=0),ROUND(-oil_total!M29,0),oil_total!M29/oil_total!L29)</f>
        <v>0</v>
      </c>
      <c r="N29" s="15">
        <f>IF(AND(oil_total!N29&gt;=0,oil_total!M29=0),ROUND(-oil_total!N29,0),oil_total!N29/oil_total!M29)</f>
        <v>0</v>
      </c>
      <c r="O29" s="15">
        <f>IF(AND(oil_total!O29&gt;=0,oil_total!N29=0),ROUND(-oil_total!O29,0),oil_total!O29/oil_total!N29)</f>
        <v>0</v>
      </c>
    </row>
    <row r="30" spans="1:15" ht="15">
      <c r="A30" s="2" t="s">
        <v>57</v>
      </c>
      <c r="B30" s="1" t="s">
        <v>58</v>
      </c>
      <c r="C30" s="15">
        <v>0</v>
      </c>
      <c r="D30" s="15">
        <f>IF(AND(oil_total!D30&gt;=0,oil_total!C30=0),ROUND(-oil_total!D30,0),oil_total!D30/oil_total!C30)</f>
        <v>0</v>
      </c>
      <c r="E30" s="15">
        <f>IF(AND(oil_total!E30&gt;=0,oil_total!D30=0),ROUND(-oil_total!E30,0),oil_total!E30/oil_total!D30)</f>
        <v>0</v>
      </c>
      <c r="F30" s="15">
        <f>IF(AND(oil_total!F30&gt;=0,oil_total!E30=0),ROUND(-oil_total!F30,0),oil_total!F30/oil_total!E30)</f>
        <v>0</v>
      </c>
      <c r="G30" s="15">
        <f>IF(AND(oil_total!G30&gt;=0,oil_total!F30=0),ROUND(-oil_total!G30,0),oil_total!G30/oil_total!F30)</f>
        <v>0</v>
      </c>
      <c r="H30" s="15">
        <f>IF(AND(oil_total!H30&gt;=0,oil_total!G30=0),ROUND(-oil_total!H30,0),oil_total!H30/oil_total!G30)</f>
        <v>0</v>
      </c>
      <c r="I30" s="15">
        <f>IF(AND(oil_total!I30&gt;=0,oil_total!H30=0),ROUND(-oil_total!I30,0),oil_total!I30/oil_total!H30)</f>
        <v>0</v>
      </c>
      <c r="J30" s="15">
        <f>IF(AND(oil_total!J30&gt;=0,oil_total!I30=0),ROUND(-oil_total!J30,0),oil_total!J30/oil_total!I30)</f>
        <v>0</v>
      </c>
      <c r="K30" s="15">
        <f>IF(AND(oil_total!K30&gt;=0,oil_total!J30=0),ROUND(-oil_total!K30,0),oil_total!K30/oil_total!J30)</f>
        <v>0</v>
      </c>
      <c r="L30" s="15">
        <f>IF(AND(oil_total!L30&gt;=0,oil_total!K30=0),ROUND(-oil_total!L30,0),oil_total!L30/oil_total!K30)</f>
        <v>0</v>
      </c>
      <c r="M30" s="15">
        <f>IF(AND(oil_total!M30&gt;=0,oil_total!L30=0),ROUND(-oil_total!M30,0),oil_total!M30/oil_total!L30)</f>
        <v>0</v>
      </c>
      <c r="N30" s="15">
        <f>IF(AND(oil_total!N30&gt;=0,oil_total!M30=0),ROUND(-oil_total!N30,0),oil_total!N30/oil_total!M30)</f>
        <v>0</v>
      </c>
      <c r="O30" s="15">
        <f>IF(AND(oil_total!O30&gt;=0,oil_total!N30=0),ROUND(-oil_total!O30,0),oil_total!O30/oil_total!N30)</f>
        <v>0</v>
      </c>
    </row>
    <row r="31" spans="1:15" ht="15">
      <c r="A31" s="2" t="s">
        <v>59</v>
      </c>
      <c r="B31" s="1" t="s">
        <v>60</v>
      </c>
      <c r="C31" s="15">
        <v>0</v>
      </c>
      <c r="D31" s="15">
        <f>IF(AND(oil_total!D31&gt;=0,oil_total!C31=0),ROUND(-oil_total!D31,0),oil_total!D31/oil_total!C31)</f>
        <v>0.93279241714590322</v>
      </c>
      <c r="E31" s="15">
        <f>IF(AND(oil_total!E31&gt;=0,oil_total!D31=0),ROUND(-oil_total!E31,0),oil_total!E31/oil_total!D31)</f>
        <v>1.0094249074182058</v>
      </c>
      <c r="F31" s="15">
        <f>IF(AND(oil_total!F31&gt;=0,oil_total!E31=0),ROUND(-oil_total!F31,0),oil_total!F31/oil_total!E31)</f>
        <v>0.91025333144359111</v>
      </c>
      <c r="G31" s="15">
        <f>IF(AND(oil_total!G31&gt;=0,oil_total!F31=0),ROUND(-oil_total!G31,0),oil_total!G31/oil_total!F31)</f>
        <v>0.87100058847269712</v>
      </c>
      <c r="H31" s="15">
        <f>IF(AND(oil_total!H31&gt;=0,oil_total!G31=0),ROUND(-oil_total!H31,0),oil_total!H31/oil_total!G31)</f>
        <v>0.84026182143088035</v>
      </c>
      <c r="I31" s="15">
        <f>IF(AND(oil_total!I31&gt;=0,oil_total!H31=0),ROUND(-oil_total!I31,0),oil_total!I31/oil_total!H31)</f>
        <v>0.72980832160149867</v>
      </c>
      <c r="J31" s="15">
        <f>IF(AND(oil_total!J31&gt;=0,oil_total!I31=0),ROUND(-oil_total!J31,0),oil_total!J31/oil_total!I31)</f>
        <v>0.51733419156864002</v>
      </c>
      <c r="K31" s="15">
        <f>IF(AND(oil_total!K31&gt;=0,oil_total!J31=0),ROUND(-oil_total!K31,0),oil_total!K31/oil_total!J31)</f>
        <v>0</v>
      </c>
      <c r="L31" s="15">
        <f>IF(AND(oil_total!L31&gt;=0,oil_total!K31=0),ROUND(-oil_total!L31,0),oil_total!L31/oil_total!K31)</f>
        <v>0</v>
      </c>
      <c r="M31" s="15">
        <f>IF(AND(oil_total!M31&gt;=0,oil_total!L31=0),ROUND(-oil_total!M31,0),oil_total!M31/oil_total!L31)</f>
        <v>0</v>
      </c>
      <c r="N31" s="15">
        <f>IF(AND(oil_total!N31&gt;=0,oil_total!M31=0),ROUND(-oil_total!N31,0),oil_total!N31/oil_total!M31)</f>
        <v>0</v>
      </c>
      <c r="O31" s="15">
        <f>IF(AND(oil_total!O31&gt;=0,oil_total!N31=0),ROUND(-oil_total!O31,0),oil_total!O31/oil_total!N31)</f>
        <v>0</v>
      </c>
    </row>
    <row r="32" spans="1:15" ht="15">
      <c r="A32" s="2" t="s">
        <v>61</v>
      </c>
      <c r="B32" s="1" t="s">
        <v>62</v>
      </c>
      <c r="C32" s="15">
        <v>0</v>
      </c>
      <c r="D32" s="15">
        <f>IF(AND(oil_total!D32&gt;=0,oil_total!C32=0),ROUND(-oil_total!D32,0),oil_total!D32/oil_total!C32)</f>
        <v>0</v>
      </c>
      <c r="E32" s="15">
        <f>IF(AND(oil_total!E32&gt;=0,oil_total!D32=0),ROUND(-oil_total!E32,0),oil_total!E32/oil_total!D32)</f>
        <v>0</v>
      </c>
      <c r="F32" s="15">
        <f>IF(AND(oil_total!F32&gt;=0,oil_total!E32=0),ROUND(-oil_total!F32,0),oil_total!F32/oil_total!E32)</f>
        <v>0</v>
      </c>
      <c r="G32" s="15">
        <f>IF(AND(oil_total!G32&gt;=0,oil_total!F32=0),ROUND(-oil_total!G32,0),oil_total!G32/oil_total!F32)</f>
        <v>0</v>
      </c>
      <c r="H32" s="15">
        <f>IF(AND(oil_total!H32&gt;=0,oil_total!G32=0),ROUND(-oil_total!H32,0),oil_total!H32/oil_total!G32)</f>
        <v>0</v>
      </c>
      <c r="I32" s="15">
        <f>IF(AND(oil_total!I32&gt;=0,oil_total!H32=0),ROUND(-oil_total!I32,0),oil_total!I32/oil_total!H32)</f>
        <v>0</v>
      </c>
      <c r="J32" s="15">
        <f>IF(AND(oil_total!J32&gt;=0,oil_total!I32=0),ROUND(-oil_total!J32,0),oil_total!J32/oil_total!I32)</f>
        <v>0</v>
      </c>
      <c r="K32" s="15">
        <f>IF(AND(oil_total!K32&gt;=0,oil_total!J32=0),ROUND(-oil_total!K32,0),oil_total!K32/oil_total!J32)</f>
        <v>0</v>
      </c>
      <c r="L32" s="15">
        <f>IF(AND(oil_total!L32&gt;=0,oil_total!K32=0),ROUND(-oil_total!L32,0),oil_total!L32/oil_total!K32)</f>
        <v>0</v>
      </c>
      <c r="M32" s="15">
        <f>IF(AND(oil_total!M32&gt;=0,oil_total!L32=0),ROUND(-oil_total!M32,0),oil_total!M32/oil_total!L32)</f>
        <v>0</v>
      </c>
      <c r="N32" s="15">
        <f>IF(AND(oil_total!N32&gt;=0,oil_total!M32=0),ROUND(-oil_total!N32,0),oil_total!N32/oil_total!M32)</f>
        <v>0</v>
      </c>
      <c r="O32" s="15">
        <f>IF(AND(oil_total!O32&gt;=0,oil_total!N32=0),ROUND(-oil_total!O32,0),oil_total!O32/oil_total!N32)</f>
        <v>0</v>
      </c>
    </row>
    <row r="33" spans="1:15" ht="15">
      <c r="A33" s="2" t="s">
        <v>63</v>
      </c>
      <c r="B33" s="1" t="s">
        <v>64</v>
      </c>
      <c r="C33" s="15">
        <v>0</v>
      </c>
      <c r="D33" s="15">
        <f>IF(AND(oil_total!D33&gt;=0,oil_total!C33=0),ROUND(-oil_total!D33,0),oil_total!D33/oil_total!C33)</f>
        <v>1.8655848342918064</v>
      </c>
      <c r="E33" s="15">
        <f>IF(AND(oil_total!E33&gt;=0,oil_total!D33=0),ROUND(-oil_total!E33,0),oil_total!E33/oil_total!D33)</f>
        <v>1.0094249074182058</v>
      </c>
      <c r="F33" s="15">
        <f>IF(AND(oil_total!F33&gt;=0,oil_total!E33=0),ROUND(-oil_total!F33,0),oil_total!F33/oil_total!E33)</f>
        <v>0.91025333144359111</v>
      </c>
      <c r="G33" s="15">
        <f>IF(AND(oil_total!G33&gt;=0,oil_total!F33=0),ROUND(-oil_total!G33,0),oil_total!G33/oil_total!F33)</f>
        <v>0.87100058847269712</v>
      </c>
      <c r="H33" s="15">
        <f>IF(AND(oil_total!H33&gt;=0,oil_total!G33=0),ROUND(-oil_total!H33,0),oil_total!H33/oil_total!G33)</f>
        <v>1.1203490952411739</v>
      </c>
      <c r="I33" s="15">
        <f>IF(AND(oil_total!I33&gt;=0,oil_total!H33=0),ROUND(-oil_total!I33,0),oil_total!I33/oil_total!H33)</f>
        <v>1.0947124824022481</v>
      </c>
      <c r="J33" s="15">
        <f>IF(AND(oil_total!J33&gt;=0,oil_total!I33=0),ROUND(-oil_total!J33,0),oil_total!J33/oil_total!I33)</f>
        <v>1.03466838313728</v>
      </c>
      <c r="K33" s="15">
        <f>IF(AND(oil_total!K33&gt;=0,oil_total!J33=0),ROUND(-oil_total!K33,0),oil_total!K33/oil_total!J33)</f>
        <v>1.0312715502989642</v>
      </c>
      <c r="L33" s="15">
        <f>IF(AND(oil_total!L33&gt;=0,oil_total!K33=0),ROUND(-oil_total!L33,0),oil_total!L33/oil_total!K33)</f>
        <v>0.9925389089336959</v>
      </c>
      <c r="M33" s="15">
        <f>IF(AND(oil_total!M33&gt;=0,oil_total!L33=0),ROUND(-oil_total!M33,0),oil_total!M33/oil_total!L33)</f>
        <v>0.99201372595723047</v>
      </c>
      <c r="N33" s="15">
        <f>IF(AND(oil_total!N33&gt;=0,oil_total!M33=0),ROUND(-oil_total!N33,0),oil_total!N33/oil_total!M33)</f>
        <v>1.0095103929135238</v>
      </c>
      <c r="O33" s="15">
        <f>IF(AND(oil_total!O33&gt;=0,oil_total!N33=0),ROUND(-oil_total!O33,0),oil_total!O33/oil_total!N33)</f>
        <v>1.0091618613100144</v>
      </c>
    </row>
    <row r="34" spans="1:15" ht="15">
      <c r="A34" s="2" t="s">
        <v>65</v>
      </c>
      <c r="B34" s="1" t="s">
        <v>66</v>
      </c>
      <c r="C34" s="15">
        <v>0</v>
      </c>
      <c r="D34" s="15">
        <f>IF(AND(oil_total!D34&gt;=0,oil_total!C34=0),ROUND(-oil_total!D34,0),oil_total!D34/oil_total!C34)</f>
        <v>7.3302426463172239</v>
      </c>
      <c r="E34" s="15">
        <f>IF(AND(oil_total!E34&gt;=0,oil_total!D34=0),ROUND(-oil_total!E34,0),oil_total!E34/oil_total!D34)</f>
        <v>1.2845194146348859</v>
      </c>
      <c r="F34" s="15">
        <f>IF(AND(oil_total!F34&gt;=0,oil_total!E34=0),ROUND(-oil_total!F34,0),oil_total!F34/oil_total!E34)</f>
        <v>1.0923039977323092</v>
      </c>
      <c r="G34" s="15">
        <f>IF(AND(oil_total!G34&gt;=0,oil_total!F34=0),ROUND(-oil_total!G34,0),oil_total!G34/oil_total!F34)</f>
        <v>1.0887507355908712</v>
      </c>
      <c r="H34" s="15">
        <f>IF(AND(oil_total!H34&gt;=0,oil_total!G34=0),ROUND(-oil_total!H34,0),oil_total!H34/oil_total!G34)</f>
        <v>0.9336242460343116</v>
      </c>
      <c r="I34" s="15">
        <f>IF(AND(oil_total!I34&gt;=0,oil_total!H34=0),ROUND(-oil_total!I34,0),oil_total!I34/oil_total!H34)</f>
        <v>0.87576998592179844</v>
      </c>
      <c r="J34" s="15">
        <f>IF(AND(oil_total!J34&gt;=0,oil_total!I34=0),ROUND(-oil_total!J34,0),oil_total!J34/oil_total!I34)</f>
        <v>1.03466838313728</v>
      </c>
      <c r="K34" s="15">
        <f>IF(AND(oil_total!K34&gt;=0,oil_total!J34=0),ROUND(-oil_total!K34,0),oil_total!K34/oil_total!J34)</f>
        <v>1.031271550298964</v>
      </c>
      <c r="L34" s="15">
        <f>IF(AND(oil_total!L34&gt;=0,oil_total!K34=0),ROUND(-oil_total!L34,0),oil_total!L34/oil_total!K34)</f>
        <v>0.89328501804032634</v>
      </c>
      <c r="M34" s="15">
        <f>IF(AND(oil_total!M34&gt;=0,oil_total!L34=0),ROUND(-oil_total!M34,0),oil_total!M34/oil_total!L34)</f>
        <v>0.8817899786286495</v>
      </c>
      <c r="N34" s="15">
        <f>IF(AND(oil_total!N34&gt;=0,oil_total!M34=0),ROUND(-oil_total!N34,0),oil_total!N34/oil_total!M34)</f>
        <v>1.0095103929135238</v>
      </c>
      <c r="O34" s="15">
        <f>IF(AND(oil_total!O34&gt;=0,oil_total!N34=0),ROUND(-oil_total!O34,0),oil_total!O34/oil_total!N34)</f>
        <v>1.0091618613100144</v>
      </c>
    </row>
    <row r="35" spans="1:15" ht="15">
      <c r="A35" s="2" t="s">
        <v>67</v>
      </c>
      <c r="B35" s="1" t="s">
        <v>68</v>
      </c>
      <c r="C35" s="15">
        <v>0</v>
      </c>
      <c r="D35" s="15">
        <f>IF(AND(oil_total!D35&gt;=0,oil_total!C35=0),ROUND(-oil_total!D35,0),oil_total!D35/oil_total!C35)</f>
        <v>0.57782938114726812</v>
      </c>
      <c r="E35" s="15">
        <f>IF(AND(oil_total!E35&gt;=0,oil_total!D35=0),ROUND(-oil_total!E35,0),oil_total!E35/oil_total!D35)</f>
        <v>0.98045662036780989</v>
      </c>
      <c r="F35" s="15">
        <f>IF(AND(oil_total!F35&gt;=0,oil_total!E35=0),ROUND(-oil_total!F35,0),oil_total!F35/oil_total!E35)</f>
        <v>0.51618118971597915</v>
      </c>
      <c r="G35" s="15">
        <f>IF(AND(oil_total!G35&gt;=0,oil_total!F35=0),ROUND(-oil_total!G35,0),oil_total!G35/oil_total!F35)</f>
        <v>0.52983760025917992</v>
      </c>
      <c r="H35" s="15">
        <f>IF(AND(oil_total!H35&gt;=0,oil_total!G35=0),ROUND(-oil_total!H35,0),oil_total!H35/oil_total!G35)</f>
        <v>0.72590666230123402</v>
      </c>
      <c r="I35" s="15">
        <f>IF(AND(oil_total!I35&gt;=0,oil_total!H35=0),ROUND(-oil_total!I35,0),oil_total!I35/oil_total!H35)</f>
        <v>0.80965605919466022</v>
      </c>
      <c r="J35" s="15">
        <f>IF(AND(oil_total!J35&gt;=0,oil_total!I35=0),ROUND(-oil_total!J35,0),oil_total!J35/oil_total!I35)</f>
        <v>363.74183065591774</v>
      </c>
      <c r="K35" s="15">
        <f>IF(AND(oil_total!K35&gt;=0,oil_total!J35=0),ROUND(-oil_total!K35,0),oil_total!K35/oil_total!J35)</f>
        <v>1.8558118729542206</v>
      </c>
      <c r="L35" s="15">
        <f>IF(AND(oil_total!L35&gt;=0,oil_total!K35=0),ROUND(-oil_total!L35,0),oil_total!L35/oil_total!K35)</f>
        <v>1.0996323046665168</v>
      </c>
      <c r="M35" s="15">
        <f>IF(AND(oil_total!M35&gt;=0,oil_total!L35=0),ROUND(-oil_total!M35,0),oil_total!M35/oil_total!L35)</f>
        <v>1.0982602538991466</v>
      </c>
      <c r="N35" s="15">
        <f>IF(AND(oil_total!N35&gt;=0,oil_total!M35=0),ROUND(-oil_total!N35,0),oil_total!N35/oil_total!M35)</f>
        <v>1.1951981147496125</v>
      </c>
      <c r="O35" s="15">
        <f>IF(AND(oil_total!O35&gt;=0,oil_total!N35=0),ROUND(-oil_total!O35,0),oil_total!O35/oil_total!N35)</f>
        <v>1.1548614377931645</v>
      </c>
    </row>
    <row r="36" spans="1:15" ht="15">
      <c r="A36" s="2" t="s">
        <v>69</v>
      </c>
      <c r="B36" s="1" t="s">
        <v>70</v>
      </c>
      <c r="C36" s="15">
        <v>0</v>
      </c>
      <c r="D36" s="15">
        <f>IF(AND(oil_total!D36&gt;=0,oil_total!C36=0),ROUND(-oil_total!D36,0),oil_total!D36/oil_total!C36)</f>
        <v>0</v>
      </c>
      <c r="E36" s="15">
        <f>IF(AND(oil_total!E36&gt;=0,oil_total!D36=0),ROUND(-oil_total!E36,0),oil_total!E36/oil_total!D36)</f>
        <v>0</v>
      </c>
      <c r="F36" s="15">
        <f>IF(AND(oil_total!F36&gt;=0,oil_total!E36=0),ROUND(-oil_total!F36,0),oil_total!F36/oil_total!E36)</f>
        <v>0</v>
      </c>
      <c r="G36" s="15">
        <f>IF(AND(oil_total!G36&gt;=0,oil_total!F36=0),ROUND(-oil_total!G36,0),oil_total!G36/oil_total!F36)</f>
        <v>0</v>
      </c>
      <c r="H36" s="15">
        <f>IF(AND(oil_total!H36&gt;=0,oil_total!G36=0),ROUND(-oil_total!H36,0),oil_total!H36/oil_total!G36)</f>
        <v>0</v>
      </c>
      <c r="I36" s="15">
        <f>IF(AND(oil_total!I36&gt;=0,oil_total!H36=0),ROUND(-oil_total!I36,0),oil_total!I36/oil_total!H36)</f>
        <v>0</v>
      </c>
      <c r="J36" s="15">
        <f>IF(AND(oil_total!J36&gt;=0,oil_total!I36=0),ROUND(-oil_total!J36,0),oil_total!J36/oil_total!I36)</f>
        <v>0</v>
      </c>
      <c r="K36" s="15">
        <f>IF(AND(oil_total!K36&gt;=0,oil_total!J36=0),ROUND(-oil_total!K36,0),oil_total!K36/oil_total!J36)</f>
        <v>0</v>
      </c>
      <c r="L36" s="15">
        <f>IF(AND(oil_total!L36&gt;=0,oil_total!K36=0),ROUND(-oil_total!L36,0),oil_total!L36/oil_total!K36)</f>
        <v>0</v>
      </c>
      <c r="M36" s="15">
        <f>IF(AND(oil_total!M36&gt;=0,oil_total!L36=0),ROUND(-oil_total!M36,0),oil_total!M36/oil_total!L36)</f>
        <v>0</v>
      </c>
      <c r="N36" s="15">
        <f>IF(AND(oil_total!N36&gt;=0,oil_total!M36=0),ROUND(-oil_total!N36,0),oil_total!N36/oil_total!M36)</f>
        <v>0</v>
      </c>
      <c r="O36" s="15">
        <f>IF(AND(oil_total!O36&gt;=0,oil_total!N36=0),ROUND(-oil_total!O36,0),oil_total!O36/oil_total!N36)</f>
        <v>0</v>
      </c>
    </row>
    <row r="37" spans="1:15" ht="15">
      <c r="A37" s="2" t="s">
        <v>71</v>
      </c>
      <c r="B37" s="1" t="s">
        <v>72</v>
      </c>
      <c r="C37" s="15">
        <v>0</v>
      </c>
      <c r="D37" s="15">
        <f>IF(AND(oil_total!D37&gt;=0,oil_total!C37=0),ROUND(-oil_total!D37,0),oil_total!D37/oil_total!C37)</f>
        <v>0</v>
      </c>
      <c r="E37" s="15">
        <f>IF(AND(oil_total!E37&gt;=0,oil_total!D37=0),ROUND(-oil_total!E37,0),oil_total!E37/oil_total!D37)</f>
        <v>0</v>
      </c>
      <c r="F37" s="15">
        <f>IF(AND(oil_total!F37&gt;=0,oil_total!E37=0),ROUND(-oil_total!F37,0),oil_total!F37/oil_total!E37)</f>
        <v>0</v>
      </c>
      <c r="G37" s="15">
        <f>IF(AND(oil_total!G37&gt;=0,oil_total!F37=0),ROUND(-oil_total!G37,0),oil_total!G37/oil_total!F37)</f>
        <v>0</v>
      </c>
      <c r="H37" s="15">
        <f>IF(AND(oil_total!H37&gt;=0,oil_total!G37=0),ROUND(-oil_total!H37,0),oil_total!H37/oil_total!G37)</f>
        <v>0</v>
      </c>
      <c r="I37" s="15">
        <f>IF(AND(oil_total!I37&gt;=0,oil_total!H37=0),ROUND(-oil_total!I37,0),oil_total!I37/oil_total!H37)</f>
        <v>0</v>
      </c>
      <c r="J37" s="15">
        <f>IF(AND(oil_total!J37&gt;=0,oil_total!I37=0),ROUND(-oil_total!J37,0),oil_total!J37/oil_total!I37)</f>
        <v>0</v>
      </c>
      <c r="K37" s="15">
        <f>IF(AND(oil_total!K37&gt;=0,oil_total!J37=0),ROUND(-oil_total!K37,0),oil_total!K37/oil_total!J37)</f>
        <v>0</v>
      </c>
      <c r="L37" s="15">
        <f>IF(AND(oil_total!L37&gt;=0,oil_total!K37=0),ROUND(-oil_total!L37,0),oil_total!L37/oil_total!K37)</f>
        <v>0</v>
      </c>
      <c r="M37" s="15">
        <f>IF(AND(oil_total!M37&gt;=0,oil_total!L37=0),ROUND(-oil_total!M37,0),oil_total!M37/oil_total!L37)</f>
        <v>0</v>
      </c>
      <c r="N37" s="15">
        <f>IF(AND(oil_total!N37&gt;=0,oil_total!M37=0),ROUND(-oil_total!N37,0),oil_total!N37/oil_total!M37)</f>
        <v>0</v>
      </c>
      <c r="O37" s="15">
        <f>IF(AND(oil_total!O37&gt;=0,oil_total!N37=0),ROUND(-oil_total!O37,0),oil_total!O37/oil_total!N37)</f>
        <v>0</v>
      </c>
    </row>
    <row r="38" spans="1:15" ht="15">
      <c r="A38" s="2" t="s">
        <v>73</v>
      </c>
      <c r="B38" s="1" t="s">
        <v>74</v>
      </c>
      <c r="C38" s="15">
        <v>0</v>
      </c>
      <c r="D38" s="15">
        <f>IF(AND(oil_total!D38&gt;=0,oil_total!C38=0),ROUND(-oil_total!D38,0),oil_total!D38/oil_total!C38)</f>
        <v>0</v>
      </c>
      <c r="E38" s="15">
        <f>IF(AND(oil_total!E38&gt;=0,oil_total!D38=0),ROUND(-oil_total!E38,0),oil_total!E38/oil_total!D38)</f>
        <v>0</v>
      </c>
      <c r="F38" s="15">
        <f>IF(AND(oil_total!F38&gt;=0,oil_total!E38=0),ROUND(-oil_total!F38,0),oil_total!F38/oil_total!E38)</f>
        <v>0</v>
      </c>
      <c r="G38" s="15">
        <f>IF(AND(oil_total!G38&gt;=0,oil_total!F38=0),ROUND(-oil_total!G38,0),oil_total!G38/oil_total!F38)</f>
        <v>0</v>
      </c>
      <c r="H38" s="15">
        <f>IF(AND(oil_total!H38&gt;=0,oil_total!G38=0),ROUND(-oil_total!H38,0),oil_total!H38/oil_total!G38)</f>
        <v>0</v>
      </c>
      <c r="I38" s="15">
        <f>IF(AND(oil_total!I38&gt;=0,oil_total!H38=0),ROUND(-oil_total!I38,0),oil_total!I38/oil_total!H38)</f>
        <v>0</v>
      </c>
      <c r="J38" s="15">
        <f>IF(AND(oil_total!J38&gt;=0,oil_total!I38=0),ROUND(-oil_total!J38,0),oil_total!J38/oil_total!I38)</f>
        <v>0</v>
      </c>
      <c r="K38" s="15">
        <f>IF(AND(oil_total!K38&gt;=0,oil_total!J38=0),ROUND(-oil_total!K38,0),oil_total!K38/oil_total!J38)</f>
        <v>0</v>
      </c>
      <c r="L38" s="15">
        <f>IF(AND(oil_total!L38&gt;=0,oil_total!K38=0),ROUND(-oil_total!L38,0),oil_total!L38/oil_total!K38)</f>
        <v>0</v>
      </c>
      <c r="M38" s="15">
        <f>IF(AND(oil_total!M38&gt;=0,oil_total!L38=0),ROUND(-oil_total!M38,0),oil_total!M38/oil_total!L38)</f>
        <v>0</v>
      </c>
      <c r="N38" s="15">
        <f>IF(AND(oil_total!N38&gt;=0,oil_total!M38=0),ROUND(-oil_total!N38,0),oil_total!N38/oil_total!M38)</f>
        <v>0</v>
      </c>
      <c r="O38" s="15">
        <f>IF(AND(oil_total!O38&gt;=0,oil_total!N38=0),ROUND(-oil_total!O38,0),oil_total!O38/oil_total!N38)</f>
        <v>0</v>
      </c>
    </row>
    <row r="39" spans="1:15" ht="15">
      <c r="A39" s="2" t="s">
        <v>75</v>
      </c>
      <c r="B39" s="1" t="s">
        <v>76</v>
      </c>
      <c r="C39" s="15">
        <v>0</v>
      </c>
      <c r="D39" s="15">
        <f>IF(AND(oil_total!D39&gt;=0,oil_total!C39=0),ROUND(-oil_total!D39,0),oil_total!D39/oil_total!C39)</f>
        <v>0</v>
      </c>
      <c r="E39" s="15">
        <f>IF(AND(oil_total!E39&gt;=0,oil_total!D39=0),ROUND(-oil_total!E39,0),oil_total!E39/oil_total!D39)</f>
        <v>0</v>
      </c>
      <c r="F39" s="15">
        <f>IF(AND(oil_total!F39&gt;=0,oil_total!E39=0),ROUND(-oil_total!F39,0),oil_total!F39/oil_total!E39)</f>
        <v>0</v>
      </c>
      <c r="G39" s="15">
        <f>IF(AND(oil_total!G39&gt;=0,oil_total!F39=0),ROUND(-oil_total!G39,0),oil_total!G39/oil_total!F39)</f>
        <v>0</v>
      </c>
      <c r="H39" s="15">
        <f>IF(AND(oil_total!H39&gt;=0,oil_total!G39=0),ROUND(-oil_total!H39,0),oil_total!H39/oil_total!G39)</f>
        <v>0</v>
      </c>
      <c r="I39" s="15">
        <f>IF(AND(oil_total!I39&gt;=0,oil_total!H39=0),ROUND(-oil_total!I39,0),oil_total!I39/oil_total!H39)</f>
        <v>0</v>
      </c>
      <c r="J39" s="15">
        <f>IF(AND(oil_total!J39&gt;=0,oil_total!I39=0),ROUND(-oil_total!J39,0),oil_total!J39/oil_total!I39)</f>
        <v>0</v>
      </c>
      <c r="K39" s="15">
        <f>IF(AND(oil_total!K39&gt;=0,oil_total!J39=0),ROUND(-oil_total!K39,0),oil_total!K39/oil_total!J39)</f>
        <v>0</v>
      </c>
      <c r="L39" s="15">
        <f>IF(AND(oil_total!L39&gt;=0,oil_total!K39=0),ROUND(-oil_total!L39,0),oil_total!L39/oil_total!K39)</f>
        <v>0</v>
      </c>
      <c r="M39" s="15">
        <f>IF(AND(oil_total!M39&gt;=0,oil_total!L39=0),ROUND(-oil_total!M39,0),oil_total!M39/oil_total!L39)</f>
        <v>0</v>
      </c>
      <c r="N39" s="15">
        <f>IF(AND(oil_total!N39&gt;=0,oil_total!M39=0),ROUND(-oil_total!N39,0),oil_total!N39/oil_total!M39)</f>
        <v>0</v>
      </c>
      <c r="O39" s="15">
        <f>IF(AND(oil_total!O39&gt;=0,oil_total!N39=0),ROUND(-oil_total!O39,0),oil_total!O39/oil_total!N39)</f>
        <v>0</v>
      </c>
    </row>
    <row r="40" spans="1:15" ht="15">
      <c r="A40" s="2" t="s">
        <v>77</v>
      </c>
      <c r="B40" s="1" t="s">
        <v>78</v>
      </c>
      <c r="C40" s="15">
        <v>0</v>
      </c>
      <c r="D40" s="15">
        <f>IF(AND(oil_total!D40&gt;=0,oil_total!C40=0),ROUND(-oil_total!D40,0),oil_total!D40/oil_total!C40)</f>
        <v>0</v>
      </c>
      <c r="E40" s="15">
        <f>IF(AND(oil_total!E40&gt;=0,oil_total!D40=0),ROUND(-oil_total!E40,0),oil_total!E40/oil_total!D40)</f>
        <v>0</v>
      </c>
      <c r="F40" s="15">
        <f>IF(AND(oil_total!F40&gt;=0,oil_total!E40=0),ROUND(-oil_total!F40,0),oil_total!F40/oil_total!E40)</f>
        <v>0</v>
      </c>
      <c r="G40" s="15">
        <f>IF(AND(oil_total!G40&gt;=0,oil_total!F40=0),ROUND(-oil_total!G40,0),oil_total!G40/oil_total!F40)</f>
        <v>0</v>
      </c>
      <c r="H40" s="15">
        <f>IF(AND(oil_total!H40&gt;=0,oil_total!G40=0),ROUND(-oil_total!H40,0),oil_total!H40/oil_total!G40)</f>
        <v>0</v>
      </c>
      <c r="I40" s="15">
        <f>IF(AND(oil_total!I40&gt;=0,oil_total!H40=0),ROUND(-oil_total!I40,0),oil_total!I40/oil_total!H40)</f>
        <v>0</v>
      </c>
      <c r="J40" s="15">
        <f>IF(AND(oil_total!J40&gt;=0,oil_total!I40=0),ROUND(-oil_total!J40,0),oil_total!J40/oil_total!I40)</f>
        <v>0</v>
      </c>
      <c r="K40" s="15">
        <f>IF(AND(oil_total!K40&gt;=0,oil_total!J40=0),ROUND(-oil_total!K40,0),oil_total!K40/oil_total!J40)</f>
        <v>0</v>
      </c>
      <c r="L40" s="15">
        <f>IF(AND(oil_total!L40&gt;=0,oil_total!K40=0),ROUND(-oil_total!L40,0),oil_total!L40/oil_total!K40)</f>
        <v>0</v>
      </c>
      <c r="M40" s="15">
        <f>IF(AND(oil_total!M40&gt;=0,oil_total!L40=0),ROUND(-oil_total!M40,0),oil_total!M40/oil_total!L40)</f>
        <v>0</v>
      </c>
      <c r="N40" s="15">
        <f>IF(AND(oil_total!N40&gt;=0,oil_total!M40=0),ROUND(-oil_total!N40,0),oil_total!N40/oil_total!M40)</f>
        <v>0</v>
      </c>
      <c r="O40" s="15">
        <f>IF(AND(oil_total!O40&gt;=0,oil_total!N40=0),ROUND(-oil_total!O40,0),oil_total!O40/oil_total!N40)</f>
        <v>0</v>
      </c>
    </row>
    <row r="41" spans="1:15" ht="15">
      <c r="A41" s="2" t="s">
        <v>79</v>
      </c>
      <c r="B41" s="1" t="s">
        <v>80</v>
      </c>
      <c r="C41" s="15">
        <v>0</v>
      </c>
      <c r="D41" s="15">
        <f>IF(AND(oil_total!D41&gt;=0,oil_total!C41=0),ROUND(-oil_total!D41,0),oil_total!D41/oil_total!C41)</f>
        <v>0</v>
      </c>
      <c r="E41" s="15">
        <f>IF(AND(oil_total!E41&gt;=0,oil_total!D41=0),ROUND(-oil_total!E41,0),oil_total!E41/oil_total!D41)</f>
        <v>0</v>
      </c>
      <c r="F41" s="15">
        <f>IF(AND(oil_total!F41&gt;=0,oil_total!E41=0),ROUND(-oil_total!F41,0),oil_total!F41/oil_total!E41)</f>
        <v>0</v>
      </c>
      <c r="G41" s="15">
        <f>IF(AND(oil_total!G41&gt;=0,oil_total!F41=0),ROUND(-oil_total!G41,0),oil_total!G41/oil_total!F41)</f>
        <v>0</v>
      </c>
      <c r="H41" s="15">
        <f>IF(AND(oil_total!H41&gt;=0,oil_total!G41=0),ROUND(-oil_total!H41,0),oil_total!H41/oil_total!G41)</f>
        <v>0</v>
      </c>
      <c r="I41" s="15">
        <f>IF(AND(oil_total!I41&gt;=0,oil_total!H41=0),ROUND(-oil_total!I41,0),oil_total!I41/oil_total!H41)</f>
        <v>0</v>
      </c>
      <c r="J41" s="15">
        <f>IF(AND(oil_total!J41&gt;=0,oil_total!I41=0),ROUND(-oil_total!J41,0),oil_total!J41/oil_total!I41)</f>
        <v>0</v>
      </c>
      <c r="K41" s="15">
        <f>IF(AND(oil_total!K41&gt;=0,oil_total!J41=0),ROUND(-oil_total!K41,0),oil_total!K41/oil_total!J41)</f>
        <v>0</v>
      </c>
      <c r="L41" s="15">
        <f>IF(AND(oil_total!L41&gt;=0,oil_total!K41=0),ROUND(-oil_total!L41,0),oil_total!L41/oil_total!K41)</f>
        <v>0</v>
      </c>
      <c r="M41" s="15">
        <f>IF(AND(oil_total!M41&gt;=0,oil_total!L41=0),ROUND(-oil_total!M41,0),oil_total!M41/oil_total!L41)</f>
        <v>0</v>
      </c>
      <c r="N41" s="15">
        <f>IF(AND(oil_total!N41&gt;=0,oil_total!M41=0),ROUND(-oil_total!N41,0),oil_total!N41/oil_total!M41)</f>
        <v>0</v>
      </c>
      <c r="O41" s="15">
        <f>IF(AND(oil_total!O41&gt;=0,oil_total!N41=0),ROUND(-oil_total!O41,0),oil_total!O41/oil_total!N41)</f>
        <v>0</v>
      </c>
    </row>
    <row r="42" spans="1:15" ht="15">
      <c r="A42" s="2" t="s">
        <v>81</v>
      </c>
      <c r="B42" s="1" t="s">
        <v>82</v>
      </c>
      <c r="C42" s="15">
        <v>0</v>
      </c>
      <c r="D42" s="15">
        <f>IF(AND(oil_total!D42&gt;=0,oil_total!C42=0),ROUND(-oil_total!D42,0),oil_total!D42/oil_total!C42)</f>
        <v>0</v>
      </c>
      <c r="E42" s="15">
        <f>IF(AND(oil_total!E42&gt;=0,oil_total!D42=0),ROUND(-oil_total!E42,0),oil_total!E42/oil_total!D42)</f>
        <v>0</v>
      </c>
      <c r="F42" s="15">
        <f>IF(AND(oil_total!F42&gt;=0,oil_total!E42=0),ROUND(-oil_total!F42,0),oil_total!F42/oil_total!E42)</f>
        <v>0</v>
      </c>
      <c r="G42" s="15">
        <f>IF(AND(oil_total!G42&gt;=0,oil_total!F42=0),ROUND(-oil_total!G42,0),oil_total!G42/oil_total!F42)</f>
        <v>0</v>
      </c>
      <c r="H42" s="15">
        <f>IF(AND(oil_total!H42&gt;=0,oil_total!G42=0),ROUND(-oil_total!H42,0),oil_total!H42/oil_total!G42)</f>
        <v>0</v>
      </c>
      <c r="I42" s="15">
        <f>IF(AND(oil_total!I42&gt;=0,oil_total!H42=0),ROUND(-oil_total!I42,0),oil_total!I42/oil_total!H42)</f>
        <v>0</v>
      </c>
      <c r="J42" s="15">
        <f>IF(AND(oil_total!J42&gt;=0,oil_total!I42=0),ROUND(-oil_total!J42,0),oil_total!J42/oil_total!I42)</f>
        <v>0</v>
      </c>
      <c r="K42" s="15">
        <f>IF(AND(oil_total!K42&gt;=0,oil_total!J42=0),ROUND(-oil_total!K42,0),oil_total!K42/oil_total!J42)</f>
        <v>0</v>
      </c>
      <c r="L42" s="15">
        <f>IF(AND(oil_total!L42&gt;=0,oil_total!K42=0),ROUND(-oil_total!L42,0),oil_total!L42/oil_total!K42)</f>
        <v>0</v>
      </c>
      <c r="M42" s="15">
        <f>IF(AND(oil_total!M42&gt;=0,oil_total!L42=0),ROUND(-oil_total!M42,0),oil_total!M42/oil_total!L42)</f>
        <v>0</v>
      </c>
      <c r="N42" s="15">
        <f>IF(AND(oil_total!N42&gt;=0,oil_total!M42=0),ROUND(-oil_total!N42,0),oil_total!N42/oil_total!M42)</f>
        <v>0</v>
      </c>
      <c r="O42" s="15">
        <f>IF(AND(oil_total!O42&gt;=0,oil_total!N42=0),ROUND(-oil_total!O42,0),oil_total!O42/oil_total!N42)</f>
        <v>0</v>
      </c>
    </row>
    <row r="43" spans="1:15" ht="15">
      <c r="A43" s="2" t="s">
        <v>83</v>
      </c>
      <c r="B43" s="1" t="s">
        <v>84</v>
      </c>
      <c r="C43" s="15">
        <v>0</v>
      </c>
      <c r="D43" s="15">
        <f>IF(AND(oil_total!D43&gt;=0,oil_total!C43=0),ROUND(-oil_total!D43,0),oil_total!D43/oil_total!C43)</f>
        <v>0</v>
      </c>
      <c r="E43" s="15">
        <f>IF(AND(oil_total!E43&gt;=0,oil_total!D43=0),ROUND(-oil_total!E43,0),oil_total!E43/oil_total!D43)</f>
        <v>0</v>
      </c>
      <c r="F43" s="15">
        <f>IF(AND(oil_total!F43&gt;=0,oil_total!E43=0),ROUND(-oil_total!F43,0),oil_total!F43/oil_total!E43)</f>
        <v>0</v>
      </c>
      <c r="G43" s="15">
        <f>IF(AND(oil_total!G43&gt;=0,oil_total!F43=0),ROUND(-oil_total!G43,0),oil_total!G43/oil_total!F43)</f>
        <v>0</v>
      </c>
      <c r="H43" s="15">
        <f>IF(AND(oil_total!H43&gt;=0,oil_total!G43=0),ROUND(-oil_total!H43,0),oil_total!H43/oil_total!G43)</f>
        <v>0</v>
      </c>
      <c r="I43" s="15">
        <f>IF(AND(oil_total!I43&gt;=0,oil_total!H43=0),ROUND(-oil_total!I43,0),oil_total!I43/oil_total!H43)</f>
        <v>0</v>
      </c>
      <c r="J43" s="15">
        <f>IF(AND(oil_total!J43&gt;=0,oil_total!I43=0),ROUND(-oil_total!J43,0),oil_total!J43/oil_total!I43)</f>
        <v>0</v>
      </c>
      <c r="K43" s="15">
        <f>IF(AND(oil_total!K43&gt;=0,oil_total!J43=0),ROUND(-oil_total!K43,0),oil_total!K43/oil_total!J43)</f>
        <v>0</v>
      </c>
      <c r="L43" s="15">
        <f>IF(AND(oil_total!L43&gt;=0,oil_total!K43=0),ROUND(-oil_total!L43,0),oil_total!L43/oil_total!K43)</f>
        <v>0</v>
      </c>
      <c r="M43" s="15">
        <f>IF(AND(oil_total!M43&gt;=0,oil_total!L43=0),ROUND(-oil_total!M43,0),oil_total!M43/oil_total!L43)</f>
        <v>0</v>
      </c>
      <c r="N43" s="15">
        <f>IF(AND(oil_total!N43&gt;=0,oil_total!M43=0),ROUND(-oil_total!N43,0),oil_total!N43/oil_total!M43)</f>
        <v>0</v>
      </c>
      <c r="O43" s="15">
        <f>IF(AND(oil_total!O43&gt;=0,oil_total!N43=0),ROUND(-oil_total!O43,0),oil_total!O43/oil_total!N43)</f>
        <v>0</v>
      </c>
    </row>
    <row r="44" spans="1:15" ht="15">
      <c r="A44" s="2" t="s">
        <v>85</v>
      </c>
      <c r="B44" s="1" t="s">
        <v>86</v>
      </c>
      <c r="C44" s="15">
        <v>0</v>
      </c>
      <c r="D44" s="15">
        <f>IF(AND(oil_total!D44&gt;=0,oil_total!C44=0),ROUND(-oil_total!D44,0),oil_total!D44/oil_total!C44)</f>
        <v>0</v>
      </c>
      <c r="E44" s="15">
        <f>IF(AND(oil_total!E44&gt;=0,oil_total!D44=0),ROUND(-oil_total!E44,0),oil_total!E44/oil_total!D44)</f>
        <v>0</v>
      </c>
      <c r="F44" s="15">
        <f>IF(AND(oil_total!F44&gt;=0,oil_total!E44=0),ROUND(-oil_total!F44,0),oil_total!F44/oil_total!E44)</f>
        <v>0</v>
      </c>
      <c r="G44" s="15">
        <f>IF(AND(oil_total!G44&gt;=0,oil_total!F44=0),ROUND(-oil_total!G44,0),oil_total!G44/oil_total!F44)</f>
        <v>0</v>
      </c>
      <c r="H44" s="15">
        <f>IF(AND(oil_total!H44&gt;=0,oil_total!G44=0),ROUND(-oil_total!H44,0),oil_total!H44/oil_total!G44)</f>
        <v>0</v>
      </c>
      <c r="I44" s="15">
        <f>IF(AND(oil_total!I44&gt;=0,oil_total!H44=0),ROUND(-oil_total!I44,0),oil_total!I44/oil_total!H44)</f>
        <v>0</v>
      </c>
      <c r="J44" s="15">
        <f>IF(AND(oil_total!J44&gt;=0,oil_total!I44=0),ROUND(-oil_total!J44,0),oil_total!J44/oil_total!I44)</f>
        <v>0</v>
      </c>
      <c r="K44" s="15">
        <f>IF(AND(oil_total!K44&gt;=0,oil_total!J44=0),ROUND(-oil_total!K44,0),oil_total!K44/oil_total!J44)</f>
        <v>0</v>
      </c>
      <c r="L44" s="15">
        <f>IF(AND(oil_total!L44&gt;=0,oil_total!K44=0),ROUND(-oil_total!L44,0),oil_total!L44/oil_total!K44)</f>
        <v>0</v>
      </c>
      <c r="M44" s="15">
        <f>IF(AND(oil_total!M44&gt;=0,oil_total!L44=0),ROUND(-oil_total!M44,0),oil_total!M44/oil_total!L44)</f>
        <v>0</v>
      </c>
      <c r="N44" s="15">
        <f>IF(AND(oil_total!N44&gt;=0,oil_total!M44=0),ROUND(-oil_total!N44,0),oil_total!N44/oil_total!M44)</f>
        <v>0</v>
      </c>
      <c r="O44" s="15">
        <f>IF(AND(oil_total!O44&gt;=0,oil_total!N44=0),ROUND(-oil_total!O44,0),oil_total!O44/oil_total!N44)</f>
        <v>0</v>
      </c>
    </row>
    <row r="45" spans="1:15" ht="15">
      <c r="A45" s="2" t="s">
        <v>87</v>
      </c>
      <c r="B45" s="1" t="s">
        <v>88</v>
      </c>
      <c r="C45" s="15">
        <v>0</v>
      </c>
      <c r="D45" s="15">
        <f>IF(AND(oil_total!D45&gt;=0,oil_total!C45=0),ROUND(-oil_total!D45,0),oil_total!D45/oil_total!C45)</f>
        <v>0</v>
      </c>
      <c r="E45" s="15">
        <f>IF(AND(oil_total!E45&gt;=0,oil_total!D45=0),ROUND(-oil_total!E45,0),oil_total!E45/oil_total!D45)</f>
        <v>0</v>
      </c>
      <c r="F45" s="15">
        <f>IF(AND(oil_total!F45&gt;=0,oil_total!E45=0),ROUND(-oil_total!F45,0),oil_total!F45/oil_total!E45)</f>
        <v>0</v>
      </c>
      <c r="G45" s="15">
        <f>IF(AND(oil_total!G45&gt;=0,oil_total!F45=0),ROUND(-oil_total!G45,0),oil_total!G45/oil_total!F45)</f>
        <v>0</v>
      </c>
      <c r="H45" s="15">
        <f>IF(AND(oil_total!H45&gt;=0,oil_total!G45=0),ROUND(-oil_total!H45,0),oil_total!H45/oil_total!G45)</f>
        <v>0</v>
      </c>
      <c r="I45" s="15">
        <f>IF(AND(oil_total!I45&gt;=0,oil_total!H45=0),ROUND(-oil_total!I45,0),oil_total!I45/oil_total!H45)</f>
        <v>0</v>
      </c>
      <c r="J45" s="15">
        <f>IF(AND(oil_total!J45&gt;=0,oil_total!I45=0),ROUND(-oil_total!J45,0),oil_total!J45/oil_total!I45)</f>
        <v>0</v>
      </c>
      <c r="K45" s="15">
        <f>IF(AND(oil_total!K45&gt;=0,oil_total!J45=0),ROUND(-oil_total!K45,0),oil_total!K45/oil_total!J45)</f>
        <v>0</v>
      </c>
      <c r="L45" s="15">
        <f>IF(AND(oil_total!L45&gt;=0,oil_total!K45=0),ROUND(-oil_total!L45,0),oil_total!L45/oil_total!K45)</f>
        <v>0</v>
      </c>
      <c r="M45" s="15">
        <f>IF(AND(oil_total!M45&gt;=0,oil_total!L45=0),ROUND(-oil_total!M45,0),oil_total!M45/oil_total!L45)</f>
        <v>0</v>
      </c>
      <c r="N45" s="15">
        <f>IF(AND(oil_total!N45&gt;=0,oil_total!M45=0),ROUND(-oil_total!N45,0),oil_total!N45/oil_total!M45)</f>
        <v>0</v>
      </c>
      <c r="O45" s="15">
        <f>IF(AND(oil_total!O45&gt;=0,oil_total!N45=0),ROUND(-oil_total!O45,0),oil_total!O45/oil_total!N45)</f>
        <v>0</v>
      </c>
    </row>
    <row r="46" spans="1:15" ht="15">
      <c r="A46" s="2" t="s">
        <v>89</v>
      </c>
      <c r="B46" s="1" t="s">
        <v>90</v>
      </c>
      <c r="C46" s="15">
        <v>0</v>
      </c>
      <c r="D46" s="15">
        <f>IF(AND(oil_total!D46&gt;=0,oil_total!C46=0),ROUND(-oil_total!D46,0),oil_total!D46/oil_total!C46)</f>
        <v>0</v>
      </c>
      <c r="E46" s="15">
        <f>IF(AND(oil_total!E46&gt;=0,oil_total!D46=0),ROUND(-oil_total!E46,0),oil_total!E46/oil_total!D46)</f>
        <v>0</v>
      </c>
      <c r="F46" s="15">
        <f>IF(AND(oil_total!F46&gt;=0,oil_total!E46=0),ROUND(-oil_total!F46,0),oil_total!F46/oil_total!E46)</f>
        <v>0</v>
      </c>
      <c r="G46" s="15">
        <f>IF(AND(oil_total!G46&gt;=0,oil_total!F46=0),ROUND(-oil_total!G46,0),oil_total!G46/oil_total!F46)</f>
        <v>0</v>
      </c>
      <c r="H46" s="15">
        <f>IF(AND(oil_total!H46&gt;=0,oil_total!G46=0),ROUND(-oil_total!H46,0),oil_total!H46/oil_total!G46)</f>
        <v>0</v>
      </c>
      <c r="I46" s="15">
        <f>IF(AND(oil_total!I46&gt;=0,oil_total!H46=0),ROUND(-oil_total!I46,0),oil_total!I46/oil_total!H46)</f>
        <v>0</v>
      </c>
      <c r="J46" s="15">
        <f>IF(AND(oil_total!J46&gt;=0,oil_total!I46=0),ROUND(-oil_total!J46,0),oil_total!J46/oil_total!I46)</f>
        <v>0</v>
      </c>
      <c r="K46" s="15">
        <f>IF(AND(oil_total!K46&gt;=0,oil_total!J46=0),ROUND(-oil_total!K46,0),oil_total!K46/oil_total!J46)</f>
        <v>0</v>
      </c>
      <c r="L46" s="15">
        <f>IF(AND(oil_total!L46&gt;=0,oil_total!K46=0),ROUND(-oil_total!L46,0),oil_total!L46/oil_total!K46)</f>
        <v>0</v>
      </c>
      <c r="M46" s="15">
        <f>IF(AND(oil_total!M46&gt;=0,oil_total!L46=0),ROUND(-oil_total!M46,0),oil_total!M46/oil_total!L46)</f>
        <v>0</v>
      </c>
      <c r="N46" s="15">
        <f>IF(AND(oil_total!N46&gt;=0,oil_total!M46=0),ROUND(-oil_total!N46,0),oil_total!N46/oil_total!M46)</f>
        <v>0</v>
      </c>
      <c r="O46" s="15">
        <f>IF(AND(oil_total!O46&gt;=0,oil_total!N46=0),ROUND(-oil_total!O46,0),oil_total!O46/oil_total!N46)</f>
        <v>0</v>
      </c>
    </row>
    <row r="47" spans="1:15" ht="15">
      <c r="A47" s="17" t="s">
        <v>257</v>
      </c>
      <c r="B47" s="1" t="s">
        <v>258</v>
      </c>
      <c r="C47" s="15">
        <v>0</v>
      </c>
      <c r="D47" s="15">
        <f>IF(AND(oil_total!D47&gt;=0,oil_total!C47=0),ROUND(-oil_total!D47,0),oil_total!D47/oil_total!C47)</f>
        <v>0</v>
      </c>
      <c r="E47" s="15">
        <f>IF(AND(oil_total!E47&gt;=0,oil_total!D47=0),ROUND(-oil_total!E47,0),oil_total!E47/oil_total!D47)</f>
        <v>0</v>
      </c>
      <c r="F47" s="15">
        <f>IF(AND(oil_total!F47&gt;=0,oil_total!E47=0),ROUND(-oil_total!F47,0),oil_total!F47/oil_total!E47)</f>
        <v>0</v>
      </c>
      <c r="G47" s="15">
        <f>IF(AND(oil_total!G47&gt;=0,oil_total!F47=0),ROUND(-oil_total!G47,0),oil_total!G47/oil_total!F47)</f>
        <v>0</v>
      </c>
      <c r="H47" s="15">
        <f>IF(AND(oil_total!H47&gt;=0,oil_total!G47=0),ROUND(-oil_total!H47,0),oil_total!H47/oil_total!G47)</f>
        <v>0</v>
      </c>
      <c r="I47" s="15">
        <f>IF(AND(oil_total!I47&gt;=0,oil_total!H47=0),ROUND(-oil_total!I47,0),oil_total!I47/oil_total!H47)</f>
        <v>0</v>
      </c>
      <c r="J47" s="15">
        <f>IF(AND(oil_total!J47&gt;=0,oil_total!I47=0),ROUND(-oil_total!J47,0),oil_total!J47/oil_total!I47)</f>
        <v>0</v>
      </c>
      <c r="K47" s="15">
        <f>IF(AND(oil_total!K47&gt;=0,oil_total!J47=0),ROUND(-oil_total!K47,0),oil_total!K47/oil_total!J47)</f>
        <v>0</v>
      </c>
      <c r="L47" s="15">
        <f>IF(AND(oil_total!L47&gt;=0,oil_total!K47=0),ROUND(-oil_total!L47,0),oil_total!L47/oil_total!K47)</f>
        <v>0</v>
      </c>
      <c r="M47" s="15">
        <f>IF(AND(oil_total!M47&gt;=0,oil_total!L47=0),ROUND(-oil_total!M47,0),oil_total!M47/oil_total!L47)</f>
        <v>0</v>
      </c>
      <c r="N47" s="15">
        <f>IF(AND(oil_total!N47&gt;=0,oil_total!M47=0),ROUND(-oil_total!N47,0),oil_total!N47/oil_total!M47)</f>
        <v>0</v>
      </c>
      <c r="O47" s="15">
        <f>IF(AND(oil_total!O47&gt;=0,oil_total!N47=0),ROUND(-oil_total!O47,0),oil_total!O47/oil_total!N47)</f>
        <v>0</v>
      </c>
    </row>
    <row r="48" spans="1:15" ht="15">
      <c r="A48" s="2" t="s">
        <v>91</v>
      </c>
      <c r="B48" s="1" t="s">
        <v>92</v>
      </c>
      <c r="C48" s="15">
        <v>0</v>
      </c>
      <c r="D48" s="15">
        <f>IF(AND(oil_total!D48&gt;=0,oil_total!C48=0),ROUND(-oil_total!D48,0),oil_total!D48/oil_total!C48)</f>
        <v>-2</v>
      </c>
      <c r="E48" s="15">
        <f>IF(AND(oil_total!E48&gt;=0,oil_total!D48=0),ROUND(-oil_total!E48,0),oil_total!E48/oil_total!D48)</f>
        <v>0.79626369795390306</v>
      </c>
      <c r="F48" s="15">
        <f>IF(AND(oil_total!F48&gt;=0,oil_total!E48=0),ROUND(-oil_total!F48,0),oil_total!F48/oil_total!E48)</f>
        <v>0.81922799829923199</v>
      </c>
      <c r="G48" s="15">
        <f>IF(AND(oil_total!G48&gt;=0,oil_total!F48=0),ROUND(-oil_total!G48,0),oil_total!G48/oil_total!F48)</f>
        <v>0.72583382372724758</v>
      </c>
      <c r="H48" s="15">
        <f>IF(AND(oil_total!H48&gt;=0,oil_total!G48=0),ROUND(-oil_total!H48,0),oil_total!H48/oil_total!G48)</f>
        <v>0.56017454762058694</v>
      </c>
      <c r="I48" s="15">
        <f>IF(AND(oil_total!I48&gt;=0,oil_total!H48=0),ROUND(-oil_total!I48,0),oil_total!I48/oil_total!H48)</f>
        <v>0</v>
      </c>
      <c r="J48" s="15">
        <f>IF(AND(oil_total!J48&gt;=0,oil_total!I48=0),ROUND(-oil_total!J48,0),oil_total!J48/oil_total!I48)</f>
        <v>0</v>
      </c>
      <c r="K48" s="15">
        <f>IF(AND(oil_total!K48&gt;=0,oil_total!J48=0),ROUND(-oil_total!K48,0),oil_total!K48/oil_total!J48)</f>
        <v>0</v>
      </c>
      <c r="L48" s="15">
        <f>IF(AND(oil_total!L48&gt;=0,oil_total!K48=0),ROUND(-oil_total!L48,0),oil_total!L48/oil_total!K48)</f>
        <v>0</v>
      </c>
      <c r="M48" s="15">
        <f>IF(AND(oil_total!M48&gt;=0,oil_total!L48=0),ROUND(-oil_total!M48,0),oil_total!M48/oil_total!L48)</f>
        <v>0</v>
      </c>
      <c r="N48" s="15">
        <f>IF(AND(oil_total!N48&gt;=0,oil_total!M48=0),ROUND(-oil_total!N48,0),oil_total!N48/oil_total!M48)</f>
        <v>0</v>
      </c>
      <c r="O48" s="15">
        <f>IF(AND(oil_total!O48&gt;=0,oil_total!N48=0),ROUND(-oil_total!O48,0),oil_total!O48/oil_total!N48)</f>
        <v>0</v>
      </c>
    </row>
    <row r="49" spans="1:15" ht="15">
      <c r="A49" s="2" t="s">
        <v>93</v>
      </c>
      <c r="B49" s="1" t="s">
        <v>94</v>
      </c>
      <c r="C49" s="15">
        <v>0</v>
      </c>
      <c r="D49" s="15">
        <f>IF(AND(oil_total!D49&gt;=0,oil_total!C49=0),ROUND(-oil_total!D49,0),oil_total!D49/oil_total!C49)</f>
        <v>0</v>
      </c>
      <c r="E49" s="15">
        <f>IF(AND(oil_total!E49&gt;=0,oil_total!D49=0),ROUND(-oil_total!E49,0),oil_total!E49/oil_total!D49)</f>
        <v>0</v>
      </c>
      <c r="F49" s="15">
        <f>IF(AND(oil_total!F49&gt;=0,oil_total!E49=0),ROUND(-oil_total!F49,0),oil_total!F49/oil_total!E49)</f>
        <v>0</v>
      </c>
      <c r="G49" s="15">
        <f>IF(AND(oil_total!G49&gt;=0,oil_total!F49=0),ROUND(-oil_total!G49,0),oil_total!G49/oil_total!F49)</f>
        <v>0</v>
      </c>
      <c r="H49" s="15">
        <f>IF(AND(oil_total!H49&gt;=0,oil_total!G49=0),ROUND(-oil_total!H49,0),oil_total!H49/oil_total!G49)</f>
        <v>0</v>
      </c>
      <c r="I49" s="15">
        <f>IF(AND(oil_total!I49&gt;=0,oil_total!H49=0),ROUND(-oil_total!I49,0),oil_total!I49/oil_total!H49)</f>
        <v>0</v>
      </c>
      <c r="J49" s="15">
        <f>IF(AND(oil_total!J49&gt;=0,oil_total!I49=0),ROUND(-oil_total!J49,0),oil_total!J49/oil_total!I49)</f>
        <v>0</v>
      </c>
      <c r="K49" s="15">
        <f>IF(AND(oil_total!K49&gt;=0,oil_total!J49=0),ROUND(-oil_total!K49,0),oil_total!K49/oil_total!J49)</f>
        <v>0</v>
      </c>
      <c r="L49" s="15">
        <f>IF(AND(oil_total!L49&gt;=0,oil_total!K49=0),ROUND(-oil_total!L49,0),oil_total!L49/oil_total!K49)</f>
        <v>0</v>
      </c>
      <c r="M49" s="15">
        <f>IF(AND(oil_total!M49&gt;=0,oil_total!L49=0),ROUND(-oil_total!M49,0),oil_total!M49/oil_total!L49)</f>
        <v>0</v>
      </c>
      <c r="N49" s="15">
        <f>IF(AND(oil_total!N49&gt;=0,oil_total!M49=0),ROUND(-oil_total!N49,0),oil_total!N49/oil_total!M49)</f>
        <v>0</v>
      </c>
      <c r="O49" s="15">
        <f>IF(AND(oil_total!O49&gt;=0,oil_total!N49=0),ROUND(-oil_total!O49,0),oil_total!O49/oil_total!N49)</f>
        <v>0</v>
      </c>
    </row>
    <row r="50" spans="1:15" ht="15">
      <c r="A50" s="2" t="s">
        <v>95</v>
      </c>
      <c r="B50" s="1" t="s">
        <v>96</v>
      </c>
      <c r="C50" s="15">
        <v>0</v>
      </c>
      <c r="D50" s="15">
        <f>IF(AND(oil_total!D50&gt;=0,oil_total!C50=0),ROUND(-oil_total!D50,0),oil_total!D50/oil_total!C50)</f>
        <v>0</v>
      </c>
      <c r="E50" s="15">
        <f>IF(AND(oil_total!E50&gt;=0,oil_total!D50=0),ROUND(-oil_total!E50,0),oil_total!E50/oil_total!D50)</f>
        <v>0</v>
      </c>
      <c r="F50" s="15">
        <f>IF(AND(oil_total!F50&gt;=0,oil_total!E50=0),ROUND(-oil_total!F50,0),oil_total!F50/oil_total!E50)</f>
        <v>0</v>
      </c>
      <c r="G50" s="15">
        <f>IF(AND(oil_total!G50&gt;=0,oil_total!F50=0),ROUND(-oil_total!G50,0),oil_total!G50/oil_total!F50)</f>
        <v>0</v>
      </c>
      <c r="H50" s="15">
        <f>IF(AND(oil_total!H50&gt;=0,oil_total!G50=0),ROUND(-oil_total!H50,0),oil_total!H50/oil_total!G50)</f>
        <v>0</v>
      </c>
      <c r="I50" s="15">
        <f>IF(AND(oil_total!I50&gt;=0,oil_total!H50=0),ROUND(-oil_total!I50,0),oil_total!I50/oil_total!H50)</f>
        <v>0</v>
      </c>
      <c r="J50" s="15">
        <f>IF(AND(oil_total!J50&gt;=0,oil_total!I50=0),ROUND(-oil_total!J50,0),oil_total!J50/oil_total!I50)</f>
        <v>0</v>
      </c>
      <c r="K50" s="15">
        <f>IF(AND(oil_total!K50&gt;=0,oil_total!J50=0),ROUND(-oil_total!K50,0),oil_total!K50/oil_total!J50)</f>
        <v>0</v>
      </c>
      <c r="L50" s="15">
        <f>IF(AND(oil_total!L50&gt;=0,oil_total!K50=0),ROUND(-oil_total!L50,0),oil_total!L50/oil_total!K50)</f>
        <v>0</v>
      </c>
      <c r="M50" s="15">
        <f>IF(AND(oil_total!M50&gt;=0,oil_total!L50=0),ROUND(-oil_total!M50,0),oil_total!M50/oil_total!L50)</f>
        <v>0</v>
      </c>
      <c r="N50" s="15">
        <f>IF(AND(oil_total!N50&gt;=0,oil_total!M50=0),ROUND(-oil_total!N50,0),oil_total!N50/oil_total!M50)</f>
        <v>0</v>
      </c>
      <c r="O50" s="15">
        <f>IF(AND(oil_total!O50&gt;=0,oil_total!N50=0),ROUND(-oil_total!O50,0),oil_total!O50/oil_total!N50)</f>
        <v>0</v>
      </c>
    </row>
    <row r="51" spans="1:15" ht="15">
      <c r="A51" s="2" t="s">
        <v>97</v>
      </c>
      <c r="B51" s="1" t="s">
        <v>98</v>
      </c>
      <c r="C51" s="15">
        <v>0</v>
      </c>
      <c r="D51" s="15">
        <f>IF(AND(oil_total!D51&gt;=0,oil_total!C51=0),ROUND(-oil_total!D51,0),oil_total!D51/oil_total!C51)</f>
        <v>0.91426595369208286</v>
      </c>
      <c r="E51" s="15">
        <f>IF(AND(oil_total!E51&gt;=0,oil_total!D51=0),ROUND(-oil_total!E51,0),oil_total!E51/oil_total!D51)</f>
        <v>0.75244774067244558</v>
      </c>
      <c r="F51" s="15">
        <f>IF(AND(oil_total!F51&gt;=0,oil_total!E51=0),ROUND(-oil_total!F51,0),oil_total!F51/oil_total!E51)</f>
        <v>1.396725572172649</v>
      </c>
      <c r="G51" s="15">
        <f>IF(AND(oil_total!G51&gt;=0,oil_total!F51=0),ROUND(-oil_total!G51,0),oil_total!G51/oil_total!F51)</f>
        <v>1.1978937049337983</v>
      </c>
      <c r="H51" s="15">
        <f>IF(AND(oil_total!H51&gt;=0,oil_total!G51=0),ROUND(-oil_total!H51,0),oil_total!H51/oil_total!G51)</f>
        <v>1.1063096728340922</v>
      </c>
      <c r="I51" s="15">
        <f>IF(AND(oil_total!I51&gt;=0,oil_total!H51=0),ROUND(-oil_total!I51,0),oil_total!I51/oil_total!H51)</f>
        <v>1.0880551457947172</v>
      </c>
      <c r="J51" s="15">
        <f>IF(AND(oil_total!J51&gt;=0,oil_total!I51=0),ROUND(-oil_total!J51,0),oil_total!J51/oil_total!I51)</f>
        <v>1.2991551686230851</v>
      </c>
      <c r="K51" s="15">
        <f>IF(AND(oil_total!K51&gt;=0,oil_total!J51=0),ROUND(-oil_total!K51,0),oil_total!K51/oil_total!J51)</f>
        <v>1.1996133510012414</v>
      </c>
      <c r="L51" s="15">
        <f>IF(AND(oil_total!L51&gt;=0,oil_total!K51=0),ROUND(-oil_total!L51,0),oil_total!L51/oil_total!K51)</f>
        <v>0.99881275254132806</v>
      </c>
      <c r="M51" s="15">
        <f>IF(AND(oil_total!M51&gt;=0,oil_total!L51=0),ROUND(-oil_total!M51,0),oil_total!M51/oil_total!L51)</f>
        <v>0.99886622773515199</v>
      </c>
      <c r="N51" s="15">
        <f>IF(AND(oil_total!N51&gt;=0,oil_total!M51=0),ROUND(-oil_total!N51,0),oil_total!N51/oil_total!M51)</f>
        <v>0.93442993544064423</v>
      </c>
      <c r="O51" s="15">
        <f>IF(AND(oil_total!O51&gt;=0,oil_total!N51=0),ROUND(-oil_total!O51,0),oil_total!O51/oil_total!N51)</f>
        <v>0.93380979468087322</v>
      </c>
    </row>
    <row r="52" spans="1:15" ht="15">
      <c r="A52" s="2" t="s">
        <v>99</v>
      </c>
      <c r="B52" s="1" t="s">
        <v>100</v>
      </c>
      <c r="C52" s="15">
        <v>0</v>
      </c>
      <c r="D52" s="15">
        <f>IF(AND(oil_total!D52&gt;=0,oil_total!C52=0),ROUND(-oil_total!D52,0),oil_total!D52/oil_total!C52)</f>
        <v>0</v>
      </c>
      <c r="E52" s="15">
        <f>IF(AND(oil_total!E52&gt;=0,oil_total!D52=0),ROUND(-oil_total!E52,0),oil_total!E52/oil_total!D52)</f>
        <v>0</v>
      </c>
      <c r="F52" s="15">
        <f>IF(AND(oil_total!F52&gt;=0,oil_total!E52=0),ROUND(-oil_total!F52,0),oil_total!F52/oil_total!E52)</f>
        <v>0</v>
      </c>
      <c r="G52" s="15">
        <f>IF(AND(oil_total!G52&gt;=0,oil_total!F52=0),ROUND(-oil_total!G52,0),oil_total!G52/oil_total!F52)</f>
        <v>0</v>
      </c>
      <c r="H52" s="15">
        <f>IF(AND(oil_total!H52&gt;=0,oil_total!G52=0),ROUND(-oil_total!H52,0),oil_total!H52/oil_total!G52)</f>
        <v>0</v>
      </c>
      <c r="I52" s="15">
        <f>IF(AND(oil_total!I52&gt;=0,oil_total!H52=0),ROUND(-oil_total!I52,0),oil_total!I52/oil_total!H52)</f>
        <v>0</v>
      </c>
      <c r="J52" s="15">
        <f>IF(AND(oil_total!J52&gt;=0,oil_total!I52=0),ROUND(-oil_total!J52,0),oil_total!J52/oil_total!I52)</f>
        <v>0</v>
      </c>
      <c r="K52" s="15">
        <f>IF(AND(oil_total!K52&gt;=0,oil_total!J52=0),ROUND(-oil_total!K52,0),oil_total!K52/oil_total!J52)</f>
        <v>0</v>
      </c>
      <c r="L52" s="15">
        <f>IF(AND(oil_total!L52&gt;=0,oil_total!K52=0),ROUND(-oil_total!L52,0),oil_total!L52/oil_total!K52)</f>
        <v>0</v>
      </c>
      <c r="M52" s="15">
        <f>IF(AND(oil_total!M52&gt;=0,oil_total!L52=0),ROUND(-oil_total!M52,0),oil_total!M52/oil_total!L52)</f>
        <v>0</v>
      </c>
      <c r="N52" s="15">
        <f>IF(AND(oil_total!N52&gt;=0,oil_total!M52=0),ROUND(-oil_total!N52,0),oil_total!N52/oil_total!M52)</f>
        <v>0</v>
      </c>
      <c r="O52" s="15">
        <f>IF(AND(oil_total!O52&gt;=0,oil_total!N52=0),ROUND(-oil_total!O52,0),oil_total!O52/oil_total!N52)</f>
        <v>0</v>
      </c>
    </row>
    <row r="53" spans="1:15" ht="15">
      <c r="A53" s="2" t="s">
        <v>101</v>
      </c>
      <c r="B53" s="1" t="s">
        <v>102</v>
      </c>
      <c r="C53" s="15">
        <v>0</v>
      </c>
      <c r="D53" s="15">
        <f>IF(AND(oil_total!D53&gt;=0,oil_total!C53=0),ROUND(-oil_total!D53,0),oil_total!D53/oil_total!C53)</f>
        <v>0.73421732443145982</v>
      </c>
      <c r="E53" s="15">
        <f>IF(AND(oil_total!E53&gt;=0,oil_total!D53=0),ROUND(-oil_total!E53,0),oil_total!E53/oil_total!D53)</f>
        <v>1.1874371726218573</v>
      </c>
      <c r="F53" s="15">
        <f>IF(AND(oil_total!F53&gt;=0,oil_total!E53=0),ROUND(-oil_total!F53,0),oil_total!F53/oil_total!E53)</f>
        <v>1.2015343975055401</v>
      </c>
      <c r="G53" s="15">
        <f>IF(AND(oil_total!G53&gt;=0,oil_total!F53=0),ROUND(-oil_total!G53,0),oil_total!G53/oil_total!F53)</f>
        <v>1.1877280751900414</v>
      </c>
      <c r="H53" s="15">
        <f>IF(AND(oil_total!H53&gt;=0,oil_total!G53=0),ROUND(-oil_total!H53,0),oil_total!H53/oil_total!G53)</f>
        <v>1.3070739444480366</v>
      </c>
      <c r="I53" s="15">
        <f>IF(AND(oil_total!I53&gt;=0,oil_total!H53=0),ROUND(-oil_total!I53,0),oil_total!I53/oil_total!H53)</f>
        <v>1.2510999798882831</v>
      </c>
      <c r="J53" s="15">
        <f>IF(AND(oil_total!J53&gt;=0,oil_total!I53=0),ROUND(-oil_total!J53,0),oil_total!J53/oil_total!I53)</f>
        <v>1.03466838313728</v>
      </c>
      <c r="K53" s="15">
        <f>IF(AND(oil_total!K53&gt;=0,oil_total!J53=0),ROUND(-oil_total!K53,0),oil_total!K53/oil_total!J53)</f>
        <v>1.031271550298964</v>
      </c>
      <c r="L53" s="15">
        <f>IF(AND(oil_total!L53&gt;=0,oil_total!K53=0),ROUND(-oil_total!L53,0),oil_total!L53/oil_total!K53)</f>
        <v>0.86847154531698412</v>
      </c>
      <c r="M53" s="15">
        <f>IF(AND(oil_total!M53&gt;=0,oil_total!L53=0),ROUND(-oil_total!M53,0),oil_total!M53/oil_total!L53)</f>
        <v>0.8502974793919118</v>
      </c>
      <c r="N53" s="15">
        <f>IF(AND(oil_total!N53&gt;=0,oil_total!M53=0),ROUND(-oil_total!N53,0),oil_total!N53/oil_total!M53)</f>
        <v>1.0095103929135238</v>
      </c>
      <c r="O53" s="15">
        <f>IF(AND(oil_total!O53&gt;=0,oil_total!N53=0),ROUND(-oil_total!O53,0),oil_total!O53/oil_total!N53)</f>
        <v>1.0091618613100144</v>
      </c>
    </row>
    <row r="54" spans="1:15" ht="15">
      <c r="A54" s="2" t="s">
        <v>103</v>
      </c>
      <c r="B54" s="1" t="s">
        <v>104</v>
      </c>
      <c r="C54" s="15">
        <v>0</v>
      </c>
      <c r="D54" s="15">
        <f>IF(AND(oil_total!D54&gt;=0,oil_total!C54=0),ROUND(-oil_total!D54,0),oil_total!D54/oil_total!C54)</f>
        <v>0</v>
      </c>
      <c r="E54" s="15">
        <f>IF(AND(oil_total!E54&gt;=0,oil_total!D54=0),ROUND(-oil_total!E54,0),oil_total!E54/oil_total!D54)</f>
        <v>0</v>
      </c>
      <c r="F54" s="15">
        <f>IF(AND(oil_total!F54&gt;=0,oil_total!E54=0),ROUND(-oil_total!F54,0),oil_total!F54/oil_total!E54)</f>
        <v>0</v>
      </c>
      <c r="G54" s="15">
        <f>IF(AND(oil_total!G54&gt;=0,oil_total!F54=0),ROUND(-oil_total!G54,0),oil_total!G54/oil_total!F54)</f>
        <v>0</v>
      </c>
      <c r="H54" s="15">
        <f>IF(AND(oil_total!H54&gt;=0,oil_total!G54=0),ROUND(-oil_total!H54,0),oil_total!H54/oil_total!G54)</f>
        <v>0</v>
      </c>
      <c r="I54" s="15">
        <f>IF(AND(oil_total!I54&gt;=0,oil_total!H54=0),ROUND(-oil_total!I54,0),oil_total!I54/oil_total!H54)</f>
        <v>0</v>
      </c>
      <c r="J54" s="15">
        <f>IF(AND(oil_total!J54&gt;=0,oil_total!I54=0),ROUND(-oil_total!J54,0),oil_total!J54/oil_total!I54)</f>
        <v>0</v>
      </c>
      <c r="K54" s="15">
        <f>IF(AND(oil_total!K54&gt;=0,oil_total!J54=0),ROUND(-oil_total!K54,0),oil_total!K54/oil_total!J54)</f>
        <v>0</v>
      </c>
      <c r="L54" s="15">
        <f>IF(AND(oil_total!L54&gt;=0,oil_total!K54=0),ROUND(-oil_total!L54,0),oil_total!L54/oil_total!K54)</f>
        <v>0</v>
      </c>
      <c r="M54" s="15">
        <f>IF(AND(oil_total!M54&gt;=0,oil_total!L54=0),ROUND(-oil_total!M54,0),oil_total!M54/oil_total!L54)</f>
        <v>0</v>
      </c>
      <c r="N54" s="15">
        <f>IF(AND(oil_total!N54&gt;=0,oil_total!M54=0),ROUND(-oil_total!N54,0),oil_total!N54/oil_total!M54)</f>
        <v>0</v>
      </c>
      <c r="O54" s="15">
        <f>IF(AND(oil_total!O54&gt;=0,oil_total!N54=0),ROUND(-oil_total!O54,0),oil_total!O54/oil_total!N54)</f>
        <v>0</v>
      </c>
    </row>
    <row r="55" spans="1:15" ht="15">
      <c r="A55" s="2" t="s">
        <v>105</v>
      </c>
      <c r="B55" s="1" t="s">
        <v>106</v>
      </c>
      <c r="C55" s="15">
        <v>0</v>
      </c>
      <c r="D55" s="15">
        <f>IF(AND(oil_total!D55&gt;=0,oil_total!C55=0),ROUND(-oil_total!D55,0),oil_total!D55/oil_total!C55)</f>
        <v>0</v>
      </c>
      <c r="E55" s="15">
        <f>IF(AND(oil_total!E55&gt;=0,oil_total!D55=0),ROUND(-oil_total!E55,0),oil_total!E55/oil_total!D55)</f>
        <v>0</v>
      </c>
      <c r="F55" s="15">
        <f>IF(AND(oil_total!F55&gt;=0,oil_total!E55=0),ROUND(-oil_total!F55,0),oil_total!F55/oil_total!E55)</f>
        <v>0</v>
      </c>
      <c r="G55" s="15">
        <f>IF(AND(oil_total!G55&gt;=0,oil_total!F55=0),ROUND(-oil_total!G55,0),oil_total!G55/oil_total!F55)</f>
        <v>0</v>
      </c>
      <c r="H55" s="15">
        <f>IF(AND(oil_total!H55&gt;=0,oil_total!G55=0),ROUND(-oil_total!H55,0),oil_total!H55/oil_total!G55)</f>
        <v>0</v>
      </c>
      <c r="I55" s="15">
        <f>IF(AND(oil_total!I55&gt;=0,oil_total!H55=0),ROUND(-oil_total!I55,0),oil_total!I55/oil_total!H55)</f>
        <v>0</v>
      </c>
      <c r="J55" s="15">
        <f>IF(AND(oil_total!J55&gt;=0,oil_total!I55=0),ROUND(-oil_total!J55,0),oil_total!J55/oil_total!I55)</f>
        <v>0</v>
      </c>
      <c r="K55" s="15">
        <f>IF(AND(oil_total!K55&gt;=0,oil_total!J55=0),ROUND(-oil_total!K55,0),oil_total!K55/oil_total!J55)</f>
        <v>0</v>
      </c>
      <c r="L55" s="15">
        <f>IF(AND(oil_total!L55&gt;=0,oil_total!K55=0),ROUND(-oil_total!L55,0),oil_total!L55/oil_total!K55)</f>
        <v>0</v>
      </c>
      <c r="M55" s="15">
        <f>IF(AND(oil_total!M55&gt;=0,oil_total!L55=0),ROUND(-oil_total!M55,0),oil_total!M55/oil_total!L55)</f>
        <v>0</v>
      </c>
      <c r="N55" s="15">
        <f>IF(AND(oil_total!N55&gt;=0,oil_total!M55=0),ROUND(-oil_total!N55,0),oil_total!N55/oil_total!M55)</f>
        <v>0</v>
      </c>
      <c r="O55" s="15">
        <f>IF(AND(oil_total!O55&gt;=0,oil_total!N55=0),ROUND(-oil_total!O55,0),oil_total!O55/oil_total!N55)</f>
        <v>0</v>
      </c>
    </row>
    <row r="56" spans="1:15" ht="15">
      <c r="A56" s="2" t="s">
        <v>107</v>
      </c>
      <c r="B56" s="1" t="s">
        <v>108</v>
      </c>
      <c r="C56" s="15">
        <v>0</v>
      </c>
      <c r="D56" s="15">
        <f>IF(AND(oil_total!D56&gt;=0,oil_total!C56=0),ROUND(-oil_total!D56,0),oil_total!D56/oil_total!C56)</f>
        <v>0</v>
      </c>
      <c r="E56" s="15">
        <f>IF(AND(oil_total!E56&gt;=0,oil_total!D56=0),ROUND(-oil_total!E56,0),oil_total!E56/oil_total!D56)</f>
        <v>0</v>
      </c>
      <c r="F56" s="15">
        <f>IF(AND(oil_total!F56&gt;=0,oil_total!E56=0),ROUND(-oil_total!F56,0),oil_total!F56/oil_total!E56)</f>
        <v>0</v>
      </c>
      <c r="G56" s="15">
        <f>IF(AND(oil_total!G56&gt;=0,oil_total!F56=0),ROUND(-oil_total!G56,0),oil_total!G56/oil_total!F56)</f>
        <v>0</v>
      </c>
      <c r="H56" s="15">
        <f>IF(AND(oil_total!H56&gt;=0,oil_total!G56=0),ROUND(-oil_total!H56,0),oil_total!H56/oil_total!G56)</f>
        <v>0</v>
      </c>
      <c r="I56" s="15">
        <f>IF(AND(oil_total!I56&gt;=0,oil_total!H56=0),ROUND(-oil_total!I56,0),oil_total!I56/oil_total!H56)</f>
        <v>0</v>
      </c>
      <c r="J56" s="15">
        <f>IF(AND(oil_total!J56&gt;=0,oil_total!I56=0),ROUND(-oil_total!J56,0),oil_total!J56/oil_total!I56)</f>
        <v>0</v>
      </c>
      <c r="K56" s="15">
        <f>IF(AND(oil_total!K56&gt;=0,oil_total!J56=0),ROUND(-oil_total!K56,0),oil_total!K56/oil_total!J56)</f>
        <v>0</v>
      </c>
      <c r="L56" s="15">
        <f>IF(AND(oil_total!L56&gt;=0,oil_total!K56=0),ROUND(-oil_total!L56,0),oil_total!L56/oil_total!K56)</f>
        <v>0</v>
      </c>
      <c r="M56" s="15">
        <f>IF(AND(oil_total!M56&gt;=0,oil_total!L56=0),ROUND(-oil_total!M56,0),oil_total!M56/oil_total!L56)</f>
        <v>0</v>
      </c>
      <c r="N56" s="15">
        <f>IF(AND(oil_total!N56&gt;=0,oil_total!M56=0),ROUND(-oil_total!N56,0),oil_total!N56/oil_total!M56)</f>
        <v>0</v>
      </c>
      <c r="O56" s="15">
        <f>IF(AND(oil_total!O56&gt;=0,oil_total!N56=0),ROUND(-oil_total!O56,0),oil_total!O56/oil_total!N56)</f>
        <v>0</v>
      </c>
    </row>
    <row r="57" spans="1:15" ht="15">
      <c r="A57" s="2" t="s">
        <v>109</v>
      </c>
      <c r="B57" s="1" t="s">
        <v>110</v>
      </c>
      <c r="C57" s="15">
        <v>0</v>
      </c>
      <c r="D57" s="15">
        <f>IF(AND(oil_total!D57&gt;=0,oil_total!C57=0),ROUND(-oil_total!D57,0),oil_total!D57/oil_total!C57)</f>
        <v>0</v>
      </c>
      <c r="E57" s="15">
        <f>IF(AND(oil_total!E57&gt;=0,oil_total!D57=0),ROUND(-oil_total!E57,0),oil_total!E57/oil_total!D57)</f>
        <v>0</v>
      </c>
      <c r="F57" s="15">
        <f>IF(AND(oil_total!F57&gt;=0,oil_total!E57=0),ROUND(-oil_total!F57,0),oil_total!F57/oil_total!E57)</f>
        <v>0</v>
      </c>
      <c r="G57" s="15">
        <f>IF(AND(oil_total!G57&gt;=0,oil_total!F57=0),ROUND(-oil_total!G57,0),oil_total!G57/oil_total!F57)</f>
        <v>0</v>
      </c>
      <c r="H57" s="15">
        <f>IF(AND(oil_total!H57&gt;=0,oil_total!G57=0),ROUND(-oil_total!H57,0),oil_total!H57/oil_total!G57)</f>
        <v>0</v>
      </c>
      <c r="I57" s="15">
        <f>IF(AND(oil_total!I57&gt;=0,oil_total!H57=0),ROUND(-oil_total!I57,0),oil_total!I57/oil_total!H57)</f>
        <v>0</v>
      </c>
      <c r="J57" s="15">
        <f>IF(AND(oil_total!J57&gt;=0,oil_total!I57=0),ROUND(-oil_total!J57,0),oil_total!J57/oil_total!I57)</f>
        <v>0</v>
      </c>
      <c r="K57" s="15">
        <f>IF(AND(oil_total!K57&gt;=0,oil_total!J57=0),ROUND(-oil_total!K57,0),oil_total!K57/oil_total!J57)</f>
        <v>0</v>
      </c>
      <c r="L57" s="15">
        <f>IF(AND(oil_total!L57&gt;=0,oil_total!K57=0),ROUND(-oil_total!L57,0),oil_total!L57/oil_total!K57)</f>
        <v>0</v>
      </c>
      <c r="M57" s="15">
        <f>IF(AND(oil_total!M57&gt;=0,oil_total!L57=0),ROUND(-oil_total!M57,0),oil_total!M57/oil_total!L57)</f>
        <v>0</v>
      </c>
      <c r="N57" s="15">
        <f>IF(AND(oil_total!N57&gt;=0,oil_total!M57=0),ROUND(-oil_total!N57,0),oil_total!N57/oil_total!M57)</f>
        <v>0</v>
      </c>
      <c r="O57" s="15">
        <f>IF(AND(oil_total!O57&gt;=0,oil_total!N57=0),ROUND(-oil_total!O57,0),oil_total!O57/oil_total!N57)</f>
        <v>0</v>
      </c>
    </row>
    <row r="58" spans="1:15" ht="15">
      <c r="A58" s="2" t="s">
        <v>111</v>
      </c>
      <c r="B58" s="1" t="s">
        <v>112</v>
      </c>
      <c r="C58" s="15">
        <v>0</v>
      </c>
      <c r="D58" s="15">
        <f>IF(AND(oil_total!D58&gt;=0,oil_total!C58=0),ROUND(-oil_total!D58,0),oil_total!D58/oil_total!C58)</f>
        <v>0</v>
      </c>
      <c r="E58" s="15">
        <f>IF(AND(oil_total!E58&gt;=0,oil_total!D58=0),ROUND(-oil_total!E58,0),oil_total!E58/oil_total!D58)</f>
        <v>0</v>
      </c>
      <c r="F58" s="15">
        <f>IF(AND(oil_total!F58&gt;=0,oil_total!E58=0),ROUND(-oil_total!F58,0),oil_total!F58/oil_total!E58)</f>
        <v>0</v>
      </c>
      <c r="G58" s="15">
        <f>IF(AND(oil_total!G58&gt;=0,oil_total!F58=0),ROUND(-oil_total!G58,0),oil_total!G58/oil_total!F58)</f>
        <v>0</v>
      </c>
      <c r="H58" s="15">
        <f>IF(AND(oil_total!H58&gt;=0,oil_total!G58=0),ROUND(-oil_total!H58,0),oil_total!H58/oil_total!G58)</f>
        <v>0</v>
      </c>
      <c r="I58" s="15">
        <f>IF(AND(oil_total!I58&gt;=0,oil_total!H58=0),ROUND(-oil_total!I58,0),oil_total!I58/oil_total!H58)</f>
        <v>0</v>
      </c>
      <c r="J58" s="15">
        <f>IF(AND(oil_total!J58&gt;=0,oil_total!I58=0),ROUND(-oil_total!J58,0),oil_total!J58/oil_total!I58)</f>
        <v>0</v>
      </c>
      <c r="K58" s="15">
        <f>IF(AND(oil_total!K58&gt;=0,oil_total!J58=0),ROUND(-oil_total!K58,0),oil_total!K58/oil_total!J58)</f>
        <v>0</v>
      </c>
      <c r="L58" s="15">
        <f>IF(AND(oil_total!L58&gt;=0,oil_total!K58=0),ROUND(-oil_total!L58,0),oil_total!L58/oil_total!K58)</f>
        <v>0</v>
      </c>
      <c r="M58" s="15">
        <f>IF(AND(oil_total!M58&gt;=0,oil_total!L58=0),ROUND(-oil_total!M58,0),oil_total!M58/oil_total!L58)</f>
        <v>0</v>
      </c>
      <c r="N58" s="15">
        <f>IF(AND(oil_total!N58&gt;=0,oil_total!M58=0),ROUND(-oil_total!N58,0),oil_total!N58/oil_total!M58)</f>
        <v>0</v>
      </c>
      <c r="O58" s="15">
        <f>IF(AND(oil_total!O58&gt;=0,oil_total!N58=0),ROUND(-oil_total!O58,0),oil_total!O58/oil_total!N58)</f>
        <v>0</v>
      </c>
    </row>
    <row r="59" spans="1:15" ht="15">
      <c r="A59" s="2" t="s">
        <v>113</v>
      </c>
      <c r="B59" s="1" t="s">
        <v>114</v>
      </c>
      <c r="C59" s="15">
        <v>0</v>
      </c>
      <c r="D59" s="15">
        <f>IF(AND(oil_total!D59&gt;=0,oil_total!C59=0),ROUND(-oil_total!D59,0),oil_total!D59/oil_total!C59)</f>
        <v>0</v>
      </c>
      <c r="E59" s="15">
        <f>IF(AND(oil_total!E59&gt;=0,oil_total!D59=0),ROUND(-oil_total!E59,0),oil_total!E59/oil_total!D59)</f>
        <v>0</v>
      </c>
      <c r="F59" s="15">
        <f>IF(AND(oil_total!F59&gt;=0,oil_total!E59=0),ROUND(-oil_total!F59,0),oil_total!F59/oil_total!E59)</f>
        <v>0</v>
      </c>
      <c r="G59" s="15">
        <f>IF(AND(oil_total!G59&gt;=0,oil_total!F59=0),ROUND(-oil_total!G59,0),oil_total!G59/oil_total!F59)</f>
        <v>0</v>
      </c>
      <c r="H59" s="15">
        <f>IF(AND(oil_total!H59&gt;=0,oil_total!G59=0),ROUND(-oil_total!H59,0),oil_total!H59/oil_total!G59)</f>
        <v>0</v>
      </c>
      <c r="I59" s="15">
        <f>IF(AND(oil_total!I59&gt;=0,oil_total!H59=0),ROUND(-oil_total!I59,0),oil_total!I59/oil_total!H59)</f>
        <v>0</v>
      </c>
      <c r="J59" s="15">
        <f>IF(AND(oil_total!J59&gt;=0,oil_total!I59=0),ROUND(-oil_total!J59,0),oil_total!J59/oil_total!I59)</f>
        <v>0</v>
      </c>
      <c r="K59" s="15">
        <f>IF(AND(oil_total!K59&gt;=0,oil_total!J59=0),ROUND(-oil_total!K59,0),oil_total!K59/oil_total!J59)</f>
        <v>0</v>
      </c>
      <c r="L59" s="15">
        <f>IF(AND(oil_total!L59&gt;=0,oil_total!K59=0),ROUND(-oil_total!L59,0),oil_total!L59/oil_total!K59)</f>
        <v>0</v>
      </c>
      <c r="M59" s="15">
        <f>IF(AND(oil_total!M59&gt;=0,oil_total!L59=0),ROUND(-oil_total!M59,0),oil_total!M59/oil_total!L59)</f>
        <v>0</v>
      </c>
      <c r="N59" s="15">
        <f>IF(AND(oil_total!N59&gt;=0,oil_total!M59=0),ROUND(-oil_total!N59,0),oil_total!N59/oil_total!M59)</f>
        <v>0</v>
      </c>
      <c r="O59" s="15">
        <f>IF(AND(oil_total!O59&gt;=0,oil_total!N59=0),ROUND(-oil_total!O59,0),oil_total!O59/oil_total!N59)</f>
        <v>0</v>
      </c>
    </row>
    <row r="60" spans="1:15" ht="15">
      <c r="A60" s="2" t="s">
        <v>115</v>
      </c>
      <c r="B60" s="1" t="s">
        <v>116</v>
      </c>
      <c r="C60" s="15">
        <v>0</v>
      </c>
      <c r="D60" s="15">
        <f>IF(AND(oil_total!D60&gt;=0,oil_total!C60=0),ROUND(-oil_total!D60,0),oil_total!D60/oil_total!C60)</f>
        <v>0</v>
      </c>
      <c r="E60" s="15">
        <f>IF(AND(oil_total!E60&gt;=0,oil_total!D60=0),ROUND(-oil_total!E60,0),oil_total!E60/oil_total!D60)</f>
        <v>0</v>
      </c>
      <c r="F60" s="15">
        <f>IF(AND(oil_total!F60&gt;=0,oil_total!E60=0),ROUND(-oil_total!F60,0),oil_total!F60/oil_total!E60)</f>
        <v>0</v>
      </c>
      <c r="G60" s="15">
        <f>IF(AND(oil_total!G60&gt;=0,oil_total!F60=0),ROUND(-oil_total!G60,0),oil_total!G60/oil_total!F60)</f>
        <v>0</v>
      </c>
      <c r="H60" s="15">
        <f>IF(AND(oil_total!H60&gt;=0,oil_total!G60=0),ROUND(-oil_total!H60,0),oil_total!H60/oil_total!G60)</f>
        <v>-90</v>
      </c>
      <c r="I60" s="15">
        <f>IF(AND(oil_total!I60&gt;=0,oil_total!H60=0),ROUND(-oil_total!I60,0),oil_total!I60/oil_total!H60)</f>
        <v>1.6102544371801824</v>
      </c>
      <c r="J60" s="15">
        <f>IF(AND(oil_total!J60&gt;=0,oil_total!I60=0),ROUND(-oil_total!J60,0),oil_total!J60/oil_total!I60)</f>
        <v>0.71453399170778786</v>
      </c>
      <c r="K60" s="15">
        <f>IF(AND(oil_total!K60&gt;=0,oil_total!J60=0),ROUND(-oil_total!K60,0),oil_total!K60/oil_total!J60)</f>
        <v>0.66079693664277062</v>
      </c>
      <c r="L60" s="15">
        <f>IF(AND(oil_total!L60&gt;=0,oil_total!K60=0),ROUND(-oil_total!L60,0),oil_total!L60/oil_total!K60)</f>
        <v>0.93017473632726633</v>
      </c>
      <c r="M60" s="15">
        <f>IF(AND(oil_total!M60&gt;=0,oil_total!L60=0),ROUND(-oil_total!M60,0),oil_total!M60/oil_total!L60)</f>
        <v>0.9188711633624137</v>
      </c>
      <c r="N60" s="15">
        <f>IF(AND(oil_total!N60&gt;=0,oil_total!M60=0),ROUND(-oil_total!N60,0),oil_total!N60/oil_total!M60)</f>
        <v>0.96065448416666488</v>
      </c>
      <c r="O60" s="15">
        <f>IF(AND(oil_total!O60&gt;=0,oil_total!N60=0),ROUND(-oil_total!O60,0),oil_total!O60/oil_total!N60)</f>
        <v>0.96146773666911689</v>
      </c>
    </row>
    <row r="61" spans="1:15" ht="15">
      <c r="A61" s="2" t="s">
        <v>117</v>
      </c>
      <c r="B61" s="1" t="s">
        <v>118</v>
      </c>
      <c r="C61" s="15">
        <v>0</v>
      </c>
      <c r="D61" s="15">
        <f>IF(AND(oil_total!D61&gt;=0,oil_total!C61=0),ROUND(-oil_total!D61,0),oil_total!D61/oil_total!C61)</f>
        <v>0</v>
      </c>
      <c r="E61" s="15">
        <f>IF(AND(oil_total!E61&gt;=0,oil_total!D61=0),ROUND(-oil_total!E61,0),oil_total!E61/oil_total!D61)</f>
        <v>0</v>
      </c>
      <c r="F61" s="15">
        <f>IF(AND(oil_total!F61&gt;=0,oil_total!E61=0),ROUND(-oil_total!F61,0),oil_total!F61/oil_total!E61)</f>
        <v>0</v>
      </c>
      <c r="G61" s="15">
        <f>IF(AND(oil_total!G61&gt;=0,oil_total!F61=0),ROUND(-oil_total!G61,0),oil_total!G61/oil_total!F61)</f>
        <v>0</v>
      </c>
      <c r="H61" s="15">
        <f>IF(AND(oil_total!H61&gt;=0,oil_total!G61=0),ROUND(-oil_total!H61,0),oil_total!H61/oil_total!G61)</f>
        <v>0</v>
      </c>
      <c r="I61" s="15">
        <f>IF(AND(oil_total!I61&gt;=0,oil_total!H61=0),ROUND(-oil_total!I61,0),oil_total!I61/oil_total!H61)</f>
        <v>0</v>
      </c>
      <c r="J61" s="15">
        <f>IF(AND(oil_total!J61&gt;=0,oil_total!I61=0),ROUND(-oil_total!J61,0),oil_total!J61/oil_total!I61)</f>
        <v>0</v>
      </c>
      <c r="K61" s="15">
        <f>IF(AND(oil_total!K61&gt;=0,oil_total!J61=0),ROUND(-oil_total!K61,0),oil_total!K61/oil_total!J61)</f>
        <v>0</v>
      </c>
      <c r="L61" s="15">
        <f>IF(AND(oil_total!L61&gt;=0,oil_total!K61=0),ROUND(-oil_total!L61,0),oil_total!L61/oil_total!K61)</f>
        <v>0</v>
      </c>
      <c r="M61" s="15">
        <f>IF(AND(oil_total!M61&gt;=0,oil_total!L61=0),ROUND(-oil_total!M61,0),oil_total!M61/oil_total!L61)</f>
        <v>0</v>
      </c>
      <c r="N61" s="15">
        <f>IF(AND(oil_total!N61&gt;=0,oil_total!M61=0),ROUND(-oil_total!N61,0),oil_total!N61/oil_total!M61)</f>
        <v>0</v>
      </c>
      <c r="O61" s="15">
        <f>IF(AND(oil_total!O61&gt;=0,oil_total!N61=0),ROUND(-oil_total!O61,0),oil_total!O61/oil_total!N61)</f>
        <v>0</v>
      </c>
    </row>
    <row r="62" spans="1:15" ht="15">
      <c r="A62" s="2" t="s">
        <v>119</v>
      </c>
      <c r="B62" s="1" t="s">
        <v>120</v>
      </c>
      <c r="C62" s="15">
        <v>0</v>
      </c>
      <c r="D62" s="15">
        <f>IF(AND(oil_total!D62&gt;=0,oil_total!C62=0),ROUND(-oil_total!D62,0),oil_total!D62/oil_total!C62)</f>
        <v>0</v>
      </c>
      <c r="E62" s="15">
        <f>IF(AND(oil_total!E62&gt;=0,oil_total!D62=0),ROUND(-oil_total!E62,0),oil_total!E62/oil_total!D62)</f>
        <v>0</v>
      </c>
      <c r="F62" s="15">
        <f>IF(AND(oil_total!F62&gt;=0,oil_total!E62=0),ROUND(-oil_total!F62,0),oil_total!F62/oil_total!E62)</f>
        <v>0</v>
      </c>
      <c r="G62" s="15">
        <f>IF(AND(oil_total!G62&gt;=0,oil_total!F62=0),ROUND(-oil_total!G62,0),oil_total!G62/oil_total!F62)</f>
        <v>0</v>
      </c>
      <c r="H62" s="15">
        <f>IF(AND(oil_total!H62&gt;=0,oil_total!G62=0),ROUND(-oil_total!H62,0),oil_total!H62/oil_total!G62)</f>
        <v>0</v>
      </c>
      <c r="I62" s="15">
        <f>IF(AND(oil_total!I62&gt;=0,oil_total!H62=0),ROUND(-oil_total!I62,0),oil_total!I62/oil_total!H62)</f>
        <v>0</v>
      </c>
      <c r="J62" s="15">
        <f>IF(AND(oil_total!J62&gt;=0,oil_total!I62=0),ROUND(-oil_total!J62,0),oil_total!J62/oil_total!I62)</f>
        <v>0</v>
      </c>
      <c r="K62" s="15">
        <f>IF(AND(oil_total!K62&gt;=0,oil_total!J62=0),ROUND(-oil_total!K62,0),oil_total!K62/oil_total!J62)</f>
        <v>0</v>
      </c>
      <c r="L62" s="15">
        <f>IF(AND(oil_total!L62&gt;=0,oil_total!K62=0),ROUND(-oil_total!L62,0),oil_total!L62/oil_total!K62)</f>
        <v>0</v>
      </c>
      <c r="M62" s="15">
        <f>IF(AND(oil_total!M62&gt;=0,oil_total!L62=0),ROUND(-oil_total!M62,0),oil_total!M62/oil_total!L62)</f>
        <v>0</v>
      </c>
      <c r="N62" s="15">
        <f>IF(AND(oil_total!N62&gt;=0,oil_total!M62=0),ROUND(-oil_total!N62,0),oil_total!N62/oil_total!M62)</f>
        <v>0</v>
      </c>
      <c r="O62" s="15">
        <f>IF(AND(oil_total!O62&gt;=0,oil_total!N62=0),ROUND(-oil_total!O62,0),oil_total!O62/oil_total!N62)</f>
        <v>0</v>
      </c>
    </row>
    <row r="63" spans="1:15" ht="15">
      <c r="A63" s="2" t="s">
        <v>121</v>
      </c>
      <c r="B63" s="1" t="s">
        <v>122</v>
      </c>
      <c r="C63" s="15">
        <v>0</v>
      </c>
      <c r="D63" s="15">
        <f>IF(AND(oil_total!D63&gt;=0,oil_total!C63=0),ROUND(-oil_total!D63,0),oil_total!D63/oil_total!C63)</f>
        <v>0</v>
      </c>
      <c r="E63" s="15">
        <f>IF(AND(oil_total!E63&gt;=0,oil_total!D63=0),ROUND(-oil_total!E63,0),oil_total!E63/oil_total!D63)</f>
        <v>0</v>
      </c>
      <c r="F63" s="15">
        <f>IF(AND(oil_total!F63&gt;=0,oil_total!E63=0),ROUND(-oil_total!F63,0),oil_total!F63/oil_total!E63)</f>
        <v>0</v>
      </c>
      <c r="G63" s="15">
        <f>IF(AND(oil_total!G63&gt;=0,oil_total!F63=0),ROUND(-oil_total!G63,0),oil_total!G63/oil_total!F63)</f>
        <v>0</v>
      </c>
      <c r="H63" s="15">
        <f>IF(AND(oil_total!H63&gt;=0,oil_total!G63=0),ROUND(-oil_total!H63,0),oil_total!H63/oil_total!G63)</f>
        <v>0</v>
      </c>
      <c r="I63" s="15">
        <f>IF(AND(oil_total!I63&gt;=0,oil_total!H63=0),ROUND(-oil_total!I63,0),oil_total!I63/oil_total!H63)</f>
        <v>0</v>
      </c>
      <c r="J63" s="15">
        <f>IF(AND(oil_total!J63&gt;=0,oil_total!I63=0),ROUND(-oil_total!J63,0),oil_total!J63/oil_total!I63)</f>
        <v>0</v>
      </c>
      <c r="K63" s="15">
        <f>IF(AND(oil_total!K63&gt;=0,oil_total!J63=0),ROUND(-oil_total!K63,0),oil_total!K63/oil_total!J63)</f>
        <v>0</v>
      </c>
      <c r="L63" s="15">
        <f>IF(AND(oil_total!L63&gt;=0,oil_total!K63=0),ROUND(-oil_total!L63,0),oil_total!L63/oil_total!K63)</f>
        <v>0</v>
      </c>
      <c r="M63" s="15">
        <f>IF(AND(oil_total!M63&gt;=0,oil_total!L63=0),ROUND(-oil_total!M63,0),oil_total!M63/oil_total!L63)</f>
        <v>0</v>
      </c>
      <c r="N63" s="15">
        <f>IF(AND(oil_total!N63&gt;=0,oil_total!M63=0),ROUND(-oil_total!N63,0),oil_total!N63/oil_total!M63)</f>
        <v>0</v>
      </c>
      <c r="O63" s="15">
        <f>IF(AND(oil_total!O63&gt;=0,oil_total!N63=0),ROUND(-oil_total!O63,0),oil_total!O63/oil_total!N63)</f>
        <v>0</v>
      </c>
    </row>
    <row r="64" spans="1:15" ht="15">
      <c r="A64" s="2" t="s">
        <v>123</v>
      </c>
      <c r="B64" s="1" t="s">
        <v>124</v>
      </c>
      <c r="C64" s="15">
        <v>0</v>
      </c>
      <c r="D64" s="15">
        <f>IF(AND(oil_total!D64&gt;=0,oil_total!C64=0),ROUND(-oil_total!D64,0),oil_total!D64/oil_total!C64)</f>
        <v>0</v>
      </c>
      <c r="E64" s="15">
        <f>IF(AND(oil_total!E64&gt;=0,oil_total!D64=0),ROUND(-oil_total!E64,0),oil_total!E64/oil_total!D64)</f>
        <v>0</v>
      </c>
      <c r="F64" s="15">
        <f>IF(AND(oil_total!F64&gt;=0,oil_total!E64=0),ROUND(-oil_total!F64,0),oil_total!F64/oil_total!E64)</f>
        <v>0</v>
      </c>
      <c r="G64" s="15">
        <f>IF(AND(oil_total!G64&gt;=0,oil_total!F64=0),ROUND(-oil_total!G64,0),oil_total!G64/oil_total!F64)</f>
        <v>0</v>
      </c>
      <c r="H64" s="15">
        <f>IF(AND(oil_total!H64&gt;=0,oil_total!G64=0),ROUND(-oil_total!H64,0),oil_total!H64/oil_total!G64)</f>
        <v>0</v>
      </c>
      <c r="I64" s="15">
        <f>IF(AND(oil_total!I64&gt;=0,oil_total!H64=0),ROUND(-oil_total!I64,0),oil_total!I64/oil_total!H64)</f>
        <v>0</v>
      </c>
      <c r="J64" s="15">
        <f>IF(AND(oil_total!J64&gt;=0,oil_total!I64=0),ROUND(-oil_total!J64,0),oil_total!J64/oil_total!I64)</f>
        <v>0</v>
      </c>
      <c r="K64" s="15">
        <f>IF(AND(oil_total!K64&gt;=0,oil_total!J64=0),ROUND(-oil_total!K64,0),oil_total!K64/oil_total!J64)</f>
        <v>0</v>
      </c>
      <c r="L64" s="15">
        <f>IF(AND(oil_total!L64&gt;=0,oil_total!K64=0),ROUND(-oil_total!L64,0),oil_total!L64/oil_total!K64)</f>
        <v>0</v>
      </c>
      <c r="M64" s="15">
        <f>IF(AND(oil_total!M64&gt;=0,oil_total!L64=0),ROUND(-oil_total!M64,0),oil_total!M64/oil_total!L64)</f>
        <v>0</v>
      </c>
      <c r="N64" s="15">
        <f>IF(AND(oil_total!N64&gt;=0,oil_total!M64=0),ROUND(-oil_total!N64,0),oil_total!N64/oil_total!M64)</f>
        <v>0</v>
      </c>
      <c r="O64" s="15">
        <f>IF(AND(oil_total!O64&gt;=0,oil_total!N64=0),ROUND(-oil_total!O64,0),oil_total!O64/oil_total!N64)</f>
        <v>0</v>
      </c>
    </row>
    <row r="65" spans="1:15" ht="15">
      <c r="A65" s="2" t="s">
        <v>125</v>
      </c>
      <c r="B65" s="1" t="s">
        <v>126</v>
      </c>
      <c r="C65" s="15">
        <v>0</v>
      </c>
      <c r="D65" s="15">
        <f>IF(AND(oil_total!D65&gt;=0,oil_total!C65=0),ROUND(-oil_total!D65,0),oil_total!D65/oil_total!C65)</f>
        <v>0</v>
      </c>
      <c r="E65" s="15">
        <f>IF(AND(oil_total!E65&gt;=0,oil_total!D65=0),ROUND(-oil_total!E65,0),oil_total!E65/oil_total!D65)</f>
        <v>0</v>
      </c>
      <c r="F65" s="15">
        <f>IF(AND(oil_total!F65&gt;=0,oil_total!E65=0),ROUND(-oil_total!F65,0),oil_total!F65/oil_total!E65)</f>
        <v>0</v>
      </c>
      <c r="G65" s="15">
        <f>IF(AND(oil_total!G65&gt;=0,oil_total!F65=0),ROUND(-oil_total!G65,0),oil_total!G65/oil_total!F65)</f>
        <v>0</v>
      </c>
      <c r="H65" s="15">
        <f>IF(AND(oil_total!H65&gt;=0,oil_total!G65=0),ROUND(-oil_total!H65,0),oil_total!H65/oil_total!G65)</f>
        <v>0</v>
      </c>
      <c r="I65" s="15">
        <f>IF(AND(oil_total!I65&gt;=0,oil_total!H65=0),ROUND(-oil_total!I65,0),oil_total!I65/oil_total!H65)</f>
        <v>0</v>
      </c>
      <c r="J65" s="15">
        <f>IF(AND(oil_total!J65&gt;=0,oil_total!I65=0),ROUND(-oil_total!J65,0),oil_total!J65/oil_total!I65)</f>
        <v>0</v>
      </c>
      <c r="K65" s="15">
        <f>IF(AND(oil_total!K65&gt;=0,oil_total!J65=0),ROUND(-oil_total!K65,0),oil_total!K65/oil_total!J65)</f>
        <v>0</v>
      </c>
      <c r="L65" s="15">
        <f>IF(AND(oil_total!L65&gt;=0,oil_total!K65=0),ROUND(-oil_total!L65,0),oil_total!L65/oil_total!K65)</f>
        <v>0</v>
      </c>
      <c r="M65" s="15">
        <f>IF(AND(oil_total!M65&gt;=0,oil_total!L65=0),ROUND(-oil_total!M65,0),oil_total!M65/oil_total!L65)</f>
        <v>0</v>
      </c>
      <c r="N65" s="15">
        <f>IF(AND(oil_total!N65&gt;=0,oil_total!M65=0),ROUND(-oil_total!N65,0),oil_total!N65/oil_total!M65)</f>
        <v>0</v>
      </c>
      <c r="O65" s="15">
        <f>IF(AND(oil_total!O65&gt;=0,oil_total!N65=0),ROUND(-oil_total!O65,0),oil_total!O65/oil_total!N65)</f>
        <v>0</v>
      </c>
    </row>
    <row r="66" spans="1:15" ht="15">
      <c r="A66" s="2" t="s">
        <v>127</v>
      </c>
      <c r="B66" s="1" t="s">
        <v>128</v>
      </c>
      <c r="C66" s="15">
        <v>0</v>
      </c>
      <c r="D66" s="15">
        <f>IF(AND(oil_total!D66&gt;=0,oil_total!C66=0),ROUND(-oil_total!D66,0),oil_total!D66/oil_total!C66)</f>
        <v>0.83115086699280261</v>
      </c>
      <c r="E66" s="15">
        <f>IF(AND(oil_total!E66&gt;=0,oil_total!D66=0),ROUND(-oil_total!E66,0),oil_total!E66/oil_total!D66)</f>
        <v>1.265882669601879</v>
      </c>
      <c r="F66" s="15">
        <f>IF(AND(oil_total!F66&gt;=0,oil_total!E66=0),ROUND(-oil_total!F66,0),oil_total!F66/oil_total!E66)</f>
        <v>0.81397802993673618</v>
      </c>
      <c r="G66" s="15">
        <f>IF(AND(oil_total!G66&gt;=0,oil_total!F66=0),ROUND(-oil_total!G66,0),oil_total!G66/oil_total!F66)</f>
        <v>0.91752364922931151</v>
      </c>
      <c r="H66" s="15">
        <f>IF(AND(oil_total!H66&gt;=0,oil_total!G66=0),ROUND(-oil_total!H66,0),oil_total!H66/oil_total!G66)</f>
        <v>0.91249534662514287</v>
      </c>
      <c r="I66" s="15">
        <f>IF(AND(oil_total!I66&gt;=0,oil_total!H66=0),ROUND(-oil_total!I66,0),oil_total!I66/oil_total!H66)</f>
        <v>0.97521598166303625</v>
      </c>
      <c r="J66" s="15">
        <f>IF(AND(oil_total!J66&gt;=0,oil_total!I66=0),ROUND(-oil_total!J66,0),oil_total!J66/oil_total!I66)</f>
        <v>2.5334506073944696</v>
      </c>
      <c r="K66" s="15">
        <f>IF(AND(oil_total!K66&gt;=0,oil_total!J66=0),ROUND(-oil_total!K66,0),oil_total!K66/oil_total!J66)</f>
        <v>1.5204587759263324</v>
      </c>
      <c r="L66" s="15">
        <f>IF(AND(oil_total!L66&gt;=0,oil_total!K66=0),ROUND(-oil_total!L66,0),oil_total!L66/oil_total!K66)</f>
        <v>1.2287083772497918</v>
      </c>
      <c r="M66" s="15">
        <f>IF(AND(oil_total!M66&gt;=0,oil_total!L66=0),ROUND(-oil_total!M66,0),oil_total!M66/oil_total!L66)</f>
        <v>1.2017021615544203</v>
      </c>
      <c r="N66" s="15">
        <f>IF(AND(oil_total!N66&gt;=0,oil_total!M66=0),ROUND(-oil_total!N66,0),oil_total!N66/oil_total!M66)</f>
        <v>1.057241050803325</v>
      </c>
      <c r="O66" s="15">
        <f>IF(AND(oil_total!O66&gt;=0,oil_total!N66=0),ROUND(-oil_total!O66,0),oil_total!O66/oil_total!N66)</f>
        <v>1.0515006475505886</v>
      </c>
    </row>
    <row r="67" spans="1:15" ht="15">
      <c r="A67" s="2" t="s">
        <v>129</v>
      </c>
      <c r="B67" s="1" t="s">
        <v>130</v>
      </c>
      <c r="C67" s="15">
        <v>0</v>
      </c>
      <c r="D67" s="15">
        <f>IF(AND(oil_total!D67&gt;=0,oil_total!C67=0),ROUND(-oil_total!D67,0),oil_total!D67/oil_total!C67)</f>
        <v>-3</v>
      </c>
      <c r="E67" s="15">
        <f>IF(AND(oil_total!E67&gt;=0,oil_total!D67=0),ROUND(-oil_total!E67,0),oil_total!E67/oil_total!D67)</f>
        <v>2.1726918707350662</v>
      </c>
      <c r="F67" s="15">
        <f>IF(AND(oil_total!F67&gt;=0,oil_total!E67=0),ROUND(-oil_total!F67,0),oil_total!F67/oil_total!E67)</f>
        <v>1.0923039977323095</v>
      </c>
      <c r="G67" s="15">
        <f>IF(AND(oil_total!G67&gt;=0,oil_total!F67=0),ROUND(-oil_total!G67,0),oil_total!G67/oil_total!F67)</f>
        <v>1.0887507355908712</v>
      </c>
      <c r="H67" s="15">
        <f>IF(AND(oil_total!H67&gt;=0,oil_total!G67=0),ROUND(-oil_total!H67,0),oil_total!H67/oil_total!G67)</f>
        <v>1.1203490952411741</v>
      </c>
      <c r="I67" s="15">
        <f>IF(AND(oil_total!I67&gt;=0,oil_total!H67=0),ROUND(-oil_total!I67,0),oil_total!I67/oil_total!H67)</f>
        <v>1.0947124824022478</v>
      </c>
      <c r="J67" s="15">
        <f>IF(AND(oil_total!J67&gt;=0,oil_total!I67=0),ROUND(-oil_total!J67,0),oil_total!J67/oil_total!I67)</f>
        <v>1.03466838313728</v>
      </c>
      <c r="K67" s="15">
        <f>IF(AND(oil_total!K67&gt;=0,oil_total!J67=0),ROUND(-oil_total!K67,0),oil_total!K67/oil_total!J67)</f>
        <v>1.031271550298964</v>
      </c>
      <c r="L67" s="15">
        <f>IF(AND(oil_total!L67&gt;=0,oil_total!K67=0),ROUND(-oil_total!L67,0),oil_total!L67/oil_total!K67)</f>
        <v>0.99253890893369601</v>
      </c>
      <c r="M67" s="15">
        <f>IF(AND(oil_total!M67&gt;=0,oil_total!L67=0),ROUND(-oil_total!M67,0),oil_total!M67/oil_total!L67)</f>
        <v>0.9920137259572307</v>
      </c>
      <c r="N67" s="15">
        <f>IF(AND(oil_total!N67&gt;=0,oil_total!M67=0),ROUND(-oil_total!N67,0),oil_total!N67/oil_total!M67)</f>
        <v>1.0095103929135236</v>
      </c>
      <c r="O67" s="15">
        <f>IF(AND(oil_total!O67&gt;=0,oil_total!N67=0),ROUND(-oil_total!O67,0),oil_total!O67/oil_total!N67)</f>
        <v>1.0091618613100142</v>
      </c>
    </row>
    <row r="68" spans="1:15" ht="15">
      <c r="A68" s="2" t="s">
        <v>131</v>
      </c>
      <c r="B68" s="1" t="s">
        <v>132</v>
      </c>
      <c r="C68" s="15">
        <v>0</v>
      </c>
      <c r="D68" s="15">
        <f>IF(AND(oil_total!D68&gt;=0,oil_total!C68=0),ROUND(-oil_total!D68,0),oil_total!D68/oil_total!C68)</f>
        <v>0</v>
      </c>
      <c r="E68" s="15">
        <f>IF(AND(oil_total!E68&gt;=0,oil_total!D68=0),ROUND(-oil_total!E68,0),oil_total!E68/oil_total!D68)</f>
        <v>0</v>
      </c>
      <c r="F68" s="15">
        <f>IF(AND(oil_total!F68&gt;=0,oil_total!E68=0),ROUND(-oil_total!F68,0),oil_total!F68/oil_total!E68)</f>
        <v>0</v>
      </c>
      <c r="G68" s="15">
        <f>IF(AND(oil_total!G68&gt;=0,oil_total!F68=0),ROUND(-oil_total!G68,0),oil_total!G68/oil_total!F68)</f>
        <v>0</v>
      </c>
      <c r="H68" s="15">
        <f>IF(AND(oil_total!H68&gt;=0,oil_total!G68=0),ROUND(-oil_total!H68,0),oil_total!H68/oil_total!G68)</f>
        <v>0</v>
      </c>
      <c r="I68" s="15">
        <f>IF(AND(oil_total!I68&gt;=0,oil_total!H68=0),ROUND(-oil_total!I68,0),oil_total!I68/oil_total!H68)</f>
        <v>0</v>
      </c>
      <c r="J68" s="15">
        <f>IF(AND(oil_total!J68&gt;=0,oil_total!I68=0),ROUND(-oil_total!J68,0),oil_total!J68/oil_total!I68)</f>
        <v>0</v>
      </c>
      <c r="K68" s="15">
        <f>IF(AND(oil_total!K68&gt;=0,oil_total!J68=0),ROUND(-oil_total!K68,0),oil_total!K68/oil_total!J68)</f>
        <v>0</v>
      </c>
      <c r="L68" s="15">
        <f>IF(AND(oil_total!L68&gt;=0,oil_total!K68=0),ROUND(-oil_total!L68,0),oil_total!L68/oil_total!K68)</f>
        <v>0</v>
      </c>
      <c r="M68" s="15">
        <f>IF(AND(oil_total!M68&gt;=0,oil_total!L68=0),ROUND(-oil_total!M68,0),oil_total!M68/oil_total!L68)</f>
        <v>0</v>
      </c>
      <c r="N68" s="15">
        <f>IF(AND(oil_total!N68&gt;=0,oil_total!M68=0),ROUND(-oil_total!N68,0),oil_total!N68/oil_total!M68)</f>
        <v>0</v>
      </c>
      <c r="O68" s="15">
        <f>IF(AND(oil_total!O68&gt;=0,oil_total!N68=0),ROUND(-oil_total!O68,0),oil_total!O68/oil_total!N68)</f>
        <v>0</v>
      </c>
    </row>
    <row r="69" spans="1:15" ht="15">
      <c r="A69" s="2" t="s">
        <v>133</v>
      </c>
      <c r="B69" s="1" t="s">
        <v>134</v>
      </c>
      <c r="C69" s="15">
        <v>0</v>
      </c>
      <c r="D69" s="15">
        <f>IF(AND(oil_total!D69&gt;=0,oil_total!C69=0),ROUND(-oil_total!D69,0),oil_total!D69/oil_total!C69)</f>
        <v>0</v>
      </c>
      <c r="E69" s="15">
        <f>IF(AND(oil_total!E69&gt;=0,oil_total!D69=0),ROUND(-oil_total!E69,0),oil_total!E69/oil_total!D69)</f>
        <v>0</v>
      </c>
      <c r="F69" s="15">
        <f>IF(AND(oil_total!F69&gt;=0,oil_total!E69=0),ROUND(-oil_total!F69,0),oil_total!F69/oil_total!E69)</f>
        <v>0</v>
      </c>
      <c r="G69" s="15">
        <f>IF(AND(oil_total!G69&gt;=0,oil_total!F69=0),ROUND(-oil_total!G69,0),oil_total!G69/oil_total!F69)</f>
        <v>0</v>
      </c>
      <c r="H69" s="15">
        <f>IF(AND(oil_total!H69&gt;=0,oil_total!G69=0),ROUND(-oil_total!H69,0),oil_total!H69/oil_total!G69)</f>
        <v>0</v>
      </c>
      <c r="I69" s="15">
        <f>IF(AND(oil_total!I69&gt;=0,oil_total!H69=0),ROUND(-oil_total!I69,0),oil_total!I69/oil_total!H69)</f>
        <v>0</v>
      </c>
      <c r="J69" s="15">
        <f>IF(AND(oil_total!J69&gt;=0,oil_total!I69=0),ROUND(-oil_total!J69,0),oil_total!J69/oil_total!I69)</f>
        <v>0</v>
      </c>
      <c r="K69" s="15">
        <f>IF(AND(oil_total!K69&gt;=0,oil_total!J69=0),ROUND(-oil_total!K69,0),oil_total!K69/oil_total!J69)</f>
        <v>0</v>
      </c>
      <c r="L69" s="15">
        <f>IF(AND(oil_total!L69&gt;=0,oil_total!K69=0),ROUND(-oil_total!L69,0),oil_total!L69/oil_total!K69)</f>
        <v>0</v>
      </c>
      <c r="M69" s="15">
        <f>IF(AND(oil_total!M69&gt;=0,oil_total!L69=0),ROUND(-oil_total!M69,0),oil_total!M69/oil_total!L69)</f>
        <v>0</v>
      </c>
      <c r="N69" s="15">
        <f>IF(AND(oil_total!N69&gt;=0,oil_total!M69=0),ROUND(-oil_total!N69,0),oil_total!N69/oil_total!M69)</f>
        <v>0</v>
      </c>
      <c r="O69" s="15">
        <f>IF(AND(oil_total!O69&gt;=0,oil_total!N69=0),ROUND(-oil_total!O69,0),oil_total!O69/oil_total!N69)</f>
        <v>0</v>
      </c>
    </row>
    <row r="70" spans="1:15" ht="15">
      <c r="A70" s="2" t="s">
        <v>135</v>
      </c>
      <c r="B70" s="1" t="s">
        <v>136</v>
      </c>
      <c r="C70" s="15">
        <v>0</v>
      </c>
      <c r="D70" s="15">
        <f>IF(AND(oil_total!D70&gt;=0,oil_total!C70=0),ROUND(-oil_total!D70,0),oil_total!D70/oil_total!C70)</f>
        <v>0</v>
      </c>
      <c r="E70" s="15">
        <f>IF(AND(oil_total!E70&gt;=0,oil_total!D70=0),ROUND(-oil_total!E70,0),oil_total!E70/oil_total!D70)</f>
        <v>0</v>
      </c>
      <c r="F70" s="15">
        <f>IF(AND(oil_total!F70&gt;=0,oil_total!E70=0),ROUND(-oil_total!F70,0),oil_total!F70/oil_total!E70)</f>
        <v>0</v>
      </c>
      <c r="G70" s="15">
        <f>IF(AND(oil_total!G70&gt;=0,oil_total!F70=0),ROUND(-oil_total!G70,0),oil_total!G70/oil_total!F70)</f>
        <v>0</v>
      </c>
      <c r="H70" s="15">
        <f>IF(AND(oil_total!H70&gt;=0,oil_total!G70=0),ROUND(-oil_total!H70,0),oil_total!H70/oil_total!G70)</f>
        <v>0</v>
      </c>
      <c r="I70" s="15">
        <f>IF(AND(oil_total!I70&gt;=0,oil_total!H70=0),ROUND(-oil_total!I70,0),oil_total!I70/oil_total!H70)</f>
        <v>0</v>
      </c>
      <c r="J70" s="15">
        <f>IF(AND(oil_total!J70&gt;=0,oil_total!I70=0),ROUND(-oil_total!J70,0),oil_total!J70/oil_total!I70)</f>
        <v>0</v>
      </c>
      <c r="K70" s="15">
        <f>IF(AND(oil_total!K70&gt;=0,oil_total!J70=0),ROUND(-oil_total!K70,0),oil_total!K70/oil_total!J70)</f>
        <v>0</v>
      </c>
      <c r="L70" s="15">
        <f>IF(AND(oil_total!L70&gt;=0,oil_total!K70=0),ROUND(-oil_total!L70,0),oil_total!L70/oil_total!K70)</f>
        <v>0</v>
      </c>
      <c r="M70" s="15">
        <f>IF(AND(oil_total!M70&gt;=0,oil_total!L70=0),ROUND(-oil_total!M70,0),oil_total!M70/oil_total!L70)</f>
        <v>0</v>
      </c>
      <c r="N70" s="15">
        <f>IF(AND(oil_total!N70&gt;=0,oil_total!M70=0),ROUND(-oil_total!N70,0),oil_total!N70/oil_total!M70)</f>
        <v>0</v>
      </c>
      <c r="O70" s="15">
        <f>IF(AND(oil_total!O70&gt;=0,oil_total!N70=0),ROUND(-oil_total!O70,0),oil_total!O70/oil_total!N70)</f>
        <v>0</v>
      </c>
    </row>
    <row r="71" spans="1:15" ht="15">
      <c r="A71" s="2" t="s">
        <v>137</v>
      </c>
      <c r="B71" s="1" t="s">
        <v>138</v>
      </c>
      <c r="C71" s="15">
        <v>0</v>
      </c>
      <c r="D71" s="15">
        <f>IF(AND(oil_total!D71&gt;=0,oil_total!C71=0),ROUND(-oil_total!D71,0),oil_total!D71/oil_total!C71)</f>
        <v>0</v>
      </c>
      <c r="E71" s="15">
        <f>IF(AND(oil_total!E71&gt;=0,oil_total!D71=0),ROUND(-oil_total!E71,0),oil_total!E71/oil_total!D71)</f>
        <v>0</v>
      </c>
      <c r="F71" s="15">
        <f>IF(AND(oil_total!F71&gt;=0,oil_total!E71=0),ROUND(-oil_total!F71,0),oil_total!F71/oil_total!E71)</f>
        <v>0</v>
      </c>
      <c r="G71" s="15">
        <f>IF(AND(oil_total!G71&gt;=0,oil_total!F71=0),ROUND(-oil_total!G71,0),oil_total!G71/oil_total!F71)</f>
        <v>0</v>
      </c>
      <c r="H71" s="15">
        <f>IF(AND(oil_total!H71&gt;=0,oil_total!G71=0),ROUND(-oil_total!H71,0),oil_total!H71/oil_total!G71)</f>
        <v>0</v>
      </c>
      <c r="I71" s="15">
        <f>IF(AND(oil_total!I71&gt;=0,oil_total!H71=0),ROUND(-oil_total!I71,0),oil_total!I71/oil_total!H71)</f>
        <v>0</v>
      </c>
      <c r="J71" s="15">
        <f>IF(AND(oil_total!J71&gt;=0,oil_total!I71=0),ROUND(-oil_total!J71,0),oil_total!J71/oil_total!I71)</f>
        <v>0</v>
      </c>
      <c r="K71" s="15">
        <f>IF(AND(oil_total!K71&gt;=0,oil_total!J71=0),ROUND(-oil_total!K71,0),oil_total!K71/oil_total!J71)</f>
        <v>0</v>
      </c>
      <c r="L71" s="15">
        <f>IF(AND(oil_total!L71&gt;=0,oil_total!K71=0),ROUND(-oil_total!L71,0),oil_total!L71/oil_total!K71)</f>
        <v>0</v>
      </c>
      <c r="M71" s="15">
        <f>IF(AND(oil_total!M71&gt;=0,oil_total!L71=0),ROUND(-oil_total!M71,0),oil_total!M71/oil_total!L71)</f>
        <v>0</v>
      </c>
      <c r="N71" s="15">
        <f>IF(AND(oil_total!N71&gt;=0,oil_total!M71=0),ROUND(-oil_total!N71,0),oil_total!N71/oil_total!M71)</f>
        <v>0</v>
      </c>
      <c r="O71" s="15">
        <f>IF(AND(oil_total!O71&gt;=0,oil_total!N71=0),ROUND(-oil_total!O71,0),oil_total!O71/oil_total!N71)</f>
        <v>0</v>
      </c>
    </row>
    <row r="72" spans="1:15" ht="15">
      <c r="A72" s="2" t="s">
        <v>139</v>
      </c>
      <c r="B72" s="1" t="s">
        <v>140</v>
      </c>
      <c r="C72" s="15">
        <v>0</v>
      </c>
      <c r="D72" s="15">
        <f>IF(AND(oil_total!D72&gt;=0,oil_total!C72=0),ROUND(-oil_total!D72,0),oil_total!D72/oil_total!C72)</f>
        <v>0</v>
      </c>
      <c r="E72" s="15">
        <f>IF(AND(oil_total!E72&gt;=0,oil_total!D72=0),ROUND(-oil_total!E72,0),oil_total!E72/oil_total!D72)</f>
        <v>0</v>
      </c>
      <c r="F72" s="15">
        <f>IF(AND(oil_total!F72&gt;=0,oil_total!E72=0),ROUND(-oil_total!F72,0),oil_total!F72/oil_total!E72)</f>
        <v>0</v>
      </c>
      <c r="G72" s="15">
        <f>IF(AND(oil_total!G72&gt;=0,oil_total!F72=0),ROUND(-oil_total!G72,0),oil_total!G72/oil_total!F72)</f>
        <v>0</v>
      </c>
      <c r="H72" s="15">
        <f>IF(AND(oil_total!H72&gt;=0,oil_total!G72=0),ROUND(-oil_total!H72,0),oil_total!H72/oil_total!G72)</f>
        <v>0</v>
      </c>
      <c r="I72" s="15">
        <f>IF(AND(oil_total!I72&gt;=0,oil_total!H72=0),ROUND(-oil_total!I72,0),oil_total!I72/oil_total!H72)</f>
        <v>0</v>
      </c>
      <c r="J72" s="15">
        <f>IF(AND(oil_total!J72&gt;=0,oil_total!I72=0),ROUND(-oil_total!J72,0),oil_total!J72/oil_total!I72)</f>
        <v>0</v>
      </c>
      <c r="K72" s="15">
        <f>IF(AND(oil_total!K72&gt;=0,oil_total!J72=0),ROUND(-oil_total!K72,0),oil_total!K72/oil_total!J72)</f>
        <v>0</v>
      </c>
      <c r="L72" s="15">
        <f>IF(AND(oil_total!L72&gt;=0,oil_total!K72=0),ROUND(-oil_total!L72,0),oil_total!L72/oil_total!K72)</f>
        <v>0</v>
      </c>
      <c r="M72" s="15">
        <f>IF(AND(oil_total!M72&gt;=0,oil_total!L72=0),ROUND(-oil_total!M72,0),oil_total!M72/oil_total!L72)</f>
        <v>0</v>
      </c>
      <c r="N72" s="15">
        <f>IF(AND(oil_total!N72&gt;=0,oil_total!M72=0),ROUND(-oil_total!N72,0),oil_total!N72/oil_total!M72)</f>
        <v>0</v>
      </c>
      <c r="O72" s="15">
        <f>IF(AND(oil_total!O72&gt;=0,oil_total!N72=0),ROUND(-oil_total!O72,0),oil_total!O72/oil_total!N72)</f>
        <v>0</v>
      </c>
    </row>
    <row r="73" spans="1:15" ht="15">
      <c r="A73" s="2" t="s">
        <v>141</v>
      </c>
      <c r="B73" s="1" t="s">
        <v>142</v>
      </c>
      <c r="C73" s="15">
        <v>0</v>
      </c>
      <c r="D73" s="15">
        <f>IF(AND(oil_total!D73&gt;=0,oil_total!C73=0),ROUND(-oil_total!D73,0),oil_total!D73/oil_total!C73)</f>
        <v>0</v>
      </c>
      <c r="E73" s="15">
        <f>IF(AND(oil_total!E73&gt;=0,oil_total!D73=0),ROUND(-oil_total!E73,0),oil_total!E73/oil_total!D73)</f>
        <v>0</v>
      </c>
      <c r="F73" s="15">
        <f>IF(AND(oil_total!F73&gt;=0,oil_total!E73=0),ROUND(-oil_total!F73,0),oil_total!F73/oil_total!E73)</f>
        <v>-54</v>
      </c>
      <c r="G73" s="15">
        <f>IF(AND(oil_total!G73&gt;=0,oil_total!F73=0),ROUND(-oil_total!G73,0),oil_total!G73/oil_total!F73)</f>
        <v>1.5663926145844125</v>
      </c>
      <c r="H73" s="15">
        <f>IF(AND(oil_total!H73&gt;=0,oil_total!G73=0),ROUND(-oil_total!H73,0),oil_total!H73/oil_total!G73)</f>
        <v>1.0593951473805832</v>
      </c>
      <c r="I73" s="15">
        <f>IF(AND(oil_total!I73&gt;=0,oil_total!H73=0),ROUND(-oil_total!I73,0),oil_total!I73/oil_total!H73)</f>
        <v>1.0645288262483525</v>
      </c>
      <c r="J73" s="15">
        <f>IF(AND(oil_total!J73&gt;=0,oil_total!I73=0),ROUND(-oil_total!J73,0),oil_total!J73/oil_total!I73)</f>
        <v>0.85268593700498729</v>
      </c>
      <c r="K73" s="15">
        <f>IF(AND(oil_total!K73&gt;=0,oil_total!J73=0),ROUND(-oil_total!K73,0),oil_total!K73/oil_total!J73)</f>
        <v>0.85479402161047291</v>
      </c>
      <c r="L73" s="15">
        <f>IF(AND(oil_total!L73&gt;=0,oil_total!K73=0),ROUND(-oil_total!L73,0),oil_total!L73/oil_total!K73)</f>
        <v>1.1188841652009411</v>
      </c>
      <c r="M73" s="15">
        <f>IF(AND(oil_total!M73&gt;=0,oil_total!L73=0),ROUND(-oil_total!M73,0),oil_total!M73/oil_total!L73)</f>
        <v>1.1152031316421478</v>
      </c>
      <c r="N73" s="15">
        <f>IF(AND(oil_total!N73&gt;=0,oil_total!M73=0),ROUND(-oil_total!N73,0),oil_total!N73/oil_total!M73)</f>
        <v>0.9620367876891841</v>
      </c>
      <c r="O73" s="15">
        <f>IF(AND(oil_total!O73&gt;=0,oil_total!N73=0),ROUND(-oil_total!O73,0),oil_total!O73/oil_total!N73)</f>
        <v>0.9628837596971318</v>
      </c>
    </row>
    <row r="74" spans="1:15" ht="15">
      <c r="A74" s="2" t="s">
        <v>143</v>
      </c>
      <c r="B74" s="1" t="s">
        <v>144</v>
      </c>
      <c r="C74" s="15">
        <v>0</v>
      </c>
      <c r="D74" s="15">
        <f>IF(AND(oil_total!D74&gt;=0,oil_total!C74=0),ROUND(-oil_total!D74,0),oil_total!D74/oil_total!C74)</f>
        <v>0</v>
      </c>
      <c r="E74" s="15">
        <f>IF(AND(oil_total!E74&gt;=0,oil_total!D74=0),ROUND(-oil_total!E74,0),oil_total!E74/oil_total!D74)</f>
        <v>0</v>
      </c>
      <c r="F74" s="15">
        <f>IF(AND(oil_total!F74&gt;=0,oil_total!E74=0),ROUND(-oil_total!F74,0),oil_total!F74/oil_total!E74)</f>
        <v>0</v>
      </c>
      <c r="G74" s="15">
        <f>IF(AND(oil_total!G74&gt;=0,oil_total!F74=0),ROUND(-oil_total!G74,0),oil_total!G74/oil_total!F74)</f>
        <v>0</v>
      </c>
      <c r="H74" s="15">
        <f>IF(AND(oil_total!H74&gt;=0,oil_total!G74=0),ROUND(-oil_total!H74,0),oil_total!H74/oil_total!G74)</f>
        <v>0</v>
      </c>
      <c r="I74" s="15">
        <f>IF(AND(oil_total!I74&gt;=0,oil_total!H74=0),ROUND(-oil_total!I74,0),oil_total!I74/oil_total!H74)</f>
        <v>1.6193121183893209</v>
      </c>
      <c r="J74" s="15">
        <f>IF(AND(oil_total!J74&gt;=0,oil_total!I74=0),ROUND(-oil_total!J74,0),oil_total!J74/oil_total!I74)</f>
        <v>38.215913853723009</v>
      </c>
      <c r="K74" s="15">
        <f>IF(AND(oil_total!K74&gt;=0,oil_total!J74=0),ROUND(-oil_total!K74,0),oil_total!K74/oil_total!J74)</f>
        <v>1.8357764614347034</v>
      </c>
      <c r="L74" s="15">
        <f>IF(AND(oil_total!L74&gt;=0,oil_total!K74=0),ROUND(-oil_total!L74,0),oil_total!L74/oil_total!K74)</f>
        <v>2.2040292701980708</v>
      </c>
      <c r="M74" s="15">
        <f>IF(AND(oil_total!M74&gt;=0,oil_total!L74=0),ROUND(-oil_total!M74,0),oil_total!M74/oil_total!L74)</f>
        <v>1.5916696830764263</v>
      </c>
      <c r="N74" s="15">
        <f>IF(AND(oil_total!N74&gt;=0,oil_total!M74=0),ROUND(-oil_total!N74,0),oil_total!N74/oil_total!M74)</f>
        <v>1.3934899161253342</v>
      </c>
      <c r="O74" s="15">
        <f>IF(AND(oil_total!O74&gt;=0,oil_total!N74=0),ROUND(-oil_total!O74,0),oil_total!O74/oil_total!N74)</f>
        <v>1.2675777635571925</v>
      </c>
    </row>
    <row r="75" spans="1:15" ht="15">
      <c r="A75" s="2" t="s">
        <v>145</v>
      </c>
      <c r="B75" s="1" t="s">
        <v>146</v>
      </c>
      <c r="C75" s="15">
        <v>0</v>
      </c>
      <c r="D75" s="15">
        <f>IF(AND(oil_total!D75&gt;=0,oil_total!C75=0),ROUND(-oil_total!D75,0),oil_total!D75/oil_total!C75)</f>
        <v>0</v>
      </c>
      <c r="E75" s="15">
        <f>IF(AND(oil_total!E75&gt;=0,oil_total!D75=0),ROUND(-oil_total!E75,0),oil_total!E75/oil_total!D75)</f>
        <v>0</v>
      </c>
      <c r="F75" s="15">
        <f>IF(AND(oil_total!F75&gt;=0,oil_total!E75=0),ROUND(-oil_total!F75,0),oil_total!F75/oil_total!E75)</f>
        <v>0</v>
      </c>
      <c r="G75" s="15">
        <f>IF(AND(oil_total!G75&gt;=0,oil_total!F75=0),ROUND(-oil_total!G75,0),oil_total!G75/oil_total!F75)</f>
        <v>0</v>
      </c>
      <c r="H75" s="15">
        <f>IF(AND(oil_total!H75&gt;=0,oil_total!G75=0),ROUND(-oil_total!H75,0),oil_total!H75/oil_total!G75)</f>
        <v>0</v>
      </c>
      <c r="I75" s="15">
        <f>IF(AND(oil_total!I75&gt;=0,oil_total!H75=0),ROUND(-oil_total!I75,0),oil_total!I75/oil_total!H75)</f>
        <v>0</v>
      </c>
      <c r="J75" s="15">
        <f>IF(AND(oil_total!J75&gt;=0,oil_total!I75=0),ROUND(-oil_total!J75,0),oil_total!J75/oil_total!I75)</f>
        <v>0</v>
      </c>
      <c r="K75" s="15">
        <f>IF(AND(oil_total!K75&gt;=0,oil_total!J75=0),ROUND(-oil_total!K75,0),oil_total!K75/oil_total!J75)</f>
        <v>0</v>
      </c>
      <c r="L75" s="15">
        <f>IF(AND(oil_total!L75&gt;=0,oil_total!K75=0),ROUND(-oil_total!L75,0),oil_total!L75/oil_total!K75)</f>
        <v>0</v>
      </c>
      <c r="M75" s="15">
        <f>IF(AND(oil_total!M75&gt;=0,oil_total!L75=0),ROUND(-oil_total!M75,0),oil_total!M75/oil_total!L75)</f>
        <v>0</v>
      </c>
      <c r="N75" s="15">
        <f>IF(AND(oil_total!N75&gt;=0,oil_total!M75=0),ROUND(-oil_total!N75,0),oil_total!N75/oil_total!M75)</f>
        <v>0</v>
      </c>
      <c r="O75" s="15">
        <f>IF(AND(oil_total!O75&gt;=0,oil_total!N75=0),ROUND(-oil_total!O75,0),oil_total!O75/oil_total!N75)</f>
        <v>0</v>
      </c>
    </row>
    <row r="76" spans="1:15" ht="15">
      <c r="A76" s="2" t="s">
        <v>147</v>
      </c>
      <c r="B76" s="1" t="s">
        <v>148</v>
      </c>
      <c r="C76" s="15">
        <v>0</v>
      </c>
      <c r="D76" s="15">
        <f>IF(AND(oil_total!D76&gt;=0,oil_total!C76=0),ROUND(-oil_total!D76,0),oil_total!D76/oil_total!C76)</f>
        <v>1.6289428102927161</v>
      </c>
      <c r="E76" s="15">
        <f>IF(AND(oil_total!E76&gt;=0,oil_total!D76=0),ROUND(-oil_total!E76,0),oil_total!E76/oil_total!D76)</f>
        <v>1.2845194146348859</v>
      </c>
      <c r="F76" s="15">
        <f>IF(AND(oil_total!F76&gt;=0,oil_total!E76=0),ROUND(-oil_total!F76,0),oil_total!F76/oil_total!E76)</f>
        <v>1.0923039977323095</v>
      </c>
      <c r="G76" s="15">
        <f>IF(AND(oil_total!G76&gt;=0,oil_total!F76=0),ROUND(-oil_total!G76,0),oil_total!G76/oil_total!F76)</f>
        <v>1.0887507355908712</v>
      </c>
      <c r="H76" s="15">
        <f>IF(AND(oil_total!H76&gt;=0,oil_total!G76=0),ROUND(-oil_total!H76,0),oil_total!H76/oil_total!G76)</f>
        <v>2.9003120069113231</v>
      </c>
      <c r="I76" s="15">
        <f>IF(AND(oil_total!I76&gt;=0,oil_total!H76=0),ROUND(-oil_total!I76,0),oil_total!I76/oil_total!H76)</f>
        <v>1.5856640743708414</v>
      </c>
      <c r="J76" s="15">
        <f>IF(AND(oil_total!J76&gt;=0,oil_total!I76=0),ROUND(-oil_total!J76,0),oil_total!J76/oil_total!I76)</f>
        <v>1.4716748008608294</v>
      </c>
      <c r="K76" s="15">
        <f>IF(AND(oil_total!K76&gt;=0,oil_total!J76=0),ROUND(-oil_total!K76,0),oil_total!K76/oil_total!J76)</f>
        <v>1.2768130911409628</v>
      </c>
      <c r="L76" s="15">
        <f>IF(AND(oil_total!L76&gt;=0,oil_total!K76=0),ROUND(-oil_total!L76,0),oil_total!L76/oil_total!K76)</f>
        <v>1.1602185011489117</v>
      </c>
      <c r="M76" s="15">
        <f>IF(AND(oil_total!M76&gt;=0,oil_total!L76=0),ROUND(-oil_total!M76,0),oil_total!M76/oil_total!L76)</f>
        <v>1.1496804229589905</v>
      </c>
      <c r="N76" s="15">
        <f>IF(AND(oil_total!N76&gt;=0,oil_total!M76=0),ROUND(-oil_total!N76,0),oil_total!N76/oil_total!M76)</f>
        <v>0.87716986547486353</v>
      </c>
      <c r="O76" s="15">
        <f>IF(AND(oil_total!O76&gt;=0,oil_total!N76=0),ROUND(-oil_total!O76,0),oil_total!O76/oil_total!N76)</f>
        <v>0.8676723786625371</v>
      </c>
    </row>
    <row r="77" spans="1:15" ht="15">
      <c r="A77" s="2" t="s">
        <v>149</v>
      </c>
      <c r="B77" s="1" t="s">
        <v>150</v>
      </c>
      <c r="C77" s="15">
        <v>0</v>
      </c>
      <c r="D77" s="15">
        <f>IF(AND(oil_total!D77&gt;=0,oil_total!C77=0),ROUND(-oil_total!D77,0),oil_total!D77/oil_total!C77)</f>
        <v>-1</v>
      </c>
      <c r="E77" s="15">
        <f>IF(AND(oil_total!E77&gt;=0,oil_total!D77=0),ROUND(-oil_total!E77,0),oil_total!E77/oil_total!D77)</f>
        <v>2.1726918707350662</v>
      </c>
      <c r="F77" s="15">
        <f>IF(AND(oil_total!F77&gt;=0,oil_total!E77=0),ROUND(-oil_total!F77,0),oil_total!F77/oil_total!E77)</f>
        <v>1.0923039977323095</v>
      </c>
      <c r="G77" s="15">
        <f>IF(AND(oil_total!G77&gt;=0,oil_total!F77=0),ROUND(-oil_total!G77,0),oil_total!G77/oil_total!F77)</f>
        <v>1.0887507355908712</v>
      </c>
      <c r="H77" s="15">
        <f>IF(AND(oil_total!H77&gt;=0,oil_total!G77=0),ROUND(-oil_total!H77,0),oil_total!H77/oil_total!G77)</f>
        <v>1.1203490952411741</v>
      </c>
      <c r="I77" s="15">
        <f>IF(AND(oil_total!I77&gt;=0,oil_total!H77=0),ROUND(-oil_total!I77,0),oil_total!I77/oil_total!H77)</f>
        <v>1.0947124824022478</v>
      </c>
      <c r="J77" s="15">
        <f>IF(AND(oil_total!J77&gt;=0,oil_total!I77=0),ROUND(-oil_total!J77,0),oil_total!J77/oil_total!I77)</f>
        <v>1.03466838313728</v>
      </c>
      <c r="K77" s="15">
        <f>IF(AND(oil_total!K77&gt;=0,oil_total!J77=0),ROUND(-oil_total!K77,0),oil_total!K77/oil_total!J77)</f>
        <v>1.031271550298964</v>
      </c>
      <c r="L77" s="15">
        <f>IF(AND(oil_total!L77&gt;=0,oil_total!K77=0),ROUND(-oil_total!L77,0),oil_total!L77/oil_total!K77)</f>
        <v>0.99253890893369601</v>
      </c>
      <c r="M77" s="15">
        <f>IF(AND(oil_total!M77&gt;=0,oil_total!L77=0),ROUND(-oil_total!M77,0),oil_total!M77/oil_total!L77)</f>
        <v>0.9920137259572307</v>
      </c>
      <c r="N77" s="15">
        <f>IF(AND(oil_total!N77&gt;=0,oil_total!M77=0),ROUND(-oil_total!N77,0),oil_total!N77/oil_total!M77)</f>
        <v>1.0095103929135236</v>
      </c>
      <c r="O77" s="15">
        <f>IF(AND(oil_total!O77&gt;=0,oil_total!N77=0),ROUND(-oil_total!O77,0),oil_total!O77/oil_total!N77)</f>
        <v>1.0091618613100142</v>
      </c>
    </row>
    <row r="78" spans="1:15" ht="15">
      <c r="A78" s="2" t="s">
        <v>151</v>
      </c>
      <c r="B78" s="1" t="s">
        <v>152</v>
      </c>
      <c r="C78" s="15">
        <v>0</v>
      </c>
      <c r="D78" s="15">
        <f>IF(AND(oil_total!D78&gt;=0,oil_total!C78=0),ROUND(-oil_total!D78,0),oil_total!D78/oil_total!C78)</f>
        <v>0</v>
      </c>
      <c r="E78" s="15">
        <f>IF(AND(oil_total!E78&gt;=0,oil_total!D78=0),ROUND(-oil_total!E78,0),oil_total!E78/oil_total!D78)</f>
        <v>0</v>
      </c>
      <c r="F78" s="15">
        <f>IF(AND(oil_total!F78&gt;=0,oil_total!E78=0),ROUND(-oil_total!F78,0),oil_total!F78/oil_total!E78)</f>
        <v>0</v>
      </c>
      <c r="G78" s="15">
        <f>IF(AND(oil_total!G78&gt;=0,oil_total!F78=0),ROUND(-oil_total!G78,0),oil_total!G78/oil_total!F78)</f>
        <v>0</v>
      </c>
      <c r="H78" s="15">
        <f>IF(AND(oil_total!H78&gt;=0,oil_total!G78=0),ROUND(-oil_total!H78,0),oil_total!H78/oil_total!G78)</f>
        <v>0</v>
      </c>
      <c r="I78" s="15">
        <f>IF(AND(oil_total!I78&gt;=0,oil_total!H78=0),ROUND(-oil_total!I78,0),oil_total!I78/oil_total!H78)</f>
        <v>0</v>
      </c>
      <c r="J78" s="15">
        <f>IF(AND(oil_total!J78&gt;=0,oil_total!I78=0),ROUND(-oil_total!J78,0),oil_total!J78/oil_total!I78)</f>
        <v>0</v>
      </c>
      <c r="K78" s="15">
        <f>IF(AND(oil_total!K78&gt;=0,oil_total!J78=0),ROUND(-oil_total!K78,0),oil_total!K78/oil_total!J78)</f>
        <v>0</v>
      </c>
      <c r="L78" s="15">
        <f>IF(AND(oil_total!L78&gt;=0,oil_total!K78=0),ROUND(-oil_total!L78,0),oil_total!L78/oil_total!K78)</f>
        <v>0</v>
      </c>
      <c r="M78" s="15">
        <f>IF(AND(oil_total!M78&gt;=0,oil_total!L78=0),ROUND(-oil_total!M78,0),oil_total!M78/oil_total!L78)</f>
        <v>0</v>
      </c>
      <c r="N78" s="15">
        <f>IF(AND(oil_total!N78&gt;=0,oil_total!M78=0),ROUND(-oil_total!N78,0),oil_total!N78/oil_total!M78)</f>
        <v>0</v>
      </c>
      <c r="O78" s="15">
        <f>IF(AND(oil_total!O78&gt;=0,oil_total!N78=0),ROUND(-oil_total!O78,0),oil_total!O78/oil_total!N78)</f>
        <v>0</v>
      </c>
    </row>
    <row r="79" spans="1:15" ht="15">
      <c r="A79" s="2" t="s">
        <v>153</v>
      </c>
      <c r="B79" s="1" t="s">
        <v>154</v>
      </c>
      <c r="C79" s="15">
        <v>0</v>
      </c>
      <c r="D79" s="15">
        <f>IF(AND(oil_total!D79&gt;=0,oil_total!C79=0),ROUND(-oil_total!D79,0),oil_total!D79/oil_total!C79)</f>
        <v>0</v>
      </c>
      <c r="E79" s="15">
        <f>IF(AND(oil_total!E79&gt;=0,oil_total!D79=0),ROUND(-oil_total!E79,0),oil_total!E79/oil_total!D79)</f>
        <v>0</v>
      </c>
      <c r="F79" s="15">
        <f>IF(AND(oil_total!F79&gt;=0,oil_total!E79=0),ROUND(-oil_total!F79,0),oil_total!F79/oil_total!E79)</f>
        <v>0</v>
      </c>
      <c r="G79" s="15">
        <f>IF(AND(oil_total!G79&gt;=0,oil_total!F79=0),ROUND(-oil_total!G79,0),oil_total!G79/oil_total!F79)</f>
        <v>0</v>
      </c>
      <c r="H79" s="15">
        <f>IF(AND(oil_total!H79&gt;=0,oil_total!G79=0),ROUND(-oil_total!H79,0),oil_total!H79/oil_total!G79)</f>
        <v>0</v>
      </c>
      <c r="I79" s="15">
        <f>IF(AND(oil_total!I79&gt;=0,oil_total!H79=0),ROUND(-oil_total!I79,0),oil_total!I79/oil_total!H79)</f>
        <v>0</v>
      </c>
      <c r="J79" s="15">
        <f>IF(AND(oil_total!J79&gt;=0,oil_total!I79=0),ROUND(-oil_total!J79,0),oil_total!J79/oil_total!I79)</f>
        <v>0</v>
      </c>
      <c r="K79" s="15">
        <f>IF(AND(oil_total!K79&gt;=0,oil_total!J79=0),ROUND(-oil_total!K79,0),oil_total!K79/oil_total!J79)</f>
        <v>0</v>
      </c>
      <c r="L79" s="15">
        <f>IF(AND(oil_total!L79&gt;=0,oil_total!K79=0),ROUND(-oil_total!L79,0),oil_total!L79/oil_total!K79)</f>
        <v>0</v>
      </c>
      <c r="M79" s="15">
        <f>IF(AND(oil_total!M79&gt;=0,oil_total!L79=0),ROUND(-oil_total!M79,0),oil_total!M79/oil_total!L79)</f>
        <v>0</v>
      </c>
      <c r="N79" s="15">
        <f>IF(AND(oil_total!N79&gt;=0,oil_total!M79=0),ROUND(-oil_total!N79,0),oil_total!N79/oil_total!M79)</f>
        <v>0</v>
      </c>
      <c r="O79" s="15">
        <f>IF(AND(oil_total!O79&gt;=0,oil_total!N79=0),ROUND(-oil_total!O79,0),oil_total!O79/oil_total!N79)</f>
        <v>0</v>
      </c>
    </row>
    <row r="80" spans="1:15" ht="15">
      <c r="A80" s="2" t="s">
        <v>155</v>
      </c>
      <c r="B80" s="1" t="s">
        <v>156</v>
      </c>
      <c r="C80" s="15">
        <v>0</v>
      </c>
      <c r="D80" s="15">
        <f>IF(AND(oil_total!D80&gt;=0,oil_total!C80=0),ROUND(-oil_total!D80,0),oil_total!D80/oil_total!C80)</f>
        <v>1.2579580689620795</v>
      </c>
      <c r="E80" s="15">
        <f>IF(AND(oil_total!E80&gt;=0,oil_total!D80=0),ROUND(-oil_total!E80,0),oil_total!E80/oil_total!D80)</f>
        <v>1.9657697225067641</v>
      </c>
      <c r="F80" s="15">
        <f>IF(AND(oil_total!F80&gt;=0,oil_total!E80=0),ROUND(-oil_total!F80,0),oil_total!F80/oil_total!E80)</f>
        <v>0.90238486623206215</v>
      </c>
      <c r="G80" s="15">
        <f>IF(AND(oil_total!G80&gt;=0,oil_total!F80=0),ROUND(-oil_total!G80,0),oil_total!G80/oil_total!F80)</f>
        <v>0.98335856860381465</v>
      </c>
      <c r="H80" s="15">
        <f>IF(AND(oil_total!H80&gt;=0,oil_total!G80=0),ROUND(-oil_total!H80,0),oil_total!H80/oil_total!G80)</f>
        <v>1.6859320763751942</v>
      </c>
      <c r="I80" s="15">
        <f>IF(AND(oil_total!I80&gt;=0,oil_total!H80=0),ROUND(-oil_total!I80,0),oil_total!I80/oil_total!H80)</f>
        <v>1.2707009638963038</v>
      </c>
      <c r="J80" s="15">
        <f>IF(AND(oil_total!J80&gt;=0,oil_total!I80=0),ROUND(-oil_total!J80,0),oil_total!J80/oil_total!I80)</f>
        <v>0.63568639899241497</v>
      </c>
      <c r="K80" s="15">
        <f>IF(AND(oil_total!K80&gt;=0,oil_total!J80=0),ROUND(-oil_total!K80,0),oil_total!K80/oil_total!J80)</f>
        <v>0.51228108188088572</v>
      </c>
      <c r="L80" s="15">
        <f>IF(AND(oil_total!L80&gt;=0,oil_total!K80=0),ROUND(-oil_total!L80,0),oil_total!L80/oil_total!K80)</f>
        <v>1.6567606819894951</v>
      </c>
      <c r="M80" s="15">
        <f>IF(AND(oil_total!M80&gt;=0,oil_total!L80=0),ROUND(-oil_total!M80,0),oil_total!M80/oil_total!L80)</f>
        <v>1.4293876379991293</v>
      </c>
      <c r="N80" s="15">
        <f>IF(AND(oil_total!N80&gt;=0,oil_total!M80=0),ROUND(-oil_total!N80,0),oil_total!N80/oil_total!M80)</f>
        <v>1.0220576033037096</v>
      </c>
      <c r="O80" s="15">
        <f>IF(AND(oil_total!O80&gt;=0,oil_total!N80=0),ROUND(-oil_total!O80,0),oil_total!O80/oil_total!N80)</f>
        <v>1.0206748163239652</v>
      </c>
    </row>
    <row r="81" spans="1:15" ht="15">
      <c r="A81" s="2" t="s">
        <v>157</v>
      </c>
      <c r="B81" s="1" t="s">
        <v>158</v>
      </c>
      <c r="C81" s="15">
        <v>0</v>
      </c>
      <c r="D81" s="15">
        <f>IF(AND(oil_total!D81&gt;=0,oil_total!C81=0),ROUND(-oil_total!D81,0),oil_total!D81/oil_total!C81)</f>
        <v>0</v>
      </c>
      <c r="E81" s="15">
        <f>IF(AND(oil_total!E81&gt;=0,oil_total!D81=0),ROUND(-oil_total!E81,0),oil_total!E81/oil_total!D81)</f>
        <v>0</v>
      </c>
      <c r="F81" s="15">
        <f>IF(AND(oil_total!F81&gt;=0,oil_total!E81=0),ROUND(-oil_total!F81,0),oil_total!F81/oil_total!E81)</f>
        <v>0</v>
      </c>
      <c r="G81" s="15">
        <f>IF(AND(oil_total!G81&gt;=0,oil_total!F81=0),ROUND(-oil_total!G81,0),oil_total!G81/oil_total!F81)</f>
        <v>0</v>
      </c>
      <c r="H81" s="15">
        <f>IF(AND(oil_total!H81&gt;=0,oil_total!G81=0),ROUND(-oil_total!H81,0),oil_total!H81/oil_total!G81)</f>
        <v>0</v>
      </c>
      <c r="I81" s="15">
        <f>IF(AND(oil_total!I81&gt;=0,oil_total!H81=0),ROUND(-oil_total!I81,0),oil_total!I81/oil_total!H81)</f>
        <v>0</v>
      </c>
      <c r="J81" s="15">
        <f>IF(AND(oil_total!J81&gt;=0,oil_total!I81=0),ROUND(-oil_total!J81,0),oil_total!J81/oil_total!I81)</f>
        <v>0</v>
      </c>
      <c r="K81" s="15">
        <f>IF(AND(oil_total!K81&gt;=0,oil_total!J81=0),ROUND(-oil_total!K81,0),oil_total!K81/oil_total!J81)</f>
        <v>0</v>
      </c>
      <c r="L81" s="15">
        <f>IF(AND(oil_total!L81&gt;=0,oil_total!K81=0),ROUND(-oil_total!L81,0),oil_total!L81/oil_total!K81)</f>
        <v>0</v>
      </c>
      <c r="M81" s="15">
        <f>IF(AND(oil_total!M81&gt;=0,oil_total!L81=0),ROUND(-oil_total!M81,0),oil_total!M81/oil_total!L81)</f>
        <v>0</v>
      </c>
      <c r="N81" s="15">
        <f>IF(AND(oil_total!N81&gt;=0,oil_total!M81=0),ROUND(-oil_total!N81,0),oil_total!N81/oil_total!M81)</f>
        <v>0</v>
      </c>
      <c r="O81" s="15">
        <f>IF(AND(oil_total!O81&gt;=0,oil_total!N81=0),ROUND(-oil_total!O81,0),oil_total!O81/oil_total!N81)</f>
        <v>0</v>
      </c>
    </row>
    <row r="82" spans="1:15" ht="15">
      <c r="A82" s="2" t="s">
        <v>159</v>
      </c>
      <c r="B82" s="1" t="s">
        <v>160</v>
      </c>
      <c r="C82" s="15">
        <v>0</v>
      </c>
      <c r="D82" s="15">
        <f>IF(AND(oil_total!D82&gt;=0,oil_total!C82=0),ROUND(-oil_total!D82,0),oil_total!D82/oil_total!C82)</f>
        <v>0</v>
      </c>
      <c r="E82" s="15">
        <f>IF(AND(oil_total!E82&gt;=0,oil_total!D82=0),ROUND(-oil_total!E82,0),oil_total!E82/oil_total!D82)</f>
        <v>0</v>
      </c>
      <c r="F82" s="15">
        <f>IF(AND(oil_total!F82&gt;=0,oil_total!E82=0),ROUND(-oil_total!F82,0),oil_total!F82/oil_total!E82)</f>
        <v>0</v>
      </c>
      <c r="G82" s="15">
        <f>IF(AND(oil_total!G82&gt;=0,oil_total!F82=0),ROUND(-oil_total!G82,0),oil_total!G82/oil_total!F82)</f>
        <v>0</v>
      </c>
      <c r="H82" s="15">
        <f>IF(AND(oil_total!H82&gt;=0,oil_total!G82=0),ROUND(-oil_total!H82,0),oil_total!H82/oil_total!G82)</f>
        <v>0</v>
      </c>
      <c r="I82" s="15">
        <f>IF(AND(oil_total!I82&gt;=0,oil_total!H82=0),ROUND(-oil_total!I82,0),oil_total!I82/oil_total!H82)</f>
        <v>0</v>
      </c>
      <c r="J82" s="15">
        <f>IF(AND(oil_total!J82&gt;=0,oil_total!I82=0),ROUND(-oil_total!J82,0),oil_total!J82/oil_total!I82)</f>
        <v>0</v>
      </c>
      <c r="K82" s="15">
        <f>IF(AND(oil_total!K82&gt;=0,oil_total!J82=0),ROUND(-oil_total!K82,0),oil_total!K82/oil_total!J82)</f>
        <v>0</v>
      </c>
      <c r="L82" s="15">
        <f>IF(AND(oil_total!L82&gt;=0,oil_total!K82=0),ROUND(-oil_total!L82,0),oil_total!L82/oil_total!K82)</f>
        <v>0</v>
      </c>
      <c r="M82" s="15">
        <f>IF(AND(oil_total!M82&gt;=0,oil_total!L82=0),ROUND(-oil_total!M82,0),oil_total!M82/oil_total!L82)</f>
        <v>0</v>
      </c>
      <c r="N82" s="15">
        <f>IF(AND(oil_total!N82&gt;=0,oil_total!M82=0),ROUND(-oil_total!N82,0),oil_total!N82/oil_total!M82)</f>
        <v>0</v>
      </c>
      <c r="O82" s="15">
        <f>IF(AND(oil_total!O82&gt;=0,oil_total!N82=0),ROUND(-oil_total!O82,0),oil_total!O82/oil_total!N82)</f>
        <v>0</v>
      </c>
    </row>
    <row r="83" spans="1:15" ht="15">
      <c r="A83" s="2" t="s">
        <v>161</v>
      </c>
      <c r="B83" s="1" t="s">
        <v>162</v>
      </c>
      <c r="C83" s="15">
        <v>0</v>
      </c>
      <c r="D83" s="15">
        <f>IF(AND(oil_total!D83&gt;=0,oil_total!C83=0),ROUND(-oil_total!D83,0),oil_total!D83/oil_total!C83)</f>
        <v>0</v>
      </c>
      <c r="E83" s="15">
        <f>IF(AND(oil_total!E83&gt;=0,oil_total!D83=0),ROUND(-oil_total!E83,0),oil_total!E83/oil_total!D83)</f>
        <v>0</v>
      </c>
      <c r="F83" s="15">
        <f>IF(AND(oil_total!F83&gt;=0,oil_total!E83=0),ROUND(-oil_total!F83,0),oil_total!F83/oil_total!E83)</f>
        <v>0</v>
      </c>
      <c r="G83" s="15">
        <f>IF(AND(oil_total!G83&gt;=0,oil_total!F83=0),ROUND(-oil_total!G83,0),oil_total!G83/oil_total!F83)</f>
        <v>0</v>
      </c>
      <c r="H83" s="15">
        <f>IF(AND(oil_total!H83&gt;=0,oil_total!G83=0),ROUND(-oil_total!H83,0),oil_total!H83/oil_total!G83)</f>
        <v>0</v>
      </c>
      <c r="I83" s="15">
        <f>IF(AND(oil_total!I83&gt;=0,oil_total!H83=0),ROUND(-oil_total!I83,0),oil_total!I83/oil_total!H83)</f>
        <v>0</v>
      </c>
      <c r="J83" s="15">
        <f>IF(AND(oil_total!J83&gt;=0,oil_total!I83=0),ROUND(-oil_total!J83,0),oil_total!J83/oil_total!I83)</f>
        <v>0</v>
      </c>
      <c r="K83" s="15">
        <f>IF(AND(oil_total!K83&gt;=0,oil_total!J83=0),ROUND(-oil_total!K83,0),oil_total!K83/oil_total!J83)</f>
        <v>0</v>
      </c>
      <c r="L83" s="15">
        <f>IF(AND(oil_total!L83&gt;=0,oil_total!K83=0),ROUND(-oil_total!L83,0),oil_total!L83/oil_total!K83)</f>
        <v>0</v>
      </c>
      <c r="M83" s="15">
        <f>IF(AND(oil_total!M83&gt;=0,oil_total!L83=0),ROUND(-oil_total!M83,0),oil_total!M83/oil_total!L83)</f>
        <v>0</v>
      </c>
      <c r="N83" s="15">
        <f>IF(AND(oil_total!N83&gt;=0,oil_total!M83=0),ROUND(-oil_total!N83,0),oil_total!N83/oil_total!M83)</f>
        <v>0</v>
      </c>
      <c r="O83" s="15">
        <f>IF(AND(oil_total!O83&gt;=0,oil_total!N83=0),ROUND(-oil_total!O83,0),oil_total!O83/oil_total!N83)</f>
        <v>0</v>
      </c>
    </row>
    <row r="84" spans="1:15" ht="15">
      <c r="A84" s="2" t="s">
        <v>163</v>
      </c>
      <c r="B84" s="1" t="s">
        <v>164</v>
      </c>
      <c r="C84" s="15">
        <v>0</v>
      </c>
      <c r="D84" s="15">
        <f>IF(AND(oil_total!D84&gt;=0,oil_total!C84=0),ROUND(-oil_total!D84,0),oil_total!D84/oil_total!C84)</f>
        <v>0</v>
      </c>
      <c r="E84" s="15">
        <f>IF(AND(oil_total!E84&gt;=0,oil_total!D84=0),ROUND(-oil_total!E84,0),oil_total!E84/oil_total!D84)</f>
        <v>0</v>
      </c>
      <c r="F84" s="15">
        <f>IF(AND(oil_total!F84&gt;=0,oil_total!E84=0),ROUND(-oil_total!F84,0),oil_total!F84/oil_total!E84)</f>
        <v>0</v>
      </c>
      <c r="G84" s="15">
        <f>IF(AND(oil_total!G84&gt;=0,oil_total!F84=0),ROUND(-oil_total!G84,0),oil_total!G84/oil_total!F84)</f>
        <v>0</v>
      </c>
      <c r="H84" s="15">
        <f>IF(AND(oil_total!H84&gt;=0,oil_total!G84=0),ROUND(-oil_total!H84,0),oil_total!H84/oil_total!G84)</f>
        <v>0</v>
      </c>
      <c r="I84" s="15">
        <f>IF(AND(oil_total!I84&gt;=0,oil_total!H84=0),ROUND(-oil_total!I84,0),oil_total!I84/oil_total!H84)</f>
        <v>0</v>
      </c>
      <c r="J84" s="15">
        <f>IF(AND(oil_total!J84&gt;=0,oil_total!I84=0),ROUND(-oil_total!J84,0),oil_total!J84/oil_total!I84)</f>
        <v>0</v>
      </c>
      <c r="K84" s="15">
        <f>IF(AND(oil_total!K84&gt;=0,oil_total!J84=0),ROUND(-oil_total!K84,0),oil_total!K84/oil_total!J84)</f>
        <v>0</v>
      </c>
      <c r="L84" s="15">
        <f>IF(AND(oil_total!L84&gt;=0,oil_total!K84=0),ROUND(-oil_total!L84,0),oil_total!L84/oil_total!K84)</f>
        <v>0</v>
      </c>
      <c r="M84" s="15">
        <f>IF(AND(oil_total!M84&gt;=0,oil_total!L84=0),ROUND(-oil_total!M84,0),oil_total!M84/oil_total!L84)</f>
        <v>0</v>
      </c>
      <c r="N84" s="15">
        <f>IF(AND(oil_total!N84&gt;=0,oil_total!M84=0),ROUND(-oil_total!N84,0),oil_total!N84/oil_total!M84)</f>
        <v>0</v>
      </c>
      <c r="O84" s="15">
        <f>IF(AND(oil_total!O84&gt;=0,oil_total!N84=0),ROUND(-oil_total!O84,0),oil_total!O84/oil_total!N84)</f>
        <v>0</v>
      </c>
    </row>
    <row r="85" spans="1:15" ht="15">
      <c r="A85" s="2" t="s">
        <v>165</v>
      </c>
      <c r="B85" s="1" t="s">
        <v>166</v>
      </c>
      <c r="C85" s="15">
        <v>0</v>
      </c>
      <c r="D85" s="15">
        <f>IF(AND(oil_total!D85&gt;=0,oil_total!C85=0),ROUND(-oil_total!D85,0),oil_total!D85/oil_total!C85)</f>
        <v>0.58856691934490535</v>
      </c>
      <c r="E85" s="15">
        <f>IF(AND(oil_total!E85&gt;=0,oil_total!D85=0),ROUND(-oil_total!E85,0),oil_total!E85/oil_total!D85)</f>
        <v>1.0665271508020668</v>
      </c>
      <c r="F85" s="15">
        <f>IF(AND(oil_total!F85&gt;=0,oil_total!E85=0),ROUND(-oil_total!F85,0),oil_total!F85/oil_total!E85)</f>
        <v>0.98307359795907867</v>
      </c>
      <c r="G85" s="15">
        <f>IF(AND(oil_total!G85&gt;=0,oil_total!F85=0),ROUND(-oil_total!G85,0),oil_total!G85/oil_total!F85)</f>
        <v>0.96777843163632993</v>
      </c>
      <c r="H85" s="15">
        <f>IF(AND(oil_total!H85&gt;=0,oil_total!G85=0),ROUND(-oil_total!H85,0),oil_total!H85/oil_total!G85)</f>
        <v>1.0503272767886003</v>
      </c>
      <c r="I85" s="15">
        <f>IF(AND(oil_total!I85&gt;=0,oil_total!H85=0),ROUND(-oil_total!I85,0),oil_total!I85/oil_total!H85)</f>
        <v>1.0217316502420983</v>
      </c>
      <c r="J85" s="15">
        <f>IF(AND(oil_total!J85&gt;=0,oil_total!I85=0),ROUND(-oil_total!J85,0),oil_total!J85/oil_total!I85)</f>
        <v>1.03466838313728</v>
      </c>
      <c r="K85" s="15">
        <f>IF(AND(oil_total!K85&gt;=0,oil_total!J85=0),ROUND(-oil_total!K85,0),oil_total!K85/oil_total!J85)</f>
        <v>1.0312715502989642</v>
      </c>
      <c r="L85" s="15">
        <f>IF(AND(oil_total!L85&gt;=0,oil_total!K85=0),ROUND(-oil_total!L85,0),oil_total!L85/oil_total!K85)</f>
        <v>0.9925389089336959</v>
      </c>
      <c r="M85" s="15">
        <f>IF(AND(oil_total!M85&gt;=0,oil_total!L85=0),ROUND(-oil_total!M85,0),oil_total!M85/oil_total!L85)</f>
        <v>0.99201372595723059</v>
      </c>
      <c r="N85" s="15">
        <f>IF(AND(oil_total!N85&gt;=0,oil_total!M85=0),ROUND(-oil_total!N85,0),oil_total!N85/oil_total!M85)</f>
        <v>1.0095103929135238</v>
      </c>
      <c r="O85" s="15">
        <f>IF(AND(oil_total!O85&gt;=0,oil_total!N85=0),ROUND(-oil_total!O85,0),oil_total!O85/oil_total!N85)</f>
        <v>1.0091618613100144</v>
      </c>
    </row>
    <row r="86" spans="1:15" ht="15">
      <c r="A86" s="2" t="s">
        <v>167</v>
      </c>
      <c r="B86" s="1" t="s">
        <v>168</v>
      </c>
      <c r="C86" s="15">
        <v>0</v>
      </c>
      <c r="D86" s="15">
        <f>IF(AND(oil_total!D86&gt;=0,oil_total!C86=0),ROUND(-oil_total!D86,0),oil_total!D86/oil_total!C86)</f>
        <v>0</v>
      </c>
      <c r="E86" s="15">
        <f>IF(AND(oil_total!E86&gt;=0,oil_total!D86=0),ROUND(-oil_total!E86,0),oil_total!E86/oil_total!D86)</f>
        <v>0</v>
      </c>
      <c r="F86" s="15">
        <f>IF(AND(oil_total!F86&gt;=0,oil_total!E86=0),ROUND(-oil_total!F86,0),oil_total!F86/oil_total!E86)</f>
        <v>0</v>
      </c>
      <c r="G86" s="15">
        <f>IF(AND(oil_total!G86&gt;=0,oil_total!F86=0),ROUND(-oil_total!G86,0),oil_total!G86/oil_total!F86)</f>
        <v>0</v>
      </c>
      <c r="H86" s="15">
        <f>IF(AND(oil_total!H86&gt;=0,oil_total!G86=0),ROUND(-oil_total!H86,0),oil_total!H86/oil_total!G86)</f>
        <v>0</v>
      </c>
      <c r="I86" s="15">
        <f>IF(AND(oil_total!I86&gt;=0,oil_total!H86=0),ROUND(-oil_total!I86,0),oil_total!I86/oil_total!H86)</f>
        <v>0</v>
      </c>
      <c r="J86" s="15">
        <f>IF(AND(oil_total!J86&gt;=0,oil_total!I86=0),ROUND(-oil_total!J86,0),oil_total!J86/oil_total!I86)</f>
        <v>0</v>
      </c>
      <c r="K86" s="15">
        <f>IF(AND(oil_total!K86&gt;=0,oil_total!J86=0),ROUND(-oil_total!K86,0),oil_total!K86/oil_total!J86)</f>
        <v>0</v>
      </c>
      <c r="L86" s="15">
        <f>IF(AND(oil_total!L86&gt;=0,oil_total!K86=0),ROUND(-oil_total!L86,0),oil_total!L86/oil_total!K86)</f>
        <v>0</v>
      </c>
      <c r="M86" s="15">
        <f>IF(AND(oil_total!M86&gt;=0,oil_total!L86=0),ROUND(-oil_total!M86,0),oil_total!M86/oil_total!L86)</f>
        <v>0</v>
      </c>
      <c r="N86" s="15">
        <f>IF(AND(oil_total!N86&gt;=0,oil_total!M86=0),ROUND(-oil_total!N86,0),oil_total!N86/oil_total!M86)</f>
        <v>0</v>
      </c>
      <c r="O86" s="15">
        <f>IF(AND(oil_total!O86&gt;=0,oil_total!N86=0),ROUND(-oil_total!O86,0),oil_total!O86/oil_total!N86)</f>
        <v>0</v>
      </c>
    </row>
    <row r="87" spans="1:15" ht="15">
      <c r="A87" s="2" t="s">
        <v>169</v>
      </c>
      <c r="B87" s="1" t="s">
        <v>170</v>
      </c>
      <c r="C87" s="15">
        <v>0</v>
      </c>
      <c r="D87" s="15">
        <f>IF(AND(oil_total!D87&gt;=0,oil_total!C87=0),ROUND(-oil_total!D87,0),oil_total!D87/oil_total!C87)</f>
        <v>0.98188675489042454</v>
      </c>
      <c r="E87" s="15">
        <f>IF(AND(oil_total!E87&gt;=0,oil_total!D87=0),ROUND(-oil_total!E87,0),oil_total!E87/oil_total!D87)</f>
        <v>1.0094249074182058</v>
      </c>
      <c r="F87" s="15">
        <f>IF(AND(oil_total!F87&gt;=0,oil_total!E87=0),ROUND(-oil_total!F87,0),oil_total!F87/oil_total!E87)</f>
        <v>0.91025333144359133</v>
      </c>
      <c r="G87" s="15">
        <f>IF(AND(oil_total!G87&gt;=0,oil_total!F87=0),ROUND(-oil_total!G87,0),oil_total!G87/oil_total!F87)</f>
        <v>0.8710005884726969</v>
      </c>
      <c r="H87" s="15">
        <f>IF(AND(oil_total!H87&gt;=0,oil_total!G87=0),ROUND(-oil_total!H87,0),oil_total!H87/oil_total!G87)</f>
        <v>0.84026182143088035</v>
      </c>
      <c r="I87" s="15">
        <f>IF(AND(oil_total!I87&gt;=0,oil_total!H87=0),ROUND(-oil_total!I87,0),oil_total!I87/oil_total!H87)</f>
        <v>0.72980832160149878</v>
      </c>
      <c r="J87" s="15">
        <f>IF(AND(oil_total!J87&gt;=0,oil_total!I87=0),ROUND(-oil_total!J87,0),oil_total!J87/oil_total!I87)</f>
        <v>0.51733419156864002</v>
      </c>
      <c r="K87" s="15">
        <f>IF(AND(oil_total!K87&gt;=0,oil_total!J87=0),ROUND(-oil_total!K87,0),oil_total!K87/oil_total!J87)</f>
        <v>0</v>
      </c>
      <c r="L87" s="15">
        <f>IF(AND(oil_total!L87&gt;=0,oil_total!K87=0),ROUND(-oil_total!L87,0),oil_total!L87/oil_total!K87)</f>
        <v>0</v>
      </c>
      <c r="M87" s="15">
        <f>IF(AND(oil_total!M87&gt;=0,oil_total!L87=0),ROUND(-oil_total!M87,0),oil_total!M87/oil_total!L87)</f>
        <v>0</v>
      </c>
      <c r="N87" s="15">
        <f>IF(AND(oil_total!N87&gt;=0,oil_total!M87=0),ROUND(-oil_total!N87,0),oil_total!N87/oil_total!M87)</f>
        <v>0</v>
      </c>
      <c r="O87" s="15">
        <f>IF(AND(oil_total!O87&gt;=0,oil_total!N87=0),ROUND(-oil_total!O87,0),oil_total!O87/oil_total!N87)</f>
        <v>0</v>
      </c>
    </row>
    <row r="88" spans="1:15" ht="15">
      <c r="A88" s="2" t="s">
        <v>171</v>
      </c>
      <c r="B88" s="1" t="s">
        <v>172</v>
      </c>
      <c r="C88" s="15">
        <v>0</v>
      </c>
      <c r="D88" s="15">
        <f>IF(AND(oil_total!D88&gt;=0,oil_total!C88=0),ROUND(-oil_total!D88,0),oil_total!D88/oil_total!C88)</f>
        <v>0</v>
      </c>
      <c r="E88" s="15">
        <f>IF(AND(oil_total!E88&gt;=0,oil_total!D88=0),ROUND(-oil_total!E88,0),oil_total!E88/oil_total!D88)</f>
        <v>0</v>
      </c>
      <c r="F88" s="15">
        <f>IF(AND(oil_total!F88&gt;=0,oil_total!E88=0),ROUND(-oil_total!F88,0),oil_total!F88/oil_total!E88)</f>
        <v>0</v>
      </c>
      <c r="G88" s="15">
        <f>IF(AND(oil_total!G88&gt;=0,oil_total!F88=0),ROUND(-oil_total!G88,0),oil_total!G88/oil_total!F88)</f>
        <v>0</v>
      </c>
      <c r="H88" s="15">
        <f>IF(AND(oil_total!H88&gt;=0,oil_total!G88=0),ROUND(-oil_total!H88,0),oil_total!H88/oil_total!G88)</f>
        <v>0</v>
      </c>
      <c r="I88" s="15">
        <f>IF(AND(oil_total!I88&gt;=0,oil_total!H88=0),ROUND(-oil_total!I88,0),oil_total!I88/oil_total!H88)</f>
        <v>0</v>
      </c>
      <c r="J88" s="15">
        <f>IF(AND(oil_total!J88&gt;=0,oil_total!I88=0),ROUND(-oil_total!J88,0),oil_total!J88/oil_total!I88)</f>
        <v>0</v>
      </c>
      <c r="K88" s="15">
        <f>IF(AND(oil_total!K88&gt;=0,oil_total!J88=0),ROUND(-oil_total!K88,0),oil_total!K88/oil_total!J88)</f>
        <v>0</v>
      </c>
      <c r="L88" s="15">
        <f>IF(AND(oil_total!L88&gt;=0,oil_total!K88=0),ROUND(-oil_total!L88,0),oil_total!L88/oil_total!K88)</f>
        <v>0</v>
      </c>
      <c r="M88" s="15">
        <f>IF(AND(oil_total!M88&gt;=0,oil_total!L88=0),ROUND(-oil_total!M88,0),oil_total!M88/oil_total!L88)</f>
        <v>0</v>
      </c>
      <c r="N88" s="15">
        <f>IF(AND(oil_total!N88&gt;=0,oil_total!M88=0),ROUND(-oil_total!N88,0),oil_total!N88/oil_total!M88)</f>
        <v>0</v>
      </c>
      <c r="O88" s="15">
        <f>IF(AND(oil_total!O88&gt;=0,oil_total!N88=0),ROUND(-oil_total!O88,0),oil_total!O88/oil_total!N88)</f>
        <v>0</v>
      </c>
    </row>
    <row r="89" spans="1:15" ht="15">
      <c r="A89" s="2" t="s">
        <v>173</v>
      </c>
      <c r="B89" s="1" t="s">
        <v>174</v>
      </c>
      <c r="C89" s="15">
        <v>0</v>
      </c>
      <c r="D89" s="15">
        <f>IF(AND(oil_total!D89&gt;=0,oil_total!C89=0),ROUND(-oil_total!D89,0),oil_total!D89/oil_total!C89)</f>
        <v>0</v>
      </c>
      <c r="E89" s="15">
        <f>IF(AND(oil_total!E89&gt;=0,oil_total!D89=0),ROUND(-oil_total!E89,0),oil_total!E89/oil_total!D89)</f>
        <v>0</v>
      </c>
      <c r="F89" s="15">
        <f>IF(AND(oil_total!F89&gt;=0,oil_total!E89=0),ROUND(-oil_total!F89,0),oil_total!F89/oil_total!E89)</f>
        <v>0</v>
      </c>
      <c r="G89" s="15">
        <f>IF(AND(oil_total!G89&gt;=0,oil_total!F89=0),ROUND(-oil_total!G89,0),oil_total!G89/oil_total!F89)</f>
        <v>0</v>
      </c>
      <c r="H89" s="15">
        <f>IF(AND(oil_total!H89&gt;=0,oil_total!G89=0),ROUND(-oil_total!H89,0),oil_total!H89/oil_total!G89)</f>
        <v>0</v>
      </c>
      <c r="I89" s="15">
        <f>IF(AND(oil_total!I89&gt;=0,oil_total!H89=0),ROUND(-oil_total!I89,0),oil_total!I89/oil_total!H89)</f>
        <v>0</v>
      </c>
      <c r="J89" s="15">
        <f>IF(AND(oil_total!J89&gt;=0,oil_total!I89=0),ROUND(-oil_total!J89,0),oil_total!J89/oil_total!I89)</f>
        <v>0</v>
      </c>
      <c r="K89" s="15">
        <f>IF(AND(oil_total!K89&gt;=0,oil_total!J89=0),ROUND(-oil_total!K89,0),oil_total!K89/oil_total!J89)</f>
        <v>0</v>
      </c>
      <c r="L89" s="15">
        <f>IF(AND(oil_total!L89&gt;=0,oil_total!K89=0),ROUND(-oil_total!L89,0),oil_total!L89/oil_total!K89)</f>
        <v>0</v>
      </c>
      <c r="M89" s="15">
        <f>IF(AND(oil_total!M89&gt;=0,oil_total!L89=0),ROUND(-oil_total!M89,0),oil_total!M89/oil_total!L89)</f>
        <v>0</v>
      </c>
      <c r="N89" s="15">
        <f>IF(AND(oil_total!N89&gt;=0,oil_total!M89=0),ROUND(-oil_total!N89,0),oil_total!N89/oil_total!M89)</f>
        <v>0</v>
      </c>
      <c r="O89" s="15">
        <f>IF(AND(oil_total!O89&gt;=0,oil_total!N89=0),ROUND(-oil_total!O89,0),oil_total!O89/oil_total!N89)</f>
        <v>0</v>
      </c>
    </row>
    <row r="90" spans="1:15" ht="15">
      <c r="A90" s="2" t="s">
        <v>259</v>
      </c>
      <c r="B90" s="1" t="s">
        <v>260</v>
      </c>
      <c r="C90" s="15">
        <v>0</v>
      </c>
      <c r="D90" s="15">
        <f>IF(AND(oil_total!D90&gt;=0,oil_total!C90=0),ROUND(-oil_total!D90,0),oil_total!D90/oil_total!C90)</f>
        <v>0.57782938114726812</v>
      </c>
      <c r="E90" s="15">
        <f>IF(AND(oil_total!E90&gt;=0,oil_total!D90=0),ROUND(-oil_total!E90,0),oil_total!E90/oil_total!D90)</f>
        <v>1.0863459353675333</v>
      </c>
      <c r="F90" s="15">
        <f>IF(AND(oil_total!F90&gt;=0,oil_total!E90=0),ROUND(-oil_total!F90,0),oil_total!F90/oil_total!E90)</f>
        <v>1.0923039977323095</v>
      </c>
      <c r="G90" s="15">
        <f>IF(AND(oil_total!G90&gt;=0,oil_total!F90=0),ROUND(-oil_total!G90,0),oil_total!G90/oil_total!F90)</f>
        <v>1.0887507355908712</v>
      </c>
      <c r="H90" s="15">
        <f>IF(AND(oil_total!H90&gt;=0,oil_total!G90=0),ROUND(-oil_total!H90,0),oil_total!H90/oil_total!G90)</f>
        <v>1.1203490952411739</v>
      </c>
      <c r="I90" s="15">
        <f>IF(AND(oil_total!I90&gt;=0,oil_total!H90=0),ROUND(-oil_total!I90,0),oil_total!I90/oil_total!H90)</f>
        <v>1.0947124824022481</v>
      </c>
      <c r="J90" s="15">
        <f>IF(AND(oil_total!J90&gt;=0,oil_total!I90=0),ROUND(-oil_total!J90,0),oil_total!J90/oil_total!I90)</f>
        <v>1.03466838313728</v>
      </c>
      <c r="K90" s="15">
        <f>IF(AND(oil_total!K90&gt;=0,oil_total!J90=0),ROUND(-oil_total!K90,0),oil_total!K90/oil_total!J90)</f>
        <v>1.0312715502989642</v>
      </c>
      <c r="L90" s="15">
        <f>IF(AND(oil_total!L90&gt;=0,oil_total!K90=0),ROUND(-oil_total!L90,0),oil_total!L90/oil_total!K90)</f>
        <v>0.9925389089336959</v>
      </c>
      <c r="M90" s="15">
        <f>IF(AND(oil_total!M90&gt;=0,oil_total!L90=0),ROUND(-oil_total!M90,0),oil_total!M90/oil_total!L90)</f>
        <v>0.99201372595723047</v>
      </c>
      <c r="N90" s="15">
        <f>IF(AND(oil_total!N90&gt;=0,oil_total!M90=0),ROUND(-oil_total!N90,0),oil_total!N90/oil_total!M90)</f>
        <v>1.0095103929135238</v>
      </c>
      <c r="O90" s="15">
        <f>IF(AND(oil_total!O90&gt;=0,oil_total!N90=0),ROUND(-oil_total!O90,0),oil_total!O90/oil_total!N90)</f>
        <v>1.0091618613100144</v>
      </c>
    </row>
    <row r="91" spans="1:15" ht="15">
      <c r="A91" s="2" t="s">
        <v>175</v>
      </c>
      <c r="B91" s="1" t="s">
        <v>176</v>
      </c>
      <c r="C91" s="15">
        <v>0</v>
      </c>
      <c r="D91" s="15">
        <f>IF(AND(oil_total!D91&gt;=0,oil_total!C91=0),ROUND(-oil_total!D91,0),oil_total!D91/oil_total!C91)</f>
        <v>41.251679830586774</v>
      </c>
      <c r="E91" s="15">
        <f>IF(AND(oil_total!E91&gt;=0,oil_total!D91=0),ROUND(-oil_total!E91,0),oil_total!E91/oil_total!D91)</f>
        <v>1.8265770926315368</v>
      </c>
      <c r="F91" s="15">
        <f>IF(AND(oil_total!F91&gt;=0,oil_total!E91=0),ROUND(-oil_total!F91,0),oil_total!F91/oil_total!E91)</f>
        <v>1.1475005395440432</v>
      </c>
      <c r="G91" s="15">
        <f>IF(AND(oil_total!G91&gt;=0,oil_total!F91=0),ROUND(-oil_total!G91,0),oil_total!G91/oil_total!F91)</f>
        <v>1.112838161536474</v>
      </c>
      <c r="H91" s="15">
        <f>IF(AND(oil_total!H91&gt;=0,oil_total!G91=0),ROUND(-oil_total!H91,0),oil_total!H91/oil_total!G91)</f>
        <v>1.4617492451009551</v>
      </c>
      <c r="I91" s="15">
        <f>IF(AND(oil_total!I91&gt;=0,oil_total!H91=0),ROUND(-oil_total!I91,0),oil_total!I91/oil_total!H91)</f>
        <v>1.2172358187012886</v>
      </c>
      <c r="J91" s="15">
        <f>IF(AND(oil_total!J91&gt;=0,oil_total!I91=0),ROUND(-oil_total!J91,0),oil_total!J91/oil_total!I91)</f>
        <v>1.6751913019704268</v>
      </c>
      <c r="K91" s="15">
        <f>IF(AND(oil_total!K91&gt;=0,oil_total!J91=0),ROUND(-oil_total!K91,0),oil_total!K91/oil_total!J91)</f>
        <v>1.3474405463618575</v>
      </c>
      <c r="L91" s="15">
        <f>IF(AND(oil_total!L91&gt;=0,oil_total!K91=0),ROUND(-oil_total!L91,0),oil_total!L91/oil_total!K91)</f>
        <v>0.85521761741579794</v>
      </c>
      <c r="M91" s="15">
        <f>IF(AND(oil_total!M91&gt;=0,oil_total!L91=0),ROUND(-oil_total!M91,0),oil_total!M91/oil_total!L91)</f>
        <v>0.81684329935725286</v>
      </c>
      <c r="N91" s="15">
        <f>IF(AND(oil_total!N91&gt;=0,oil_total!M91=0),ROUND(-oil_total!N91,0),oil_total!N91/oil_total!M91)</f>
        <v>1.112009452624992</v>
      </c>
      <c r="O91" s="15">
        <f>IF(AND(oil_total!O91&gt;=0,oil_total!N91=0),ROUND(-oil_total!O91,0),oil_total!O91/oil_total!N91)</f>
        <v>1.0956041791058939</v>
      </c>
    </row>
    <row r="92" spans="1:15" ht="15">
      <c r="A92" s="2" t="s">
        <v>177</v>
      </c>
      <c r="B92" s="1" t="s">
        <v>178</v>
      </c>
      <c r="C92" s="15">
        <v>0</v>
      </c>
      <c r="D92" s="15">
        <f>IF(AND(oil_total!D92&gt;=0,oil_total!C92=0),ROUND(-oil_total!D92,0),oil_total!D92/oil_total!C92)</f>
        <v>0</v>
      </c>
      <c r="E92" s="15">
        <f>IF(AND(oil_total!E92&gt;=0,oil_total!D92=0),ROUND(-oil_total!E92,0),oil_total!E92/oil_total!D92)</f>
        <v>0</v>
      </c>
      <c r="F92" s="15">
        <f>IF(AND(oil_total!F92&gt;=0,oil_total!E92=0),ROUND(-oil_total!F92,0),oil_total!F92/oil_total!E92)</f>
        <v>0</v>
      </c>
      <c r="G92" s="15">
        <f>IF(AND(oil_total!G92&gt;=0,oil_total!F92=0),ROUND(-oil_total!G92,0),oil_total!G92/oil_total!F92)</f>
        <v>0</v>
      </c>
      <c r="H92" s="15">
        <f>IF(AND(oil_total!H92&gt;=0,oil_total!G92=0),ROUND(-oil_total!H92,0),oil_total!H92/oil_total!G92)</f>
        <v>0</v>
      </c>
      <c r="I92" s="15">
        <f>IF(AND(oil_total!I92&gt;=0,oil_total!H92=0),ROUND(-oil_total!I92,0),oil_total!I92/oil_total!H92)</f>
        <v>0</v>
      </c>
      <c r="J92" s="15">
        <f>IF(AND(oil_total!J92&gt;=0,oil_total!I92=0),ROUND(-oil_total!J92,0),oil_total!J92/oil_total!I92)</f>
        <v>0</v>
      </c>
      <c r="K92" s="15">
        <f>IF(AND(oil_total!K92&gt;=0,oil_total!J92=0),ROUND(-oil_total!K92,0),oil_total!K92/oil_total!J92)</f>
        <v>0</v>
      </c>
      <c r="L92" s="15">
        <f>IF(AND(oil_total!L92&gt;=0,oil_total!K92=0),ROUND(-oil_total!L92,0),oil_total!L92/oil_total!K92)</f>
        <v>0</v>
      </c>
      <c r="M92" s="15">
        <f>IF(AND(oil_total!M92&gt;=0,oil_total!L92=0),ROUND(-oil_total!M92,0),oil_total!M92/oil_total!L92)</f>
        <v>0</v>
      </c>
      <c r="N92" s="15">
        <f>IF(AND(oil_total!N92&gt;=0,oil_total!M92=0),ROUND(-oil_total!N92,0),oil_total!N92/oil_total!M92)</f>
        <v>0</v>
      </c>
      <c r="O92" s="15">
        <f>IF(AND(oil_total!O92&gt;=0,oil_total!N92=0),ROUND(-oil_total!O92,0),oil_total!O92/oil_total!N92)</f>
        <v>0</v>
      </c>
    </row>
    <row r="93" spans="1:15" ht="15">
      <c r="A93" s="2" t="s">
        <v>179</v>
      </c>
      <c r="B93" s="1" t="s">
        <v>180</v>
      </c>
      <c r="C93" s="15">
        <v>0</v>
      </c>
      <c r="D93" s="15">
        <f>IF(AND(oil_total!D93&gt;=0,oil_total!C93=0),ROUND(-oil_total!D93,0),oil_total!D93/oil_total!C93)</f>
        <v>0</v>
      </c>
      <c r="E93" s="15">
        <f>IF(AND(oil_total!E93&gt;=0,oil_total!D93=0),ROUND(-oil_total!E93,0),oil_total!E93/oil_total!D93)</f>
        <v>0</v>
      </c>
      <c r="F93" s="15">
        <f>IF(AND(oil_total!F93&gt;=0,oil_total!E93=0),ROUND(-oil_total!F93,0),oil_total!F93/oil_total!E93)</f>
        <v>0</v>
      </c>
      <c r="G93" s="15">
        <f>IF(AND(oil_total!G93&gt;=0,oil_total!F93=0),ROUND(-oil_total!G93,0),oil_total!G93/oil_total!F93)</f>
        <v>0</v>
      </c>
      <c r="H93" s="15">
        <f>IF(AND(oil_total!H93&gt;=0,oil_total!G93=0),ROUND(-oil_total!H93,0),oil_total!H93/oil_total!G93)</f>
        <v>0</v>
      </c>
      <c r="I93" s="15">
        <f>IF(AND(oil_total!I93&gt;=0,oil_total!H93=0),ROUND(-oil_total!I93,0),oil_total!I93/oil_total!H93)</f>
        <v>0</v>
      </c>
      <c r="J93" s="15">
        <f>IF(AND(oil_total!J93&gt;=0,oil_total!I93=0),ROUND(-oil_total!J93,0),oil_total!J93/oil_total!I93)</f>
        <v>0</v>
      </c>
      <c r="K93" s="15">
        <f>IF(AND(oil_total!K93&gt;=0,oil_total!J93=0),ROUND(-oil_total!K93,0),oil_total!K93/oil_total!J93)</f>
        <v>0</v>
      </c>
      <c r="L93" s="15">
        <f>IF(AND(oil_total!L93&gt;=0,oil_total!K93=0),ROUND(-oil_total!L93,0),oil_total!L93/oil_total!K93)</f>
        <v>0</v>
      </c>
      <c r="M93" s="15">
        <f>IF(AND(oil_total!M93&gt;=0,oil_total!L93=0),ROUND(-oil_total!M93,0),oil_total!M93/oil_total!L93)</f>
        <v>0</v>
      </c>
      <c r="N93" s="15">
        <f>IF(AND(oil_total!N93&gt;=0,oil_total!M93=0),ROUND(-oil_total!N93,0),oil_total!N93/oil_total!M93)</f>
        <v>0</v>
      </c>
      <c r="O93" s="15">
        <f>IF(AND(oil_total!O93&gt;=0,oil_total!N93=0),ROUND(-oil_total!O93,0),oil_total!O93/oil_total!N93)</f>
        <v>0</v>
      </c>
    </row>
    <row r="94" spans="1:15" ht="15">
      <c r="A94" s="2" t="s">
        <v>181</v>
      </c>
      <c r="B94" s="1" t="s">
        <v>182</v>
      </c>
      <c r="C94" s="15">
        <v>0</v>
      </c>
      <c r="D94" s="15">
        <f>IF(AND(oil_total!D94&gt;=0,oil_total!C94=0),ROUND(-oil_total!D94,0),oil_total!D94/oil_total!C94)</f>
        <v>0</v>
      </c>
      <c r="E94" s="15">
        <f>IF(AND(oil_total!E94&gt;=0,oil_total!D94=0),ROUND(-oil_total!E94,0),oil_total!E94/oil_total!D94)</f>
        <v>0</v>
      </c>
      <c r="F94" s="15">
        <f>IF(AND(oil_total!F94&gt;=0,oil_total!E94=0),ROUND(-oil_total!F94,0),oil_total!F94/oil_total!E94)</f>
        <v>0</v>
      </c>
      <c r="G94" s="15">
        <f>IF(AND(oil_total!G94&gt;=0,oil_total!F94=0),ROUND(-oil_total!G94,0),oil_total!G94/oil_total!F94)</f>
        <v>0</v>
      </c>
      <c r="H94" s="15">
        <f>IF(AND(oil_total!H94&gt;=0,oil_total!G94=0),ROUND(-oil_total!H94,0),oil_total!H94/oil_total!G94)</f>
        <v>0</v>
      </c>
      <c r="I94" s="15">
        <f>IF(AND(oil_total!I94&gt;=0,oil_total!H94=0),ROUND(-oil_total!I94,0),oil_total!I94/oil_total!H94)</f>
        <v>0</v>
      </c>
      <c r="J94" s="15">
        <f>IF(AND(oil_total!J94&gt;=0,oil_total!I94=0),ROUND(-oil_total!J94,0),oil_total!J94/oil_total!I94)</f>
        <v>0</v>
      </c>
      <c r="K94" s="15">
        <f>IF(AND(oil_total!K94&gt;=0,oil_total!J94=0),ROUND(-oil_total!K94,0),oil_total!K94/oil_total!J94)</f>
        <v>0</v>
      </c>
      <c r="L94" s="15">
        <f>IF(AND(oil_total!L94&gt;=0,oil_total!K94=0),ROUND(-oil_total!L94,0),oil_total!L94/oil_total!K94)</f>
        <v>0</v>
      </c>
      <c r="M94" s="15">
        <f>IF(AND(oil_total!M94&gt;=0,oil_total!L94=0),ROUND(-oil_total!M94,0),oil_total!M94/oil_total!L94)</f>
        <v>0</v>
      </c>
      <c r="N94" s="15">
        <f>IF(AND(oil_total!N94&gt;=0,oil_total!M94=0),ROUND(-oil_total!N94,0),oil_total!N94/oil_total!M94)</f>
        <v>0</v>
      </c>
      <c r="O94" s="15">
        <f>IF(AND(oil_total!O94&gt;=0,oil_total!N94=0),ROUND(-oil_total!O94,0),oil_total!O94/oil_total!N94)</f>
        <v>0</v>
      </c>
    </row>
    <row r="95" spans="1:15" ht="15">
      <c r="A95" s="2" t="s">
        <v>183</v>
      </c>
      <c r="B95" s="1" t="s">
        <v>184</v>
      </c>
      <c r="C95" s="15">
        <v>0</v>
      </c>
      <c r="D95" s="15">
        <f>IF(AND(oil_total!D95&gt;=0,oil_total!C95=0),ROUND(-oil_total!D95,0),oil_total!D95/oil_total!C95)</f>
        <v>0</v>
      </c>
      <c r="E95" s="15">
        <f>IF(AND(oil_total!E95&gt;=0,oil_total!D95=0),ROUND(-oil_total!E95,0),oil_total!E95/oil_total!D95)</f>
        <v>0</v>
      </c>
      <c r="F95" s="15">
        <f>IF(AND(oil_total!F95&gt;=0,oil_total!E95=0),ROUND(-oil_total!F95,0),oil_total!F95/oil_total!E95)</f>
        <v>0</v>
      </c>
      <c r="G95" s="15">
        <f>IF(AND(oil_total!G95&gt;=0,oil_total!F95=0),ROUND(-oil_total!G95,0),oil_total!G95/oil_total!F95)</f>
        <v>0</v>
      </c>
      <c r="H95" s="15">
        <f>IF(AND(oil_total!H95&gt;=0,oil_total!G95=0),ROUND(-oil_total!H95,0),oil_total!H95/oil_total!G95)</f>
        <v>0</v>
      </c>
      <c r="I95" s="15">
        <f>IF(AND(oil_total!I95&gt;=0,oil_total!H95=0),ROUND(-oil_total!I95,0),oil_total!I95/oil_total!H95)</f>
        <v>0</v>
      </c>
      <c r="J95" s="15">
        <f>IF(AND(oil_total!J95&gt;=0,oil_total!I95=0),ROUND(-oil_total!J95,0),oil_total!J95/oil_total!I95)</f>
        <v>0</v>
      </c>
      <c r="K95" s="15">
        <f>IF(AND(oil_total!K95&gt;=0,oil_total!J95=0),ROUND(-oil_total!K95,0),oil_total!K95/oil_total!J95)</f>
        <v>0</v>
      </c>
      <c r="L95" s="15">
        <f>IF(AND(oil_total!L95&gt;=0,oil_total!K95=0),ROUND(-oil_total!L95,0),oil_total!L95/oil_total!K95)</f>
        <v>0</v>
      </c>
      <c r="M95" s="15">
        <f>IF(AND(oil_total!M95&gt;=0,oil_total!L95=0),ROUND(-oil_total!M95,0),oil_total!M95/oil_total!L95)</f>
        <v>0</v>
      </c>
      <c r="N95" s="15">
        <f>IF(AND(oil_total!N95&gt;=0,oil_total!M95=0),ROUND(-oil_total!N95,0),oil_total!N95/oil_total!M95)</f>
        <v>0</v>
      </c>
      <c r="O95" s="15">
        <f>IF(AND(oil_total!O95&gt;=0,oil_total!N95=0),ROUND(-oil_total!O95,0),oil_total!O95/oil_total!N95)</f>
        <v>0</v>
      </c>
    </row>
    <row r="96" spans="1:15" ht="15">
      <c r="A96" s="2" t="s">
        <v>185</v>
      </c>
      <c r="B96" s="1" t="s">
        <v>186</v>
      </c>
      <c r="C96" s="15">
        <v>0</v>
      </c>
      <c r="D96" s="15">
        <f>IF(AND(oil_total!D96&gt;=0,oil_total!C96=0),ROUND(-oil_total!D96,0),oil_total!D96/oil_total!C96)</f>
        <v>1.3974146284074112</v>
      </c>
      <c r="E96" s="15">
        <f>IF(AND(oil_total!E96&gt;=0,oil_total!D96=0),ROUND(-oil_total!E96,0),oil_total!E96/oil_total!D96)</f>
        <v>0.87649331814600551</v>
      </c>
      <c r="F96" s="15">
        <f>IF(AND(oil_total!F96&gt;=0,oil_total!E96=0),ROUND(-oil_total!F96,0),oil_total!F96/oil_total!E96)</f>
        <v>1.2034910410044639</v>
      </c>
      <c r="G96" s="15">
        <f>IF(AND(oil_total!G96&gt;=0,oil_total!F96=0),ROUND(-oil_total!G96,0),oil_total!G96/oil_total!F96)</f>
        <v>1.2647736264251392</v>
      </c>
      <c r="H96" s="15">
        <f>IF(AND(oil_total!H96&gt;=0,oil_total!G96=0),ROUND(-oil_total!H96,0),oil_total!H96/oil_total!G96)</f>
        <v>1.2286460736922913</v>
      </c>
      <c r="I96" s="15">
        <f>IF(AND(oil_total!I96&gt;=0,oil_total!H96=0),ROUND(-oil_total!I96,0),oil_total!I96/oil_total!H96)</f>
        <v>1.1409524506814974</v>
      </c>
      <c r="J96" s="15">
        <f>IF(AND(oil_total!J96&gt;=0,oil_total!I96=0),ROUND(-oil_total!J96,0),oil_total!J96/oil_total!I96)</f>
        <v>1.2469508735506056</v>
      </c>
      <c r="K96" s="15">
        <f>IF(AND(oil_total!K96&gt;=0,oil_total!J96=0),ROUND(-oil_total!K96,0),oil_total!K96/oil_total!J96)</f>
        <v>1.1720427609749142</v>
      </c>
      <c r="L96" s="15">
        <f>IF(AND(oil_total!L96&gt;=0,oil_total!K96=0),ROUND(-oil_total!L96,0),oil_total!L96/oil_total!K96)</f>
        <v>0.8640692991256621</v>
      </c>
      <c r="M96" s="15">
        <f>IF(AND(oil_total!M96&gt;=0,oil_total!L96=0),ROUND(-oil_total!M96,0),oil_total!M96/oil_total!L96)</f>
        <v>0.82981352893848681</v>
      </c>
      <c r="N96" s="15">
        <f>IF(AND(oil_total!N96&gt;=0,oil_total!M96=0),ROUND(-oil_total!N96,0),oil_total!N96/oil_total!M96)</f>
        <v>0.85792187092572614</v>
      </c>
      <c r="O96" s="15">
        <f>IF(AND(oil_total!O96&gt;=0,oil_total!N96=0),ROUND(-oil_total!O96,0),oil_total!O96/oil_total!N96)</f>
        <v>0.84345763703848697</v>
      </c>
    </row>
    <row r="97" spans="1:15" ht="15">
      <c r="A97" s="2" t="s">
        <v>187</v>
      </c>
      <c r="B97" s="1" t="s">
        <v>188</v>
      </c>
      <c r="C97" s="15">
        <v>0</v>
      </c>
      <c r="D97" s="15">
        <f>IF(AND(oil_total!D97&gt;=0,oil_total!C97=0),ROUND(-oil_total!D97,0),oil_total!D97/oil_total!C97)</f>
        <v>0</v>
      </c>
      <c r="E97" s="15">
        <f>IF(AND(oil_total!E97&gt;=0,oil_total!D97=0),ROUND(-oil_total!E97,0),oil_total!E97/oil_total!D97)</f>
        <v>0</v>
      </c>
      <c r="F97" s="15">
        <f>IF(AND(oil_total!F97&gt;=0,oil_total!E97=0),ROUND(-oil_total!F97,0),oil_total!F97/oil_total!E97)</f>
        <v>0</v>
      </c>
      <c r="G97" s="15">
        <f>IF(AND(oil_total!G97&gt;=0,oil_total!F97=0),ROUND(-oil_total!G97,0),oil_total!G97/oil_total!F97)</f>
        <v>0</v>
      </c>
      <c r="H97" s="15">
        <f>IF(AND(oil_total!H97&gt;=0,oil_total!G97=0),ROUND(-oil_total!H97,0),oil_total!H97/oil_total!G97)</f>
        <v>0</v>
      </c>
      <c r="I97" s="15">
        <f>IF(AND(oil_total!I97&gt;=0,oil_total!H97=0),ROUND(-oil_total!I97,0),oil_total!I97/oil_total!H97)</f>
        <v>0</v>
      </c>
      <c r="J97" s="15">
        <f>IF(AND(oil_total!J97&gt;=0,oil_total!I97=0),ROUND(-oil_total!J97,0),oil_total!J97/oil_total!I97)</f>
        <v>0</v>
      </c>
      <c r="K97" s="15">
        <f>IF(AND(oil_total!K97&gt;=0,oil_total!J97=0),ROUND(-oil_total!K97,0),oil_total!K97/oil_total!J97)</f>
        <v>0</v>
      </c>
      <c r="L97" s="15">
        <f>IF(AND(oil_total!L97&gt;=0,oil_total!K97=0),ROUND(-oil_total!L97,0),oil_total!L97/oil_total!K97)</f>
        <v>0</v>
      </c>
      <c r="M97" s="15">
        <f>IF(AND(oil_total!M97&gt;=0,oil_total!L97=0),ROUND(-oil_total!M97,0),oil_total!M97/oil_total!L97)</f>
        <v>0</v>
      </c>
      <c r="N97" s="15">
        <f>IF(AND(oil_total!N97&gt;=0,oil_total!M97=0),ROUND(-oil_total!N97,0),oil_total!N97/oil_total!M97)</f>
        <v>0</v>
      </c>
      <c r="O97" s="15">
        <f>IF(AND(oil_total!O97&gt;=0,oil_total!N97=0),ROUND(-oil_total!O97,0),oil_total!O97/oil_total!N97)</f>
        <v>0</v>
      </c>
    </row>
    <row r="98" spans="1:15" ht="15">
      <c r="A98" s="2" t="s">
        <v>189</v>
      </c>
      <c r="B98" s="1" t="s">
        <v>190</v>
      </c>
      <c r="C98" s="15">
        <v>0</v>
      </c>
      <c r="D98" s="15">
        <f>IF(AND(oil_total!D98&gt;=0,oil_total!C98=0),ROUND(-oil_total!D98,0),oil_total!D98/oil_total!C98)</f>
        <v>-6</v>
      </c>
      <c r="E98" s="15">
        <f>IF(AND(oil_total!E98&gt;=0,oil_total!D98=0),ROUND(-oil_total!E98,0),oil_total!E98/oil_total!D98)</f>
        <v>2.1726918707350662</v>
      </c>
      <c r="F98" s="15">
        <f>IF(AND(oil_total!F98&gt;=0,oil_total!E98=0),ROUND(-oil_total!F98,0),oil_total!F98/oil_total!E98)</f>
        <v>1.228841997448848</v>
      </c>
      <c r="G98" s="15">
        <f>IF(AND(oil_total!G98&gt;=0,oil_total!F98=0),ROUND(-oil_total!G98,0),oil_total!G98/oil_total!F98)</f>
        <v>1.2097230395454128</v>
      </c>
      <c r="H98" s="15">
        <f>IF(AND(oil_total!H98&gt;=0,oil_total!G98=0),ROUND(-oil_total!H98,0),oil_total!H98/oil_total!G98)</f>
        <v>1.1203490952411739</v>
      </c>
      <c r="I98" s="15">
        <f>IF(AND(oil_total!I98&gt;=0,oil_total!H98=0),ROUND(-oil_total!I98,0),oil_total!I98/oil_total!H98)</f>
        <v>1.0947124824022481</v>
      </c>
      <c r="J98" s="15">
        <f>IF(AND(oil_total!J98&gt;=0,oil_total!I98=0),ROUND(-oil_total!J98,0),oil_total!J98/oil_total!I98)</f>
        <v>1.0346683831372803</v>
      </c>
      <c r="K98" s="15">
        <f>IF(AND(oil_total!K98&gt;=0,oil_total!J98=0),ROUND(-oil_total!K98,0),oil_total!K98/oil_total!J98)</f>
        <v>1.031271550298964</v>
      </c>
      <c r="L98" s="15">
        <f>IF(AND(oil_total!L98&gt;=0,oil_total!K98=0),ROUND(-oil_total!L98,0),oil_total!L98/oil_total!K98)</f>
        <v>0.89328501804032634</v>
      </c>
      <c r="M98" s="15">
        <f>IF(AND(oil_total!M98&gt;=0,oil_total!L98=0),ROUND(-oil_total!M98,0),oil_total!M98/oil_total!L98)</f>
        <v>0.8817899786286495</v>
      </c>
      <c r="N98" s="15">
        <f>IF(AND(oil_total!N98&gt;=0,oil_total!M98=0),ROUND(-oil_total!N98,0),oil_total!N98/oil_total!M98)</f>
        <v>1.0095103929135236</v>
      </c>
      <c r="O98" s="15">
        <f>IF(AND(oil_total!O98&gt;=0,oil_total!N98=0),ROUND(-oil_total!O98,0),oil_total!O98/oil_total!N98)</f>
        <v>1.0091618613100142</v>
      </c>
    </row>
    <row r="99" spans="1:15" ht="15">
      <c r="A99" s="2" t="s">
        <v>191</v>
      </c>
      <c r="B99" s="1" t="s">
        <v>192</v>
      </c>
      <c r="C99" s="15">
        <v>0</v>
      </c>
      <c r="D99" s="15">
        <f>IF(AND(oil_total!D99&gt;=0,oil_total!C99=0),ROUND(-oil_total!D99,0),oil_total!D99/oil_total!C99)</f>
        <v>0</v>
      </c>
      <c r="E99" s="15">
        <f>IF(AND(oil_total!E99&gt;=0,oil_total!D99=0),ROUND(-oil_total!E99,0),oil_total!E99/oil_total!D99)</f>
        <v>0</v>
      </c>
      <c r="F99" s="15">
        <f>IF(AND(oil_total!F99&gt;=0,oil_total!E99=0),ROUND(-oil_total!F99,0),oil_total!F99/oil_total!E99)</f>
        <v>0</v>
      </c>
      <c r="G99" s="15">
        <f>IF(AND(oil_total!G99&gt;=0,oil_total!F99=0),ROUND(-oil_total!G99,0),oil_total!G99/oil_total!F99)</f>
        <v>0</v>
      </c>
      <c r="H99" s="15">
        <f>IF(AND(oil_total!H99&gt;=0,oil_total!G99=0),ROUND(-oil_total!H99,0),oil_total!H99/oil_total!G99)</f>
        <v>0</v>
      </c>
      <c r="I99" s="15">
        <f>IF(AND(oil_total!I99&gt;=0,oil_total!H99=0),ROUND(-oil_total!I99,0),oil_total!I99/oil_total!H99)</f>
        <v>0</v>
      </c>
      <c r="J99" s="15">
        <f>IF(AND(oil_total!J99&gt;=0,oil_total!I99=0),ROUND(-oil_total!J99,0),oil_total!J99/oil_total!I99)</f>
        <v>0</v>
      </c>
      <c r="K99" s="15">
        <f>IF(AND(oil_total!K99&gt;=0,oil_total!J99=0),ROUND(-oil_total!K99,0),oil_total!K99/oil_total!J99)</f>
        <v>0</v>
      </c>
      <c r="L99" s="15">
        <f>IF(AND(oil_total!L99&gt;=0,oil_total!K99=0),ROUND(-oil_total!L99,0),oil_total!L99/oil_total!K99)</f>
        <v>0</v>
      </c>
      <c r="M99" s="15">
        <f>IF(AND(oil_total!M99&gt;=0,oil_total!L99=0),ROUND(-oil_total!M99,0),oil_total!M99/oil_total!L99)</f>
        <v>0</v>
      </c>
      <c r="N99" s="15">
        <f>IF(AND(oil_total!N99&gt;=0,oil_total!M99=0),ROUND(-oil_total!N99,0),oil_total!N99/oil_total!M99)</f>
        <v>0</v>
      </c>
      <c r="O99" s="15">
        <f>IF(AND(oil_total!O99&gt;=0,oil_total!N99=0),ROUND(-oil_total!O99,0),oil_total!O99/oil_total!N99)</f>
        <v>0</v>
      </c>
    </row>
    <row r="100" spans="1:15" ht="15">
      <c r="A100" s="2" t="s">
        <v>193</v>
      </c>
      <c r="B100" s="1" t="s">
        <v>194</v>
      </c>
      <c r="C100" s="15">
        <v>0</v>
      </c>
      <c r="D100" s="15">
        <f>IF(AND(oil_total!D100&gt;=0,oil_total!C100=0),ROUND(-oil_total!D100,0),oil_total!D100/oil_total!C100)</f>
        <v>0</v>
      </c>
      <c r="E100" s="15">
        <f>IF(AND(oil_total!E100&gt;=0,oil_total!D100=0),ROUND(-oil_total!E100,0),oil_total!E100/oil_total!D100)</f>
        <v>0</v>
      </c>
      <c r="F100" s="15">
        <f>IF(AND(oil_total!F100&gt;=0,oil_total!E100=0),ROUND(-oil_total!F100,0),oil_total!F100/oil_total!E100)</f>
        <v>0</v>
      </c>
      <c r="G100" s="15">
        <f>IF(AND(oil_total!G100&gt;=0,oil_total!F100=0),ROUND(-oil_total!G100,0),oil_total!G100/oil_total!F100)</f>
        <v>0</v>
      </c>
      <c r="H100" s="15">
        <f>IF(AND(oil_total!H100&gt;=0,oil_total!G100=0),ROUND(-oil_total!H100,0),oil_total!H100/oil_total!G100)</f>
        <v>0</v>
      </c>
      <c r="I100" s="15">
        <f>IF(AND(oil_total!I100&gt;=0,oil_total!H100=0),ROUND(-oil_total!I100,0),oil_total!I100/oil_total!H100)</f>
        <v>0</v>
      </c>
      <c r="J100" s="15">
        <f>IF(AND(oil_total!J100&gt;=0,oil_total!I100=0),ROUND(-oil_total!J100,0),oil_total!J100/oil_total!I100)</f>
        <v>0</v>
      </c>
      <c r="K100" s="15">
        <f>IF(AND(oil_total!K100&gt;=0,oil_total!J100=0),ROUND(-oil_total!K100,0),oil_total!K100/oil_total!J100)</f>
        <v>0</v>
      </c>
      <c r="L100" s="15">
        <f>IF(AND(oil_total!L100&gt;=0,oil_total!K100=0),ROUND(-oil_total!L100,0),oil_total!L100/oil_total!K100)</f>
        <v>0</v>
      </c>
      <c r="M100" s="15">
        <f>IF(AND(oil_total!M100&gt;=0,oil_total!L100=0),ROUND(-oil_total!M100,0),oil_total!M100/oil_total!L100)</f>
        <v>0</v>
      </c>
      <c r="N100" s="15">
        <f>IF(AND(oil_total!N100&gt;=0,oil_total!M100=0),ROUND(-oil_total!N100,0),oil_total!N100/oil_total!M100)</f>
        <v>0</v>
      </c>
      <c r="O100" s="15">
        <f>IF(AND(oil_total!O100&gt;=0,oil_total!N100=0),ROUND(-oil_total!O100,0),oil_total!O100/oil_total!N100)</f>
        <v>0</v>
      </c>
    </row>
    <row r="101" spans="1:15" ht="15">
      <c r="A101" s="2" t="s">
        <v>195</v>
      </c>
      <c r="B101" s="1" t="s">
        <v>196</v>
      </c>
      <c r="C101" s="15">
        <v>0</v>
      </c>
      <c r="D101" s="15">
        <f>IF(AND(oil_total!D101&gt;=0,oil_total!C101=0),ROUND(-oil_total!D101,0),oil_total!D101/oil_total!C101)</f>
        <v>0</v>
      </c>
      <c r="E101" s="15">
        <f>IF(AND(oil_total!E101&gt;=0,oil_total!D101=0),ROUND(-oil_total!E101,0),oil_total!E101/oil_total!D101)</f>
        <v>0</v>
      </c>
      <c r="F101" s="15">
        <f>IF(AND(oil_total!F101&gt;=0,oil_total!E101=0),ROUND(-oil_total!F101,0),oil_total!F101/oil_total!E101)</f>
        <v>0</v>
      </c>
      <c r="G101" s="15">
        <f>IF(AND(oil_total!G101&gt;=0,oil_total!F101=0),ROUND(-oil_total!G101,0),oil_total!G101/oil_total!F101)</f>
        <v>0</v>
      </c>
      <c r="H101" s="15">
        <f>IF(AND(oil_total!H101&gt;=0,oil_total!G101=0),ROUND(-oil_total!H101,0),oil_total!H101/oil_total!G101)</f>
        <v>0</v>
      </c>
      <c r="I101" s="15">
        <f>IF(AND(oil_total!I101&gt;=0,oil_total!H101=0),ROUND(-oil_total!I101,0),oil_total!I101/oil_total!H101)</f>
        <v>0</v>
      </c>
      <c r="J101" s="15">
        <f>IF(AND(oil_total!J101&gt;=0,oil_total!I101=0),ROUND(-oil_total!J101,0),oil_total!J101/oil_total!I101)</f>
        <v>0</v>
      </c>
      <c r="K101" s="15">
        <f>IF(AND(oil_total!K101&gt;=0,oil_total!J101=0),ROUND(-oil_total!K101,0),oil_total!K101/oil_total!J101)</f>
        <v>0</v>
      </c>
      <c r="L101" s="15">
        <f>IF(AND(oil_total!L101&gt;=0,oil_total!K101=0),ROUND(-oil_total!L101,0),oil_total!L101/oil_total!K101)</f>
        <v>0</v>
      </c>
      <c r="M101" s="15">
        <f>IF(AND(oil_total!M101&gt;=0,oil_total!L101=0),ROUND(-oil_total!M101,0),oil_total!M101/oil_total!L101)</f>
        <v>0</v>
      </c>
      <c r="N101" s="15">
        <f>IF(AND(oil_total!N101&gt;=0,oil_total!M101=0),ROUND(-oil_total!N101,0),oil_total!N101/oil_total!M101)</f>
        <v>0</v>
      </c>
      <c r="O101" s="15">
        <f>IF(AND(oil_total!O101&gt;=0,oil_total!N101=0),ROUND(-oil_total!O101,0),oil_total!O101/oil_total!N101)</f>
        <v>0</v>
      </c>
    </row>
    <row r="102" spans="1:15" ht="15">
      <c r="A102" s="2" t="s">
        <v>197</v>
      </c>
      <c r="B102" s="1" t="s">
        <v>198</v>
      </c>
      <c r="C102" s="15">
        <v>0</v>
      </c>
      <c r="D102" s="15">
        <f>IF(AND(oil_total!D102&gt;=0,oil_total!C102=0),ROUND(-oil_total!D102,0),oil_total!D102/oil_total!C102)</f>
        <v>0</v>
      </c>
      <c r="E102" s="15">
        <f>IF(AND(oil_total!E102&gt;=0,oil_total!D102=0),ROUND(-oil_total!E102,0),oil_total!E102/oil_total!D102)</f>
        <v>0</v>
      </c>
      <c r="F102" s="15">
        <f>IF(AND(oil_total!F102&gt;=0,oil_total!E102=0),ROUND(-oil_total!F102,0),oil_total!F102/oil_total!E102)</f>
        <v>0</v>
      </c>
      <c r="G102" s="15">
        <f>IF(AND(oil_total!G102&gt;=0,oil_total!F102=0),ROUND(-oil_total!G102,0),oil_total!G102/oil_total!F102)</f>
        <v>0</v>
      </c>
      <c r="H102" s="15">
        <f>IF(AND(oil_total!H102&gt;=0,oil_total!G102=0),ROUND(-oil_total!H102,0),oil_total!H102/oil_total!G102)</f>
        <v>0</v>
      </c>
      <c r="I102" s="15">
        <f>IF(AND(oil_total!I102&gt;=0,oil_total!H102=0),ROUND(-oil_total!I102,0),oil_total!I102/oil_total!H102)</f>
        <v>0</v>
      </c>
      <c r="J102" s="15">
        <f>IF(AND(oil_total!J102&gt;=0,oil_total!I102=0),ROUND(-oil_total!J102,0),oil_total!J102/oil_total!I102)</f>
        <v>0</v>
      </c>
      <c r="K102" s="15">
        <f>IF(AND(oil_total!K102&gt;=0,oil_total!J102=0),ROUND(-oil_total!K102,0),oil_total!K102/oil_total!J102)</f>
        <v>0</v>
      </c>
      <c r="L102" s="15">
        <f>IF(AND(oil_total!L102&gt;=0,oil_total!K102=0),ROUND(-oil_total!L102,0),oil_total!L102/oil_total!K102)</f>
        <v>0</v>
      </c>
      <c r="M102" s="15">
        <f>IF(AND(oil_total!M102&gt;=0,oil_total!L102=0),ROUND(-oil_total!M102,0),oil_total!M102/oil_total!L102)</f>
        <v>0</v>
      </c>
      <c r="N102" s="15">
        <f>IF(AND(oil_total!N102&gt;=0,oil_total!M102=0),ROUND(-oil_total!N102,0),oil_total!N102/oil_total!M102)</f>
        <v>0</v>
      </c>
      <c r="O102" s="15">
        <f>IF(AND(oil_total!O102&gt;=0,oil_total!N102=0),ROUND(-oil_total!O102,0),oil_total!O102/oil_total!N102)</f>
        <v>0</v>
      </c>
    </row>
    <row r="103" spans="1:15" ht="15">
      <c r="A103" s="2" t="s">
        <v>199</v>
      </c>
      <c r="B103" s="1" t="s">
        <v>200</v>
      </c>
      <c r="C103" s="15">
        <v>0</v>
      </c>
      <c r="D103" s="15">
        <f>IF(AND(oil_total!D103&gt;=0,oil_total!C103=0),ROUND(-oil_total!D103,0),oil_total!D103/oil_total!C103)</f>
        <v>0</v>
      </c>
      <c r="E103" s="15">
        <f>IF(AND(oil_total!E103&gt;=0,oil_total!D103=0),ROUND(-oil_total!E103,0),oil_total!E103/oil_total!D103)</f>
        <v>0</v>
      </c>
      <c r="F103" s="15">
        <f>IF(AND(oil_total!F103&gt;=0,oil_total!E103=0),ROUND(-oil_total!F103,0),oil_total!F103/oil_total!E103)</f>
        <v>0</v>
      </c>
      <c r="G103" s="15">
        <f>IF(AND(oil_total!G103&gt;=0,oil_total!F103=0),ROUND(-oil_total!G103,0),oil_total!G103/oil_total!F103)</f>
        <v>0</v>
      </c>
      <c r="H103" s="15">
        <f>IF(AND(oil_total!H103&gt;=0,oil_total!G103=0),ROUND(-oil_total!H103,0),oil_total!H103/oil_total!G103)</f>
        <v>0</v>
      </c>
      <c r="I103" s="15">
        <f>IF(AND(oil_total!I103&gt;=0,oil_total!H103=0),ROUND(-oil_total!I103,0),oil_total!I103/oil_total!H103)</f>
        <v>0</v>
      </c>
      <c r="J103" s="15">
        <f>IF(AND(oil_total!J103&gt;=0,oil_total!I103=0),ROUND(-oil_total!J103,0),oil_total!J103/oil_total!I103)</f>
        <v>0</v>
      </c>
      <c r="K103" s="15">
        <f>IF(AND(oil_total!K103&gt;=0,oil_total!J103=0),ROUND(-oil_total!K103,0),oil_total!K103/oil_total!J103)</f>
        <v>0</v>
      </c>
      <c r="L103" s="15">
        <f>IF(AND(oil_total!L103&gt;=0,oil_total!K103=0),ROUND(-oil_total!L103,0),oil_total!L103/oil_total!K103)</f>
        <v>0</v>
      </c>
      <c r="M103" s="15">
        <f>IF(AND(oil_total!M103&gt;=0,oil_total!L103=0),ROUND(-oil_total!M103,0),oil_total!M103/oil_total!L103)</f>
        <v>0</v>
      </c>
      <c r="N103" s="15">
        <f>IF(AND(oil_total!N103&gt;=0,oil_total!M103=0),ROUND(-oil_total!N103,0),oil_total!N103/oil_total!M103)</f>
        <v>0</v>
      </c>
      <c r="O103" s="15">
        <f>IF(AND(oil_total!O103&gt;=0,oil_total!N103=0),ROUND(-oil_total!O103,0),oil_total!O103/oil_total!N103)</f>
        <v>0</v>
      </c>
    </row>
    <row r="104" spans="1:15" ht="15">
      <c r="A104" s="2" t="s">
        <v>201</v>
      </c>
      <c r="B104" s="1" t="s">
        <v>202</v>
      </c>
      <c r="C104" s="15">
        <v>0</v>
      </c>
      <c r="D104" s="15">
        <f>IF(AND(oil_total!D104&gt;=0,oil_total!C104=0),ROUND(-oil_total!D104,0),oil_total!D104/oil_total!C104)</f>
        <v>0</v>
      </c>
      <c r="E104" s="15">
        <f>IF(AND(oil_total!E104&gt;=0,oil_total!D104=0),ROUND(-oil_total!E104,0),oil_total!E104/oil_total!D104)</f>
        <v>0</v>
      </c>
      <c r="F104" s="15">
        <f>IF(AND(oil_total!F104&gt;=0,oil_total!E104=0),ROUND(-oil_total!F104,0),oil_total!F104/oil_total!E104)</f>
        <v>0</v>
      </c>
      <c r="G104" s="15">
        <f>IF(AND(oil_total!G104&gt;=0,oil_total!F104=0),ROUND(-oil_total!G104,0),oil_total!G104/oil_total!F104)</f>
        <v>0</v>
      </c>
      <c r="H104" s="15">
        <f>IF(AND(oil_total!H104&gt;=0,oil_total!G104=0),ROUND(-oil_total!H104,0),oil_total!H104/oil_total!G104)</f>
        <v>0</v>
      </c>
      <c r="I104" s="15">
        <f>IF(AND(oil_total!I104&gt;=0,oil_total!H104=0),ROUND(-oil_total!I104,0),oil_total!I104/oil_total!H104)</f>
        <v>0</v>
      </c>
      <c r="J104" s="15">
        <f>IF(AND(oil_total!J104&gt;=0,oil_total!I104=0),ROUND(-oil_total!J104,0),oil_total!J104/oil_total!I104)</f>
        <v>0</v>
      </c>
      <c r="K104" s="15">
        <f>IF(AND(oil_total!K104&gt;=0,oil_total!J104=0),ROUND(-oil_total!K104,0),oil_total!K104/oil_total!J104)</f>
        <v>0</v>
      </c>
      <c r="L104" s="15">
        <f>IF(AND(oil_total!L104&gt;=0,oil_total!K104=0),ROUND(-oil_total!L104,0),oil_total!L104/oil_total!K104)</f>
        <v>0</v>
      </c>
      <c r="M104" s="15">
        <f>IF(AND(oil_total!M104&gt;=0,oil_total!L104=0),ROUND(-oil_total!M104,0),oil_total!M104/oil_total!L104)</f>
        <v>0</v>
      </c>
      <c r="N104" s="15">
        <f>IF(AND(oil_total!N104&gt;=0,oil_total!M104=0),ROUND(-oil_total!N104,0),oil_total!N104/oil_total!M104)</f>
        <v>0</v>
      </c>
      <c r="O104" s="15">
        <f>IF(AND(oil_total!O104&gt;=0,oil_total!N104=0),ROUND(-oil_total!O104,0),oil_total!O104/oil_total!N104)</f>
        <v>0</v>
      </c>
    </row>
    <row r="105" spans="1:15" ht="15">
      <c r="A105" s="2" t="s">
        <v>203</v>
      </c>
      <c r="B105" s="1" t="s">
        <v>204</v>
      </c>
      <c r="C105" s="15">
        <v>0</v>
      </c>
      <c r="D105" s="15">
        <f>IF(AND(oil_total!D105&gt;=0,oil_total!C105=0),ROUND(-oil_total!D105,0),oil_total!D105/oil_total!C105)</f>
        <v>0</v>
      </c>
      <c r="E105" s="15">
        <f>IF(AND(oil_total!E105&gt;=0,oil_total!D105=0),ROUND(-oil_total!E105,0),oil_total!E105/oil_total!D105)</f>
        <v>0</v>
      </c>
      <c r="F105" s="15">
        <f>IF(AND(oil_total!F105&gt;=0,oil_total!E105=0),ROUND(-oil_total!F105,0),oil_total!F105/oil_total!E105)</f>
        <v>0</v>
      </c>
      <c r="G105" s="15">
        <f>IF(AND(oil_total!G105&gt;=0,oil_total!F105=0),ROUND(-oil_total!G105,0),oil_total!G105/oil_total!F105)</f>
        <v>0</v>
      </c>
      <c r="H105" s="15">
        <f>IF(AND(oil_total!H105&gt;=0,oil_total!G105=0),ROUND(-oil_total!H105,0),oil_total!H105/oil_total!G105)</f>
        <v>0</v>
      </c>
      <c r="I105" s="15">
        <f>IF(AND(oil_total!I105&gt;=0,oil_total!H105=0),ROUND(-oil_total!I105,0),oil_total!I105/oil_total!H105)</f>
        <v>0</v>
      </c>
      <c r="J105" s="15">
        <f>IF(AND(oil_total!J105&gt;=0,oil_total!I105=0),ROUND(-oil_total!J105,0),oil_total!J105/oil_total!I105)</f>
        <v>0</v>
      </c>
      <c r="K105" s="15">
        <f>IF(AND(oil_total!K105&gt;=0,oil_total!J105=0),ROUND(-oil_total!K105,0),oil_total!K105/oil_total!J105)</f>
        <v>0</v>
      </c>
      <c r="L105" s="15">
        <f>IF(AND(oil_total!L105&gt;=0,oil_total!K105=0),ROUND(-oil_total!L105,0),oil_total!L105/oil_total!K105)</f>
        <v>0</v>
      </c>
      <c r="M105" s="15">
        <f>IF(AND(oil_total!M105&gt;=0,oil_total!L105=0),ROUND(-oil_total!M105,0),oil_total!M105/oil_total!L105)</f>
        <v>0</v>
      </c>
      <c r="N105" s="15">
        <f>IF(AND(oil_total!N105&gt;=0,oil_total!M105=0),ROUND(-oil_total!N105,0),oil_total!N105/oil_total!M105)</f>
        <v>0</v>
      </c>
      <c r="O105" s="15">
        <f>IF(AND(oil_total!O105&gt;=0,oil_total!N105=0),ROUND(-oil_total!O105,0),oil_total!O105/oil_total!N105)</f>
        <v>0</v>
      </c>
    </row>
    <row r="106" spans="1:15" ht="15">
      <c r="A106" s="2" t="s">
        <v>205</v>
      </c>
      <c r="B106" s="1" t="s">
        <v>206</v>
      </c>
      <c r="C106" s="15">
        <v>0</v>
      </c>
      <c r="D106" s="15">
        <f>IF(AND(oil_total!D106&gt;=0,oil_total!C106=0),ROUND(-oil_total!D106,0),oil_total!D106/oil_total!C106)</f>
        <v>0</v>
      </c>
      <c r="E106" s="15">
        <f>IF(AND(oil_total!E106&gt;=0,oil_total!D106=0),ROUND(-oil_total!E106,0),oil_total!E106/oil_total!D106)</f>
        <v>0</v>
      </c>
      <c r="F106" s="15">
        <f>IF(AND(oil_total!F106&gt;=0,oil_total!E106=0),ROUND(-oil_total!F106,0),oil_total!F106/oil_total!E106)</f>
        <v>0</v>
      </c>
      <c r="G106" s="15">
        <f>IF(AND(oil_total!G106&gt;=0,oil_total!F106=0),ROUND(-oil_total!G106,0),oil_total!G106/oil_total!F106)</f>
        <v>0</v>
      </c>
      <c r="H106" s="15">
        <f>IF(AND(oil_total!H106&gt;=0,oil_total!G106=0),ROUND(-oil_total!H106,0),oil_total!H106/oil_total!G106)</f>
        <v>0</v>
      </c>
      <c r="I106" s="15">
        <f>IF(AND(oil_total!I106&gt;=0,oil_total!H106=0),ROUND(-oil_total!I106,0),oil_total!I106/oil_total!H106)</f>
        <v>0</v>
      </c>
      <c r="J106" s="15">
        <f>IF(AND(oil_total!J106&gt;=0,oil_total!I106=0),ROUND(-oil_total!J106,0),oil_total!J106/oil_total!I106)</f>
        <v>0</v>
      </c>
      <c r="K106" s="15">
        <f>IF(AND(oil_total!K106&gt;=0,oil_total!J106=0),ROUND(-oil_total!K106,0),oil_total!K106/oil_total!J106)</f>
        <v>0</v>
      </c>
      <c r="L106" s="15">
        <f>IF(AND(oil_total!L106&gt;=0,oil_total!K106=0),ROUND(-oil_total!L106,0),oil_total!L106/oil_total!K106)</f>
        <v>0</v>
      </c>
      <c r="M106" s="15">
        <f>IF(AND(oil_total!M106&gt;=0,oil_total!L106=0),ROUND(-oil_total!M106,0),oil_total!M106/oil_total!L106)</f>
        <v>0</v>
      </c>
      <c r="N106" s="15">
        <f>IF(AND(oil_total!N106&gt;=0,oil_total!M106=0),ROUND(-oil_total!N106,0),oil_total!N106/oil_total!M106)</f>
        <v>0</v>
      </c>
      <c r="O106" s="15">
        <f>IF(AND(oil_total!O106&gt;=0,oil_total!N106=0),ROUND(-oil_total!O106,0),oil_total!O106/oil_total!N106)</f>
        <v>0</v>
      </c>
    </row>
    <row r="107" spans="1:15" ht="15">
      <c r="A107" s="2" t="s">
        <v>207</v>
      </c>
      <c r="B107" s="1" t="s">
        <v>208</v>
      </c>
      <c r="C107" s="15">
        <v>0</v>
      </c>
      <c r="D107" s="15">
        <f>IF(AND(oil_total!D107&gt;=0,oil_total!C107=0),ROUND(-oil_total!D107,0),oil_total!D107/oil_total!C107)</f>
        <v>0</v>
      </c>
      <c r="E107" s="15">
        <f>IF(AND(oil_total!E107&gt;=0,oil_total!D107=0),ROUND(-oil_total!E107,0),oil_total!E107/oil_total!D107)</f>
        <v>0</v>
      </c>
      <c r="F107" s="15">
        <f>IF(AND(oil_total!F107&gt;=0,oil_total!E107=0),ROUND(-oil_total!F107,0),oil_total!F107/oil_total!E107)</f>
        <v>0</v>
      </c>
      <c r="G107" s="15">
        <f>IF(AND(oil_total!G107&gt;=0,oil_total!F107=0),ROUND(-oil_total!G107,0),oil_total!G107/oil_total!F107)</f>
        <v>0</v>
      </c>
      <c r="H107" s="15">
        <f>IF(AND(oil_total!H107&gt;=0,oil_total!G107=0),ROUND(-oil_total!H107,0),oil_total!H107/oil_total!G107)</f>
        <v>0</v>
      </c>
      <c r="I107" s="15">
        <f>IF(AND(oil_total!I107&gt;=0,oil_total!H107=0),ROUND(-oil_total!I107,0),oil_total!I107/oil_total!H107)</f>
        <v>0</v>
      </c>
      <c r="J107" s="15">
        <f>IF(AND(oil_total!J107&gt;=0,oil_total!I107=0),ROUND(-oil_total!J107,0),oil_total!J107/oil_total!I107)</f>
        <v>0</v>
      </c>
      <c r="K107" s="15">
        <f>IF(AND(oil_total!K107&gt;=0,oil_total!J107=0),ROUND(-oil_total!K107,0),oil_total!K107/oil_total!J107)</f>
        <v>0</v>
      </c>
      <c r="L107" s="15">
        <f>IF(AND(oil_total!L107&gt;=0,oil_total!K107=0),ROUND(-oil_total!L107,0),oil_total!L107/oil_total!K107)</f>
        <v>0</v>
      </c>
      <c r="M107" s="15">
        <f>IF(AND(oil_total!M107&gt;=0,oil_total!L107=0),ROUND(-oil_total!M107,0),oil_total!M107/oil_total!L107)</f>
        <v>0</v>
      </c>
      <c r="N107" s="15">
        <f>IF(AND(oil_total!N107&gt;=0,oil_total!M107=0),ROUND(-oil_total!N107,0),oil_total!N107/oil_total!M107)</f>
        <v>0</v>
      </c>
      <c r="O107" s="15">
        <f>IF(AND(oil_total!O107&gt;=0,oil_total!N107=0),ROUND(-oil_total!O107,0),oil_total!O107/oil_total!N107)</f>
        <v>0</v>
      </c>
    </row>
    <row r="108" spans="1:15" ht="15">
      <c r="A108" s="2" t="s">
        <v>209</v>
      </c>
      <c r="B108" s="1" t="s">
        <v>210</v>
      </c>
      <c r="C108" s="15">
        <v>0</v>
      </c>
      <c r="D108" s="15">
        <f>IF(AND(oil_total!D108&gt;=0,oil_total!C108=0),ROUND(-oil_total!D108,0),oil_total!D108/oil_total!C108)</f>
        <v>0</v>
      </c>
      <c r="E108" s="15">
        <f>IF(AND(oil_total!E108&gt;=0,oil_total!D108=0),ROUND(-oil_total!E108,0),oil_total!E108/oil_total!D108)</f>
        <v>0</v>
      </c>
      <c r="F108" s="15">
        <f>IF(AND(oil_total!F108&gt;=0,oil_total!E108=0),ROUND(-oil_total!F108,0),oil_total!F108/oil_total!E108)</f>
        <v>0</v>
      </c>
      <c r="G108" s="15">
        <f>IF(AND(oil_total!G108&gt;=0,oil_total!F108=0),ROUND(-oil_total!G108,0),oil_total!G108/oil_total!F108)</f>
        <v>0</v>
      </c>
      <c r="H108" s="15">
        <f>IF(AND(oil_total!H108&gt;=0,oil_total!G108=0),ROUND(-oil_total!H108,0),oil_total!H108/oil_total!G108)</f>
        <v>0</v>
      </c>
      <c r="I108" s="15">
        <f>IF(AND(oil_total!I108&gt;=0,oil_total!H108=0),ROUND(-oil_total!I108,0),oil_total!I108/oil_total!H108)</f>
        <v>0</v>
      </c>
      <c r="J108" s="15">
        <f>IF(AND(oil_total!J108&gt;=0,oil_total!I108=0),ROUND(-oil_total!J108,0),oil_total!J108/oil_total!I108)</f>
        <v>0</v>
      </c>
      <c r="K108" s="15">
        <f>IF(AND(oil_total!K108&gt;=0,oil_total!J108=0),ROUND(-oil_total!K108,0),oil_total!K108/oil_total!J108)</f>
        <v>0</v>
      </c>
      <c r="L108" s="15">
        <f>IF(AND(oil_total!L108&gt;=0,oil_total!K108=0),ROUND(-oil_total!L108,0),oil_total!L108/oil_total!K108)</f>
        <v>0</v>
      </c>
      <c r="M108" s="15">
        <f>IF(AND(oil_total!M108&gt;=0,oil_total!L108=0),ROUND(-oil_total!M108,0),oil_total!M108/oil_total!L108)</f>
        <v>0</v>
      </c>
      <c r="N108" s="15">
        <f>IF(AND(oil_total!N108&gt;=0,oil_total!M108=0),ROUND(-oil_total!N108,0),oil_total!N108/oil_total!M108)</f>
        <v>0</v>
      </c>
      <c r="O108" s="15">
        <f>IF(AND(oil_total!O108&gt;=0,oil_total!N108=0),ROUND(-oil_total!O108,0),oil_total!O108/oil_total!N108)</f>
        <v>0</v>
      </c>
    </row>
    <row r="109" spans="1:15" ht="15">
      <c r="A109" s="2" t="s">
        <v>211</v>
      </c>
      <c r="B109" s="1" t="s">
        <v>212</v>
      </c>
      <c r="C109" s="15">
        <v>0</v>
      </c>
      <c r="D109" s="15">
        <f>IF(AND(oil_total!D109&gt;=0,oil_total!C109=0),ROUND(-oil_total!D109,0),oil_total!D109/oil_total!C109)</f>
        <v>0</v>
      </c>
      <c r="E109" s="15">
        <f>IF(AND(oil_total!E109&gt;=0,oil_total!D109=0),ROUND(-oil_total!E109,0),oil_total!E109/oil_total!D109)</f>
        <v>0</v>
      </c>
      <c r="F109" s="15">
        <f>IF(AND(oil_total!F109&gt;=0,oil_total!E109=0),ROUND(-oil_total!F109,0),oil_total!F109/oil_total!E109)</f>
        <v>0</v>
      </c>
      <c r="G109" s="15">
        <f>IF(AND(oil_total!G109&gt;=0,oil_total!F109=0),ROUND(-oil_total!G109,0),oil_total!G109/oil_total!F109)</f>
        <v>0</v>
      </c>
      <c r="H109" s="15">
        <f>IF(AND(oil_total!H109&gt;=0,oil_total!G109=0),ROUND(-oil_total!H109,0),oil_total!H109/oil_total!G109)</f>
        <v>0</v>
      </c>
      <c r="I109" s="15">
        <f>IF(AND(oil_total!I109&gt;=0,oil_total!H109=0),ROUND(-oil_total!I109,0),oil_total!I109/oil_total!H109)</f>
        <v>0</v>
      </c>
      <c r="J109" s="15">
        <f>IF(AND(oil_total!J109&gt;=0,oil_total!I109=0),ROUND(-oil_total!J109,0),oil_total!J109/oil_total!I109)</f>
        <v>0</v>
      </c>
      <c r="K109" s="15">
        <f>IF(AND(oil_total!K109&gt;=0,oil_total!J109=0),ROUND(-oil_total!K109,0),oil_total!K109/oil_total!J109)</f>
        <v>0</v>
      </c>
      <c r="L109" s="15">
        <f>IF(AND(oil_total!L109&gt;=0,oil_total!K109=0),ROUND(-oil_total!L109,0),oil_total!L109/oil_total!K109)</f>
        <v>0</v>
      </c>
      <c r="M109" s="15">
        <f>IF(AND(oil_total!M109&gt;=0,oil_total!L109=0),ROUND(-oil_total!M109,0),oil_total!M109/oil_total!L109)</f>
        <v>0</v>
      </c>
      <c r="N109" s="15">
        <f>IF(AND(oil_total!N109&gt;=0,oil_total!M109=0),ROUND(-oil_total!N109,0),oil_total!N109/oil_total!M109)</f>
        <v>0</v>
      </c>
      <c r="O109" s="15">
        <f>IF(AND(oil_total!O109&gt;=0,oil_total!N109=0),ROUND(-oil_total!O109,0),oil_total!O109/oil_total!N109)</f>
        <v>0</v>
      </c>
    </row>
    <row r="110" spans="1:15" ht="15">
      <c r="A110" s="2" t="s">
        <v>213</v>
      </c>
      <c r="B110" s="1" t="s">
        <v>214</v>
      </c>
      <c r="C110" s="15">
        <v>0</v>
      </c>
      <c r="D110" s="15">
        <f>IF(AND(oil_total!D110&gt;=0,oil_total!C110=0),ROUND(-oil_total!D110,0),oil_total!D110/oil_total!C110)</f>
        <v>0</v>
      </c>
      <c r="E110" s="15">
        <f>IF(AND(oil_total!E110&gt;=0,oil_total!D110=0),ROUND(-oil_total!E110,0),oil_total!E110/oil_total!D110)</f>
        <v>0</v>
      </c>
      <c r="F110" s="15">
        <f>IF(AND(oil_total!F110&gt;=0,oil_total!E110=0),ROUND(-oil_total!F110,0),oil_total!F110/oil_total!E110)</f>
        <v>0</v>
      </c>
      <c r="G110" s="15">
        <f>IF(AND(oil_total!G110&gt;=0,oil_total!F110=0),ROUND(-oil_total!G110,0),oil_total!G110/oil_total!F110)</f>
        <v>0</v>
      </c>
      <c r="H110" s="15">
        <f>IF(AND(oil_total!H110&gt;=0,oil_total!G110=0),ROUND(-oil_total!H110,0),oil_total!H110/oil_total!G110)</f>
        <v>0</v>
      </c>
      <c r="I110" s="15">
        <f>IF(AND(oil_total!I110&gt;=0,oil_total!H110=0),ROUND(-oil_total!I110,0),oil_total!I110/oil_total!H110)</f>
        <v>0</v>
      </c>
      <c r="J110" s="15">
        <f>IF(AND(oil_total!J110&gt;=0,oil_total!I110=0),ROUND(-oil_total!J110,0),oil_total!J110/oil_total!I110)</f>
        <v>0</v>
      </c>
      <c r="K110" s="15">
        <f>IF(AND(oil_total!K110&gt;=0,oil_total!J110=0),ROUND(-oil_total!K110,0),oil_total!K110/oil_total!J110)</f>
        <v>0</v>
      </c>
      <c r="L110" s="15">
        <f>IF(AND(oil_total!L110&gt;=0,oil_total!K110=0),ROUND(-oil_total!L110,0),oil_total!L110/oil_total!K110)</f>
        <v>0</v>
      </c>
      <c r="M110" s="15">
        <f>IF(AND(oil_total!M110&gt;=0,oil_total!L110=0),ROUND(-oil_total!M110,0),oil_total!M110/oil_total!L110)</f>
        <v>0</v>
      </c>
      <c r="N110" s="15">
        <f>IF(AND(oil_total!N110&gt;=0,oil_total!M110=0),ROUND(-oil_total!N110,0),oil_total!N110/oil_total!M110)</f>
        <v>0</v>
      </c>
      <c r="O110" s="15">
        <f>IF(AND(oil_total!O110&gt;=0,oil_total!N110=0),ROUND(-oil_total!O110,0),oil_total!O110/oil_total!N110)</f>
        <v>0</v>
      </c>
    </row>
    <row r="111" spans="1:15" ht="15">
      <c r="A111" s="2" t="s">
        <v>215</v>
      </c>
      <c r="B111" s="1" t="s">
        <v>216</v>
      </c>
      <c r="C111" s="15">
        <v>0</v>
      </c>
      <c r="D111" s="15">
        <f>IF(AND(oil_total!D111&gt;=0,oil_total!C111=0),ROUND(-oil_total!D111,0),oil_total!D111/oil_total!C111)</f>
        <v>0</v>
      </c>
      <c r="E111" s="15">
        <f>IF(AND(oil_total!E111&gt;=0,oil_total!D111=0),ROUND(-oil_total!E111,0),oil_total!E111/oil_total!D111)</f>
        <v>0</v>
      </c>
      <c r="F111" s="15">
        <f>IF(AND(oil_total!F111&gt;=0,oil_total!E111=0),ROUND(-oil_total!F111,0),oil_total!F111/oil_total!E111)</f>
        <v>0</v>
      </c>
      <c r="G111" s="15">
        <f>IF(AND(oil_total!G111&gt;=0,oil_total!F111=0),ROUND(-oil_total!G111,0),oil_total!G111/oil_total!F111)</f>
        <v>0</v>
      </c>
      <c r="H111" s="15">
        <f>IF(AND(oil_total!H111&gt;=0,oil_total!G111=0),ROUND(-oil_total!H111,0),oil_total!H111/oil_total!G111)</f>
        <v>0</v>
      </c>
      <c r="I111" s="15">
        <f>IF(AND(oil_total!I111&gt;=0,oil_total!H111=0),ROUND(-oil_total!I111,0),oil_total!I111/oil_total!H111)</f>
        <v>0</v>
      </c>
      <c r="J111" s="15">
        <f>IF(AND(oil_total!J111&gt;=0,oil_total!I111=0),ROUND(-oil_total!J111,0),oil_total!J111/oil_total!I111)</f>
        <v>0</v>
      </c>
      <c r="K111" s="15">
        <f>IF(AND(oil_total!K111&gt;=0,oil_total!J111=0),ROUND(-oil_total!K111,0),oil_total!K111/oil_total!J111)</f>
        <v>0</v>
      </c>
      <c r="L111" s="15">
        <f>IF(AND(oil_total!L111&gt;=0,oil_total!K111=0),ROUND(-oil_total!L111,0),oil_total!L111/oil_total!K111)</f>
        <v>0</v>
      </c>
      <c r="M111" s="15">
        <f>IF(AND(oil_total!M111&gt;=0,oil_total!L111=0),ROUND(-oil_total!M111,0),oil_total!M111/oil_total!L111)</f>
        <v>0</v>
      </c>
      <c r="N111" s="15">
        <f>IF(AND(oil_total!N111&gt;=0,oil_total!M111=0),ROUND(-oil_total!N111,0),oil_total!N111/oil_total!M111)</f>
        <v>0</v>
      </c>
      <c r="O111" s="15">
        <f>IF(AND(oil_total!O111&gt;=0,oil_total!N111=0),ROUND(-oil_total!O111,0),oil_total!O111/oil_total!N111)</f>
        <v>0</v>
      </c>
    </row>
    <row r="112" spans="1:15" ht="15">
      <c r="A112" s="2" t="s">
        <v>217</v>
      </c>
      <c r="B112" s="1" t="s">
        <v>218</v>
      </c>
      <c r="C112" s="15">
        <v>0</v>
      </c>
      <c r="D112" s="15">
        <f>IF(AND(oil_total!D112&gt;=0,oil_total!C112=0),ROUND(-oil_total!D112,0),oil_total!D112/oil_total!C112)</f>
        <v>0</v>
      </c>
      <c r="E112" s="15">
        <f>IF(AND(oil_total!E112&gt;=0,oil_total!D112=0),ROUND(-oil_total!E112,0),oil_total!E112/oil_total!D112)</f>
        <v>0</v>
      </c>
      <c r="F112" s="15">
        <f>IF(AND(oil_total!F112&gt;=0,oil_total!E112=0),ROUND(-oil_total!F112,0),oil_total!F112/oil_total!E112)</f>
        <v>0</v>
      </c>
      <c r="G112" s="15">
        <f>IF(AND(oil_total!G112&gt;=0,oil_total!F112=0),ROUND(-oil_total!G112,0),oil_total!G112/oil_total!F112)</f>
        <v>0</v>
      </c>
      <c r="H112" s="15">
        <f>IF(AND(oil_total!H112&gt;=0,oil_total!G112=0),ROUND(-oil_total!H112,0),oil_total!H112/oil_total!G112)</f>
        <v>0</v>
      </c>
      <c r="I112" s="15">
        <f>IF(AND(oil_total!I112&gt;=0,oil_total!H112=0),ROUND(-oil_total!I112,0),oil_total!I112/oil_total!H112)</f>
        <v>0</v>
      </c>
      <c r="J112" s="15">
        <f>IF(AND(oil_total!J112&gt;=0,oil_total!I112=0),ROUND(-oil_total!J112,0),oil_total!J112/oil_total!I112)</f>
        <v>0</v>
      </c>
      <c r="K112" s="15">
        <f>IF(AND(oil_total!K112&gt;=0,oil_total!J112=0),ROUND(-oil_total!K112,0),oil_total!K112/oil_total!J112)</f>
        <v>0</v>
      </c>
      <c r="L112" s="15">
        <f>IF(AND(oil_total!L112&gt;=0,oil_total!K112=0),ROUND(-oil_total!L112,0),oil_total!L112/oil_total!K112)</f>
        <v>0</v>
      </c>
      <c r="M112" s="15">
        <f>IF(AND(oil_total!M112&gt;=0,oil_total!L112=0),ROUND(-oil_total!M112,0),oil_total!M112/oil_total!L112)</f>
        <v>0</v>
      </c>
      <c r="N112" s="15">
        <f>IF(AND(oil_total!N112&gt;=0,oil_total!M112=0),ROUND(-oil_total!N112,0),oil_total!N112/oil_total!M112)</f>
        <v>0</v>
      </c>
      <c r="O112" s="15">
        <f>IF(AND(oil_total!O112&gt;=0,oil_total!N112=0),ROUND(-oil_total!O112,0),oil_total!O112/oil_total!N112)</f>
        <v>0</v>
      </c>
    </row>
    <row r="113" spans="1:15" ht="15">
      <c r="A113" s="2" t="s">
        <v>219</v>
      </c>
      <c r="B113" s="1" t="s">
        <v>220</v>
      </c>
      <c r="C113" s="15">
        <v>0</v>
      </c>
      <c r="D113" s="15">
        <f>IF(AND(oil_total!D113&gt;=0,oil_total!C113=0),ROUND(-oil_total!D113,0),oil_total!D113/oil_total!C113)</f>
        <v>0</v>
      </c>
      <c r="E113" s="15">
        <f>IF(AND(oil_total!E113&gt;=0,oil_total!D113=0),ROUND(-oil_total!E113,0),oil_total!E113/oil_total!D113)</f>
        <v>0</v>
      </c>
      <c r="F113" s="15">
        <f>IF(AND(oil_total!F113&gt;=0,oil_total!E113=0),ROUND(-oil_total!F113,0),oil_total!F113/oil_total!E113)</f>
        <v>0</v>
      </c>
      <c r="G113" s="15">
        <f>IF(AND(oil_total!G113&gt;=0,oil_total!F113=0),ROUND(-oil_total!G113,0),oil_total!G113/oil_total!F113)</f>
        <v>0</v>
      </c>
      <c r="H113" s="15">
        <f>IF(AND(oil_total!H113&gt;=0,oil_total!G113=0),ROUND(-oil_total!H113,0),oil_total!H113/oil_total!G113)</f>
        <v>0</v>
      </c>
      <c r="I113" s="15">
        <f>IF(AND(oil_total!I113&gt;=0,oil_total!H113=0),ROUND(-oil_total!I113,0),oil_total!I113/oil_total!H113)</f>
        <v>0</v>
      </c>
      <c r="J113" s="15">
        <f>IF(AND(oil_total!J113&gt;=0,oil_total!I113=0),ROUND(-oil_total!J113,0),oil_total!J113/oil_total!I113)</f>
        <v>0</v>
      </c>
      <c r="K113" s="15">
        <f>IF(AND(oil_total!K113&gt;=0,oil_total!J113=0),ROUND(-oil_total!K113,0),oil_total!K113/oil_total!J113)</f>
        <v>0</v>
      </c>
      <c r="L113" s="15">
        <f>IF(AND(oil_total!L113&gt;=0,oil_total!K113=0),ROUND(-oil_total!L113,0),oil_total!L113/oil_total!K113)</f>
        <v>0</v>
      </c>
      <c r="M113" s="15">
        <f>IF(AND(oil_total!M113&gt;=0,oil_total!L113=0),ROUND(-oil_total!M113,0),oil_total!M113/oil_total!L113)</f>
        <v>0</v>
      </c>
      <c r="N113" s="15">
        <f>IF(AND(oil_total!N113&gt;=0,oil_total!M113=0),ROUND(-oil_total!N113,0),oil_total!N113/oil_total!M113)</f>
        <v>0</v>
      </c>
      <c r="O113" s="15">
        <f>IF(AND(oil_total!O113&gt;=0,oil_total!N113=0),ROUND(-oil_total!O113,0),oil_total!O113/oil_total!N113)</f>
        <v>0</v>
      </c>
    </row>
    <row r="114" spans="1:15" ht="15">
      <c r="A114" s="2" t="s">
        <v>221</v>
      </c>
      <c r="B114" s="1" t="s">
        <v>222</v>
      </c>
      <c r="C114" s="15">
        <v>0</v>
      </c>
      <c r="D114" s="15">
        <f>IF(AND(oil_total!D114&gt;=0,oil_total!C114=0),ROUND(-oil_total!D114,0),oil_total!D114/oil_total!C114)</f>
        <v>0</v>
      </c>
      <c r="E114" s="15">
        <f>IF(AND(oil_total!E114&gt;=0,oil_total!D114=0),ROUND(-oil_total!E114,0),oil_total!E114/oil_total!D114)</f>
        <v>0</v>
      </c>
      <c r="F114" s="15">
        <f>IF(AND(oil_total!F114&gt;=0,oil_total!E114=0),ROUND(-oil_total!F114,0),oil_total!F114/oil_total!E114)</f>
        <v>0</v>
      </c>
      <c r="G114" s="15">
        <f>IF(AND(oil_total!G114&gt;=0,oil_total!F114=0),ROUND(-oil_total!G114,0),oil_total!G114/oil_total!F114)</f>
        <v>0</v>
      </c>
      <c r="H114" s="15">
        <f>IF(AND(oil_total!H114&gt;=0,oil_total!G114=0),ROUND(-oil_total!H114,0),oil_total!H114/oil_total!G114)</f>
        <v>0</v>
      </c>
      <c r="I114" s="15">
        <f>IF(AND(oil_total!I114&gt;=0,oil_total!H114=0),ROUND(-oil_total!I114,0),oil_total!I114/oil_total!H114)</f>
        <v>0</v>
      </c>
      <c r="J114" s="15">
        <f>IF(AND(oil_total!J114&gt;=0,oil_total!I114=0),ROUND(-oil_total!J114,0),oil_total!J114/oil_total!I114)</f>
        <v>0</v>
      </c>
      <c r="K114" s="15">
        <f>IF(AND(oil_total!K114&gt;=0,oil_total!J114=0),ROUND(-oil_total!K114,0),oil_total!K114/oil_total!J114)</f>
        <v>0</v>
      </c>
      <c r="L114" s="15">
        <f>IF(AND(oil_total!L114&gt;=0,oil_total!K114=0),ROUND(-oil_total!L114,0),oil_total!L114/oil_total!K114)</f>
        <v>0</v>
      </c>
      <c r="M114" s="15">
        <f>IF(AND(oil_total!M114&gt;=0,oil_total!L114=0),ROUND(-oil_total!M114,0),oil_total!M114/oil_total!L114)</f>
        <v>0</v>
      </c>
      <c r="N114" s="15">
        <f>IF(AND(oil_total!N114&gt;=0,oil_total!M114=0),ROUND(-oil_total!N114,0),oil_total!N114/oil_total!M114)</f>
        <v>0</v>
      </c>
      <c r="O114" s="15">
        <f>IF(AND(oil_total!O114&gt;=0,oil_total!N114=0),ROUND(-oil_total!O114,0),oil_total!O114/oil_total!N114)</f>
        <v>0</v>
      </c>
    </row>
    <row r="115" spans="1:15" ht="15">
      <c r="A115" s="2" t="s">
        <v>223</v>
      </c>
      <c r="B115" s="1" t="s">
        <v>224</v>
      </c>
      <c r="C115" s="15">
        <v>0</v>
      </c>
      <c r="D115" s="15">
        <f>IF(AND(oil_total!D115&gt;=0,oil_total!C115=0),ROUND(-oil_total!D115,0),oil_total!D115/oil_total!C115)</f>
        <v>0</v>
      </c>
      <c r="E115" s="15">
        <f>IF(AND(oil_total!E115&gt;=0,oil_total!D115=0),ROUND(-oil_total!E115,0),oil_total!E115/oil_total!D115)</f>
        <v>0</v>
      </c>
      <c r="F115" s="15">
        <f>IF(AND(oil_total!F115&gt;=0,oil_total!E115=0),ROUND(-oil_total!F115,0),oil_total!F115/oil_total!E115)</f>
        <v>0</v>
      </c>
      <c r="G115" s="15">
        <f>IF(AND(oil_total!G115&gt;=0,oil_total!F115=0),ROUND(-oil_total!G115,0),oil_total!G115/oil_total!F115)</f>
        <v>0</v>
      </c>
      <c r="H115" s="15">
        <f>IF(AND(oil_total!H115&gt;=0,oil_total!G115=0),ROUND(-oil_total!H115,0),oil_total!H115/oil_total!G115)</f>
        <v>0</v>
      </c>
      <c r="I115" s="15">
        <f>IF(AND(oil_total!I115&gt;=0,oil_total!H115=0),ROUND(-oil_total!I115,0),oil_total!I115/oil_total!H115)</f>
        <v>0</v>
      </c>
      <c r="J115" s="15">
        <f>IF(AND(oil_total!J115&gt;=0,oil_total!I115=0),ROUND(-oil_total!J115,0),oil_total!J115/oil_total!I115)</f>
        <v>0</v>
      </c>
      <c r="K115" s="15">
        <f>IF(AND(oil_total!K115&gt;=0,oil_total!J115=0),ROUND(-oil_total!K115,0),oil_total!K115/oil_total!J115)</f>
        <v>0</v>
      </c>
      <c r="L115" s="15">
        <f>IF(AND(oil_total!L115&gt;=0,oil_total!K115=0),ROUND(-oil_total!L115,0),oil_total!L115/oil_total!K115)</f>
        <v>0</v>
      </c>
      <c r="M115" s="15">
        <f>IF(AND(oil_total!M115&gt;=0,oil_total!L115=0),ROUND(-oil_total!M115,0),oil_total!M115/oil_total!L115)</f>
        <v>0</v>
      </c>
      <c r="N115" s="15">
        <f>IF(AND(oil_total!N115&gt;=0,oil_total!M115=0),ROUND(-oil_total!N115,0),oil_total!N115/oil_total!M115)</f>
        <v>0</v>
      </c>
      <c r="O115" s="15">
        <f>IF(AND(oil_total!O115&gt;=0,oil_total!N115=0),ROUND(-oil_total!O115,0),oil_total!O115/oil_total!N115)</f>
        <v>0</v>
      </c>
    </row>
    <row r="116" spans="1:15" ht="15">
      <c r="A116" s="2" t="s">
        <v>225</v>
      </c>
      <c r="B116" s="1" t="s">
        <v>226</v>
      </c>
      <c r="C116" s="15">
        <v>0</v>
      </c>
      <c r="D116" s="15">
        <f>IF(AND(oil_total!D116&gt;=0,oil_total!C116=0),ROUND(-oil_total!D116,0),oil_total!D116/oil_total!C116)</f>
        <v>-24</v>
      </c>
      <c r="E116" s="15">
        <f>IF(AND(oil_total!E116&gt;=0,oil_total!D116=0),ROUND(-oil_total!E116,0),oil_total!E116/oil_total!D116)</f>
        <v>2.0805558069044445</v>
      </c>
      <c r="F116" s="15">
        <f>IF(AND(oil_total!F116&gt;=0,oil_total!E116=0),ROUND(-oil_total!F116,0),oil_total!F116/oil_total!E116)</f>
        <v>1.9732244323632029</v>
      </c>
      <c r="G116" s="15">
        <f>IF(AND(oil_total!G116&gt;=0,oil_total!F116=0),ROUND(-oil_total!G116,0),oil_total!G116/oil_total!F116)</f>
        <v>1.3123094595129088</v>
      </c>
      <c r="H116" s="15">
        <f>IF(AND(oil_total!H116&gt;=0,oil_total!G116=0),ROUND(-oil_total!H116,0),oil_total!H116/oil_total!G116)</f>
        <v>1.0321346865076764</v>
      </c>
      <c r="I116" s="15">
        <f>IF(AND(oil_total!I116&gt;=0,oil_total!H116=0),ROUND(-oil_total!I116,0),oil_total!I116/oil_total!H116)</f>
        <v>1.0498760406903711</v>
      </c>
      <c r="J116" s="15">
        <f>IF(AND(oil_total!J116&gt;=0,oil_total!I116=0),ROUND(-oil_total!J116,0),oil_total!J116/oil_total!I116)</f>
        <v>0.71687236471796678</v>
      </c>
      <c r="K116" s="15">
        <f>IF(AND(oil_total!K116&gt;=0,oil_total!J116=0),ROUND(-oil_total!K116,0),oil_total!K116/oil_total!J116)</f>
        <v>0.66470263996393131</v>
      </c>
      <c r="L116" s="15">
        <f>IF(AND(oil_total!L116&gt;=0,oil_total!K116=0),ROUND(-oil_total!L116,0),oil_total!L116/oil_total!K116)</f>
        <v>0.88823714072932658</v>
      </c>
      <c r="M116" s="15">
        <f>IF(AND(oil_total!M116&gt;=0,oil_total!L116=0),ROUND(-oil_total!M116,0),oil_total!M116/oil_total!L116)</f>
        <v>0.86390984437241014</v>
      </c>
      <c r="N116" s="15">
        <f>IF(AND(oil_total!N116&gt;=0,oil_total!M116=0),ROUND(-oil_total!N116,0),oil_total!N116/oil_total!M116)</f>
        <v>1.2964139321603709</v>
      </c>
      <c r="O116" s="15">
        <f>IF(AND(oil_total!O116&gt;=0,oil_total!N116=0),ROUND(-oil_total!O116,0),oil_total!O116/oil_total!N116)</f>
        <v>1.2167044440451078</v>
      </c>
    </row>
    <row r="117" spans="1:15" ht="15">
      <c r="A117" s="2" t="s">
        <v>227</v>
      </c>
      <c r="B117" s="1" t="s">
        <v>228</v>
      </c>
      <c r="C117" s="15">
        <v>0</v>
      </c>
      <c r="D117" s="15">
        <f>IF(AND(oil_total!D117&gt;=0,oil_total!C117=0),ROUND(-oil_total!D117,0),oil_total!D117/oil_total!C117)</f>
        <v>0</v>
      </c>
      <c r="E117" s="15">
        <f>IF(AND(oil_total!E117&gt;=0,oil_total!D117=0),ROUND(-oil_total!E117,0),oil_total!E117/oil_total!D117)</f>
        <v>0</v>
      </c>
      <c r="F117" s="15">
        <f>IF(AND(oil_total!F117&gt;=0,oil_total!E117=0),ROUND(-oil_total!F117,0),oil_total!F117/oil_total!E117)</f>
        <v>0</v>
      </c>
      <c r="G117" s="15">
        <f>IF(AND(oil_total!G117&gt;=0,oil_total!F117=0),ROUND(-oil_total!G117,0),oil_total!G117/oil_total!F117)</f>
        <v>0</v>
      </c>
      <c r="H117" s="15">
        <f>IF(AND(oil_total!H117&gt;=0,oil_total!G117=0),ROUND(-oil_total!H117,0),oil_total!H117/oil_total!G117)</f>
        <v>0</v>
      </c>
      <c r="I117" s="15">
        <f>IF(AND(oil_total!I117&gt;=0,oil_total!H117=0),ROUND(-oil_total!I117,0),oil_total!I117/oil_total!H117)</f>
        <v>0</v>
      </c>
      <c r="J117" s="15">
        <f>IF(AND(oil_total!J117&gt;=0,oil_total!I117=0),ROUND(-oil_total!J117,0),oil_total!J117/oil_total!I117)</f>
        <v>0</v>
      </c>
      <c r="K117" s="15">
        <f>IF(AND(oil_total!K117&gt;=0,oil_total!J117=0),ROUND(-oil_total!K117,0),oil_total!K117/oil_total!J117)</f>
        <v>0</v>
      </c>
      <c r="L117" s="15">
        <f>IF(AND(oil_total!L117&gt;=0,oil_total!K117=0),ROUND(-oil_total!L117,0),oil_total!L117/oil_total!K117)</f>
        <v>0</v>
      </c>
      <c r="M117" s="15">
        <f>IF(AND(oil_total!M117&gt;=0,oil_total!L117=0),ROUND(-oil_total!M117,0),oil_total!M117/oil_total!L117)</f>
        <v>0</v>
      </c>
      <c r="N117" s="15">
        <f>IF(AND(oil_total!N117&gt;=0,oil_total!M117=0),ROUND(-oil_total!N117,0),oil_total!N117/oil_total!M117)</f>
        <v>0</v>
      </c>
      <c r="O117" s="15">
        <f>IF(AND(oil_total!O117&gt;=0,oil_total!N117=0),ROUND(-oil_total!O117,0),oil_total!O117/oil_total!N117)</f>
        <v>0</v>
      </c>
    </row>
    <row r="118" spans="1:15" ht="15">
      <c r="A118" s="2" t="s">
        <v>229</v>
      </c>
      <c r="B118" s="1" t="s">
        <v>230</v>
      </c>
      <c r="C118" s="15">
        <v>0</v>
      </c>
      <c r="D118" s="15">
        <f>IF(AND(oil_total!D118&gt;=0,oil_total!C118=0),ROUND(-oil_total!D118,0),oil_total!D118/oil_total!C118)</f>
        <v>0</v>
      </c>
      <c r="E118" s="15">
        <f>IF(AND(oil_total!E118&gt;=0,oil_total!D118=0),ROUND(-oil_total!E118,0),oil_total!E118/oil_total!D118)</f>
        <v>0</v>
      </c>
      <c r="F118" s="15">
        <f>IF(AND(oil_total!F118&gt;=0,oil_total!E118=0),ROUND(-oil_total!F118,0),oil_total!F118/oil_total!E118)</f>
        <v>0</v>
      </c>
      <c r="G118" s="15">
        <f>IF(AND(oil_total!G118&gt;=0,oil_total!F118=0),ROUND(-oil_total!G118,0),oil_total!G118/oil_total!F118)</f>
        <v>0</v>
      </c>
      <c r="H118" s="15">
        <f>IF(AND(oil_total!H118&gt;=0,oil_total!G118=0),ROUND(-oil_total!H118,0),oil_total!H118/oil_total!G118)</f>
        <v>0</v>
      </c>
      <c r="I118" s="15">
        <f>IF(AND(oil_total!I118&gt;=0,oil_total!H118=0),ROUND(-oil_total!I118,0),oil_total!I118/oil_total!H118)</f>
        <v>0</v>
      </c>
      <c r="J118" s="15">
        <f>IF(AND(oil_total!J118&gt;=0,oil_total!I118=0),ROUND(-oil_total!J118,0),oil_total!J118/oil_total!I118)</f>
        <v>0</v>
      </c>
      <c r="K118" s="15">
        <f>IF(AND(oil_total!K118&gt;=0,oil_total!J118=0),ROUND(-oil_total!K118,0),oil_total!K118/oil_total!J118)</f>
        <v>0</v>
      </c>
      <c r="L118" s="15">
        <f>IF(AND(oil_total!L118&gt;=0,oil_total!K118=0),ROUND(-oil_total!L118,0),oil_total!L118/oil_total!K118)</f>
        <v>0</v>
      </c>
      <c r="M118" s="15">
        <f>IF(AND(oil_total!M118&gt;=0,oil_total!L118=0),ROUND(-oil_total!M118,0),oil_total!M118/oil_total!L118)</f>
        <v>0</v>
      </c>
      <c r="N118" s="15">
        <f>IF(AND(oil_total!N118&gt;=0,oil_total!M118=0),ROUND(-oil_total!N118,0),oil_total!N118/oil_total!M118)</f>
        <v>0</v>
      </c>
      <c r="O118" s="15">
        <f>IF(AND(oil_total!O118&gt;=0,oil_total!N118=0),ROUND(-oil_total!O118,0),oil_total!O118/oil_total!N118)</f>
        <v>0</v>
      </c>
    </row>
    <row r="119" spans="1:15" ht="15">
      <c r="A119" s="2" t="s">
        <v>231</v>
      </c>
      <c r="B119" s="1" t="s">
        <v>232</v>
      </c>
      <c r="C119" s="15">
        <v>0</v>
      </c>
      <c r="D119" s="15">
        <f>IF(AND(oil_total!D119&gt;=0,oil_total!C119=0),ROUND(-oil_total!D119,0),oil_total!D119/oil_total!C119)</f>
        <v>0</v>
      </c>
      <c r="E119" s="15">
        <f>IF(AND(oil_total!E119&gt;=0,oil_total!D119=0),ROUND(-oil_total!E119,0),oil_total!E119/oil_total!D119)</f>
        <v>0</v>
      </c>
      <c r="F119" s="15">
        <f>IF(AND(oil_total!F119&gt;=0,oil_total!E119=0),ROUND(-oil_total!F119,0),oil_total!F119/oil_total!E119)</f>
        <v>0</v>
      </c>
      <c r="G119" s="15">
        <f>IF(AND(oil_total!G119&gt;=0,oil_total!F119=0),ROUND(-oil_total!G119,0),oil_total!G119/oil_total!F119)</f>
        <v>0</v>
      </c>
      <c r="H119" s="15">
        <f>IF(AND(oil_total!H119&gt;=0,oil_total!G119=0),ROUND(-oil_total!H119,0),oil_total!H119/oil_total!G119)</f>
        <v>0</v>
      </c>
      <c r="I119" s="15">
        <f>IF(AND(oil_total!I119&gt;=0,oil_total!H119=0),ROUND(-oil_total!I119,0),oil_total!I119/oil_total!H119)</f>
        <v>0</v>
      </c>
      <c r="J119" s="15">
        <f>IF(AND(oil_total!J119&gt;=0,oil_total!I119=0),ROUND(-oil_total!J119,0),oil_total!J119/oil_total!I119)</f>
        <v>0</v>
      </c>
      <c r="K119" s="15">
        <f>IF(AND(oil_total!K119&gt;=0,oil_total!J119=0),ROUND(-oil_total!K119,0),oil_total!K119/oil_total!J119)</f>
        <v>0</v>
      </c>
      <c r="L119" s="15">
        <f>IF(AND(oil_total!L119&gt;=0,oil_total!K119=0),ROUND(-oil_total!L119,0),oil_total!L119/oil_total!K119)</f>
        <v>0</v>
      </c>
      <c r="M119" s="15">
        <f>IF(AND(oil_total!M119&gt;=0,oil_total!L119=0),ROUND(-oil_total!M119,0),oil_total!M119/oil_total!L119)</f>
        <v>0</v>
      </c>
      <c r="N119" s="15">
        <f>IF(AND(oil_total!N119&gt;=0,oil_total!M119=0),ROUND(-oil_total!N119,0),oil_total!N119/oil_total!M119)</f>
        <v>0</v>
      </c>
      <c r="O119" s="15">
        <f>IF(AND(oil_total!O119&gt;=0,oil_total!N119=0),ROUND(-oil_total!O119,0),oil_total!O119/oil_total!N119)</f>
        <v>0</v>
      </c>
    </row>
    <row r="120" spans="1:15" ht="15">
      <c r="A120" s="2" t="s">
        <v>233</v>
      </c>
      <c r="B120" s="1" t="s">
        <v>234</v>
      </c>
      <c r="C120" s="15">
        <v>0</v>
      </c>
      <c r="D120" s="15">
        <f>IF(AND(oil_total!D120&gt;=0,oil_total!C120=0),ROUND(-oil_total!D120,0),oil_total!D120/oil_total!C120)</f>
        <v>0</v>
      </c>
      <c r="E120" s="15">
        <f>IF(AND(oil_total!E120&gt;=0,oil_total!D120=0),ROUND(-oil_total!E120,0),oil_total!E120/oil_total!D120)</f>
        <v>0</v>
      </c>
      <c r="F120" s="15">
        <f>IF(AND(oil_total!F120&gt;=0,oil_total!E120=0),ROUND(-oil_total!F120,0),oil_total!F120/oil_total!E120)</f>
        <v>0</v>
      </c>
      <c r="G120" s="15">
        <f>IF(AND(oil_total!G120&gt;=0,oil_total!F120=0),ROUND(-oil_total!G120,0),oil_total!G120/oil_total!F120)</f>
        <v>0</v>
      </c>
      <c r="H120" s="15">
        <f>IF(AND(oil_total!H120&gt;=0,oil_total!G120=0),ROUND(-oil_total!H120,0),oil_total!H120/oil_total!G120)</f>
        <v>0</v>
      </c>
      <c r="I120" s="15">
        <f>IF(AND(oil_total!I120&gt;=0,oil_total!H120=0),ROUND(-oil_total!I120,0),oil_total!I120/oil_total!H120)</f>
        <v>0</v>
      </c>
      <c r="J120" s="15">
        <f>IF(AND(oil_total!J120&gt;=0,oil_total!I120=0),ROUND(-oil_total!J120,0),oil_total!J120/oil_total!I120)</f>
        <v>0</v>
      </c>
      <c r="K120" s="15">
        <f>IF(AND(oil_total!K120&gt;=0,oil_total!J120=0),ROUND(-oil_total!K120,0),oil_total!K120/oil_total!J120)</f>
        <v>0</v>
      </c>
      <c r="L120" s="15">
        <f>IF(AND(oil_total!L120&gt;=0,oil_total!K120=0),ROUND(-oil_total!L120,0),oil_total!L120/oil_total!K120)</f>
        <v>0</v>
      </c>
      <c r="M120" s="15">
        <f>IF(AND(oil_total!M120&gt;=0,oil_total!L120=0),ROUND(-oil_total!M120,0),oil_total!M120/oil_total!L120)</f>
        <v>0</v>
      </c>
      <c r="N120" s="15">
        <f>IF(AND(oil_total!N120&gt;=0,oil_total!M120=0),ROUND(-oil_total!N120,0),oil_total!N120/oil_total!M120)</f>
        <v>0</v>
      </c>
      <c r="O120" s="15">
        <f>IF(AND(oil_total!O120&gt;=0,oil_total!N120=0),ROUND(-oil_total!O120,0),oil_total!O120/oil_total!N120)</f>
        <v>0</v>
      </c>
    </row>
    <row r="121" spans="1:15" ht="15">
      <c r="A121" s="2" t="s">
        <v>235</v>
      </c>
      <c r="B121" s="1" t="s">
        <v>236</v>
      </c>
      <c r="C121" s="15">
        <v>0</v>
      </c>
      <c r="D121" s="15">
        <f>IF(AND(oil_total!D121&gt;=0,oil_total!C121=0),ROUND(-oil_total!D121,0),oil_total!D121/oil_total!C121)</f>
        <v>0</v>
      </c>
      <c r="E121" s="15">
        <f>IF(AND(oil_total!E121&gt;=0,oil_total!D121=0),ROUND(-oil_total!E121,0),oil_total!E121/oil_total!D121)</f>
        <v>0</v>
      </c>
      <c r="F121" s="15">
        <f>IF(AND(oil_total!F121&gt;=0,oil_total!E121=0),ROUND(-oil_total!F121,0),oil_total!F121/oil_total!E121)</f>
        <v>0</v>
      </c>
      <c r="G121" s="15">
        <f>IF(AND(oil_total!G121&gt;=0,oil_total!F121=0),ROUND(-oil_total!G121,0),oil_total!G121/oil_total!F121)</f>
        <v>0</v>
      </c>
      <c r="H121" s="15">
        <f>IF(AND(oil_total!H121&gt;=0,oil_total!G121=0),ROUND(-oil_total!H121,0),oil_total!H121/oil_total!G121)</f>
        <v>0</v>
      </c>
      <c r="I121" s="15">
        <f>IF(AND(oil_total!I121&gt;=0,oil_total!H121=0),ROUND(-oil_total!I121,0),oil_total!I121/oil_total!H121)</f>
        <v>0</v>
      </c>
      <c r="J121" s="15">
        <f>IF(AND(oil_total!J121&gt;=0,oil_total!I121=0),ROUND(-oil_total!J121,0),oil_total!J121/oil_total!I121)</f>
        <v>0</v>
      </c>
      <c r="K121" s="15">
        <f>IF(AND(oil_total!K121&gt;=0,oil_total!J121=0),ROUND(-oil_total!K121,0),oil_total!K121/oil_total!J121)</f>
        <v>0</v>
      </c>
      <c r="L121" s="15">
        <f>IF(AND(oil_total!L121&gt;=0,oil_total!K121=0),ROUND(-oil_total!L121,0),oil_total!L121/oil_total!K121)</f>
        <v>0</v>
      </c>
      <c r="M121" s="15">
        <f>IF(AND(oil_total!M121&gt;=0,oil_total!L121=0),ROUND(-oil_total!M121,0),oil_total!M121/oil_total!L121)</f>
        <v>0</v>
      </c>
      <c r="N121" s="15">
        <f>IF(AND(oil_total!N121&gt;=0,oil_total!M121=0),ROUND(-oil_total!N121,0),oil_total!N121/oil_total!M121)</f>
        <v>0</v>
      </c>
      <c r="O121" s="15">
        <f>IF(AND(oil_total!O121&gt;=0,oil_total!N121=0),ROUND(-oil_total!O121,0),oil_total!O121/oil_total!N121)</f>
        <v>0</v>
      </c>
    </row>
    <row r="122" spans="1:15" ht="15">
      <c r="A122" s="2" t="s">
        <v>237</v>
      </c>
      <c r="B122" s="1" t="s">
        <v>238</v>
      </c>
      <c r="C122" s="15">
        <v>0</v>
      </c>
      <c r="D122" s="15">
        <f>IF(AND(oil_total!D122&gt;=0,oil_total!C122=0),ROUND(-oil_total!D122,0),oil_total!D122/oil_total!C122)</f>
        <v>0</v>
      </c>
      <c r="E122" s="15">
        <f>IF(AND(oil_total!E122&gt;=0,oil_total!D122=0),ROUND(-oil_total!E122,0),oil_total!E122/oil_total!D122)</f>
        <v>0</v>
      </c>
      <c r="F122" s="15">
        <f>IF(AND(oil_total!F122&gt;=0,oil_total!E122=0),ROUND(-oil_total!F122,0),oil_total!F122/oil_total!E122)</f>
        <v>0</v>
      </c>
      <c r="G122" s="15">
        <f>IF(AND(oil_total!G122&gt;=0,oil_total!F122=0),ROUND(-oil_total!G122,0),oil_total!G122/oil_total!F122)</f>
        <v>0</v>
      </c>
      <c r="H122" s="15">
        <f>IF(AND(oil_total!H122&gt;=0,oil_total!G122=0),ROUND(-oil_total!H122,0),oil_total!H122/oil_total!G122)</f>
        <v>0</v>
      </c>
      <c r="I122" s="15">
        <f>IF(AND(oil_total!I122&gt;=0,oil_total!H122=0),ROUND(-oil_total!I122,0),oil_total!I122/oil_total!H122)</f>
        <v>0</v>
      </c>
      <c r="J122" s="15">
        <f>IF(AND(oil_total!J122&gt;=0,oil_total!I122=0),ROUND(-oil_total!J122,0),oil_total!J122/oil_total!I122)</f>
        <v>0</v>
      </c>
      <c r="K122" s="15">
        <f>IF(AND(oil_total!K122&gt;=0,oil_total!J122=0),ROUND(-oil_total!K122,0),oil_total!K122/oil_total!J122)</f>
        <v>0</v>
      </c>
      <c r="L122" s="15">
        <f>IF(AND(oil_total!L122&gt;=0,oil_total!K122=0),ROUND(-oil_total!L122,0),oil_total!L122/oil_total!K122)</f>
        <v>0</v>
      </c>
      <c r="M122" s="15">
        <f>IF(AND(oil_total!M122&gt;=0,oil_total!L122=0),ROUND(-oil_total!M122,0),oil_total!M122/oil_total!L122)</f>
        <v>0</v>
      </c>
      <c r="N122" s="15">
        <f>IF(AND(oil_total!N122&gt;=0,oil_total!M122=0),ROUND(-oil_total!N122,0),oil_total!N122/oil_total!M122)</f>
        <v>0</v>
      </c>
      <c r="O122" s="15">
        <f>IF(AND(oil_total!O122&gt;=0,oil_total!N122=0),ROUND(-oil_total!O122,0),oil_total!O122/oil_total!N122)</f>
        <v>0</v>
      </c>
    </row>
    <row r="123" spans="1:15" ht="15">
      <c r="A123" s="2" t="s">
        <v>239</v>
      </c>
      <c r="B123" s="1" t="s">
        <v>240</v>
      </c>
      <c r="C123" s="15">
        <v>0</v>
      </c>
      <c r="D123" s="15">
        <f>IF(AND(oil_total!D123&gt;=0,oil_total!C123=0),ROUND(-oil_total!D123,0),oil_total!D123/oil_total!C123)</f>
        <v>1.2021048577540834</v>
      </c>
      <c r="E123" s="15">
        <f>IF(AND(oil_total!E123&gt;=0,oil_total!D123=0),ROUND(-oil_total!E123,0),oil_total!E123/oil_total!D123)</f>
        <v>1.0443724530288625</v>
      </c>
      <c r="F123" s="15">
        <f>IF(AND(oil_total!F123&gt;=0,oil_total!E123=0),ROUND(-oil_total!F123,0),oil_total!F123/oil_total!E123)</f>
        <v>1.0581694978031746</v>
      </c>
      <c r="G123" s="15">
        <f>IF(AND(oil_total!G123&gt;=0,oil_total!F123=0),ROUND(-oil_total!G123,0),oil_total!G123/oil_total!F123)</f>
        <v>1.0536297441201981</v>
      </c>
      <c r="H123" s="15">
        <f>IF(AND(oil_total!H123&gt;=0,oil_total!G123=0),ROUND(-oil_total!H123,0),oil_total!H123/oil_total!G123)</f>
        <v>0.9336242460343116</v>
      </c>
      <c r="I123" s="15">
        <f>IF(AND(oil_total!I123&gt;=0,oil_total!H123=0),ROUND(-oil_total!I123,0),oil_total!I123/oil_total!H123)</f>
        <v>0.87576998592179844</v>
      </c>
      <c r="J123" s="15">
        <f>IF(AND(oil_total!J123&gt;=0,oil_total!I123=0),ROUND(-oil_total!J123,0),oil_total!J123/oil_total!I123)</f>
        <v>1.03466838313728</v>
      </c>
      <c r="K123" s="15">
        <f>IF(AND(oil_total!K123&gt;=0,oil_total!J123=0),ROUND(-oil_total!K123,0),oil_total!K123/oil_total!J123)</f>
        <v>1.031271550298964</v>
      </c>
      <c r="L123" s="15">
        <f>IF(AND(oil_total!L123&gt;=0,oil_total!K123=0),ROUND(-oil_total!L123,0),oil_total!L123/oil_total!K123)</f>
        <v>0.99253890893369601</v>
      </c>
      <c r="M123" s="15">
        <f>IF(AND(oil_total!M123&gt;=0,oil_total!L123=0),ROUND(-oil_total!M123,0),oil_total!M123/oil_total!L123)</f>
        <v>0.9920137259572307</v>
      </c>
      <c r="N123" s="15">
        <f>IF(AND(oil_total!N123&gt;=0,oil_total!M123=0),ROUND(-oil_total!N123,0),oil_total!N123/oil_total!M123)</f>
        <v>1.0095103929135236</v>
      </c>
      <c r="O123" s="15">
        <f>IF(AND(oil_total!O123&gt;=0,oil_total!N123=0),ROUND(-oil_total!O123,0),oil_total!O123/oil_total!N123)</f>
        <v>1.0091618613100142</v>
      </c>
    </row>
    <row r="124" spans="1:15" ht="15">
      <c r="A124" s="2" t="s">
        <v>241</v>
      </c>
      <c r="B124" s="1" t="s">
        <v>242</v>
      </c>
      <c r="C124" s="15">
        <v>0</v>
      </c>
      <c r="D124" s="15">
        <f>IF(AND(oil_total!D124&gt;=0,oil_total!C124=0),ROUND(-oil_total!D124,0),oil_total!D124/oil_total!C124)</f>
        <v>0</v>
      </c>
      <c r="E124" s="15">
        <f>IF(AND(oil_total!E124&gt;=0,oil_total!D124=0),ROUND(-oil_total!E124,0),oil_total!E124/oil_total!D124)</f>
        <v>0</v>
      </c>
      <c r="F124" s="15">
        <f>IF(AND(oil_total!F124&gt;=0,oil_total!E124=0),ROUND(-oil_total!F124,0),oil_total!F124/oil_total!E124)</f>
        <v>0</v>
      </c>
      <c r="G124" s="15">
        <f>IF(AND(oil_total!G124&gt;=0,oil_total!F124=0),ROUND(-oil_total!G124,0),oil_total!G124/oil_total!F124)</f>
        <v>0</v>
      </c>
      <c r="H124" s="15">
        <f>IF(AND(oil_total!H124&gt;=0,oil_total!G124=0),ROUND(-oil_total!H124,0),oil_total!H124/oil_total!G124)</f>
        <v>0</v>
      </c>
      <c r="I124" s="15">
        <f>IF(AND(oil_total!I124&gt;=0,oil_total!H124=0),ROUND(-oil_total!I124,0),oil_total!I124/oil_total!H124)</f>
        <v>0</v>
      </c>
      <c r="J124" s="15">
        <f>IF(AND(oil_total!J124&gt;=0,oil_total!I124=0),ROUND(-oil_total!J124,0),oil_total!J124/oil_total!I124)</f>
        <v>0</v>
      </c>
      <c r="K124" s="15">
        <f>IF(AND(oil_total!K124&gt;=0,oil_total!J124=0),ROUND(-oil_total!K124,0),oil_total!K124/oil_total!J124)</f>
        <v>0</v>
      </c>
      <c r="L124" s="15">
        <f>IF(AND(oil_total!L124&gt;=0,oil_total!K124=0),ROUND(-oil_total!L124,0),oil_total!L124/oil_total!K124)</f>
        <v>0</v>
      </c>
      <c r="M124" s="15">
        <f>IF(AND(oil_total!M124&gt;=0,oil_total!L124=0),ROUND(-oil_total!M124,0),oil_total!M124/oil_total!L124)</f>
        <v>0</v>
      </c>
      <c r="N124" s="15">
        <f>IF(AND(oil_total!N124&gt;=0,oil_total!M124=0),ROUND(-oil_total!N124,0),oil_total!N124/oil_total!M124)</f>
        <v>0</v>
      </c>
      <c r="O124" s="15">
        <f>IF(AND(oil_total!O124&gt;=0,oil_total!N124=0),ROUND(-oil_total!O124,0),oil_total!O124/oil_total!N124)</f>
        <v>0</v>
      </c>
    </row>
    <row r="125" spans="1:15" ht="15">
      <c r="A125" s="2" t="s">
        <v>243</v>
      </c>
      <c r="B125" s="1" t="s">
        <v>244</v>
      </c>
      <c r="C125" s="15">
        <v>0</v>
      </c>
      <c r="D125" s="15">
        <f>IF(AND(oil_total!D125&gt;=0,oil_total!C125=0),ROUND(-oil_total!D125,0),oil_total!D125/oil_total!C125)</f>
        <v>0</v>
      </c>
      <c r="E125" s="15">
        <f>IF(AND(oil_total!E125&gt;=0,oil_total!D125=0),ROUND(-oil_total!E125,0),oil_total!E125/oil_total!D125)</f>
        <v>0</v>
      </c>
      <c r="F125" s="15">
        <f>IF(AND(oil_total!F125&gt;=0,oil_total!E125=0),ROUND(-oil_total!F125,0),oil_total!F125/oil_total!E125)</f>
        <v>0</v>
      </c>
      <c r="G125" s="15">
        <f>IF(AND(oil_total!G125&gt;=0,oil_total!F125=0),ROUND(-oil_total!G125,0),oil_total!G125/oil_total!F125)</f>
        <v>0</v>
      </c>
      <c r="H125" s="15">
        <f>IF(AND(oil_total!H125&gt;=0,oil_total!G125=0),ROUND(-oil_total!H125,0),oil_total!H125/oil_total!G125)</f>
        <v>0</v>
      </c>
      <c r="I125" s="15">
        <f>IF(AND(oil_total!I125&gt;=0,oil_total!H125=0),ROUND(-oil_total!I125,0),oil_total!I125/oil_total!H125)</f>
        <v>0</v>
      </c>
      <c r="J125" s="15">
        <f>IF(AND(oil_total!J125&gt;=0,oil_total!I125=0),ROUND(-oil_total!J125,0),oil_total!J125/oil_total!I125)</f>
        <v>0</v>
      </c>
      <c r="K125" s="15">
        <f>IF(AND(oil_total!K125&gt;=0,oil_total!J125=0),ROUND(-oil_total!K125,0),oil_total!K125/oil_total!J125)</f>
        <v>0</v>
      </c>
      <c r="L125" s="15">
        <f>IF(AND(oil_total!L125&gt;=0,oil_total!K125=0),ROUND(-oil_total!L125,0),oil_total!L125/oil_total!K125)</f>
        <v>0</v>
      </c>
      <c r="M125" s="15">
        <f>IF(AND(oil_total!M125&gt;=0,oil_total!L125=0),ROUND(-oil_total!M125,0),oil_total!M125/oil_total!L125)</f>
        <v>0</v>
      </c>
      <c r="N125" s="15">
        <f>IF(AND(oil_total!N125&gt;=0,oil_total!M125=0),ROUND(-oil_total!N125,0),oil_total!N125/oil_total!M125)</f>
        <v>0</v>
      </c>
      <c r="O125" s="15">
        <f>IF(AND(oil_total!O125&gt;=0,oil_total!N125=0),ROUND(-oil_total!O125,0),oil_total!O125/oil_total!N125)</f>
        <v>0</v>
      </c>
    </row>
    <row r="126" spans="1:15" ht="15">
      <c r="A126" s="2" t="s">
        <v>245</v>
      </c>
      <c r="B126" s="1" t="s">
        <v>245</v>
      </c>
      <c r="C126" s="15">
        <v>0</v>
      </c>
      <c r="D126" s="15">
        <f>IF(AND(oil_total!D126&gt;=0,oil_total!C126=0),ROUND(-oil_total!D126,0),oil_total!D126/oil_total!C126)</f>
        <v>0.92027956568630753</v>
      </c>
      <c r="E126" s="15">
        <f>IF(AND(oil_total!E126&gt;=0,oil_total!D126=0),ROUND(-oil_total!E126,0),oil_total!E126/oil_total!D126)</f>
        <v>0.94010705945267292</v>
      </c>
      <c r="F126" s="15">
        <f>IF(AND(oil_total!F126&gt;=0,oil_total!E126=0),ROUND(-oil_total!F126,0),oil_total!F126/oil_total!E126)</f>
        <v>0.99160760038030871</v>
      </c>
      <c r="G126" s="15">
        <f>IF(AND(oil_total!G126&gt;=0,oil_total!F126=0),ROUND(-oil_total!G126,0),oil_total!G126/oil_total!F126)</f>
        <v>0.96250296619207243</v>
      </c>
      <c r="H126" s="15">
        <f>IF(AND(oil_total!H126&gt;=0,oil_total!G126=0),ROUND(-oil_total!H126,0),oil_total!H126/oil_total!G126)</f>
        <v>0.85836376878436149</v>
      </c>
      <c r="I126" s="15">
        <f>IF(AND(oil_total!I126&gt;=0,oil_total!H126=0),ROUND(-oil_total!I126,0),oil_total!I126/oil_total!H126)</f>
        <v>0.93459690915544025</v>
      </c>
      <c r="J126" s="15">
        <f>IF(AND(oil_total!J126&gt;=0,oil_total!I126=0),ROUND(-oil_total!J126,0),oil_total!J126/oil_total!I126)</f>
        <v>0.87142946238419727</v>
      </c>
      <c r="K126" s="15">
        <f>IF(AND(oil_total!K126&gt;=0,oil_total!J126=0),ROUND(-oil_total!K126,0),oil_total!K126/oil_total!J126)</f>
        <v>0.87637544739154716</v>
      </c>
      <c r="L126" s="15">
        <f>IF(AND(oil_total!L126&gt;=0,oil_total!K126=0),ROUND(-oil_total!L126,0),oil_total!L126/oil_total!K126)</f>
        <v>0.97469654926065219</v>
      </c>
      <c r="M126" s="15">
        <f>IF(AND(oil_total!M126&gt;=0,oil_total!L126=0),ROUND(-oil_total!M126,0),oil_total!M126/oil_total!L126)</f>
        <v>0.97204352623513102</v>
      </c>
      <c r="N126" s="15">
        <f>IF(AND(oil_total!N126&gt;=0,oil_total!M126=0),ROUND(-oil_total!N126,0),oil_total!N126/oil_total!M126)</f>
        <v>0.86988924251432709</v>
      </c>
      <c r="O126" s="15">
        <f>IF(AND(oil_total!O126&gt;=0,oil_total!N126=0),ROUND(-oil_total!O126,0),oil_total!O126/oil_total!N126)</f>
        <v>0.85863907369169357</v>
      </c>
    </row>
    <row r="127" spans="1:15" ht="15">
      <c r="A127" s="2" t="s">
        <v>246</v>
      </c>
      <c r="B127" s="1" t="s">
        <v>247</v>
      </c>
      <c r="C127" s="15">
        <v>0</v>
      </c>
      <c r="D127" s="15">
        <f>IF(AND(oil_total!D127&gt;=0,oil_total!C127=0),ROUND(-oil_total!D127,0),oil_total!D127/oil_total!C127)</f>
        <v>1.2672993417514022</v>
      </c>
      <c r="E127" s="15">
        <f>IF(AND(oil_total!E127&gt;=0,oil_total!D127=0),ROUND(-oil_total!E127,0),oil_total!E127/oil_total!D127)</f>
        <v>1.1770053129389215</v>
      </c>
      <c r="F127" s="15">
        <f>IF(AND(oil_total!F127&gt;=0,oil_total!E127=0),ROUND(-oil_total!F127,0),oil_total!F127/oil_total!E127)</f>
        <v>1.1833293308766686</v>
      </c>
      <c r="G127" s="15">
        <f>IF(AND(oil_total!G127&gt;=0,oil_total!F127=0),ROUND(-oil_total!G127,0),oil_total!G127/oil_total!F127)</f>
        <v>1.0887507355908712</v>
      </c>
      <c r="H127" s="15">
        <f>IF(AND(oil_total!H127&gt;=0,oil_total!G127=0),ROUND(-oil_total!H127,0),oil_total!H127/oil_total!G127)</f>
        <v>0.99468242954311414</v>
      </c>
      <c r="I127" s="15">
        <f>IF(AND(oil_total!I127&gt;=0,oil_total!H127=0),ROUND(-oil_total!I127,0),oil_total!I127/oil_total!H127)</f>
        <v>0.91460710677451007</v>
      </c>
      <c r="J127" s="15">
        <f>IF(AND(oil_total!J127&gt;=0,oil_total!I127=0),ROUND(-oil_total!J127,0),oil_total!J127/oil_total!I127)</f>
        <v>0.7311357783207908</v>
      </c>
      <c r="K127" s="15">
        <f>IF(AND(oil_total!K127&gt;=0,oil_total!J127=0),ROUND(-oil_total!K127,0),oil_total!K127/oil_total!J127)</f>
        <v>0.68798536419391643</v>
      </c>
      <c r="L127" s="15">
        <f>IF(AND(oil_total!L127&gt;=0,oil_total!K127=0),ROUND(-oil_total!L127,0),oil_total!L127/oil_total!K127)</f>
        <v>1.0305563514989819</v>
      </c>
      <c r="M127" s="15">
        <f>IF(AND(oil_total!M127&gt;=0,oil_total!L127=0),ROUND(-oil_total!M127,0),oil_total!M127/oil_total!L127)</f>
        <v>1.0322586119311126</v>
      </c>
      <c r="N127" s="15">
        <f>IF(AND(oil_total!N127&gt;=0,oil_total!M127=0),ROUND(-oil_total!N127,0),oil_total!N127/oil_total!M127)</f>
        <v>1.1809103623706623</v>
      </c>
      <c r="O127" s="15">
        <f>IF(AND(oil_total!O127&gt;=0,oil_total!N127=0),ROUND(-oil_total!O127,0),oil_total!O127/oil_total!N127)</f>
        <v>1.1452777451499772</v>
      </c>
    </row>
    <row r="128" spans="1:15" ht="15">
      <c r="A128" s="2" t="s">
        <v>248</v>
      </c>
      <c r="B128" s="1" t="s">
        <v>249</v>
      </c>
      <c r="C128" s="15">
        <v>0</v>
      </c>
      <c r="D128" s="15">
        <f>IF(AND(oil_total!D128&gt;=0,oil_total!C128=0),ROUND(-oil_total!D128,0),oil_total!D128/oil_total!C128)</f>
        <v>0</v>
      </c>
      <c r="E128" s="15">
        <f>IF(AND(oil_total!E128&gt;=0,oil_total!D128=0),ROUND(-oil_total!E128,0),oil_total!E128/oil_total!D128)</f>
        <v>0</v>
      </c>
      <c r="F128" s="15">
        <f>IF(AND(oil_total!F128&gt;=0,oil_total!E128=0),ROUND(-oil_total!F128,0),oil_total!F128/oil_total!E128)</f>
        <v>0</v>
      </c>
      <c r="G128" s="15">
        <f>IF(AND(oil_total!G128&gt;=0,oil_total!F128=0),ROUND(-oil_total!G128,0),oil_total!G128/oil_total!F128)</f>
        <v>0</v>
      </c>
      <c r="H128" s="15">
        <f>IF(AND(oil_total!H128&gt;=0,oil_total!G128=0),ROUND(-oil_total!H128,0),oil_total!H128/oil_total!G128)</f>
        <v>0</v>
      </c>
      <c r="I128" s="15">
        <f>IF(AND(oil_total!I128&gt;=0,oil_total!H128=0),ROUND(-oil_total!I128,0),oil_total!I128/oil_total!H128)</f>
        <v>0</v>
      </c>
      <c r="J128" s="15">
        <f>IF(AND(oil_total!J128&gt;=0,oil_total!I128=0),ROUND(-oil_total!J128,0),oil_total!J128/oil_total!I128)</f>
        <v>0</v>
      </c>
      <c r="K128" s="15">
        <f>IF(AND(oil_total!K128&gt;=0,oil_total!J128=0),ROUND(-oil_total!K128,0),oil_total!K128/oil_total!J128)</f>
        <v>0</v>
      </c>
      <c r="L128" s="15">
        <f>IF(AND(oil_total!L128&gt;=0,oil_total!K128=0),ROUND(-oil_total!L128,0),oil_total!L128/oil_total!K128)</f>
        <v>0</v>
      </c>
      <c r="M128" s="15">
        <f>IF(AND(oil_total!M128&gt;=0,oil_total!L128=0),ROUND(-oil_total!M128,0),oil_total!M128/oil_total!L128)</f>
        <v>0</v>
      </c>
      <c r="N128" s="15">
        <f>IF(AND(oil_total!N128&gt;=0,oil_total!M128=0),ROUND(-oil_total!N128,0),oil_total!N128/oil_total!M128)</f>
        <v>0</v>
      </c>
      <c r="O128" s="15">
        <f>IF(AND(oil_total!O128&gt;=0,oil_total!N128=0),ROUND(-oil_total!O128,0),oil_total!O128/oil_total!N128)</f>
        <v>0</v>
      </c>
    </row>
    <row r="129" spans="1:15" ht="15">
      <c r="A129" s="2" t="s">
        <v>250</v>
      </c>
      <c r="B129" s="1" t="s">
        <v>251</v>
      </c>
      <c r="C129" s="15">
        <v>0</v>
      </c>
      <c r="D129" s="15">
        <f>IF(AND(oil_total!D129&gt;=0,oil_total!C129=0),ROUND(-oil_total!D129,0),oil_total!D129/oil_total!C129)</f>
        <v>0</v>
      </c>
      <c r="E129" s="15">
        <f>IF(AND(oil_total!E129&gt;=0,oil_total!D129=0),ROUND(-oil_total!E129,0),oil_total!E129/oil_total!D129)</f>
        <v>0</v>
      </c>
      <c r="F129" s="15">
        <f>IF(AND(oil_total!F129&gt;=0,oil_total!E129=0),ROUND(-oil_total!F129,0),oil_total!F129/oil_total!E129)</f>
        <v>0</v>
      </c>
      <c r="G129" s="15">
        <f>IF(AND(oil_total!G129&gt;=0,oil_total!F129=0),ROUND(-oil_total!G129,0),oil_total!G129/oil_total!F129)</f>
        <v>0</v>
      </c>
      <c r="H129" s="15">
        <f>IF(AND(oil_total!H129&gt;=0,oil_total!G129=0),ROUND(-oil_total!H129,0),oil_total!H129/oil_total!G129)</f>
        <v>0</v>
      </c>
      <c r="I129" s="15">
        <f>IF(AND(oil_total!I129&gt;=0,oil_total!H129=0),ROUND(-oil_total!I129,0),oil_total!I129/oil_total!H129)</f>
        <v>0</v>
      </c>
      <c r="J129" s="15">
        <f>IF(AND(oil_total!J129&gt;=0,oil_total!I129=0),ROUND(-oil_total!J129,0),oil_total!J129/oil_total!I129)</f>
        <v>0</v>
      </c>
      <c r="K129" s="15">
        <f>IF(AND(oil_total!K129&gt;=0,oil_total!J129=0),ROUND(-oil_total!K129,0),oil_total!K129/oil_total!J129)</f>
        <v>0</v>
      </c>
      <c r="L129" s="15">
        <f>IF(AND(oil_total!L129&gt;=0,oil_total!K129=0),ROUND(-oil_total!L129,0),oil_total!L129/oil_total!K129)</f>
        <v>0</v>
      </c>
      <c r="M129" s="15">
        <f>IF(AND(oil_total!M129&gt;=0,oil_total!L129=0),ROUND(-oil_total!M129,0),oil_total!M129/oil_total!L129)</f>
        <v>0</v>
      </c>
      <c r="N129" s="15">
        <f>IF(AND(oil_total!N129&gt;=0,oil_total!M129=0),ROUND(-oil_total!N129,0),oil_total!N129/oil_total!M129)</f>
        <v>0</v>
      </c>
      <c r="O129" s="15">
        <f>IF(AND(oil_total!O129&gt;=0,oil_total!N129=0),ROUND(-oil_total!O129,0),oil_total!O129/oil_total!N129)</f>
        <v>0</v>
      </c>
    </row>
    <row r="130" spans="1:15" ht="15">
      <c r="A130" s="2" t="s">
        <v>252</v>
      </c>
      <c r="B130" s="1" t="s">
        <v>253</v>
      </c>
      <c r="C130" s="15">
        <v>0</v>
      </c>
      <c r="D130" s="15">
        <f>IF(AND(oil_total!D130&gt;=0,oil_total!C130=0),ROUND(-oil_total!D130,0),oil_total!D130/oil_total!C130)</f>
        <v>0</v>
      </c>
      <c r="E130" s="15">
        <f>IF(AND(oil_total!E130&gt;=0,oil_total!D130=0),ROUND(-oil_total!E130,0),oil_total!E130/oil_total!D130)</f>
        <v>0</v>
      </c>
      <c r="F130" s="15">
        <f>IF(AND(oil_total!F130&gt;=0,oil_total!E130=0),ROUND(-oil_total!F130,0),oil_total!F130/oil_total!E130)</f>
        <v>0</v>
      </c>
      <c r="G130" s="15">
        <f>IF(AND(oil_total!G130&gt;=0,oil_total!F130=0),ROUND(-oil_total!G130,0),oil_total!G130/oil_total!F130)</f>
        <v>0</v>
      </c>
      <c r="H130" s="15">
        <f>IF(AND(oil_total!H130&gt;=0,oil_total!G130=0),ROUND(-oil_total!H130,0),oil_total!H130/oil_total!G130)</f>
        <v>0</v>
      </c>
      <c r="I130" s="15">
        <f>IF(AND(oil_total!I130&gt;=0,oil_total!H130=0),ROUND(-oil_total!I130,0),oil_total!I130/oil_total!H130)</f>
        <v>0</v>
      </c>
      <c r="J130" s="15">
        <f>IF(AND(oil_total!J130&gt;=0,oil_total!I130=0),ROUND(-oil_total!J130,0),oil_total!J130/oil_total!I130)</f>
        <v>0</v>
      </c>
      <c r="K130" s="15">
        <f>IF(AND(oil_total!K130&gt;=0,oil_total!J130=0),ROUND(-oil_total!K130,0),oil_total!K130/oil_total!J130)</f>
        <v>0</v>
      </c>
      <c r="L130" s="15">
        <f>IF(AND(oil_total!L130&gt;=0,oil_total!K130=0),ROUND(-oil_total!L130,0),oil_total!L130/oil_total!K130)</f>
        <v>0</v>
      </c>
      <c r="M130" s="15">
        <f>IF(AND(oil_total!M130&gt;=0,oil_total!L130=0),ROUND(-oil_total!M130,0),oil_total!M130/oil_total!L130)</f>
        <v>0</v>
      </c>
      <c r="N130" s="15">
        <f>IF(AND(oil_total!N130&gt;=0,oil_total!M130=0),ROUND(-oil_total!N130,0),oil_total!N130/oil_total!M130)</f>
        <v>0</v>
      </c>
      <c r="O130" s="15">
        <f>IF(AND(oil_total!O130&gt;=0,oil_total!N130=0),ROUND(-oil_total!O130,0),oil_total!O130/oil_total!N130)</f>
        <v>0</v>
      </c>
    </row>
    <row r="131" spans="1:15">
      <c r="B131" s="1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1:15" ht="15">
      <c r="B132" s="11"/>
      <c r="C132" s="12"/>
      <c r="D132" s="12"/>
      <c r="E132" s="12"/>
      <c r="F132" s="13"/>
      <c r="G132" s="12"/>
      <c r="H132" s="13"/>
      <c r="I132" s="12"/>
      <c r="J132" s="13"/>
      <c r="K132" s="12"/>
      <c r="L132" s="13"/>
      <c r="M132" s="12"/>
      <c r="N132" s="13"/>
      <c r="O132" s="12"/>
    </row>
    <row r="133" spans="1:15" ht="15">
      <c r="B133" s="11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"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Coefficients</vt:lpstr>
      <vt:lpstr>Percentages</vt:lpstr>
      <vt:lpstr>oil_total</vt:lpstr>
      <vt:lpstr>oil_growth</vt:lpstr>
      <vt:lpstr>oil_dev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2010-12-26T00:46:15Z</dcterms:created>
  <dcterms:modified xsi:type="dcterms:W3CDTF">2011-09-23T19:36:53Z</dcterms:modified>
</cp:coreProperties>
</file>