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J95" i="1" l="1"/>
  <c r="J96" i="1"/>
  <c r="J97" i="1"/>
  <c r="J98" i="1"/>
  <c r="J99" i="1"/>
  <c r="J100" i="1"/>
  <c r="J101" i="1"/>
  <c r="J102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35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94" i="1"/>
</calcChain>
</file>

<file path=xl/sharedStrings.xml><?xml version="1.0" encoding="utf-8"?>
<sst xmlns="http://schemas.openxmlformats.org/spreadsheetml/2006/main" count="78" uniqueCount="78">
  <si>
    <t>Released</t>
  </si>
  <si>
    <t>Version</t>
  </si>
  <si>
    <t>Size (MB)</t>
  </si>
  <si>
    <t>Events</t>
  </si>
  <si>
    <t>Event pics</t>
  </si>
  <si>
    <t>Minister pics</t>
  </si>
  <si>
    <t>0.5.0</t>
  </si>
  <si>
    <t>0.5.5</t>
  </si>
  <si>
    <t>0.6.0</t>
  </si>
  <si>
    <t>0.6.2</t>
  </si>
  <si>
    <t>0.6.3</t>
  </si>
  <si>
    <t>0.6.4</t>
  </si>
  <si>
    <t>0.7.0</t>
  </si>
  <si>
    <t>0.7.1</t>
  </si>
  <si>
    <t>0.7.2</t>
  </si>
  <si>
    <t>0.7.3</t>
  </si>
  <si>
    <t>0.7.4</t>
  </si>
  <si>
    <t>0.7.5</t>
  </si>
  <si>
    <t>0.7.6</t>
  </si>
  <si>
    <t>0.7.7</t>
  </si>
  <si>
    <t>0.7.8</t>
  </si>
  <si>
    <t>0.7.9</t>
  </si>
  <si>
    <t>0.8.0</t>
  </si>
  <si>
    <t>0.8.1</t>
  </si>
  <si>
    <t>0.8.8</t>
  </si>
  <si>
    <t>0.8.9</t>
  </si>
  <si>
    <t>0.9.0</t>
  </si>
  <si>
    <t>0.9.1</t>
  </si>
  <si>
    <t>0.9.2</t>
  </si>
  <si>
    <t>0.9.3</t>
  </si>
  <si>
    <t>0.9.4</t>
  </si>
  <si>
    <t>0.9.5</t>
  </si>
  <si>
    <t>0.9.6</t>
  </si>
  <si>
    <t>1.0.0</t>
  </si>
  <si>
    <t>1.0.1</t>
  </si>
  <si>
    <t>These are historical statistics for the New World Order mod. Size refers to size of a game archive, packed using 7-zip ZIP Ultra compression.</t>
  </si>
  <si>
    <t>1.5.0</t>
  </si>
  <si>
    <t>1.5.1</t>
  </si>
  <si>
    <t>1.5.2</t>
  </si>
  <si>
    <t>1.5.3</t>
  </si>
  <si>
    <t>1.5.4</t>
  </si>
  <si>
    <t>1.5.5</t>
  </si>
  <si>
    <t>1.5.6</t>
  </si>
  <si>
    <t>1.6.0</t>
  </si>
  <si>
    <t>1.6.1</t>
  </si>
  <si>
    <t>1.6.2</t>
  </si>
  <si>
    <t>1.6.3</t>
  </si>
  <si>
    <t>1.6.4</t>
  </si>
  <si>
    <t>1.6.5</t>
  </si>
  <si>
    <t>1.7.0</t>
  </si>
  <si>
    <t>1.7.1</t>
  </si>
  <si>
    <t>1.7.2</t>
  </si>
  <si>
    <t>1.7.3</t>
  </si>
  <si>
    <t>1.7.4</t>
  </si>
  <si>
    <t>1.7.5</t>
  </si>
  <si>
    <t>1.7.6</t>
  </si>
  <si>
    <t>1.7.7</t>
  </si>
  <si>
    <t>1.8.0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</si>
  <si>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</si>
  <si>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</si>
  <si>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</si>
  <si>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</si>
  <si>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</si>
  <si>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</si>
  <si>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</si>
  <si>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</si>
  <si>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1.9.0</t>
  </si>
  <si>
    <t>IC dev evts</t>
  </si>
  <si>
    <t>Game events</t>
  </si>
  <si>
    <t>Downloads</t>
  </si>
  <si>
    <t>1.9.1</t>
  </si>
  <si>
    <t>1.9.2</t>
  </si>
  <si>
    <t>1.9.3</t>
  </si>
  <si>
    <t>1.9.4</t>
  </si>
  <si>
    <t>1.9.5</t>
  </si>
  <si>
    <t>1.9.6</t>
  </si>
  <si>
    <t>2.0.0</t>
  </si>
  <si>
    <t>Downloads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</si>
</sst>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22927554409677E-2"/>
          <c:y val="5.0987461240134882E-2"/>
          <c:w val="0.90370699237816521"/>
          <c:h val="0.64777457352848111"/>
        </c:manualLayout>
      </c:layout>
      <c:areaChart>
        <c:grouping val="standard"/>
        <c:varyColors val="0"/>
        <c:ser>
          <c:idx val="0"/>
          <c:order val="0"/>
          <c:tx>
            <c:strRef>
              <c:f>Arkusz1!$C$34</c:f>
              <c:strCache>
                <c:ptCount val="1"/>
                <c:pt idx="0">
                  <c:v>Size (MB)</c:v>
                </c:pt>
              </c:strCache>
            </c:strRef>
          </c:tx>
          <c:cat>
            <c:numRef>
              <c:f>Arkusz1!$A$35:$A$111</c:f>
              <c:numCache>
                <c:formatCode>m/d/yyyy</c:formatCode>
                <c:ptCount val="77"/>
                <c:pt idx="0">
                  <c:v>40364</c:v>
                </c:pt>
                <c:pt idx="1">
                  <c:v>40366</c:v>
                </c:pt>
                <c:pt idx="2">
                  <c:v>40372</c:v>
                </c:pt>
                <c:pt idx="3">
                  <c:v>40373</c:v>
                </c:pt>
                <c:pt idx="4">
                  <c:v>40376</c:v>
                </c:pt>
                <c:pt idx="5">
                  <c:v>40378</c:v>
                </c:pt>
                <c:pt idx="6">
                  <c:v>40386</c:v>
                </c:pt>
                <c:pt idx="7">
                  <c:v>40395</c:v>
                </c:pt>
                <c:pt idx="8">
                  <c:v>40402</c:v>
                </c:pt>
                <c:pt idx="9">
                  <c:v>40413</c:v>
                </c:pt>
                <c:pt idx="10">
                  <c:v>40416</c:v>
                </c:pt>
                <c:pt idx="11">
                  <c:v>40423</c:v>
                </c:pt>
                <c:pt idx="12">
                  <c:v>40453</c:v>
                </c:pt>
                <c:pt idx="13">
                  <c:v>40472</c:v>
                </c:pt>
                <c:pt idx="14">
                  <c:v>40480</c:v>
                </c:pt>
                <c:pt idx="15">
                  <c:v>40484</c:v>
                </c:pt>
                <c:pt idx="16">
                  <c:v>40511</c:v>
                </c:pt>
                <c:pt idx="17">
                  <c:v>40542</c:v>
                </c:pt>
                <c:pt idx="18">
                  <c:v>40629</c:v>
                </c:pt>
                <c:pt idx="19">
                  <c:v>40636</c:v>
                </c:pt>
                <c:pt idx="20">
                  <c:v>40664</c:v>
                </c:pt>
                <c:pt idx="21">
                  <c:v>40666</c:v>
                </c:pt>
                <c:pt idx="22">
                  <c:v>40677</c:v>
                </c:pt>
                <c:pt idx="23">
                  <c:v>40683</c:v>
                </c:pt>
                <c:pt idx="24">
                  <c:v>40685</c:v>
                </c:pt>
                <c:pt idx="25">
                  <c:v>40687</c:v>
                </c:pt>
                <c:pt idx="26">
                  <c:v>40694</c:v>
                </c:pt>
                <c:pt idx="27">
                  <c:v>40697</c:v>
                </c:pt>
                <c:pt idx="28">
                  <c:v>40770</c:v>
                </c:pt>
                <c:pt idx="29">
                  <c:v>40790</c:v>
                </c:pt>
                <c:pt idx="30">
                  <c:v>40810</c:v>
                </c:pt>
                <c:pt idx="31">
                  <c:v>40825</c:v>
                </c:pt>
                <c:pt idx="32">
                  <c:v>40836</c:v>
                </c:pt>
                <c:pt idx="33">
                  <c:v>40839</c:v>
                </c:pt>
                <c:pt idx="34">
                  <c:v>40841</c:v>
                </c:pt>
                <c:pt idx="35">
                  <c:v>40849</c:v>
                </c:pt>
                <c:pt idx="36">
                  <c:v>40859</c:v>
                </c:pt>
                <c:pt idx="37">
                  <c:v>40874</c:v>
                </c:pt>
                <c:pt idx="38">
                  <c:v>40880</c:v>
                </c:pt>
                <c:pt idx="39">
                  <c:v>40888</c:v>
                </c:pt>
                <c:pt idx="40">
                  <c:v>40893</c:v>
                </c:pt>
                <c:pt idx="41">
                  <c:v>40894</c:v>
                </c:pt>
                <c:pt idx="42">
                  <c:v>40907</c:v>
                </c:pt>
                <c:pt idx="43">
                  <c:v>40916</c:v>
                </c:pt>
                <c:pt idx="44">
                  <c:v>40930</c:v>
                </c:pt>
                <c:pt idx="45">
                  <c:v>40939</c:v>
                </c:pt>
                <c:pt idx="46">
                  <c:v>40950</c:v>
                </c:pt>
                <c:pt idx="47">
                  <c:v>40959</c:v>
                </c:pt>
                <c:pt idx="48">
                  <c:v>40969</c:v>
                </c:pt>
                <c:pt idx="49">
                  <c:v>40979</c:v>
                </c:pt>
                <c:pt idx="50">
                  <c:v>40993</c:v>
                </c:pt>
                <c:pt idx="51">
                  <c:v>41008</c:v>
                </c:pt>
                <c:pt idx="52">
                  <c:v>41027</c:v>
                </c:pt>
                <c:pt idx="53">
                  <c:v>41029</c:v>
                </c:pt>
                <c:pt idx="54">
                  <c:v>41042</c:v>
                </c:pt>
                <c:pt idx="55">
                  <c:v>41063</c:v>
                </c:pt>
                <c:pt idx="56">
                  <c:v>41082</c:v>
                </c:pt>
                <c:pt idx="57">
                  <c:v>41100</c:v>
                </c:pt>
                <c:pt idx="58">
                  <c:v>41122</c:v>
                </c:pt>
                <c:pt idx="59">
                  <c:v>41146</c:v>
                </c:pt>
                <c:pt idx="60">
                  <c:v>41179</c:v>
                </c:pt>
                <c:pt idx="61">
                  <c:v>41186</c:v>
                </c:pt>
                <c:pt idx="62">
                  <c:v>41202</c:v>
                </c:pt>
                <c:pt idx="63">
                  <c:v>41218</c:v>
                </c:pt>
                <c:pt idx="64">
                  <c:v>41237</c:v>
                </c:pt>
                <c:pt idx="65">
                  <c:v>41254</c:v>
                </c:pt>
                <c:pt idx="66">
                  <c:v>41273</c:v>
                </c:pt>
              </c:numCache>
            </c:numRef>
          </c:cat>
          <c:val>
            <c:numRef>
              <c:f>Arkusz1!$C$35:$C$111</c:f>
              <c:numCache>
                <c:formatCode>0.000</c:formatCode>
                <c:ptCount val="77"/>
                <c:pt idx="0">
                  <c:v>0.13500000000000001</c:v>
                </c:pt>
                <c:pt idx="1">
                  <c:v>0.18099999999999999</c:v>
                </c:pt>
                <c:pt idx="2">
                  <c:v>0.47399999999999998</c:v>
                </c:pt>
                <c:pt idx="3">
                  <c:v>1</c:v>
                </c:pt>
                <c:pt idx="4">
                  <c:v>1.268</c:v>
                </c:pt>
                <c:pt idx="5">
                  <c:v>1.347</c:v>
                </c:pt>
                <c:pt idx="6">
                  <c:v>2.2989999999999999</c:v>
                </c:pt>
                <c:pt idx="7">
                  <c:v>2.7749999999999999</c:v>
                </c:pt>
                <c:pt idx="8">
                  <c:v>3.26</c:v>
                </c:pt>
                <c:pt idx="9">
                  <c:v>3.3359999999999999</c:v>
                </c:pt>
                <c:pt idx="10">
                  <c:v>3.7189999999999999</c:v>
                </c:pt>
                <c:pt idx="11">
                  <c:v>4.2359999999999998</c:v>
                </c:pt>
                <c:pt idx="12">
                  <c:v>4.3879999999999999</c:v>
                </c:pt>
                <c:pt idx="13">
                  <c:v>4.6020000000000003</c:v>
                </c:pt>
                <c:pt idx="14">
                  <c:v>4.7290000000000001</c:v>
                </c:pt>
                <c:pt idx="15">
                  <c:v>4.8029999999999999</c:v>
                </c:pt>
                <c:pt idx="16">
                  <c:v>4.8769999999999998</c:v>
                </c:pt>
                <c:pt idx="17">
                  <c:v>5.2489999999999997</c:v>
                </c:pt>
                <c:pt idx="18">
                  <c:v>6.1429999999999998</c:v>
                </c:pt>
                <c:pt idx="19">
                  <c:v>6.9909999999999997</c:v>
                </c:pt>
                <c:pt idx="20">
                  <c:v>7.0069999999999997</c:v>
                </c:pt>
                <c:pt idx="21">
                  <c:v>7.0170000000000003</c:v>
                </c:pt>
                <c:pt idx="22">
                  <c:v>7.1120000000000001</c:v>
                </c:pt>
                <c:pt idx="23">
                  <c:v>7.3310000000000004</c:v>
                </c:pt>
                <c:pt idx="24">
                  <c:v>7.33</c:v>
                </c:pt>
                <c:pt idx="25">
                  <c:v>7.4279999999999999</c:v>
                </c:pt>
                <c:pt idx="26">
                  <c:v>7.6840000000000002</c:v>
                </c:pt>
                <c:pt idx="27">
                  <c:v>7.6740000000000004</c:v>
                </c:pt>
                <c:pt idx="28">
                  <c:v>7.6740000000000004</c:v>
                </c:pt>
                <c:pt idx="29">
                  <c:v>0.57999999999999996</c:v>
                </c:pt>
                <c:pt idx="30">
                  <c:v>0.72499999999999998</c:v>
                </c:pt>
                <c:pt idx="31">
                  <c:v>0.73399999999999999</c:v>
                </c:pt>
                <c:pt idx="32">
                  <c:v>0.752</c:v>
                </c:pt>
                <c:pt idx="33">
                  <c:v>0.751</c:v>
                </c:pt>
                <c:pt idx="34">
                  <c:v>1.4590000000000001</c:v>
                </c:pt>
                <c:pt idx="35">
                  <c:v>1.4570000000000001</c:v>
                </c:pt>
                <c:pt idx="36">
                  <c:v>3.149</c:v>
                </c:pt>
                <c:pt idx="37">
                  <c:v>5.17</c:v>
                </c:pt>
                <c:pt idx="38">
                  <c:v>9.4179999999999993</c:v>
                </c:pt>
                <c:pt idx="39">
                  <c:v>12.651</c:v>
                </c:pt>
                <c:pt idx="40">
                  <c:v>13.054</c:v>
                </c:pt>
                <c:pt idx="41">
                  <c:v>13.52</c:v>
                </c:pt>
                <c:pt idx="42">
                  <c:v>15.577</c:v>
                </c:pt>
                <c:pt idx="43">
                  <c:v>17.350000000000001</c:v>
                </c:pt>
                <c:pt idx="44">
                  <c:v>18.731000000000002</c:v>
                </c:pt>
                <c:pt idx="45">
                  <c:v>20.542000000000002</c:v>
                </c:pt>
                <c:pt idx="46">
                  <c:v>22.591999999999999</c:v>
                </c:pt>
                <c:pt idx="47">
                  <c:v>24.05</c:v>
                </c:pt>
                <c:pt idx="48">
                  <c:v>24.616</c:v>
                </c:pt>
                <c:pt idx="49">
                  <c:v>24.815000000000001</c:v>
                </c:pt>
                <c:pt idx="50">
                  <c:v>25.381</c:v>
                </c:pt>
                <c:pt idx="51">
                  <c:v>26.751999999999999</c:v>
                </c:pt>
                <c:pt idx="52">
                  <c:v>28.239000000000001</c:v>
                </c:pt>
                <c:pt idx="53">
                  <c:v>29.355</c:v>
                </c:pt>
                <c:pt idx="54">
                  <c:v>31.309000000000001</c:v>
                </c:pt>
                <c:pt idx="55">
                  <c:v>32.116</c:v>
                </c:pt>
                <c:pt idx="56">
                  <c:v>33.567</c:v>
                </c:pt>
                <c:pt idx="57">
                  <c:v>33.966000000000001</c:v>
                </c:pt>
                <c:pt idx="58">
                  <c:v>37.799999999999997</c:v>
                </c:pt>
                <c:pt idx="59">
                  <c:v>38.817999999999998</c:v>
                </c:pt>
                <c:pt idx="60">
                  <c:v>38.811</c:v>
                </c:pt>
                <c:pt idx="61">
                  <c:v>38.844999999999999</c:v>
                </c:pt>
                <c:pt idx="62">
                  <c:v>39.543999999999997</c:v>
                </c:pt>
                <c:pt idx="63">
                  <c:v>41.293999999999997</c:v>
                </c:pt>
                <c:pt idx="64">
                  <c:v>42.247999999999998</c:v>
                </c:pt>
                <c:pt idx="65">
                  <c:v>42.378</c:v>
                </c:pt>
                <c:pt idx="66">
                  <c:v>42.415999999999997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2912"/>
        <c:axId val="76388544"/>
      </c:areaChart>
      <c:dateAx>
        <c:axId val="106982912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76388544"/>
        <c:crosses val="autoZero"/>
        <c:auto val="1"/>
        <c:lblOffset val="100"/>
        <c:baseTimeUnit val="days"/>
      </c:dateAx>
      <c:valAx>
        <c:axId val="763885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69829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22927554409677E-2"/>
          <c:y val="5.0987461240134882E-2"/>
          <c:w val="0.90370699237816521"/>
          <c:h val="0.64777457352848111"/>
        </c:manualLayout>
      </c:layout>
      <c:areaChart>
        <c:grouping val="standard"/>
        <c:varyColors val="0"/>
        <c:ser>
          <c:idx val="1"/>
          <c:order val="0"/>
          <c:tx>
            <c:strRef>
              <c:f>Arkusz1!$F$34</c:f>
              <c:strCache>
                <c:ptCount val="1"/>
                <c:pt idx="0">
                  <c:v>Game events</c:v>
                </c:pt>
              </c:strCache>
            </c:strRef>
          </c:tx>
          <c:spPr>
            <a:ln cap="flat"/>
          </c:spPr>
          <c:cat>
            <c:numRef>
              <c:f>Arkusz1!$A$35:$A$111</c:f>
              <c:numCache>
                <c:formatCode>m/d/yyyy</c:formatCode>
                <c:ptCount val="77"/>
                <c:pt idx="0">
                  <c:v>40364</c:v>
                </c:pt>
                <c:pt idx="1">
                  <c:v>40366</c:v>
                </c:pt>
                <c:pt idx="2">
                  <c:v>40372</c:v>
                </c:pt>
                <c:pt idx="3">
                  <c:v>40373</c:v>
                </c:pt>
                <c:pt idx="4">
                  <c:v>40376</c:v>
                </c:pt>
                <c:pt idx="5">
                  <c:v>40378</c:v>
                </c:pt>
                <c:pt idx="6">
                  <c:v>40386</c:v>
                </c:pt>
                <c:pt idx="7">
                  <c:v>40395</c:v>
                </c:pt>
                <c:pt idx="8">
                  <c:v>40402</c:v>
                </c:pt>
                <c:pt idx="9">
                  <c:v>40413</c:v>
                </c:pt>
                <c:pt idx="10">
                  <c:v>40416</c:v>
                </c:pt>
                <c:pt idx="11">
                  <c:v>40423</c:v>
                </c:pt>
                <c:pt idx="12">
                  <c:v>40453</c:v>
                </c:pt>
                <c:pt idx="13">
                  <c:v>40472</c:v>
                </c:pt>
                <c:pt idx="14">
                  <c:v>40480</c:v>
                </c:pt>
                <c:pt idx="15">
                  <c:v>40484</c:v>
                </c:pt>
                <c:pt idx="16">
                  <c:v>40511</c:v>
                </c:pt>
                <c:pt idx="17">
                  <c:v>40542</c:v>
                </c:pt>
                <c:pt idx="18">
                  <c:v>40629</c:v>
                </c:pt>
                <c:pt idx="19">
                  <c:v>40636</c:v>
                </c:pt>
                <c:pt idx="20">
                  <c:v>40664</c:v>
                </c:pt>
                <c:pt idx="21">
                  <c:v>40666</c:v>
                </c:pt>
                <c:pt idx="22">
                  <c:v>40677</c:v>
                </c:pt>
                <c:pt idx="23">
                  <c:v>40683</c:v>
                </c:pt>
                <c:pt idx="24">
                  <c:v>40685</c:v>
                </c:pt>
                <c:pt idx="25">
                  <c:v>40687</c:v>
                </c:pt>
                <c:pt idx="26">
                  <c:v>40694</c:v>
                </c:pt>
                <c:pt idx="27">
                  <c:v>40697</c:v>
                </c:pt>
                <c:pt idx="28">
                  <c:v>40770</c:v>
                </c:pt>
                <c:pt idx="29">
                  <c:v>40790</c:v>
                </c:pt>
                <c:pt idx="30">
                  <c:v>40810</c:v>
                </c:pt>
                <c:pt idx="31">
                  <c:v>40825</c:v>
                </c:pt>
                <c:pt idx="32">
                  <c:v>40836</c:v>
                </c:pt>
                <c:pt idx="33">
                  <c:v>40839</c:v>
                </c:pt>
                <c:pt idx="34">
                  <c:v>40841</c:v>
                </c:pt>
                <c:pt idx="35">
                  <c:v>40849</c:v>
                </c:pt>
                <c:pt idx="36">
                  <c:v>40859</c:v>
                </c:pt>
                <c:pt idx="37">
                  <c:v>40874</c:v>
                </c:pt>
                <c:pt idx="38">
                  <c:v>40880</c:v>
                </c:pt>
                <c:pt idx="39">
                  <c:v>40888</c:v>
                </c:pt>
                <c:pt idx="40">
                  <c:v>40893</c:v>
                </c:pt>
                <c:pt idx="41">
                  <c:v>40894</c:v>
                </c:pt>
                <c:pt idx="42">
                  <c:v>40907</c:v>
                </c:pt>
                <c:pt idx="43">
                  <c:v>40916</c:v>
                </c:pt>
                <c:pt idx="44">
                  <c:v>40930</c:v>
                </c:pt>
                <c:pt idx="45">
                  <c:v>40939</c:v>
                </c:pt>
                <c:pt idx="46">
                  <c:v>40950</c:v>
                </c:pt>
                <c:pt idx="47">
                  <c:v>40959</c:v>
                </c:pt>
                <c:pt idx="48">
                  <c:v>40969</c:v>
                </c:pt>
                <c:pt idx="49">
                  <c:v>40979</c:v>
                </c:pt>
                <c:pt idx="50">
                  <c:v>40993</c:v>
                </c:pt>
                <c:pt idx="51">
                  <c:v>41008</c:v>
                </c:pt>
                <c:pt idx="52">
                  <c:v>41027</c:v>
                </c:pt>
                <c:pt idx="53">
                  <c:v>41029</c:v>
                </c:pt>
                <c:pt idx="54">
                  <c:v>41042</c:v>
                </c:pt>
                <c:pt idx="55">
                  <c:v>41063</c:v>
                </c:pt>
                <c:pt idx="56">
                  <c:v>41082</c:v>
                </c:pt>
                <c:pt idx="57">
                  <c:v>41100</c:v>
                </c:pt>
                <c:pt idx="58">
                  <c:v>41122</c:v>
                </c:pt>
                <c:pt idx="59">
                  <c:v>41146</c:v>
                </c:pt>
                <c:pt idx="60">
                  <c:v>41179</c:v>
                </c:pt>
                <c:pt idx="61">
                  <c:v>41186</c:v>
                </c:pt>
                <c:pt idx="62">
                  <c:v>41202</c:v>
                </c:pt>
                <c:pt idx="63">
                  <c:v>41218</c:v>
                </c:pt>
                <c:pt idx="64">
                  <c:v>41237</c:v>
                </c:pt>
                <c:pt idx="65">
                  <c:v>41254</c:v>
                </c:pt>
                <c:pt idx="66">
                  <c:v>41273</c:v>
                </c:pt>
              </c:numCache>
            </c:numRef>
          </c:cat>
          <c:val>
            <c:numRef>
              <c:f>Arkusz1!$F$35:$F$111</c:f>
              <c:numCache>
                <c:formatCode>General</c:formatCode>
                <c:ptCount val="77"/>
                <c:pt idx="0">
                  <c:v>732</c:v>
                </c:pt>
                <c:pt idx="1">
                  <c:v>759</c:v>
                </c:pt>
                <c:pt idx="2">
                  <c:v>838</c:v>
                </c:pt>
                <c:pt idx="3">
                  <c:v>966</c:v>
                </c:pt>
                <c:pt idx="4">
                  <c:v>967</c:v>
                </c:pt>
                <c:pt idx="5">
                  <c:v>990</c:v>
                </c:pt>
                <c:pt idx="6">
                  <c:v>1141</c:v>
                </c:pt>
                <c:pt idx="7">
                  <c:v>1190</c:v>
                </c:pt>
                <c:pt idx="8">
                  <c:v>1254</c:v>
                </c:pt>
                <c:pt idx="9">
                  <c:v>1297</c:v>
                </c:pt>
                <c:pt idx="10">
                  <c:v>1501</c:v>
                </c:pt>
                <c:pt idx="11">
                  <c:v>1654</c:v>
                </c:pt>
                <c:pt idx="12">
                  <c:v>1742</c:v>
                </c:pt>
                <c:pt idx="13">
                  <c:v>1830</c:v>
                </c:pt>
                <c:pt idx="14">
                  <c:v>1982</c:v>
                </c:pt>
                <c:pt idx="15">
                  <c:v>1984</c:v>
                </c:pt>
                <c:pt idx="16">
                  <c:v>2495</c:v>
                </c:pt>
                <c:pt idx="17">
                  <c:v>2660</c:v>
                </c:pt>
                <c:pt idx="18">
                  <c:v>2610</c:v>
                </c:pt>
                <c:pt idx="19">
                  <c:v>2737</c:v>
                </c:pt>
                <c:pt idx="20">
                  <c:v>2737</c:v>
                </c:pt>
                <c:pt idx="21">
                  <c:v>2754</c:v>
                </c:pt>
                <c:pt idx="22">
                  <c:v>3132</c:v>
                </c:pt>
                <c:pt idx="23">
                  <c:v>2850</c:v>
                </c:pt>
                <c:pt idx="24">
                  <c:v>2901</c:v>
                </c:pt>
                <c:pt idx="25">
                  <c:v>2919</c:v>
                </c:pt>
                <c:pt idx="26">
                  <c:v>2951</c:v>
                </c:pt>
                <c:pt idx="27">
                  <c:v>2952</c:v>
                </c:pt>
                <c:pt idx="28">
                  <c:v>2952</c:v>
                </c:pt>
                <c:pt idx="29">
                  <c:v>0</c:v>
                </c:pt>
                <c:pt idx="30">
                  <c:v>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96</c:v>
                </c:pt>
                <c:pt idx="35">
                  <c:v>96</c:v>
                </c:pt>
                <c:pt idx="36">
                  <c:v>91</c:v>
                </c:pt>
                <c:pt idx="37">
                  <c:v>224</c:v>
                </c:pt>
                <c:pt idx="38">
                  <c:v>432</c:v>
                </c:pt>
                <c:pt idx="39">
                  <c:v>637</c:v>
                </c:pt>
                <c:pt idx="40">
                  <c:v>661</c:v>
                </c:pt>
                <c:pt idx="41">
                  <c:v>838</c:v>
                </c:pt>
                <c:pt idx="42">
                  <c:v>998</c:v>
                </c:pt>
                <c:pt idx="43">
                  <c:v>1286</c:v>
                </c:pt>
                <c:pt idx="44">
                  <c:v>1373</c:v>
                </c:pt>
                <c:pt idx="45">
                  <c:v>1560</c:v>
                </c:pt>
                <c:pt idx="46">
                  <c:v>1941</c:v>
                </c:pt>
                <c:pt idx="47">
                  <c:v>2074</c:v>
                </c:pt>
                <c:pt idx="48">
                  <c:v>2090</c:v>
                </c:pt>
                <c:pt idx="49">
                  <c:v>2091</c:v>
                </c:pt>
                <c:pt idx="50">
                  <c:v>2089</c:v>
                </c:pt>
                <c:pt idx="51">
                  <c:v>2142</c:v>
                </c:pt>
                <c:pt idx="52">
                  <c:v>2237</c:v>
                </c:pt>
                <c:pt idx="53">
                  <c:v>2270</c:v>
                </c:pt>
                <c:pt idx="54">
                  <c:v>2565</c:v>
                </c:pt>
                <c:pt idx="55">
                  <c:v>2553</c:v>
                </c:pt>
                <c:pt idx="56">
                  <c:v>2620</c:v>
                </c:pt>
                <c:pt idx="57">
                  <c:v>2649</c:v>
                </c:pt>
                <c:pt idx="58">
                  <c:v>2669</c:v>
                </c:pt>
                <c:pt idx="59">
                  <c:v>2683</c:v>
                </c:pt>
                <c:pt idx="60">
                  <c:v>2695</c:v>
                </c:pt>
                <c:pt idx="61">
                  <c:v>2695</c:v>
                </c:pt>
                <c:pt idx="62">
                  <c:v>2738</c:v>
                </c:pt>
                <c:pt idx="63">
                  <c:v>2822</c:v>
                </c:pt>
                <c:pt idx="64">
                  <c:v>2863</c:v>
                </c:pt>
                <c:pt idx="65">
                  <c:v>2863</c:v>
                </c:pt>
                <c:pt idx="66">
                  <c:v>2865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2704"/>
        <c:axId val="121372672"/>
      </c:areaChart>
      <c:dateAx>
        <c:axId val="121352704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121372672"/>
        <c:crosses val="autoZero"/>
        <c:auto val="1"/>
        <c:lblOffset val="100"/>
        <c:baseTimeUnit val="days"/>
      </c:dateAx>
      <c:valAx>
        <c:axId val="12137267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13527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22927554409677E-2"/>
          <c:y val="5.0987461240134882E-2"/>
          <c:w val="0.90370699237816521"/>
          <c:h val="0.64777457352848111"/>
        </c:manualLayout>
      </c:layout>
      <c:areaChart>
        <c:grouping val="standard"/>
        <c:varyColors val="0"/>
        <c:ser>
          <c:idx val="1"/>
          <c:order val="0"/>
          <c:tx>
            <c:strRef>
              <c:f>Arkusz1!$J$34</c:f>
              <c:strCache>
                <c:ptCount val="1"/>
                <c:pt idx="0">
                  <c:v>Downloads per day</c:v>
                </c:pt>
              </c:strCache>
            </c:strRef>
          </c:tx>
          <c:cat>
            <c:numRef>
              <c:f>Arkusz1!$A$80:$A$111</c:f>
              <c:numCache>
                <c:formatCode>m/d/yyyy</c:formatCode>
                <c:ptCount val="32"/>
                <c:pt idx="0">
                  <c:v>40939</c:v>
                </c:pt>
                <c:pt idx="1">
                  <c:v>40950</c:v>
                </c:pt>
                <c:pt idx="2">
                  <c:v>40959</c:v>
                </c:pt>
                <c:pt idx="3">
                  <c:v>40969</c:v>
                </c:pt>
                <c:pt idx="4">
                  <c:v>40979</c:v>
                </c:pt>
                <c:pt idx="5">
                  <c:v>40993</c:v>
                </c:pt>
                <c:pt idx="6">
                  <c:v>41008</c:v>
                </c:pt>
                <c:pt idx="7">
                  <c:v>41027</c:v>
                </c:pt>
                <c:pt idx="8">
                  <c:v>41029</c:v>
                </c:pt>
                <c:pt idx="9">
                  <c:v>41042</c:v>
                </c:pt>
                <c:pt idx="10">
                  <c:v>41063</c:v>
                </c:pt>
                <c:pt idx="11">
                  <c:v>41082</c:v>
                </c:pt>
                <c:pt idx="12">
                  <c:v>41100</c:v>
                </c:pt>
                <c:pt idx="13">
                  <c:v>41122</c:v>
                </c:pt>
                <c:pt idx="14">
                  <c:v>41146</c:v>
                </c:pt>
                <c:pt idx="15">
                  <c:v>41179</c:v>
                </c:pt>
                <c:pt idx="16">
                  <c:v>41186</c:v>
                </c:pt>
                <c:pt idx="17">
                  <c:v>41202</c:v>
                </c:pt>
                <c:pt idx="18">
                  <c:v>41218</c:v>
                </c:pt>
                <c:pt idx="19">
                  <c:v>41237</c:v>
                </c:pt>
                <c:pt idx="20">
                  <c:v>41254</c:v>
                </c:pt>
                <c:pt idx="21">
                  <c:v>41273</c:v>
                </c:pt>
              </c:numCache>
            </c:numRef>
          </c:cat>
          <c:val>
            <c:numRef>
              <c:f>Arkusz1!$J$80:$J$111</c:f>
              <c:numCache>
                <c:formatCode>#,##0.00</c:formatCode>
                <c:ptCount val="32"/>
                <c:pt idx="0">
                  <c:v>6</c:v>
                </c:pt>
                <c:pt idx="1">
                  <c:v>36.666666666666664</c:v>
                </c:pt>
                <c:pt idx="2">
                  <c:v>31</c:v>
                </c:pt>
                <c:pt idx="3">
                  <c:v>80.7</c:v>
                </c:pt>
                <c:pt idx="4">
                  <c:v>53.214285714285715</c:v>
                </c:pt>
                <c:pt idx="5">
                  <c:v>41.866666666666667</c:v>
                </c:pt>
                <c:pt idx="6">
                  <c:v>29.894736842105264</c:v>
                </c:pt>
                <c:pt idx="7">
                  <c:v>31</c:v>
                </c:pt>
                <c:pt idx="8">
                  <c:v>29.692307692307693</c:v>
                </c:pt>
                <c:pt idx="9">
                  <c:v>22.142857142857142</c:v>
                </c:pt>
                <c:pt idx="10">
                  <c:v>24.894736842105264</c:v>
                </c:pt>
                <c:pt idx="11">
                  <c:v>41.555555555555557</c:v>
                </c:pt>
                <c:pt idx="12">
                  <c:v>19.5</c:v>
                </c:pt>
                <c:pt idx="13">
                  <c:v>26.833333333333332</c:v>
                </c:pt>
                <c:pt idx="14">
                  <c:v>28.848484848484848</c:v>
                </c:pt>
                <c:pt idx="15">
                  <c:v>20.857142857142858</c:v>
                </c:pt>
                <c:pt idx="16">
                  <c:v>29.625</c:v>
                </c:pt>
                <c:pt idx="17">
                  <c:v>27.625</c:v>
                </c:pt>
                <c:pt idx="18">
                  <c:v>24.157894736842106</c:v>
                </c:pt>
                <c:pt idx="19">
                  <c:v>21.529411764705884</c:v>
                </c:pt>
                <c:pt idx="20">
                  <c:v>20.263157894736842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0416"/>
        <c:axId val="46867584"/>
      </c:areaChart>
      <c:dateAx>
        <c:axId val="43580416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46867584"/>
        <c:crosses val="autoZero"/>
        <c:auto val="1"/>
        <c:lblOffset val="100"/>
        <c:baseTimeUnit val="days"/>
      </c:dateAx>
      <c:valAx>
        <c:axId val="4686758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3580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130175</xdr:rowOff>
    </xdr:from>
    <xdr:to>
      <xdr:col>7</xdr:col>
      <xdr:colOff>542924</xdr:colOff>
      <xdr:row>17</xdr:row>
      <xdr:rowOff>38100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142875</xdr:rowOff>
    </xdr:from>
    <xdr:to>
      <xdr:col>16</xdr:col>
      <xdr:colOff>0</xdr:colOff>
      <xdr:row>17</xdr:row>
      <xdr:rowOff>50800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106135</xdr:colOff>
      <xdr:row>17</xdr:row>
      <xdr:rowOff>104775</xdr:rowOff>
    </xdr:from>
    <xdr:to>
      <xdr:col>7</xdr:col>
      <xdr:colOff>536121</xdr:colOff>
      <xdr:row>32</xdr:row>
      <xdr:rowOff>12700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zoomScaleNormal="100" workbookViewId="0">
      <selection activeCell="J35" sqref="J35"/>
    </sheetView>
  </sheetViews>
  <sheetFormatPr defaultRowHeight="15" x14ac:dyDescent="0.25"/>
  <cols>
    <col min="1" max="1" width="12.7109375" customWidth="1"/>
    <col min="2" max="2" width="8" style="4" bestFit="1" customWidth="1"/>
    <col min="3" max="3" width="9.42578125" bestFit="1" customWidth="1"/>
  </cols>
  <sheetData>
    <row r="1" spans="1:2" x14ac:dyDescent="0.25">
      <c r="A1" t="s">
        <v>35</v>
      </c>
      <c r="B1"/>
    </row>
    <row r="2" spans="1:2" x14ac:dyDescent="0.25">
      <c r="B2"/>
    </row>
    <row r="3" spans="1:2" x14ac:dyDescent="0.25">
      <c r="B3"/>
    </row>
    <row r="4" spans="1:2" x14ac:dyDescent="0.25">
      <c r="B4"/>
    </row>
    <row r="5" spans="1:2" x14ac:dyDescent="0.25">
      <c r="B5"/>
    </row>
    <row r="6" spans="1:2" x14ac:dyDescent="0.25">
      <c r="B6"/>
    </row>
    <row r="7" spans="1:2" x14ac:dyDescent="0.25">
      <c r="B7"/>
    </row>
    <row r="8" spans="1:2" x14ac:dyDescent="0.25">
      <c r="B8"/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1:10" x14ac:dyDescent="0.25">
      <c r="B33"/>
    </row>
    <row r="34" spans="1:10" x14ac:dyDescent="0.25">
      <c r="A34" s="3" t="s">
        <v>0</v>
      </c>
      <c r="B34" s="3" t="s">
        <v>1</v>
      </c>
      <c r="C34" s="3" t="s">
        <v>2</v>
      </c>
      <c r="D34" s="3" t="s">
        <v>3</v>
      </c>
      <c r="E34" s="3" t="s">
        <v>67</v>
      </c>
      <c r="F34" s="3" t="s">
        <v>68</v>
      </c>
      <c r="G34" s="3" t="s">
        <v>4</v>
      </c>
      <c r="H34" s="3" t="s">
        <v>5</v>
      </c>
      <c r="I34" s="3" t="s">
        <v>69</v>
      </c>
      <c r="J34" s="3" t="s">
        <v>77</v>
      </c>
    </row>
    <row r="35" spans="1:10" x14ac:dyDescent="0.25">
      <c r="A35" s="1">
        <v>40364</v>
      </c>
      <c r="B35" t="s">
        <v>6</v>
      </c>
      <c r="C35" s="2">
        <v>0.13500000000000001</v>
      </c>
      <c r="D35">
        <v>732</v>
      </c>
      <c r="E35">
        <v>0</v>
      </c>
      <c r="F35">
        <f t="shared" ref="F35:F63" si="0">D35-E35</f>
        <v>732</v>
      </c>
      <c r="G35">
        <v>0</v>
      </c>
      <c r="H35">
        <v>0</v>
      </c>
      <c r="I35">
        <v>0</v>
      </c>
      <c r="J35" s="5">
        <f>I35/(A36-A35)</f>
        <v>0</v>
      </c>
    </row>
    <row r="36" spans="1:10" x14ac:dyDescent="0.25">
      <c r="A36" s="1">
        <v>40366</v>
      </c>
      <c r="B36" t="s">
        <v>7</v>
      </c>
      <c r="C36" s="2">
        <v>0.18099999999999999</v>
      </c>
      <c r="D36">
        <v>759</v>
      </c>
      <c r="E36">
        <v>0</v>
      </c>
      <c r="F36">
        <f t="shared" si="0"/>
        <v>759</v>
      </c>
      <c r="G36">
        <v>2</v>
      </c>
      <c r="H36">
        <v>0</v>
      </c>
      <c r="I36">
        <v>0</v>
      </c>
      <c r="J36" s="5">
        <f t="shared" ref="J36:J99" si="1">I36/(A37-A36)</f>
        <v>0</v>
      </c>
    </row>
    <row r="37" spans="1:10" x14ac:dyDescent="0.25">
      <c r="A37" s="1">
        <v>40372</v>
      </c>
      <c r="B37" t="s">
        <v>8</v>
      </c>
      <c r="C37" s="2">
        <v>0.47399999999999998</v>
      </c>
      <c r="D37">
        <v>838</v>
      </c>
      <c r="E37">
        <v>0</v>
      </c>
      <c r="F37">
        <f t="shared" si="0"/>
        <v>838</v>
      </c>
      <c r="G37">
        <v>16</v>
      </c>
      <c r="H37">
        <v>0</v>
      </c>
      <c r="I37">
        <v>0</v>
      </c>
      <c r="J37" s="5">
        <f t="shared" si="1"/>
        <v>0</v>
      </c>
    </row>
    <row r="38" spans="1:10" x14ac:dyDescent="0.25">
      <c r="A38" s="1">
        <v>40373</v>
      </c>
      <c r="B38" s="4" t="s">
        <v>9</v>
      </c>
      <c r="C38" s="2">
        <v>1</v>
      </c>
      <c r="D38">
        <v>966</v>
      </c>
      <c r="E38">
        <v>0</v>
      </c>
      <c r="F38">
        <f t="shared" si="0"/>
        <v>966</v>
      </c>
      <c r="G38">
        <v>26</v>
      </c>
      <c r="H38">
        <v>1</v>
      </c>
      <c r="I38">
        <v>0</v>
      </c>
      <c r="J38" s="5">
        <f t="shared" si="1"/>
        <v>0</v>
      </c>
    </row>
    <row r="39" spans="1:10" x14ac:dyDescent="0.25">
      <c r="A39" s="1">
        <v>40376</v>
      </c>
      <c r="B39" s="4" t="s">
        <v>10</v>
      </c>
      <c r="C39" s="2">
        <v>1.268</v>
      </c>
      <c r="D39">
        <v>967</v>
      </c>
      <c r="E39">
        <v>0</v>
      </c>
      <c r="F39">
        <f t="shared" si="0"/>
        <v>967</v>
      </c>
      <c r="G39">
        <v>26</v>
      </c>
      <c r="H39">
        <v>34</v>
      </c>
      <c r="I39">
        <v>0</v>
      </c>
      <c r="J39" s="5">
        <f t="shared" si="1"/>
        <v>0</v>
      </c>
    </row>
    <row r="40" spans="1:10" x14ac:dyDescent="0.25">
      <c r="A40" s="1">
        <v>40378</v>
      </c>
      <c r="B40" s="4" t="s">
        <v>11</v>
      </c>
      <c r="C40" s="2">
        <v>1.347</v>
      </c>
      <c r="D40">
        <v>990</v>
      </c>
      <c r="E40">
        <v>0</v>
      </c>
      <c r="F40">
        <f t="shared" si="0"/>
        <v>990</v>
      </c>
      <c r="G40">
        <v>28</v>
      </c>
      <c r="H40">
        <v>34</v>
      </c>
      <c r="I40">
        <v>0</v>
      </c>
      <c r="J40" s="5">
        <f t="shared" si="1"/>
        <v>0</v>
      </c>
    </row>
    <row r="41" spans="1:10" x14ac:dyDescent="0.25">
      <c r="A41" s="1">
        <v>40386</v>
      </c>
      <c r="B41" s="4" t="s">
        <v>12</v>
      </c>
      <c r="C41" s="2">
        <v>2.2989999999999999</v>
      </c>
      <c r="D41">
        <v>1141</v>
      </c>
      <c r="E41">
        <v>0</v>
      </c>
      <c r="F41">
        <f t="shared" si="0"/>
        <v>1141</v>
      </c>
      <c r="G41">
        <v>62</v>
      </c>
      <c r="H41">
        <v>34</v>
      </c>
      <c r="I41">
        <v>0</v>
      </c>
      <c r="J41" s="5">
        <f t="shared" si="1"/>
        <v>0</v>
      </c>
    </row>
    <row r="42" spans="1:10" x14ac:dyDescent="0.25">
      <c r="A42" s="1">
        <v>40395</v>
      </c>
      <c r="B42" s="4" t="s">
        <v>13</v>
      </c>
      <c r="C42" s="2">
        <v>2.7749999999999999</v>
      </c>
      <c r="D42">
        <v>1190</v>
      </c>
      <c r="E42">
        <v>0</v>
      </c>
      <c r="F42">
        <f t="shared" si="0"/>
        <v>1190</v>
      </c>
      <c r="G42">
        <v>78</v>
      </c>
      <c r="H42">
        <v>34</v>
      </c>
      <c r="I42">
        <v>0</v>
      </c>
      <c r="J42" s="5">
        <f t="shared" si="1"/>
        <v>0</v>
      </c>
    </row>
    <row r="43" spans="1:10" x14ac:dyDescent="0.25">
      <c r="A43" s="1">
        <v>40402</v>
      </c>
      <c r="B43" s="4" t="s">
        <v>14</v>
      </c>
      <c r="C43" s="2">
        <v>3.26</v>
      </c>
      <c r="D43">
        <v>1254</v>
      </c>
      <c r="E43">
        <v>0</v>
      </c>
      <c r="F43">
        <f t="shared" si="0"/>
        <v>1254</v>
      </c>
      <c r="G43">
        <v>96</v>
      </c>
      <c r="H43">
        <v>34</v>
      </c>
      <c r="I43">
        <v>0</v>
      </c>
      <c r="J43" s="5">
        <f t="shared" si="1"/>
        <v>0</v>
      </c>
    </row>
    <row r="44" spans="1:10" x14ac:dyDescent="0.25">
      <c r="A44" s="1">
        <v>40413</v>
      </c>
      <c r="B44" s="4" t="s">
        <v>15</v>
      </c>
      <c r="C44" s="2">
        <v>3.3359999999999999</v>
      </c>
      <c r="D44">
        <v>1297</v>
      </c>
      <c r="E44">
        <v>0</v>
      </c>
      <c r="F44">
        <f t="shared" si="0"/>
        <v>1297</v>
      </c>
      <c r="G44">
        <v>97</v>
      </c>
      <c r="H44">
        <v>34</v>
      </c>
      <c r="I44">
        <v>0</v>
      </c>
      <c r="J44" s="5">
        <f t="shared" si="1"/>
        <v>0</v>
      </c>
    </row>
    <row r="45" spans="1:10" x14ac:dyDescent="0.25">
      <c r="A45" s="1">
        <v>40416</v>
      </c>
      <c r="B45" s="4" t="s">
        <v>16</v>
      </c>
      <c r="C45" s="2">
        <v>3.7189999999999999</v>
      </c>
      <c r="D45">
        <v>1501</v>
      </c>
      <c r="E45">
        <v>0</v>
      </c>
      <c r="F45">
        <f t="shared" si="0"/>
        <v>1501</v>
      </c>
      <c r="G45">
        <v>106</v>
      </c>
      <c r="H45">
        <v>77</v>
      </c>
      <c r="I45">
        <v>0</v>
      </c>
      <c r="J45" s="5">
        <f t="shared" si="1"/>
        <v>0</v>
      </c>
    </row>
    <row r="46" spans="1:10" x14ac:dyDescent="0.25">
      <c r="A46" s="1">
        <v>40423</v>
      </c>
      <c r="B46" s="4" t="s">
        <v>17</v>
      </c>
      <c r="C46" s="2">
        <v>4.2359999999999998</v>
      </c>
      <c r="D46">
        <v>1654</v>
      </c>
      <c r="E46">
        <v>0</v>
      </c>
      <c r="F46">
        <f t="shared" si="0"/>
        <v>1654</v>
      </c>
      <c r="G46">
        <v>123</v>
      </c>
      <c r="H46">
        <v>106</v>
      </c>
      <c r="I46">
        <v>0</v>
      </c>
      <c r="J46" s="5">
        <f t="shared" si="1"/>
        <v>0</v>
      </c>
    </row>
    <row r="47" spans="1:10" x14ac:dyDescent="0.25">
      <c r="A47" s="1">
        <v>40453</v>
      </c>
      <c r="B47" s="4" t="s">
        <v>18</v>
      </c>
      <c r="C47" s="2">
        <v>4.3879999999999999</v>
      </c>
      <c r="D47">
        <v>1742</v>
      </c>
      <c r="E47">
        <v>0</v>
      </c>
      <c r="F47">
        <f t="shared" si="0"/>
        <v>1742</v>
      </c>
      <c r="G47">
        <v>126</v>
      </c>
      <c r="H47">
        <v>106</v>
      </c>
      <c r="I47">
        <v>0</v>
      </c>
      <c r="J47" s="5">
        <f t="shared" si="1"/>
        <v>0</v>
      </c>
    </row>
    <row r="48" spans="1:10" x14ac:dyDescent="0.25">
      <c r="A48" s="1">
        <v>40472</v>
      </c>
      <c r="B48" s="4" t="s">
        <v>19</v>
      </c>
      <c r="C48" s="2">
        <v>4.6020000000000003</v>
      </c>
      <c r="D48">
        <v>1830</v>
      </c>
      <c r="E48">
        <v>0</v>
      </c>
      <c r="F48">
        <f t="shared" si="0"/>
        <v>1830</v>
      </c>
      <c r="G48">
        <v>128</v>
      </c>
      <c r="H48">
        <v>180</v>
      </c>
      <c r="I48">
        <v>0</v>
      </c>
      <c r="J48" s="5">
        <f t="shared" si="1"/>
        <v>0</v>
      </c>
    </row>
    <row r="49" spans="1:10" x14ac:dyDescent="0.25">
      <c r="A49" s="1">
        <v>40480</v>
      </c>
      <c r="B49" s="4" t="s">
        <v>20</v>
      </c>
      <c r="C49" s="2">
        <v>4.7290000000000001</v>
      </c>
      <c r="D49">
        <v>1982</v>
      </c>
      <c r="E49">
        <v>0</v>
      </c>
      <c r="F49">
        <f t="shared" si="0"/>
        <v>1982</v>
      </c>
      <c r="G49">
        <v>137</v>
      </c>
      <c r="H49">
        <v>180</v>
      </c>
      <c r="I49">
        <v>0</v>
      </c>
      <c r="J49" s="5">
        <f t="shared" si="1"/>
        <v>0</v>
      </c>
    </row>
    <row r="50" spans="1:10" x14ac:dyDescent="0.25">
      <c r="A50" s="1">
        <v>40484</v>
      </c>
      <c r="B50" s="4" t="s">
        <v>21</v>
      </c>
      <c r="C50" s="2">
        <v>4.8029999999999999</v>
      </c>
      <c r="D50">
        <v>1984</v>
      </c>
      <c r="E50">
        <v>0</v>
      </c>
      <c r="F50">
        <f t="shared" si="0"/>
        <v>1984</v>
      </c>
      <c r="G50">
        <v>138</v>
      </c>
      <c r="H50">
        <v>206</v>
      </c>
      <c r="I50">
        <v>0</v>
      </c>
      <c r="J50" s="5">
        <f t="shared" si="1"/>
        <v>0</v>
      </c>
    </row>
    <row r="51" spans="1:10" x14ac:dyDescent="0.25">
      <c r="A51" s="1">
        <v>40511</v>
      </c>
      <c r="B51" s="4" t="s">
        <v>22</v>
      </c>
      <c r="C51" s="2">
        <v>4.8769999999999998</v>
      </c>
      <c r="D51">
        <v>2495</v>
      </c>
      <c r="E51">
        <v>0</v>
      </c>
      <c r="F51">
        <f t="shared" si="0"/>
        <v>2495</v>
      </c>
      <c r="G51">
        <v>157</v>
      </c>
      <c r="H51">
        <v>247</v>
      </c>
      <c r="I51">
        <v>0</v>
      </c>
      <c r="J51" s="5">
        <f t="shared" si="1"/>
        <v>0</v>
      </c>
    </row>
    <row r="52" spans="1:10" x14ac:dyDescent="0.25">
      <c r="A52" s="1">
        <v>40542</v>
      </c>
      <c r="B52" s="4" t="s">
        <v>23</v>
      </c>
      <c r="C52" s="2">
        <v>5.2489999999999997</v>
      </c>
      <c r="D52">
        <v>9300</v>
      </c>
      <c r="E52">
        <v>6640</v>
      </c>
      <c r="F52">
        <f t="shared" si="0"/>
        <v>2660</v>
      </c>
      <c r="G52">
        <v>172</v>
      </c>
      <c r="H52">
        <v>247</v>
      </c>
      <c r="I52">
        <v>0</v>
      </c>
      <c r="J52" s="5">
        <f t="shared" si="1"/>
        <v>0</v>
      </c>
    </row>
    <row r="53" spans="1:10" x14ac:dyDescent="0.25">
      <c r="A53" s="1">
        <v>40629</v>
      </c>
      <c r="B53" s="4" t="s">
        <v>24</v>
      </c>
      <c r="C53" s="2">
        <v>6.1429999999999998</v>
      </c>
      <c r="D53">
        <v>9250</v>
      </c>
      <c r="E53">
        <v>6640</v>
      </c>
      <c r="F53">
        <f t="shared" si="0"/>
        <v>2610</v>
      </c>
      <c r="G53">
        <v>198</v>
      </c>
      <c r="H53">
        <v>362</v>
      </c>
      <c r="I53">
        <v>0</v>
      </c>
      <c r="J53" s="5">
        <f t="shared" si="1"/>
        <v>0</v>
      </c>
    </row>
    <row r="54" spans="1:10" x14ac:dyDescent="0.25">
      <c r="A54" s="1">
        <v>40636</v>
      </c>
      <c r="B54" s="4" t="s">
        <v>25</v>
      </c>
      <c r="C54" s="2">
        <v>6.9909999999999997</v>
      </c>
      <c r="D54">
        <v>9377</v>
      </c>
      <c r="E54">
        <v>6640</v>
      </c>
      <c r="F54">
        <f t="shared" si="0"/>
        <v>2737</v>
      </c>
      <c r="G54">
        <v>201</v>
      </c>
      <c r="H54">
        <v>362</v>
      </c>
      <c r="I54">
        <v>0</v>
      </c>
      <c r="J54" s="5">
        <f t="shared" si="1"/>
        <v>0</v>
      </c>
    </row>
    <row r="55" spans="1:10" x14ac:dyDescent="0.25">
      <c r="A55" s="1">
        <v>40664</v>
      </c>
      <c r="B55" s="4" t="s">
        <v>26</v>
      </c>
      <c r="C55" s="2">
        <v>7.0069999999999997</v>
      </c>
      <c r="D55">
        <v>9377</v>
      </c>
      <c r="E55">
        <v>6640</v>
      </c>
      <c r="F55">
        <f t="shared" si="0"/>
        <v>2737</v>
      </c>
      <c r="G55">
        <v>201</v>
      </c>
      <c r="H55">
        <v>362</v>
      </c>
      <c r="I55">
        <v>0</v>
      </c>
      <c r="J55" s="5">
        <f t="shared" si="1"/>
        <v>0</v>
      </c>
    </row>
    <row r="56" spans="1:10" x14ac:dyDescent="0.25">
      <c r="A56" s="1">
        <v>40666</v>
      </c>
      <c r="B56" s="4" t="s">
        <v>27</v>
      </c>
      <c r="C56" s="2">
        <v>7.0170000000000003</v>
      </c>
      <c r="D56">
        <v>9394</v>
      </c>
      <c r="E56">
        <v>6640</v>
      </c>
      <c r="F56">
        <f t="shared" si="0"/>
        <v>2754</v>
      </c>
      <c r="G56">
        <v>201</v>
      </c>
      <c r="H56">
        <v>362</v>
      </c>
      <c r="I56">
        <v>0</v>
      </c>
      <c r="J56" s="5">
        <f t="shared" si="1"/>
        <v>0</v>
      </c>
    </row>
    <row r="57" spans="1:10" x14ac:dyDescent="0.25">
      <c r="A57" s="1">
        <v>40677</v>
      </c>
      <c r="B57" s="4" t="s">
        <v>28</v>
      </c>
      <c r="C57" s="2">
        <v>7.1120000000000001</v>
      </c>
      <c r="D57">
        <v>9772</v>
      </c>
      <c r="E57">
        <v>6640</v>
      </c>
      <c r="F57">
        <f t="shared" si="0"/>
        <v>3132</v>
      </c>
      <c r="G57">
        <v>204</v>
      </c>
      <c r="H57">
        <v>362</v>
      </c>
      <c r="I57">
        <v>0</v>
      </c>
      <c r="J57" s="5">
        <f t="shared" si="1"/>
        <v>0</v>
      </c>
    </row>
    <row r="58" spans="1:10" x14ac:dyDescent="0.25">
      <c r="A58" s="1">
        <v>40683</v>
      </c>
      <c r="B58" s="4" t="s">
        <v>29</v>
      </c>
      <c r="C58" s="2">
        <v>7.3310000000000004</v>
      </c>
      <c r="D58">
        <v>9490</v>
      </c>
      <c r="E58">
        <v>6640</v>
      </c>
      <c r="F58">
        <f t="shared" si="0"/>
        <v>2850</v>
      </c>
      <c r="G58">
        <v>214</v>
      </c>
      <c r="H58">
        <v>362</v>
      </c>
      <c r="I58">
        <v>0</v>
      </c>
      <c r="J58" s="5">
        <f t="shared" si="1"/>
        <v>0</v>
      </c>
    </row>
    <row r="59" spans="1:10" x14ac:dyDescent="0.25">
      <c r="A59" s="1">
        <v>40685</v>
      </c>
      <c r="B59" s="4" t="s">
        <v>30</v>
      </c>
      <c r="C59" s="2">
        <v>7.33</v>
      </c>
      <c r="D59">
        <v>9541</v>
      </c>
      <c r="E59">
        <v>6640</v>
      </c>
      <c r="F59">
        <f t="shared" si="0"/>
        <v>2901</v>
      </c>
      <c r="G59">
        <v>214</v>
      </c>
      <c r="H59">
        <v>362</v>
      </c>
      <c r="I59">
        <v>0</v>
      </c>
      <c r="J59" s="5">
        <f t="shared" si="1"/>
        <v>0</v>
      </c>
    </row>
    <row r="60" spans="1:10" x14ac:dyDescent="0.25">
      <c r="A60" s="1">
        <v>40687</v>
      </c>
      <c r="B60" s="4" t="s">
        <v>31</v>
      </c>
      <c r="C60" s="2">
        <v>7.4279999999999999</v>
      </c>
      <c r="D60">
        <v>9559</v>
      </c>
      <c r="E60">
        <v>6640</v>
      </c>
      <c r="F60">
        <f t="shared" si="0"/>
        <v>2919</v>
      </c>
      <c r="G60">
        <v>218</v>
      </c>
      <c r="H60">
        <v>362</v>
      </c>
      <c r="I60">
        <v>0</v>
      </c>
      <c r="J60" s="5">
        <f t="shared" si="1"/>
        <v>0</v>
      </c>
    </row>
    <row r="61" spans="1:10" x14ac:dyDescent="0.25">
      <c r="A61" s="1">
        <v>40694</v>
      </c>
      <c r="B61" s="4" t="s">
        <v>32</v>
      </c>
      <c r="C61" s="2">
        <v>7.6840000000000002</v>
      </c>
      <c r="D61">
        <v>9591</v>
      </c>
      <c r="E61">
        <v>6640</v>
      </c>
      <c r="F61">
        <f t="shared" si="0"/>
        <v>2951</v>
      </c>
      <c r="G61">
        <v>227</v>
      </c>
      <c r="H61">
        <v>362</v>
      </c>
      <c r="I61">
        <v>0</v>
      </c>
      <c r="J61" s="5">
        <f t="shared" si="1"/>
        <v>0</v>
      </c>
    </row>
    <row r="62" spans="1:10" x14ac:dyDescent="0.25">
      <c r="A62" s="1">
        <v>40697</v>
      </c>
      <c r="B62" t="s">
        <v>33</v>
      </c>
      <c r="C62" s="2">
        <v>7.6740000000000004</v>
      </c>
      <c r="D62">
        <v>9592</v>
      </c>
      <c r="E62">
        <v>6640</v>
      </c>
      <c r="F62">
        <f t="shared" si="0"/>
        <v>2952</v>
      </c>
      <c r="G62">
        <v>227</v>
      </c>
      <c r="H62">
        <v>362</v>
      </c>
      <c r="I62">
        <v>0</v>
      </c>
      <c r="J62" s="5">
        <f t="shared" si="1"/>
        <v>0</v>
      </c>
    </row>
    <row r="63" spans="1:10" x14ac:dyDescent="0.25">
      <c r="A63" s="1">
        <v>40770</v>
      </c>
      <c r="B63" t="s">
        <v>34</v>
      </c>
      <c r="C63" s="2">
        <v>7.6740000000000004</v>
      </c>
      <c r="D63">
        <v>9592</v>
      </c>
      <c r="E63">
        <v>6640</v>
      </c>
      <c r="F63">
        <f t="shared" si="0"/>
        <v>2952</v>
      </c>
      <c r="G63">
        <v>227</v>
      </c>
      <c r="H63">
        <v>362</v>
      </c>
      <c r="I63">
        <v>0</v>
      </c>
      <c r="J63" s="5">
        <f t="shared" si="1"/>
        <v>0</v>
      </c>
    </row>
    <row r="64" spans="1:10" x14ac:dyDescent="0.25">
      <c r="A64" s="1">
        <v>40790</v>
      </c>
      <c r="B64" s="4" t="s">
        <v>36</v>
      </c>
      <c r="C64" s="2">
        <v>0.57999999999999996</v>
      </c>
      <c r="D64">
        <v>0</v>
      </c>
      <c r="E64">
        <v>0</v>
      </c>
      <c r="F64">
        <f t="shared" ref="F64:F93" si="2">D64-E64</f>
        <v>0</v>
      </c>
      <c r="G64">
        <v>0</v>
      </c>
      <c r="H64">
        <v>0</v>
      </c>
      <c r="I64">
        <v>0</v>
      </c>
      <c r="J64" s="5">
        <f t="shared" si="1"/>
        <v>0</v>
      </c>
    </row>
    <row r="65" spans="1:10" x14ac:dyDescent="0.25">
      <c r="A65" s="1">
        <v>40810</v>
      </c>
      <c r="B65" s="4" t="s">
        <v>37</v>
      </c>
      <c r="C65" s="2">
        <v>0.72499999999999998</v>
      </c>
      <c r="D65">
        <v>7883</v>
      </c>
      <c r="E65">
        <v>7882</v>
      </c>
      <c r="F65">
        <f t="shared" si="2"/>
        <v>1</v>
      </c>
      <c r="G65">
        <v>0</v>
      </c>
      <c r="H65">
        <v>0</v>
      </c>
      <c r="I65">
        <v>0</v>
      </c>
      <c r="J65" s="5">
        <f t="shared" si="1"/>
        <v>0</v>
      </c>
    </row>
    <row r="66" spans="1:10" x14ac:dyDescent="0.25">
      <c r="A66" s="1">
        <v>40825</v>
      </c>
      <c r="B66" s="4" t="s">
        <v>38</v>
      </c>
      <c r="C66" s="2">
        <v>0.73399999999999999</v>
      </c>
      <c r="D66">
        <v>7903</v>
      </c>
      <c r="E66">
        <v>7882</v>
      </c>
      <c r="F66">
        <f t="shared" si="2"/>
        <v>21</v>
      </c>
      <c r="G66">
        <v>0</v>
      </c>
      <c r="H66">
        <v>0</v>
      </c>
      <c r="I66">
        <v>0</v>
      </c>
      <c r="J66" s="5">
        <f t="shared" si="1"/>
        <v>0</v>
      </c>
    </row>
    <row r="67" spans="1:10" x14ac:dyDescent="0.25">
      <c r="A67" s="1">
        <v>40836</v>
      </c>
      <c r="B67" s="4" t="s">
        <v>39</v>
      </c>
      <c r="C67" s="2">
        <v>0.752</v>
      </c>
      <c r="D67">
        <v>7903</v>
      </c>
      <c r="E67">
        <v>7882</v>
      </c>
      <c r="F67">
        <f t="shared" si="2"/>
        <v>21</v>
      </c>
      <c r="G67">
        <v>0</v>
      </c>
      <c r="H67">
        <v>0</v>
      </c>
      <c r="I67">
        <v>0</v>
      </c>
      <c r="J67" s="5">
        <f t="shared" si="1"/>
        <v>0</v>
      </c>
    </row>
    <row r="68" spans="1:10" x14ac:dyDescent="0.25">
      <c r="A68" s="1">
        <v>40839</v>
      </c>
      <c r="B68" s="4" t="s">
        <v>40</v>
      </c>
      <c r="C68" s="2">
        <v>0.751</v>
      </c>
      <c r="D68">
        <v>7903</v>
      </c>
      <c r="E68">
        <v>7882</v>
      </c>
      <c r="F68">
        <f t="shared" si="2"/>
        <v>21</v>
      </c>
      <c r="G68">
        <v>0</v>
      </c>
      <c r="H68">
        <v>0</v>
      </c>
      <c r="I68">
        <v>0</v>
      </c>
      <c r="J68" s="5">
        <f t="shared" si="1"/>
        <v>0</v>
      </c>
    </row>
    <row r="69" spans="1:10" x14ac:dyDescent="0.25">
      <c r="A69" s="1">
        <v>40841</v>
      </c>
      <c r="B69" s="4" t="s">
        <v>41</v>
      </c>
      <c r="C69" s="2">
        <v>1.4590000000000001</v>
      </c>
      <c r="D69">
        <v>7895</v>
      </c>
      <c r="E69">
        <v>7799</v>
      </c>
      <c r="F69">
        <f t="shared" si="2"/>
        <v>96</v>
      </c>
      <c r="G69">
        <v>0</v>
      </c>
      <c r="H69">
        <v>0</v>
      </c>
      <c r="I69">
        <v>0</v>
      </c>
      <c r="J69" s="5">
        <f t="shared" si="1"/>
        <v>0</v>
      </c>
    </row>
    <row r="70" spans="1:10" x14ac:dyDescent="0.25">
      <c r="A70" s="1">
        <v>40849</v>
      </c>
      <c r="B70" s="4" t="s">
        <v>42</v>
      </c>
      <c r="C70" s="2">
        <v>1.4570000000000001</v>
      </c>
      <c r="D70">
        <v>7895</v>
      </c>
      <c r="E70">
        <v>7799</v>
      </c>
      <c r="F70">
        <f t="shared" si="2"/>
        <v>96</v>
      </c>
      <c r="G70">
        <v>0</v>
      </c>
      <c r="H70">
        <v>0</v>
      </c>
      <c r="I70">
        <v>0</v>
      </c>
      <c r="J70" s="5">
        <f t="shared" si="1"/>
        <v>0</v>
      </c>
    </row>
    <row r="71" spans="1:10" x14ac:dyDescent="0.25">
      <c r="A71" s="1">
        <v>40859</v>
      </c>
      <c r="B71" s="4" t="s">
        <v>43</v>
      </c>
      <c r="C71" s="2">
        <v>3.149</v>
      </c>
      <c r="D71">
        <v>7890</v>
      </c>
      <c r="E71">
        <v>7799</v>
      </c>
      <c r="F71">
        <f t="shared" si="2"/>
        <v>91</v>
      </c>
      <c r="G71">
        <v>31</v>
      </c>
      <c r="H71">
        <v>53</v>
      </c>
      <c r="I71">
        <v>0</v>
      </c>
      <c r="J71" s="5">
        <f t="shared" si="1"/>
        <v>0</v>
      </c>
    </row>
    <row r="72" spans="1:10" x14ac:dyDescent="0.25">
      <c r="A72" s="1">
        <v>40874</v>
      </c>
      <c r="B72" s="4" t="s">
        <v>44</v>
      </c>
      <c r="C72" s="2">
        <v>5.17</v>
      </c>
      <c r="D72">
        <v>8023</v>
      </c>
      <c r="E72">
        <v>7799</v>
      </c>
      <c r="F72">
        <f t="shared" si="2"/>
        <v>224</v>
      </c>
      <c r="G72">
        <v>58</v>
      </c>
      <c r="H72">
        <v>117</v>
      </c>
      <c r="I72">
        <v>0</v>
      </c>
      <c r="J72" s="5">
        <f t="shared" si="1"/>
        <v>0</v>
      </c>
    </row>
    <row r="73" spans="1:10" x14ac:dyDescent="0.25">
      <c r="A73" s="1">
        <v>40880</v>
      </c>
      <c r="B73" s="4" t="s">
        <v>45</v>
      </c>
      <c r="C73" s="2">
        <v>9.4179999999999993</v>
      </c>
      <c r="D73">
        <v>8231</v>
      </c>
      <c r="E73">
        <v>7799</v>
      </c>
      <c r="F73">
        <f t="shared" si="2"/>
        <v>432</v>
      </c>
      <c r="G73">
        <v>109</v>
      </c>
      <c r="H73">
        <v>273</v>
      </c>
      <c r="I73">
        <v>0</v>
      </c>
      <c r="J73" s="5">
        <f t="shared" si="1"/>
        <v>0</v>
      </c>
    </row>
    <row r="74" spans="1:10" x14ac:dyDescent="0.25">
      <c r="A74" s="1">
        <v>40888</v>
      </c>
      <c r="B74" s="4" t="s">
        <v>46</v>
      </c>
      <c r="C74" s="2">
        <v>12.651</v>
      </c>
      <c r="D74">
        <v>8436</v>
      </c>
      <c r="E74">
        <v>7799</v>
      </c>
      <c r="F74">
        <f t="shared" si="2"/>
        <v>637</v>
      </c>
      <c r="G74">
        <v>154</v>
      </c>
      <c r="H74">
        <v>291</v>
      </c>
      <c r="I74">
        <v>0</v>
      </c>
      <c r="J74" s="5">
        <f t="shared" si="1"/>
        <v>0</v>
      </c>
    </row>
    <row r="75" spans="1:10" x14ac:dyDescent="0.25">
      <c r="A75" s="1">
        <v>40893</v>
      </c>
      <c r="B75" s="4" t="s">
        <v>47</v>
      </c>
      <c r="C75" s="2">
        <v>13.054</v>
      </c>
      <c r="D75">
        <v>8460</v>
      </c>
      <c r="E75">
        <v>7799</v>
      </c>
      <c r="F75">
        <f t="shared" si="2"/>
        <v>661</v>
      </c>
      <c r="G75">
        <v>158</v>
      </c>
      <c r="H75">
        <v>299</v>
      </c>
      <c r="I75">
        <v>0</v>
      </c>
      <c r="J75" s="5">
        <f t="shared" si="1"/>
        <v>0</v>
      </c>
    </row>
    <row r="76" spans="1:10" x14ac:dyDescent="0.25">
      <c r="A76" s="1">
        <v>40894</v>
      </c>
      <c r="B76" s="4" t="s">
        <v>48</v>
      </c>
      <c r="C76" s="2">
        <v>13.52</v>
      </c>
      <c r="D76">
        <v>8637</v>
      </c>
      <c r="E76">
        <v>7799</v>
      </c>
      <c r="F76">
        <f t="shared" si="2"/>
        <v>838</v>
      </c>
      <c r="G76">
        <v>161</v>
      </c>
      <c r="H76">
        <v>317</v>
      </c>
      <c r="I76">
        <v>0</v>
      </c>
      <c r="J76" s="5">
        <f t="shared" si="1"/>
        <v>0</v>
      </c>
    </row>
    <row r="77" spans="1:10" x14ac:dyDescent="0.25">
      <c r="A77" s="1">
        <v>40907</v>
      </c>
      <c r="B77" s="4" t="s">
        <v>49</v>
      </c>
      <c r="C77" s="2">
        <v>15.577</v>
      </c>
      <c r="D77">
        <v>19203</v>
      </c>
      <c r="E77">
        <v>18205</v>
      </c>
      <c r="F77">
        <f t="shared" si="2"/>
        <v>998</v>
      </c>
      <c r="G77">
        <v>200</v>
      </c>
      <c r="H77">
        <v>317</v>
      </c>
      <c r="I77">
        <v>0</v>
      </c>
      <c r="J77" s="5">
        <f t="shared" si="1"/>
        <v>0</v>
      </c>
    </row>
    <row r="78" spans="1:10" x14ac:dyDescent="0.25">
      <c r="A78" s="1">
        <v>40916</v>
      </c>
      <c r="B78" s="4" t="s">
        <v>50</v>
      </c>
      <c r="C78" s="2">
        <v>17.350000000000001</v>
      </c>
      <c r="D78">
        <v>16652</v>
      </c>
      <c r="E78">
        <v>15366</v>
      </c>
      <c r="F78">
        <f t="shared" si="2"/>
        <v>1286</v>
      </c>
      <c r="G78">
        <v>225</v>
      </c>
      <c r="H78">
        <v>333</v>
      </c>
      <c r="I78">
        <v>0</v>
      </c>
      <c r="J78" s="5">
        <f t="shared" si="1"/>
        <v>0</v>
      </c>
    </row>
    <row r="79" spans="1:10" x14ac:dyDescent="0.25">
      <c r="A79" s="1">
        <v>40930</v>
      </c>
      <c r="B79" s="4" t="s">
        <v>51</v>
      </c>
      <c r="C79" s="2">
        <v>18.731000000000002</v>
      </c>
      <c r="D79">
        <v>16739</v>
      </c>
      <c r="E79">
        <v>15366</v>
      </c>
      <c r="F79">
        <f t="shared" si="2"/>
        <v>1373</v>
      </c>
      <c r="G79">
        <v>241</v>
      </c>
      <c r="H79">
        <v>333</v>
      </c>
      <c r="I79">
        <v>0</v>
      </c>
      <c r="J79" s="5">
        <f t="shared" si="1"/>
        <v>0</v>
      </c>
    </row>
    <row r="80" spans="1:10" x14ac:dyDescent="0.25">
      <c r="A80" s="1">
        <v>40939</v>
      </c>
      <c r="B80" s="4" t="s">
        <v>52</v>
      </c>
      <c r="C80" s="2">
        <v>20.542000000000002</v>
      </c>
      <c r="D80">
        <v>16926</v>
      </c>
      <c r="E80">
        <v>15366</v>
      </c>
      <c r="F80">
        <f t="shared" si="2"/>
        <v>1560</v>
      </c>
      <c r="G80">
        <v>264</v>
      </c>
      <c r="H80">
        <v>387</v>
      </c>
      <c r="I80">
        <v>66</v>
      </c>
      <c r="J80" s="5">
        <f t="shared" si="1"/>
        <v>6</v>
      </c>
    </row>
    <row r="81" spans="1:10" x14ac:dyDescent="0.25">
      <c r="A81" s="1">
        <v>40950</v>
      </c>
      <c r="B81" s="4" t="s">
        <v>53</v>
      </c>
      <c r="C81" s="2">
        <v>22.591999999999999</v>
      </c>
      <c r="D81">
        <v>17307</v>
      </c>
      <c r="E81">
        <v>15366</v>
      </c>
      <c r="F81">
        <f t="shared" si="2"/>
        <v>1941</v>
      </c>
      <c r="G81">
        <v>290</v>
      </c>
      <c r="H81">
        <v>419</v>
      </c>
      <c r="I81">
        <v>330</v>
      </c>
      <c r="J81" s="5">
        <f t="shared" si="1"/>
        <v>36.666666666666664</v>
      </c>
    </row>
    <row r="82" spans="1:10" x14ac:dyDescent="0.25">
      <c r="A82" s="1">
        <v>40959</v>
      </c>
      <c r="B82" s="4" t="s">
        <v>54</v>
      </c>
      <c r="C82" s="2">
        <v>24.05</v>
      </c>
      <c r="D82">
        <v>17440</v>
      </c>
      <c r="E82">
        <v>15366</v>
      </c>
      <c r="F82">
        <f t="shared" si="2"/>
        <v>2074</v>
      </c>
      <c r="G82">
        <v>314</v>
      </c>
      <c r="H82">
        <v>430</v>
      </c>
      <c r="I82">
        <v>310</v>
      </c>
      <c r="J82" s="5">
        <f t="shared" si="1"/>
        <v>31</v>
      </c>
    </row>
    <row r="83" spans="1:10" x14ac:dyDescent="0.25">
      <c r="A83" s="1">
        <v>40969</v>
      </c>
      <c r="B83" s="4" t="s">
        <v>55</v>
      </c>
      <c r="C83" s="2">
        <v>24.616</v>
      </c>
      <c r="D83">
        <v>19890</v>
      </c>
      <c r="E83">
        <v>17800</v>
      </c>
      <c r="F83">
        <f t="shared" si="2"/>
        <v>2090</v>
      </c>
      <c r="G83">
        <v>320</v>
      </c>
      <c r="H83">
        <v>440</v>
      </c>
      <c r="I83">
        <v>807</v>
      </c>
      <c r="J83" s="5">
        <f t="shared" si="1"/>
        <v>80.7</v>
      </c>
    </row>
    <row r="84" spans="1:10" x14ac:dyDescent="0.25">
      <c r="A84" s="1">
        <v>40979</v>
      </c>
      <c r="B84" s="4" t="s">
        <v>56</v>
      </c>
      <c r="C84" s="2">
        <v>24.815000000000001</v>
      </c>
      <c r="D84">
        <v>19891</v>
      </c>
      <c r="E84">
        <v>17800</v>
      </c>
      <c r="F84">
        <f t="shared" si="2"/>
        <v>2091</v>
      </c>
      <c r="G84">
        <v>320</v>
      </c>
      <c r="H84">
        <v>446</v>
      </c>
      <c r="I84">
        <v>745</v>
      </c>
      <c r="J84" s="5">
        <f t="shared" si="1"/>
        <v>53.214285714285715</v>
      </c>
    </row>
    <row r="85" spans="1:10" x14ac:dyDescent="0.25">
      <c r="A85" s="1">
        <v>40993</v>
      </c>
      <c r="B85" s="4" t="s">
        <v>57</v>
      </c>
      <c r="C85" s="2">
        <v>25.381</v>
      </c>
      <c r="D85">
        <v>2113</v>
      </c>
      <c r="E85">
        <v>24</v>
      </c>
      <c r="F85">
        <f t="shared" si="2"/>
        <v>2089</v>
      </c>
      <c r="G85">
        <v>321</v>
      </c>
      <c r="H85">
        <v>657</v>
      </c>
      <c r="I85">
        <v>628</v>
      </c>
      <c r="J85" s="5">
        <f t="shared" si="1"/>
        <v>41.866666666666667</v>
      </c>
    </row>
    <row r="86" spans="1:10" x14ac:dyDescent="0.25">
      <c r="A86" s="1">
        <v>41008</v>
      </c>
      <c r="B86" s="4" t="s">
        <v>58</v>
      </c>
      <c r="C86" s="2">
        <v>26.751999999999999</v>
      </c>
      <c r="D86">
        <v>2166</v>
      </c>
      <c r="E86">
        <v>24</v>
      </c>
      <c r="F86">
        <f t="shared" si="2"/>
        <v>2142</v>
      </c>
      <c r="G86">
        <v>336</v>
      </c>
      <c r="H86">
        <v>657</v>
      </c>
      <c r="I86">
        <v>568</v>
      </c>
      <c r="J86" s="5">
        <f t="shared" si="1"/>
        <v>29.894736842105264</v>
      </c>
    </row>
    <row r="87" spans="1:10" x14ac:dyDescent="0.25">
      <c r="A87" s="1">
        <v>41027</v>
      </c>
      <c r="B87" s="4" t="s">
        <v>59</v>
      </c>
      <c r="C87" s="2">
        <v>28.239000000000001</v>
      </c>
      <c r="D87">
        <v>2261</v>
      </c>
      <c r="E87">
        <v>24</v>
      </c>
      <c r="F87">
        <f t="shared" si="2"/>
        <v>2237</v>
      </c>
      <c r="G87">
        <v>354</v>
      </c>
      <c r="H87">
        <v>657</v>
      </c>
      <c r="I87">
        <v>62</v>
      </c>
      <c r="J87" s="5">
        <f t="shared" si="1"/>
        <v>31</v>
      </c>
    </row>
    <row r="88" spans="1:10" x14ac:dyDescent="0.25">
      <c r="A88" s="1">
        <v>41029</v>
      </c>
      <c r="B88" s="4" t="s">
        <v>60</v>
      </c>
      <c r="C88" s="2">
        <v>29.355</v>
      </c>
      <c r="D88">
        <v>2294</v>
      </c>
      <c r="E88">
        <v>24</v>
      </c>
      <c r="F88">
        <f t="shared" si="2"/>
        <v>2270</v>
      </c>
      <c r="G88">
        <v>369</v>
      </c>
      <c r="H88">
        <v>659</v>
      </c>
      <c r="I88">
        <v>386</v>
      </c>
      <c r="J88" s="5">
        <f t="shared" si="1"/>
        <v>29.692307692307693</v>
      </c>
    </row>
    <row r="89" spans="1:10" x14ac:dyDescent="0.25">
      <c r="A89" s="1">
        <v>41042</v>
      </c>
      <c r="B89" s="4" t="s">
        <v>61</v>
      </c>
      <c r="C89" s="2">
        <v>31.309000000000001</v>
      </c>
      <c r="D89">
        <v>2589</v>
      </c>
      <c r="E89">
        <v>24</v>
      </c>
      <c r="F89">
        <f t="shared" si="2"/>
        <v>2565</v>
      </c>
      <c r="G89">
        <v>401</v>
      </c>
      <c r="H89">
        <v>718</v>
      </c>
      <c r="I89">
        <v>465</v>
      </c>
      <c r="J89" s="5">
        <f t="shared" si="1"/>
        <v>22.142857142857142</v>
      </c>
    </row>
    <row r="90" spans="1:10" x14ac:dyDescent="0.25">
      <c r="A90" s="1">
        <v>41063</v>
      </c>
      <c r="B90" s="4" t="s">
        <v>62</v>
      </c>
      <c r="C90" s="2">
        <v>32.116</v>
      </c>
      <c r="D90">
        <v>2577</v>
      </c>
      <c r="E90">
        <v>24</v>
      </c>
      <c r="F90">
        <f t="shared" si="2"/>
        <v>2553</v>
      </c>
      <c r="G90">
        <v>411</v>
      </c>
      <c r="H90">
        <v>738</v>
      </c>
      <c r="I90">
        <v>473</v>
      </c>
      <c r="J90" s="5">
        <f t="shared" si="1"/>
        <v>24.894736842105264</v>
      </c>
    </row>
    <row r="91" spans="1:10" x14ac:dyDescent="0.25">
      <c r="A91" s="1">
        <v>41082</v>
      </c>
      <c r="B91" s="4" t="s">
        <v>63</v>
      </c>
      <c r="C91" s="2">
        <v>33.567</v>
      </c>
      <c r="D91">
        <v>2644</v>
      </c>
      <c r="E91">
        <v>24</v>
      </c>
      <c r="F91">
        <f t="shared" si="2"/>
        <v>2620</v>
      </c>
      <c r="G91">
        <v>439</v>
      </c>
      <c r="H91">
        <v>744</v>
      </c>
      <c r="I91">
        <v>748</v>
      </c>
      <c r="J91" s="5">
        <f t="shared" si="1"/>
        <v>41.555555555555557</v>
      </c>
    </row>
    <row r="92" spans="1:10" x14ac:dyDescent="0.25">
      <c r="A92" s="1">
        <v>41100</v>
      </c>
      <c r="B92" s="4" t="s">
        <v>64</v>
      </c>
      <c r="C92" s="2">
        <v>33.966000000000001</v>
      </c>
      <c r="D92">
        <v>2673</v>
      </c>
      <c r="E92">
        <v>24</v>
      </c>
      <c r="F92">
        <f t="shared" si="2"/>
        <v>2649</v>
      </c>
      <c r="G92">
        <v>441</v>
      </c>
      <c r="H92">
        <v>744</v>
      </c>
      <c r="I92">
        <v>429</v>
      </c>
      <c r="J92" s="5">
        <f t="shared" si="1"/>
        <v>19.5</v>
      </c>
    </row>
    <row r="93" spans="1:10" x14ac:dyDescent="0.25">
      <c r="A93" s="1">
        <v>41122</v>
      </c>
      <c r="B93" s="4" t="s">
        <v>65</v>
      </c>
      <c r="C93" s="2">
        <v>37.799999999999997</v>
      </c>
      <c r="D93">
        <v>2693</v>
      </c>
      <c r="E93">
        <v>24</v>
      </c>
      <c r="F93">
        <f t="shared" si="2"/>
        <v>2669</v>
      </c>
      <c r="G93">
        <v>443</v>
      </c>
      <c r="H93">
        <v>774</v>
      </c>
      <c r="I93">
        <v>644</v>
      </c>
      <c r="J93" s="5">
        <f t="shared" si="1"/>
        <v>26.833333333333332</v>
      </c>
    </row>
    <row r="94" spans="1:10" x14ac:dyDescent="0.25">
      <c r="A94" s="1">
        <v>41146</v>
      </c>
      <c r="B94" s="4" t="s">
        <v>66</v>
      </c>
      <c r="C94" s="2">
        <v>38.817999999999998</v>
      </c>
      <c r="D94">
        <v>2707</v>
      </c>
      <c r="E94">
        <v>24</v>
      </c>
      <c r="F94">
        <f>D94-E94</f>
        <v>2683</v>
      </c>
      <c r="G94">
        <v>459</v>
      </c>
      <c r="H94">
        <v>782</v>
      </c>
      <c r="I94">
        <v>952</v>
      </c>
      <c r="J94" s="5">
        <f t="shared" si="1"/>
        <v>28.848484848484848</v>
      </c>
    </row>
    <row r="95" spans="1:10" x14ac:dyDescent="0.25">
      <c r="A95" s="1">
        <v>41179</v>
      </c>
      <c r="B95" s="4" t="s">
        <v>70</v>
      </c>
      <c r="C95" s="2">
        <v>38.811</v>
      </c>
      <c r="D95">
        <v>2719</v>
      </c>
      <c r="E95">
        <v>24</v>
      </c>
      <c r="F95">
        <f>D95-E95</f>
        <v>2695</v>
      </c>
      <c r="G95">
        <v>459</v>
      </c>
      <c r="H95">
        <v>782</v>
      </c>
      <c r="I95">
        <v>146</v>
      </c>
      <c r="J95" s="5">
        <f t="shared" si="1"/>
        <v>20.857142857142858</v>
      </c>
    </row>
    <row r="96" spans="1:10" x14ac:dyDescent="0.25">
      <c r="A96" s="1">
        <v>41186</v>
      </c>
      <c r="B96" s="4" t="s">
        <v>71</v>
      </c>
      <c r="C96" s="2">
        <v>38.844999999999999</v>
      </c>
      <c r="D96">
        <v>2719</v>
      </c>
      <c r="E96">
        <v>24</v>
      </c>
      <c r="F96">
        <f>D96-E96</f>
        <v>2695</v>
      </c>
      <c r="G96">
        <v>459</v>
      </c>
      <c r="H96">
        <v>782</v>
      </c>
      <c r="I96">
        <v>474</v>
      </c>
      <c r="J96" s="5">
        <f t="shared" si="1"/>
        <v>29.625</v>
      </c>
    </row>
    <row r="97" spans="1:10" x14ac:dyDescent="0.25">
      <c r="A97" s="1">
        <v>41202</v>
      </c>
      <c r="B97" s="4" t="s">
        <v>72</v>
      </c>
      <c r="C97" s="2">
        <v>39.543999999999997</v>
      </c>
      <c r="D97">
        <v>2762</v>
      </c>
      <c r="E97">
        <v>24</v>
      </c>
      <c r="F97">
        <f>D97-E97</f>
        <v>2738</v>
      </c>
      <c r="G97">
        <v>467</v>
      </c>
      <c r="H97">
        <v>793</v>
      </c>
      <c r="I97">
        <v>442</v>
      </c>
      <c r="J97" s="5">
        <f t="shared" si="1"/>
        <v>27.625</v>
      </c>
    </row>
    <row r="98" spans="1:10" x14ac:dyDescent="0.25">
      <c r="A98" s="1">
        <v>41218</v>
      </c>
      <c r="B98" s="4" t="s">
        <v>73</v>
      </c>
      <c r="C98" s="2">
        <v>41.293999999999997</v>
      </c>
      <c r="D98">
        <v>2846</v>
      </c>
      <c r="E98">
        <v>24</v>
      </c>
      <c r="F98">
        <f>D98-E98</f>
        <v>2822</v>
      </c>
      <c r="G98">
        <v>487</v>
      </c>
      <c r="H98">
        <v>793</v>
      </c>
      <c r="I98">
        <v>459</v>
      </c>
      <c r="J98" s="5">
        <f t="shared" si="1"/>
        <v>24.157894736842106</v>
      </c>
    </row>
    <row r="99" spans="1:10" x14ac:dyDescent="0.25">
      <c r="A99" s="1">
        <v>41237</v>
      </c>
      <c r="B99" s="4" t="s">
        <v>74</v>
      </c>
      <c r="C99" s="2">
        <v>42.247999999999998</v>
      </c>
      <c r="D99">
        <v>2887</v>
      </c>
      <c r="E99">
        <v>24</v>
      </c>
      <c r="F99">
        <f>D99-E99</f>
        <v>2863</v>
      </c>
      <c r="G99">
        <v>509</v>
      </c>
      <c r="H99">
        <v>793</v>
      </c>
      <c r="I99">
        <v>366</v>
      </c>
      <c r="J99" s="5">
        <f t="shared" si="1"/>
        <v>21.529411764705884</v>
      </c>
    </row>
    <row r="100" spans="1:10" x14ac:dyDescent="0.25">
      <c r="A100" s="1">
        <v>41254</v>
      </c>
      <c r="B100" s="4" t="s">
        <v>75</v>
      </c>
      <c r="C100" s="2">
        <v>42.378</v>
      </c>
      <c r="D100">
        <v>2887</v>
      </c>
      <c r="E100">
        <v>24</v>
      </c>
      <c r="F100">
        <f>D100-E100</f>
        <v>2863</v>
      </c>
      <c r="G100">
        <v>509</v>
      </c>
      <c r="H100">
        <v>808</v>
      </c>
      <c r="I100">
        <v>385</v>
      </c>
      <c r="J100" s="5">
        <f t="shared" ref="J100:J102" si="3">I100/(A101-A100)</f>
        <v>20.263157894736842</v>
      </c>
    </row>
    <row r="101" spans="1:10" x14ac:dyDescent="0.25">
      <c r="A101" s="1">
        <v>41273</v>
      </c>
      <c r="B101" s="4" t="s">
        <v>76</v>
      </c>
      <c r="C101" s="2">
        <v>42.415999999999997</v>
      </c>
      <c r="D101">
        <v>2889</v>
      </c>
      <c r="E101">
        <v>24</v>
      </c>
      <c r="F101">
        <f>D101-E101</f>
        <v>2865</v>
      </c>
      <c r="G101">
        <v>509</v>
      </c>
      <c r="H101">
        <v>811</v>
      </c>
      <c r="J101" s="5">
        <f t="shared" si="3"/>
        <v>0</v>
      </c>
    </row>
    <row r="102" spans="1:10" x14ac:dyDescent="0.25">
      <c r="C102" s="2"/>
      <c r="J102" s="5" t="e">
        <f t="shared" si="3"/>
        <v>#DIV/0!</v>
      </c>
    </row>
    <row r="103" spans="1:10" x14ac:dyDescent="0.25">
      <c r="C103" s="2"/>
    </row>
    <row r="104" spans="1:10" x14ac:dyDescent="0.25">
      <c r="C104" s="2"/>
    </row>
    <row r="105" spans="1:10" x14ac:dyDescent="0.25">
      <c r="C105" s="2"/>
    </row>
    <row r="106" spans="1:10" x14ac:dyDescent="0.25">
      <c r="C106" s="2"/>
    </row>
    <row r="107" spans="1:10" x14ac:dyDescent="0.25">
      <c r="C107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2012-12-31T01:33:21Z</dcterms:modified>
</cp:coreProperties>
</file>