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codeName="ThisWorkbook" defaultThemeVersion="166925"/>
  <mc:AlternateContent xmlns:mc="http://schemas.openxmlformats.org/markup-compatibility/2006">
    <mc:Choice Requires="x15">
      <x15ac:absPath xmlns:x15ac="http://schemas.microsoft.com/office/spreadsheetml/2010/11/ac" url="R:\SSIP\16000 Infra_ pub\16500 Investis infra\C- DGSGI\DIG\PL66\Reddition de novembre 2021\VF officielle\Jeff - Cabinet - Version finale\"/>
    </mc:Choice>
  </mc:AlternateContent>
  <xr:revisionPtr revIDLastSave="0" documentId="14_{2E442D9D-ABD7-4B14-A11D-C81CB62BD277}" xr6:coauthVersionLast="46" xr6:coauthVersionMax="46" xr10:uidLastSave="{00000000-0000-0000-0000-000000000000}"/>
  <bookViews>
    <workbookView xWindow="-110" yWindow="-110" windowWidth="19420" windowHeight="10420" xr2:uid="{00000000-000D-0000-FFFF-FFFF00000000}"/>
  </bookViews>
  <sheets>
    <sheet name="Semestrielle" sheetId="2" r:id="rId1"/>
  </sheets>
  <definedNames>
    <definedName name="_xlnm._FilterDatabase" localSheetId="0" hidden="1">Semestrielle!$A$8:$P$89</definedName>
    <definedName name="_MailAutoSig" localSheetId="0">Semestrielle!$G$7</definedName>
    <definedName name="_xlnm.Print_Titles" localSheetId="0">Semestrielle!$4:$8</definedName>
    <definedName name="_xlnm.Print_Area" localSheetId="0">Semestrielle!$A$2:$P$201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186" i="2" l="1"/>
  <c r="G120" i="2"/>
  <c r="G109" i="2"/>
  <c r="G108" i="2"/>
  <c r="G97" i="2"/>
  <c r="G96" i="2"/>
  <c r="G95" i="2"/>
  <c r="G93" i="2"/>
  <c r="G92" i="2"/>
  <c r="G91" i="2"/>
  <c r="G65" i="2"/>
  <c r="G67" i="2"/>
  <c r="G12" i="2" l="1"/>
  <c r="G83" i="2" l="1"/>
  <c r="G9" i="2" l="1"/>
  <c r="G89" i="2" l="1"/>
  <c r="G86" i="2"/>
  <c r="G82" i="2"/>
  <c r="G80" i="2"/>
  <c r="G79" i="2"/>
  <c r="G78" i="2"/>
  <c r="G77" i="2"/>
  <c r="G64" i="2"/>
  <c r="G62" i="2"/>
  <c r="G61" i="2"/>
  <c r="G60" i="2"/>
  <c r="G59" i="2"/>
  <c r="G58" i="2"/>
  <c r="G57" i="2"/>
  <c r="G56" i="2"/>
  <c r="G55" i="2"/>
  <c r="G54" i="2"/>
  <c r="G50" i="2"/>
  <c r="G49" i="2"/>
  <c r="G48" i="2"/>
  <c r="G47" i="2"/>
  <c r="G46" i="2"/>
  <c r="G41" i="2"/>
  <c r="G40" i="2"/>
  <c r="G39" i="2"/>
  <c r="G38" i="2"/>
  <c r="G37" i="2"/>
  <c r="G36" i="2"/>
  <c r="G35" i="2"/>
  <c r="G34" i="2"/>
  <c r="G33" i="2"/>
  <c r="G32" i="2"/>
  <c r="G31" i="2"/>
  <c r="G30" i="2"/>
  <c r="G29" i="2"/>
  <c r="G27" i="2"/>
  <c r="G26" i="2"/>
  <c r="G25" i="2"/>
  <c r="G21" i="2"/>
  <c r="G15" i="2"/>
</calcChain>
</file>

<file path=xl/sharedStrings.xml><?xml version="1.0" encoding="utf-8"?>
<sst xmlns="http://schemas.openxmlformats.org/spreadsheetml/2006/main" count="906" uniqueCount="350">
  <si>
    <t>Reddition de comptes semestrielle sur la Loi concernant l'accélération de certains projets d'infrastructure en date du 30 novembre 2021 (données au 30 septembre)</t>
  </si>
  <si>
    <t>Identification du projet</t>
  </si>
  <si>
    <t xml:space="preserve">État d'avancement du projet </t>
  </si>
  <si>
    <t>Application des mesures d'accélération</t>
  </si>
  <si>
    <t>Ministère</t>
  </si>
  <si>
    <t># Projet</t>
  </si>
  <si>
    <r>
      <t xml:space="preserve">Nom du projet </t>
    </r>
    <r>
      <rPr>
        <vertAlign val="superscript"/>
        <sz val="12"/>
        <color theme="1"/>
        <rFont val="Arial"/>
        <family val="2"/>
      </rPr>
      <t>1</t>
    </r>
  </si>
  <si>
    <t>Région</t>
  </si>
  <si>
    <t xml:space="preserve">Étape 
(étude, planification, réalisation, terminé) </t>
  </si>
  <si>
    <r>
      <t>Investissements engagés probables
en date 
du 30 septembre 2021</t>
    </r>
    <r>
      <rPr>
        <vertAlign val="superscript"/>
        <sz val="12"/>
        <color theme="1"/>
        <rFont val="Arial"/>
        <family val="2"/>
      </rPr>
      <t>2,3</t>
    </r>
    <r>
      <rPr>
        <sz val="12"/>
        <color theme="1"/>
        <rFont val="Arial"/>
        <family val="2"/>
      </rPr>
      <t xml:space="preserve">
(en M$)</t>
    </r>
  </si>
  <si>
    <r>
      <t xml:space="preserve">Investissements à venir </t>
    </r>
    <r>
      <rPr>
        <vertAlign val="superscript"/>
        <sz val="12"/>
        <color theme="1"/>
        <rFont val="Arial"/>
        <family val="2"/>
      </rPr>
      <t>2,3</t>
    </r>
    <r>
      <rPr>
        <sz val="12"/>
        <color theme="1"/>
        <rFont val="Arial"/>
        <family val="2"/>
      </rPr>
      <t xml:space="preserve">
(en M$) </t>
    </r>
  </si>
  <si>
    <r>
      <t xml:space="preserve">Investissements totaux </t>
    </r>
    <r>
      <rPr>
        <vertAlign val="superscript"/>
        <sz val="12"/>
        <color theme="1"/>
        <rFont val="Arial"/>
        <family val="2"/>
      </rPr>
      <t>2,3</t>
    </r>
    <r>
      <rPr>
        <sz val="12"/>
        <color theme="1"/>
        <rFont val="Arial"/>
        <family val="2"/>
      </rPr>
      <t xml:space="preserve">
(en M$)</t>
    </r>
  </si>
  <si>
    <r>
      <t>Dernier jalon atteint 
de la mesure relative 
à l'acquisition de biens (expropriation)</t>
    </r>
    <r>
      <rPr>
        <vertAlign val="superscript"/>
        <sz val="12"/>
        <color theme="1"/>
        <rFont val="Arial"/>
        <family val="2"/>
      </rPr>
      <t>4</t>
    </r>
  </si>
  <si>
    <t xml:space="preserve">Date 
(AAAA-MM) </t>
  </si>
  <si>
    <r>
      <t>Dernier jalon atteint 
de la mesure relative 
à l'occupation du domaine de l'État
(droits nécessaires 
à la réalisation 
des travaux)</t>
    </r>
    <r>
      <rPr>
        <vertAlign val="superscript"/>
        <sz val="12"/>
        <rFont val="Arial"/>
        <family val="2"/>
      </rPr>
      <t>4</t>
    </r>
  </si>
  <si>
    <r>
      <t xml:space="preserve">Dernier jalon atteint de la mesure relative à l'environnement </t>
    </r>
    <r>
      <rPr>
        <vertAlign val="superscript"/>
        <sz val="12"/>
        <rFont val="Arial"/>
        <family val="2"/>
      </rPr>
      <t>4</t>
    </r>
  </si>
  <si>
    <r>
      <t xml:space="preserve">Dernier jalon atteint de la mesure relative à l'aménagement 
et urbanisme </t>
    </r>
    <r>
      <rPr>
        <vertAlign val="superscript"/>
        <sz val="12"/>
        <rFont val="Arial"/>
        <family val="2"/>
      </rPr>
      <t>4</t>
    </r>
  </si>
  <si>
    <t>Ministère de la Santé et des Services sociaux</t>
  </si>
  <si>
    <t>1</t>
  </si>
  <si>
    <t>Construction - Maison des aînés - Rouyn-Noranda</t>
  </si>
  <si>
    <t>08-Abitibi-Témiscamingue</t>
  </si>
  <si>
    <t>En réalisation</t>
  </si>
  <si>
    <t>2</t>
  </si>
  <si>
    <t>Construction - Maison des aînés – Val-d'Or</t>
  </si>
  <si>
    <t>3</t>
  </si>
  <si>
    <t>Construction Maison des aînés Palmarolle</t>
  </si>
  <si>
    <t>4</t>
  </si>
  <si>
    <t>Construction d’un centre d’hébergement et de soins de longue durée (CHSLD) à Macamic</t>
  </si>
  <si>
    <t>5</t>
  </si>
  <si>
    <t>Agrandissement et réaménagement de l’urgence et des soins intensifs de l’Hôpital Hôtel-Dieu d’Amos</t>
  </si>
  <si>
    <t>En planification</t>
  </si>
  <si>
    <t/>
  </si>
  <si>
    <t>Construction – Maison des aînés – Rimouski</t>
  </si>
  <si>
    <t>01-Bas-Saint-Laurent</t>
  </si>
  <si>
    <r>
      <t xml:space="preserve">nd </t>
    </r>
    <r>
      <rPr>
        <vertAlign val="superscript"/>
        <sz val="12"/>
        <color theme="1"/>
        <rFont val="Arial"/>
        <family val="2"/>
      </rPr>
      <t>5</t>
    </r>
  </si>
  <si>
    <t>7</t>
  </si>
  <si>
    <t>Construction – Maison des aînés – Québec secteur Sainte-Foy</t>
  </si>
  <si>
    <t>03-Capitale-Nationale</t>
  </si>
  <si>
    <t>Avis de projet notifié</t>
  </si>
  <si>
    <t>8</t>
  </si>
  <si>
    <t>Construction – Maison des aînés – Québec secteur Lebourgneuf</t>
  </si>
  <si>
    <t>9</t>
  </si>
  <si>
    <t>Construction – Maison des aînés – Saint-Hilarion</t>
  </si>
  <si>
    <t>10</t>
  </si>
  <si>
    <t>Construction – Maison des aînés – Portneuf</t>
  </si>
  <si>
    <t>11</t>
  </si>
  <si>
    <t>Reconstruction du Centre d’hébergement et de soins de longue durée (CHSLD) Saint-Augustin à Québec</t>
  </si>
  <si>
    <t>12</t>
  </si>
  <si>
    <t>Agrandissement et réaménagement de l’Hôpital de La Malbaie</t>
  </si>
  <si>
    <t>13</t>
  </si>
  <si>
    <t>Construction – Maison des aînés – Drummondville</t>
  </si>
  <si>
    <t>17-Centre-du-Québec</t>
  </si>
  <si>
    <t>14</t>
  </si>
  <si>
    <t>Construction – Maison des aînés – Arthabaska-et-de-l’Érable</t>
  </si>
  <si>
    <r>
      <t xml:space="preserve">47 </t>
    </r>
    <r>
      <rPr>
        <vertAlign val="superscript"/>
        <sz val="12"/>
        <color theme="1"/>
        <rFont val="Arial"/>
        <family val="2"/>
      </rPr>
      <t>6</t>
    </r>
  </si>
  <si>
    <t>Construction – Maison des aînés – Trois-Rivières</t>
  </si>
  <si>
    <t>04-Mauricie</t>
  </si>
  <si>
    <t>15</t>
  </si>
  <si>
    <t>Agrandissement et réaménagement de l’Hôtel-Dieu d’Arthabaska</t>
  </si>
  <si>
    <t>16</t>
  </si>
  <si>
    <t>Construction – Maison des aînés – Lévis ouest</t>
  </si>
  <si>
    <t>12-Chaudière-Appalaches</t>
  </si>
  <si>
    <t>17</t>
  </si>
  <si>
    <t>Construction – Maison des aînés – Thetford Mines secteur Black Lake</t>
  </si>
  <si>
    <t>18</t>
  </si>
  <si>
    <t>Construction – Maison des aînés – Saint-Martin-de-Beauce</t>
  </si>
  <si>
    <t>19</t>
  </si>
  <si>
    <t>Modernisation de l’urgence de l’Hôpital de Thetford Mines</t>
  </si>
  <si>
    <t>20</t>
  </si>
  <si>
    <t>Construction – Maison des aînés – Baie-Comeau</t>
  </si>
  <si>
    <t>09-Côte-Nord</t>
  </si>
  <si>
    <t>21</t>
  </si>
  <si>
    <t>Construction – Maison des aînés – Havre-Saint-Pierre</t>
  </si>
  <si>
    <t>22</t>
  </si>
  <si>
    <t>Construction – Maison des aînés – Magog</t>
  </si>
  <si>
    <t>05-Estrie</t>
  </si>
  <si>
    <t>23</t>
  </si>
  <si>
    <t>Construction – Maison des aînés – Sherbrooke</t>
  </si>
  <si>
    <t>24</t>
  </si>
  <si>
    <t>Construction – Maison des aînés – Granby</t>
  </si>
  <si>
    <t>25</t>
  </si>
  <si>
    <t>Construction – Maison des aînés – Coaticook</t>
  </si>
  <si>
    <t>26</t>
  </si>
  <si>
    <t>Construction d’un centre d’hébergement et de soins de longue durée (CHSLD) à Lac-Mégantic</t>
  </si>
  <si>
    <t>27</t>
  </si>
  <si>
    <t>Construction – Maison des aînés – Îles-de-la-Madeleine</t>
  </si>
  <si>
    <t>11-Gaspésie–Îles-de-la-Madeleine</t>
  </si>
  <si>
    <t>28</t>
  </si>
  <si>
    <t>Construction – Maison des aînés – Rivière-au-Renard</t>
  </si>
  <si>
    <t>29</t>
  </si>
  <si>
    <t>Agrandissement et rénovation du Centre d’hébergement et de soins de longue durée (CHLSD) du Rocher-Percé à Chandler</t>
  </si>
  <si>
    <t>30</t>
  </si>
  <si>
    <t>Construction – Maison des aînés – Mascouche</t>
  </si>
  <si>
    <t>14-Lanaudière</t>
  </si>
  <si>
    <t>31</t>
  </si>
  <si>
    <t>Construction – Maison des aînés – L’Assomption</t>
  </si>
  <si>
    <t>32</t>
  </si>
  <si>
    <t>Construction – Maison des aînés – Repentigny</t>
  </si>
  <si>
    <t>33</t>
  </si>
  <si>
    <t>Construction d’un centre d’hébergement et de soins de longue durée (CHSLD) à Sainte-Élisabeth</t>
  </si>
  <si>
    <t>34</t>
  </si>
  <si>
    <t>Reconstruction du Centre d’hébergement et de soins de longue durée (CHSLD) Parphilia-Ferland à Saint-Charles-Borromée</t>
  </si>
  <si>
    <t>35</t>
  </si>
  <si>
    <t>Reconstruction du Centre d’hébergement et de soins de longue durée (CHSLD) Saint-Eusèbe à Joliette</t>
  </si>
  <si>
    <t>36</t>
  </si>
  <si>
    <t>Agrandissement de l’Hôpital Pierre-Le Gardeur</t>
  </si>
  <si>
    <t>37</t>
  </si>
  <si>
    <t>Construction – Maison des aînés – Mirabel centre</t>
  </si>
  <si>
    <t>15-Laurentides</t>
  </si>
  <si>
    <t>38</t>
  </si>
  <si>
    <t>Construction – Maison des aînés – Blainville</t>
  </si>
  <si>
    <t>40</t>
  </si>
  <si>
    <t>Construction – Maison des aînés – Sainte-Anne-des-Plaines</t>
  </si>
  <si>
    <t>41</t>
  </si>
  <si>
    <t>Construction – Maison des aînés – Prévost</t>
  </si>
  <si>
    <t>42</t>
  </si>
  <si>
    <t>Construction – Maison des aînés – Sainte-Agathe-des-Monts</t>
  </si>
  <si>
    <t>39</t>
  </si>
  <si>
    <t>Construction – Maison des aînés – Labelle</t>
  </si>
  <si>
    <t>43</t>
  </si>
  <si>
    <t>Construction d’un centre d’hébergement et de soins de longue durée (CHSLD) à Argenteuil</t>
  </si>
  <si>
    <t>44</t>
  </si>
  <si>
    <t>Modernisation et agrandissement de l’urgence de l’Hôpital de Saint-Eustache et ajout d’unités de soins</t>
  </si>
  <si>
    <t>À l'étude</t>
  </si>
  <si>
    <t>45</t>
  </si>
  <si>
    <t>Construction – Maison des aînés – Laval secteur 
Chomedey 1</t>
  </si>
  <si>
    <t>13-Laval</t>
  </si>
  <si>
    <t>46</t>
  </si>
  <si>
    <t>Construction – Maison des aînés – Laval secteur 
Chomedey 2</t>
  </si>
  <si>
    <t>48</t>
  </si>
  <si>
    <t>Construction – Maison des aînés – Carignan</t>
  </si>
  <si>
    <t>16-Montérégie</t>
  </si>
  <si>
    <t>49</t>
  </si>
  <si>
    <t>Construction – Maison des aînés – Saint-Jean-sur-Richelieu</t>
  </si>
  <si>
    <t>50</t>
  </si>
  <si>
    <t>Construction – Maison des aînés – Châteauguay</t>
  </si>
  <si>
    <t>51</t>
  </si>
  <si>
    <t>Construction – Maison des aînés – Salaberry-de-Valleyfield</t>
  </si>
  <si>
    <t>52</t>
  </si>
  <si>
    <t>Construction – Maison des aînés – Longueuil</t>
  </si>
  <si>
    <t>53</t>
  </si>
  <si>
    <t>Construction – Maison des aînés – Saint-Amable</t>
  </si>
  <si>
    <t>54</t>
  </si>
  <si>
    <t>Construction – Maison des aînés – Beloeil</t>
  </si>
  <si>
    <t>55</t>
  </si>
  <si>
    <t>Construction d'un hôpital à Vaudreuil-Soulanges</t>
  </si>
  <si>
    <t>56</t>
  </si>
  <si>
    <t>Construction de l’Optilab pour le Centre intégré de santé et de services sociaux (CISSS) de la Montérégie-Centre</t>
  </si>
  <si>
    <t>57</t>
  </si>
  <si>
    <t>Construction – Maison des aînés – Ouest de Montréal</t>
  </si>
  <si>
    <t>06-Montréal</t>
  </si>
  <si>
    <t>58</t>
  </si>
  <si>
    <t>Construction – Maison des aînés – Nord de Montréal</t>
  </si>
  <si>
    <t>59</t>
  </si>
  <si>
    <t>Agrandissement du Centre d’hébergement et de soins de longue durée (CHSLD) Henri-Bradet</t>
  </si>
  <si>
    <t>60</t>
  </si>
  <si>
    <t>Reconstruction du Centre d’hébergement et de soins de longue durée (CHSLD) Jeanne-Le Ber</t>
  </si>
  <si>
    <t>61</t>
  </si>
  <si>
    <t>Reconstruction du Centre d’hébergement et de soins de longue durée (CHSLD) Rousselot</t>
  </si>
  <si>
    <t>62</t>
  </si>
  <si>
    <t>Reconstruction du Centre d’hébergement et de soins de longue durée (CHSLD) Nicolet</t>
  </si>
  <si>
    <t>63</t>
  </si>
  <si>
    <t>Reconstruction du Centre d’hébergement et de soins de longue durée (CHSLD)
David-Benjamin-Viger</t>
  </si>
  <si>
    <t>64</t>
  </si>
  <si>
    <t>Reconstruction du Centre d’hébergement et de soins de longue durée (CHSLD) de LaSalle</t>
  </si>
  <si>
    <t>65</t>
  </si>
  <si>
    <t>Reconstruction du Centre d’hébergement et de soins de longue durée (CHSLD)
Grace Dart</t>
  </si>
  <si>
    <t>66</t>
  </si>
  <si>
    <t>Reconstruction du Centre d’hébergement et de soins de longue durée (CHSLD) de Dorval</t>
  </si>
  <si>
    <t>67</t>
  </si>
  <si>
    <t>Modernisation des unités de soins du Centre hospitalier de St. Mary</t>
  </si>
  <si>
    <t>68</t>
  </si>
  <si>
    <t>Modernisation de l’urgence de l’Hôpital Fleury</t>
  </si>
  <si>
    <t>69</t>
  </si>
  <si>
    <t>Agrandissement et réaménagement du bloc opératoire et de l’unité de retraitement des dispositifs médicaux de l’Hôpital Santa Cabrini</t>
  </si>
  <si>
    <t>70</t>
  </si>
  <si>
    <t>Agrandissement et modernisation de l’Hôpital de Lachine du Centre universitaire de santé McGill</t>
  </si>
  <si>
    <t>71</t>
  </si>
  <si>
    <t>Agrandissement et modernisation de l’Hôpital de Verdun</t>
  </si>
  <si>
    <t>72</t>
  </si>
  <si>
    <t>Réaménagement du Centre de réadaptation pour les jeunes en difficulté d’adaptation Dominique-Savio à Montréal dans l’arrondissement d’Ahuntsic-Cartierville</t>
  </si>
  <si>
    <t>73</t>
  </si>
  <si>
    <t>Construction – Maison des aînés – Est de Gatineau</t>
  </si>
  <si>
    <t>07-Outaouais</t>
  </si>
  <si>
    <t>74</t>
  </si>
  <si>
    <t>Construction – Maison des aînés – Gatineau</t>
  </si>
  <si>
    <t>75</t>
  </si>
  <si>
    <t>Construction d’un centre d’hébergement et de soins de longue durée (CHSLD) à Maniwaki</t>
  </si>
  <si>
    <t>76</t>
  </si>
  <si>
    <t>Construction de plus de 170 lits en milieu hospitalier en Outaouais</t>
  </si>
  <si>
    <t>77</t>
  </si>
  <si>
    <t>Construction – Maison des aînés – Alma</t>
  </si>
  <si>
    <t>02-Saguenay–Lac-Saint-Jean</t>
  </si>
  <si>
    <t>78</t>
  </si>
  <si>
    <t>Construction – Maison des aînés – Saguenay</t>
  </si>
  <si>
    <t>79</t>
  </si>
  <si>
    <t>Construction – Maison des aînés – Roberval</t>
  </si>
  <si>
    <t>80</t>
  </si>
  <si>
    <t>Agrandissement du bloc opératoire de l’Hôpital de Chicoutimi</t>
  </si>
  <si>
    <t>81</t>
  </si>
  <si>
    <t>Agrandissement du bloc opératoire de l’Hôpital de Dolbeau-Mistassini</t>
  </si>
  <si>
    <t xml:space="preserve">Note 1: Un nom de projet peut être différent de celui publié au tableau de bord des projets d'infrastructure. Les liens hypertextes sont disponibles pour les projets publiés au tableau de bord des projets d'infrastructure. </t>
  </si>
  <si>
    <t>Note 2: Ces informations sont complétées uniquement pour les projets à l’étape de réalisation ou terminés étant donné que les paramètres de coût et d’échéancier d’un projet ne sont pas approuvés et rendus publics pour les projets à l’étape de l’étude ou de planification.</t>
  </si>
  <si>
    <t>Note 3: La reddition de comptes à l'égard des investissements des projets des maisons des aînés est regroupée par CIUSS régional tel que présenté au PQI 2021-2031.</t>
  </si>
  <si>
    <t>Note 4: Si une mesure est utilisée plusieurs fois pour un même projet d'infrastructure, le jalon le plus tardif qui est franchi est inscrit.</t>
  </si>
  <si>
    <t xml:space="preserve">Note 5: Les investissements de ce projet ne sont pas disponibles car ils sont regroupés dans le CIUSS du Bas-Saint-Laurent tel que présenté au PQI 2021-2031. </t>
  </si>
  <si>
    <t>Note 6: Le numéro de projet ne suit pas la séquence puisque la reddition de compte de ces projets est regroupée par CIUSS régional tel que présenté au PQI 2021-2031.</t>
  </si>
  <si>
    <t>Avis d'information transmis</t>
  </si>
  <si>
    <t>Déclaration de projet transmise au MELCC, au MFFP et à la municipalité où est situé le projet (art.28,29,33)</t>
  </si>
  <si>
    <t>Avis d'expropriation publié</t>
  </si>
  <si>
    <t>Avis de transfert de propriété publié</t>
  </si>
  <si>
    <t>Mesure complétée</t>
  </si>
  <si>
    <t>Autorisations nécessaires (permis, certificat, etc.) obtenues</t>
  </si>
  <si>
    <t>Libération des lieux débutée</t>
  </si>
  <si>
    <t>Indemnité provisionnelle versée</t>
  </si>
  <si>
    <t>Projet réputé autorisé et conforme à la réglementation en raison de la déclaration publique de projet</t>
  </si>
  <si>
    <t xml:space="preserve">Demande d’autorisation  pour atteinte permanente aux milieux humides et hydriques transmise </t>
  </si>
  <si>
    <t>Dépôt de l’avis de projet au MELCC</t>
  </si>
  <si>
    <t>Transmission de la directive à l’organisme public qui a élaboré le projet</t>
  </si>
  <si>
    <t>Dépôt de l’étude d’impact au registre des évaluations environnementales</t>
  </si>
  <si>
    <t>Début de la période d’information publique</t>
  </si>
  <si>
    <t>Adoption du décret par le Conseil des ministres</t>
  </si>
  <si>
    <t>Ministère de l'Éducation</t>
  </si>
  <si>
    <t>Construction d’une école primaire 4-3-18 à Rimouski (Lab-École)</t>
  </si>
  <si>
    <t>Construction d’une école secondaire à Québec dans l’arrondissement de Charlesbourg</t>
  </si>
  <si>
    <t>Construction d’une école secondaire à Drummondville</t>
  </si>
  <si>
    <t xml:space="preserve">En réalisation </t>
  </si>
  <si>
    <t>Construction d’une école secondaire à Terrebonne</t>
  </si>
  <si>
    <t>Construction d’une école primaire 2-12 sur le territoire du Centre de services scolaire des Laurentides</t>
  </si>
  <si>
    <t>Construction d’une école secondaire à Mirabel</t>
  </si>
  <si>
    <t>Construction d’une école secondaire à Saint-Jérôme</t>
  </si>
  <si>
    <t>Construction d’une école secondaire à Laval</t>
  </si>
  <si>
    <t>Construction d’une école spécialisée pouvant accueillir la clientèle handicapée de l’école Alphonse-Desjardins</t>
  </si>
  <si>
    <t>Construction d’un centre de formation aux adultes sur le territoire du Centre de services scolaire de Laval</t>
  </si>
  <si>
    <t>Construction d’une école primaire 6-18 sur le territoire du Centre de services scolaire des Patriotes</t>
  </si>
  <si>
    <t>Construction d’une école primaire 6-18-2 sur le territoire du Centre de services scolaire des Grandes-Seigneuries</t>
  </si>
  <si>
    <t>Construction d’une école primaire à Brossard (secteur Rome)</t>
  </si>
  <si>
    <t>Construction d’une école primaire 6-18 sur le territoire du Centre de services scolaire de Saint-Hyacinthe</t>
  </si>
  <si>
    <t>Agrandissement et réaménagement de l’école secondaire Jacques-Leber à Saint-Constant</t>
  </si>
  <si>
    <t>Agrandissement et réaménagement de l’école secondaire Pierre-Bédard à Saint-Rémi</t>
  </si>
  <si>
    <t>École secondaire Louis-Philippe-Paré du centre de services scolaire des Grandes-Seigneries - Châteauguay - Construction</t>
  </si>
  <si>
    <t>École de formation professionnelle de Châteauguay du centre de services scolaires des Grandes-Seigneuries - Construction</t>
  </si>
  <si>
    <t>Construction d’une école secondaire à Vaudreuil-Dorion</t>
  </si>
  <si>
    <t>Construction d’une école secondaire à Saint-Zotique</t>
  </si>
  <si>
    <t>Agrandissement de l’école secondaire de la Magdeleine à La Prairie</t>
  </si>
  <si>
    <t>Construction du Centre de formation professionnelle pour l’Atelier-école Les Cèdres</t>
  </si>
  <si>
    <t>Construction d’une école primaire et secondaire à Montréal sur l’Île des Soeurs</t>
  </si>
  <si>
    <t>Construction d’une école primaire 3-18 sur le territoire du Centre de services scolaire de la Pointe-de-l’Île</t>
  </si>
  <si>
    <t>Construction d’une école primaire 6-36 sur le territoire du Centre de services scolaire de la Pointe-de-l’Île</t>
  </si>
  <si>
    <t>Construction d’une école primaire 8-21 sur le site du Grand Séminaire</t>
  </si>
  <si>
    <t>Construction d’une école primaire 4-24 à Outremont sur le territoire du Centre de services scolaire Marguerite-Bourgeoys</t>
  </si>
  <si>
    <t>Construction d’une école primaire 6-18 à Montréal dans l’arrondissement de Saint-Laurent</t>
  </si>
  <si>
    <t>Construction d’une école primaire 3-26 (Mont Royal) sur le territoire du Centre de services scolaire Marguerite-Bourgeoys</t>
  </si>
  <si>
    <t>Construction d’une école primaire 6-18 à Montréal dans le secteur ouest de l’arrondissement de Saint-Laurent</t>
  </si>
  <si>
    <t>Construction d’une école secondaire à Montréal dans l’arrondissement d’Anjou</t>
  </si>
  <si>
    <t>Construction d’une école secondaire à Montréal dans l’arrondissement de Saint-Léonard</t>
  </si>
  <si>
    <t>Ministère de 
l'Éducation</t>
  </si>
  <si>
    <t>Construction d’une école secondaire à Montréal dans l’arrondissement de L’île-Bizard–Sainte-Geneviève</t>
  </si>
  <si>
    <t>Agrandissement et réaménagement de l’école Sophie-Barat</t>
  </si>
  <si>
    <t>Construction d’un bâtiment pour loger le Centre de services aux entreprises</t>
  </si>
  <si>
    <t>Construction d’une école primaire 8-24 sur le territoire du Centre de services scolaire des Portages-de-l’Outaouais</t>
  </si>
  <si>
    <t>Note 7: Il s'agit maintenant de deux projets distincts tel qu'inscrits au PQI 2021-2031.</t>
  </si>
  <si>
    <r>
      <t xml:space="preserve">98 </t>
    </r>
    <r>
      <rPr>
        <vertAlign val="superscript"/>
        <sz val="12"/>
        <color theme="1"/>
        <rFont val="Arial"/>
        <family val="2"/>
      </rPr>
      <t>7</t>
    </r>
  </si>
  <si>
    <t>Ministère de l'Enseignement supérieur</t>
  </si>
  <si>
    <t>Agrandissement du Collège Dawson</t>
  </si>
  <si>
    <t>Agrandissement de l’École de technologie supérieure dans le complexe Dow</t>
  </si>
  <si>
    <t>Acquisition et réaménagement du pavillon Joseph-Armand-Bombardier à l'École Polytechnique</t>
  </si>
  <si>
    <t>Aménagement sur une partie du site de l’Hôpital Royal Victoria du Centre universitaire de santé McGill</t>
  </si>
  <si>
    <t>Réaménagement du campus de Gatineau de l’Université du Québec en Outaouais</t>
  </si>
  <si>
    <t>Ministère des Transports</t>
  </si>
  <si>
    <t>Correction de la courbe Brière et ajout d’une voie de dépassement sur la route 117 à Rivière-Héva</t>
  </si>
  <si>
    <t>Reconstruction du revêtement et reconstruction d’une structure (ponceau) sur la route 101 à Nédelec</t>
  </si>
  <si>
    <t>Reconstruction du revêtement et remplacement de ponceaux sur les routes 101 et 117 à Rouyn-Noranda</t>
  </si>
  <si>
    <t>Reconstruction du pont de la rivière Barrière sur le chemin Saint-Urbain à Rémigny</t>
  </si>
  <si>
    <t>Réaménagement de la route 293 dans le secteur au sud du 2e rang (réaménagement de 4 courbes) à Notre-Dame-des-Neiges</t>
  </si>
  <si>
    <t>Reconstruction de la route 132 et du pont Arthur-Bergeron sur la rivière Mitis à Grand-Métis</t>
  </si>
  <si>
    <t>Reconstruction du pont de l’Île-d’Orléans entre Québec et l’Île-d’Orléans</t>
  </si>
  <si>
    <t>Amélioration de l’autoroute 55 entre Bécancour et Sainte-Eulalie</t>
  </si>
  <si>
    <t>Remplacement de la structure P-04173 enjambant le ruisseau Charland sur la route 132 à Saint-Pierre-les-Becquets</t>
  </si>
  <si>
    <t>Aménagement de voies réservées pour le transport collectif sur le boulevard Guillaume-Couture à Lévis</t>
  </si>
  <si>
    <t>Prolongement de l’autoroute 73</t>
  </si>
  <si>
    <t>Réfection et maintien d’actifs du chemin de fer Québec central et prolongement du réseau exploité à l’ouest de Vallée-Jonction</t>
  </si>
  <si>
    <t>Réfection et reconstruction du réseau ferroviaire de la Gaspésie entre Port-Daniel-Gascons et Gaspé</t>
  </si>
  <si>
    <t>Sécurisation de la route 158 entre Saint-Alexis et Joliette (4 projets) (voir amendements)</t>
  </si>
  <si>
    <t>Prolongement de l’autoroute 25 et amélioration de la route 125 (3 projets)</t>
  </si>
  <si>
    <t>Contournement de Saint-Lin–Laurentides et réaménagement de la route 335 (3 projets)</t>
  </si>
  <si>
    <t>Élargissement de la route 337 (chemin Gascon) de la rue Rodrigue à la rue Guillemette à Terrebonne</t>
  </si>
  <si>
    <t>Reconstruction du pont de Bailleul et élargissement de la route 341 entre l'autoroute 40 et la route 344 à L’Assomption</t>
  </si>
  <si>
    <t>Aménagement d’une voie réservée pour autobus et covoiturage sur l’autoroute 15 nord entre les autoroutes 640 et 50</t>
  </si>
  <si>
    <t>Sécurisation de la route 117 entre Labelle et Rivière-Rouge</t>
  </si>
  <si>
    <t>Projets structurants de transport collectif électrique pour prolonger le Réseau express métropolitain vers le centre de Laval et relier l’est et l’ouest de Laval</t>
  </si>
  <si>
    <t>13-Laval
06-Montréal</t>
  </si>
  <si>
    <t>Projet structurant de transport collectif de type service rapide par bus dans l’axe des boulevards Notre-Dame et de la Concorde à Laval</t>
  </si>
  <si>
    <t>Aménagement d’une voie réservée sur l’autoroute 440 est entre la station terminale du service rapide par bus Pie-IX (route 125) et l’autoroute 25</t>
  </si>
  <si>
    <t>Sécurisation et amélioration de la mobilité dans l’échangeur des autoroutes 440 et 15 par la construction d’un lien aérien direct entre les autoroutes 440 ouest et 15 nord et nouvelle entrée vers l’autoroute 15 nord</t>
  </si>
  <si>
    <t>Aménagement d’une voie réservée sur l’autoroute 25 nord entre l’autoroute 440 et l'ïle Saint-Jean</t>
  </si>
  <si>
    <t>13-Laval – 14-Lanaudière</t>
  </si>
  <si>
    <t>Construction de l’autoroute 19 entre Laval et Bois-des-Filion</t>
  </si>
  <si>
    <t>13-Laval – 15-Laurentides</t>
  </si>
  <si>
    <t>Réfection de la chaussée et amélioration de l’autoroute 15 entre Laval et Boisbriand</t>
  </si>
  <si>
    <t>Réfection  du pont Gédéon-Ouimet sur l’autoroute 15 entre Laval et Boisbriand</t>
  </si>
  <si>
    <t>Amélioration de la sécurité et stabilisation de la route 361 entre l’autoroute 40 et la municipalité de Sainte-Geneviève-de-Batiscan (réfection de la route)</t>
  </si>
  <si>
    <t>Reconstruction du pont (P-01559) enjambant la rivière Batiscan sur la route 138 à Batiscan</t>
  </si>
  <si>
    <t>Aménagement d’une voie réservée sur l’autoroute 10 est et ouest entre les autoroutes 35 et 30 et réaménagement de bretelles sur les autoroutes 10 et 35</t>
  </si>
  <si>
    <t>Aménagement d’une voie réservée à gauche dans la bretelle de l’autoroute 30 ouest vers l’autoroute 40 est</t>
  </si>
  <si>
    <t>Projet structurant de transport collectif pour desservir le secteur de Chambly/Saint-Jean-sur-Richelieu</t>
  </si>
  <si>
    <t>Retiré</t>
  </si>
  <si>
    <t>Projets structurants de transport collectif électrique dans les axes du boulevard Taschereau et de la continuité de la ligne jaune du réseau de métro</t>
  </si>
  <si>
    <t>Construction de l’autoroute 35 entre Saint-Armand et la frontière américaine (phase IV)</t>
  </si>
  <si>
    <t>Amélioration de l’autoroute 30 entre Brossard et Boucherville</t>
  </si>
  <si>
    <t>Aménagement de l’autoroute 20 entre Beloeil et Sainte-Julie</t>
  </si>
  <si>
    <t>Construction de l’échangeur Saint-Alexandre sur l’autoroute 35 à Saint-Alexandre</t>
  </si>
  <si>
    <t>Réaménagement de la route 104 à La Prairie entre l’autoroute 30 et la limite de Saint-Jean-sur-Richelieu</t>
  </si>
  <si>
    <t>Reconstruction de la structure P-07331 sur la route 104 direction ouest au-dessus de la rivière L’Acadie à Saint-Jean-sur-Richelieu</t>
  </si>
  <si>
    <t>Construction du Centre d’attachement nord-ouest de la Société de transport de Montréal – Métro de Montréal</t>
  </si>
  <si>
    <t>Projet structurant de transport collectif électrique pour relier l'est et le nord-Est de Montréal au centre-ville</t>
  </si>
  <si>
    <t>Projet structurant de transport collectif électrique pour relier le sud-ouest de Montréal au centre-ville</t>
  </si>
  <si>
    <t>Prolongement de la ligne bleue du Métro de Montréal, de la station Saint-Michel à Anjou</t>
  </si>
  <si>
    <t>Amélioration des accès au Port (Phase II) par le prolongement de l’avenue Souligny et du boulevard de l’Assomption à Montréal dans l’arrondissement Mercier–Hochelaga-Maisonneuve</t>
  </si>
  <si>
    <t>Reconstruction du pont de l’Île-aux-Tourtes entre Vaudreuil-Dorion et Senneville</t>
  </si>
  <si>
    <t>06-Montréal  – 16-Montérégie</t>
  </si>
  <si>
    <t>Système de transport collectif structurant dans le secteur ouest de Gatineau</t>
  </si>
  <si>
    <t>Voies réservées du Rapibus de la Société de transport de l’Outaouais (phase III) à Gatineau entre les boulevards Lorrain et de l’Aéroport</t>
  </si>
  <si>
    <t>Amélioration de l’autoroute 50 entre L’Ange-Gardien et Mirabel</t>
  </si>
  <si>
    <t>07-Outaouais – 15-Laurentides</t>
  </si>
  <si>
    <t>Amélioration de la route 170 à Saint-Bruno et de la route 169 vers Alma</t>
  </si>
  <si>
    <t>Réaménagement de courbes du km 70 au km 73 sur la route 170 à L’Anse-Saint-Jean</t>
  </si>
  <si>
    <t>Correction de la courbe Émile-Doré sur la route 169 à Métabetchouan</t>
  </si>
  <si>
    <r>
      <t xml:space="preserve">154 </t>
    </r>
    <r>
      <rPr>
        <vertAlign val="superscript"/>
        <sz val="12"/>
        <color theme="1"/>
        <rFont val="Arial"/>
        <family val="2"/>
      </rPr>
      <t>8</t>
    </r>
  </si>
  <si>
    <r>
      <t>163</t>
    </r>
    <r>
      <rPr>
        <vertAlign val="superscript"/>
        <sz val="12"/>
        <color theme="1"/>
        <rFont val="Arial"/>
        <family val="2"/>
      </rPr>
      <t xml:space="preserve"> 9</t>
    </r>
  </si>
  <si>
    <r>
      <t xml:space="preserve">163 </t>
    </r>
    <r>
      <rPr>
        <vertAlign val="superscript"/>
        <sz val="12"/>
        <color theme="1"/>
        <rFont val="Arial"/>
        <family val="2"/>
      </rPr>
      <t>10</t>
    </r>
  </si>
  <si>
    <t>Note 8: Ce projet est retiré, car le besoin sera comblé par la réalisation du projet  "Autoroute 10 entre Brossard et Carignan" du secteur du Réseau routier inscrit en planification au PQI 2021-2031.</t>
  </si>
  <si>
    <t xml:space="preserve">Note 9: CDPQ Infra a confirmé son intérêt à le prendre en charge et le gouvernement lui en confiera la gestion. </t>
  </si>
  <si>
    <t>Note 10: Une modification à la portée du projet a été autorisée.  En effet, les tronçons pour relier l’Est et le Nord-Est de Montréal au centre-ville, initialement inclus au présent projet, sont retirés puisque le gouvernement en confiera la gestion à CDPQ Infra.  Ainsi, seul le tronçon reliant le sud-ouest au centre-ville fait dorénavant partie du présent projet.</t>
  </si>
  <si>
    <t>Société québécoise des infrastructures</t>
  </si>
  <si>
    <t>Agrandissement et rénovation du palais de justice de Rouyn-Noranda</t>
  </si>
  <si>
    <t>174</t>
  </si>
  <si>
    <t>Réfection du stationnement D’Youville</t>
  </si>
  <si>
    <t>175</t>
  </si>
  <si>
    <t>Construction d’un poste de la Sûreté du Québec à Waterloo</t>
  </si>
  <si>
    <t>176</t>
  </si>
  <si>
    <t>Réaménagement du palais de justice de Saint-Hyacinthe</t>
  </si>
  <si>
    <t>177</t>
  </si>
  <si>
    <t>Réaménagement et mise aux normes du Centre de services Anjou du ministère des Transports</t>
  </si>
  <si>
    <t>178</t>
  </si>
  <si>
    <t>Réfection et aménagement du 1000, rue Fullum à Montréal</t>
  </si>
  <si>
    <t>179</t>
  </si>
  <si>
    <t>Réfection et relocalisation de la morgue dans l’Édifice Wilfrid-Derome situé au 1701, rue Parthenais à Montréal</t>
  </si>
  <si>
    <t>180</t>
  </si>
  <si>
    <t>Réfection de l’Édifice Gérald-Godin situé au 360, rue McGill à Montréal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</si>
</sst>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yyyy/mmm"/>
    <numFmt numFmtId="165" formatCode="0.0"/>
    <numFmt numFmtId="166" formatCode="[=0]&quot;-&quot;;#,##0.0"/>
  </numFmts>
  <fonts count="17" x14ac:knownFonts="1">
    <font>
      <sz val="11"/>
      <color theme="1"/>
      <name val="Calibri"/>
      <family val="2"/>
      <scheme val="minor"/>
    </font>
    <font>
      <sz val="10"/>
      <color theme="1"/>
      <name val="Arial"/>
      <family val="2"/>
    </font>
    <font>
      <sz val="10"/>
      <color rgb="FF000000"/>
      <name val="Arial"/>
      <family val="2"/>
    </font>
    <font>
      <b/>
      <u/>
      <sz val="14"/>
      <color theme="1"/>
      <name val="Arial"/>
      <family val="2"/>
    </font>
    <font>
      <sz val="10"/>
      <name val="Arial"/>
      <family val="2"/>
    </font>
    <font>
      <u/>
      <sz val="11"/>
      <color theme="10"/>
      <name val="Calibri"/>
      <family val="2"/>
      <scheme val="minor"/>
    </font>
    <font>
      <b/>
      <u/>
      <sz val="18"/>
      <color theme="1"/>
      <name val="Arial"/>
      <family val="2"/>
    </font>
    <font>
      <b/>
      <sz val="12"/>
      <color theme="0"/>
      <name val="Arial"/>
      <family val="2"/>
    </font>
    <font>
      <sz val="12"/>
      <color theme="1"/>
      <name val="Arial"/>
      <family val="2"/>
    </font>
    <font>
      <vertAlign val="superscript"/>
      <sz val="12"/>
      <color theme="1"/>
      <name val="Arial"/>
      <family val="2"/>
    </font>
    <font>
      <sz val="12"/>
      <name val="Arial"/>
      <family val="2"/>
    </font>
    <font>
      <vertAlign val="superscript"/>
      <sz val="12"/>
      <name val="Arial"/>
      <family val="2"/>
    </font>
    <font>
      <u/>
      <sz val="12"/>
      <color theme="10"/>
      <name val="Arial"/>
      <family val="2"/>
    </font>
    <font>
      <sz val="12"/>
      <color rgb="FFFF0000"/>
      <name val="Arial"/>
      <family val="2"/>
    </font>
    <font>
      <strike/>
      <sz val="12"/>
      <name val="Arial"/>
      <family val="2"/>
    </font>
    <font>
      <strike/>
      <sz val="12"/>
      <color theme="1"/>
      <name val="Arial"/>
      <family val="2"/>
    </font>
    <font>
      <u/>
      <sz val="11"/>
      <color theme="10"/>
      <name val="Arial"/>
      <family val="2"/>
    </font>
  </fonts>
  <fills count="8">
    <fill>
      <patternFill patternType="none"/>
    </fill>
    <fill>
      <patternFill patternType="gray125"/>
    </fill>
    <fill>
      <patternFill patternType="solid">
        <fgColor theme="4" tint="-0.249977111117893"/>
        <bgColor indexed="64"/>
      </patternFill>
    </fill>
    <fill>
      <patternFill patternType="solid">
        <fgColor rgb="FF00B0F0"/>
        <bgColor indexed="64"/>
      </patternFill>
    </fill>
    <fill>
      <patternFill patternType="solid">
        <fgColor theme="8" tint="-0.249977111117893"/>
        <bgColor indexed="64"/>
      </patternFill>
    </fill>
    <fill>
      <patternFill patternType="solid">
        <fgColor theme="8" tint="0.79998168889431442"/>
        <bgColor indexed="64"/>
      </patternFill>
    </fill>
    <fill>
      <patternFill patternType="solid">
        <fgColor rgb="FFFFFFFF"/>
        <bgColor indexed="64"/>
      </patternFill>
    </fill>
    <fill>
      <patternFill patternType="solid">
        <fgColor theme="0"/>
        <bgColor indexed="64"/>
      </patternFill>
    </fill>
  </fills>
  <borders count="23">
    <border>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medium">
        <color indexed="64"/>
      </top>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thin">
        <color indexed="64"/>
      </right>
      <top/>
      <bottom/>
      <diagonal/>
    </border>
  </borders>
  <cellStyleXfs count="2">
    <xf numFmtId="0" fontId="0" fillId="0" borderId="0"/>
    <xf numFmtId="0" fontId="5" fillId="0" borderId="0" applyNumberFormat="0" applyFill="0" applyBorder="0" applyAlignment="0" applyProtection="0"/>
  </cellStyleXfs>
  <cellXfs count="124">
    <xf numFmtId="0" fontId="0" fillId="0" borderId="0" xfId="0"/>
    <xf numFmtId="0" fontId="1" fillId="0" borderId="0" xfId="0" applyFont="1" applyAlignment="1">
      <alignment vertical="center"/>
    </xf>
    <xf numFmtId="0" fontId="1" fillId="0" borderId="0" xfId="0" applyFont="1" applyAlignment="1">
      <alignment horizontal="center" vertical="center"/>
    </xf>
    <xf numFmtId="0" fontId="1" fillId="0" borderId="0" xfId="0" applyFont="1" applyAlignment="1">
      <alignment horizontal="left" vertical="center" wrapText="1"/>
    </xf>
    <xf numFmtId="0" fontId="2" fillId="0" borderId="0" xfId="0" applyFont="1" applyAlignment="1">
      <alignment vertical="center" wrapText="1"/>
    </xf>
    <xf numFmtId="0" fontId="1" fillId="0" borderId="0" xfId="0" applyFont="1" applyAlignment="1">
      <alignment vertical="center" wrapText="1"/>
    </xf>
    <xf numFmtId="164" fontId="1" fillId="0" borderId="0" xfId="0" applyNumberFormat="1" applyFont="1" applyAlignment="1">
      <alignment vertical="center" wrapText="1"/>
    </xf>
    <xf numFmtId="0" fontId="1" fillId="0" borderId="0" xfId="0" applyFont="1" applyAlignment="1">
      <alignment horizontal="center" vertical="center" wrapText="1"/>
    </xf>
    <xf numFmtId="165" fontId="4" fillId="0" borderId="0" xfId="0" applyNumberFormat="1" applyFont="1" applyAlignment="1">
      <alignment horizontal="center" vertical="center" wrapText="1"/>
    </xf>
    <xf numFmtId="165" fontId="1" fillId="0" borderId="0" xfId="0" applyNumberFormat="1" applyFont="1" applyAlignment="1">
      <alignment horizontal="center" vertical="center" wrapText="1"/>
    </xf>
    <xf numFmtId="0" fontId="8" fillId="0" borderId="1" xfId="0" applyFont="1" applyBorder="1" applyAlignment="1">
      <alignment vertical="center" wrapText="1"/>
    </xf>
    <xf numFmtId="0" fontId="8" fillId="0" borderId="2" xfId="0" applyFont="1" applyBorder="1" applyAlignment="1">
      <alignment vertical="center" wrapText="1"/>
    </xf>
    <xf numFmtId="164" fontId="8" fillId="0" borderId="2" xfId="0" applyNumberFormat="1" applyFont="1" applyBorder="1" applyAlignment="1">
      <alignment vertical="center" wrapText="1"/>
    </xf>
    <xf numFmtId="0" fontId="8" fillId="0" borderId="13" xfId="0" applyFont="1" applyBorder="1" applyAlignment="1">
      <alignment vertical="center" wrapText="1"/>
    </xf>
    <xf numFmtId="0" fontId="8" fillId="0" borderId="4" xfId="0" applyFont="1" applyBorder="1" applyAlignment="1">
      <alignment vertical="center" wrapText="1"/>
    </xf>
    <xf numFmtId="164" fontId="8" fillId="0" borderId="4" xfId="0" applyNumberFormat="1" applyFont="1" applyBorder="1" applyAlignment="1">
      <alignment vertical="center" wrapText="1"/>
    </xf>
    <xf numFmtId="165" fontId="10" fillId="0" borderId="4" xfId="0" applyNumberFormat="1" applyFont="1" applyBorder="1" applyAlignment="1">
      <alignment horizontal="center" vertical="center" wrapText="1"/>
    </xf>
    <xf numFmtId="0" fontId="12" fillId="0" borderId="4" xfId="1" applyFont="1" applyFill="1" applyBorder="1" applyAlignment="1">
      <alignment vertical="center" wrapText="1"/>
    </xf>
    <xf numFmtId="0" fontId="12" fillId="0" borderId="4" xfId="1" applyFont="1" applyBorder="1" applyAlignment="1">
      <alignment vertical="center" wrapText="1"/>
    </xf>
    <xf numFmtId="165" fontId="8" fillId="0" borderId="4" xfId="0" applyNumberFormat="1" applyFont="1" applyBorder="1" applyAlignment="1">
      <alignment horizontal="center" vertical="center" wrapText="1"/>
    </xf>
    <xf numFmtId="0" fontId="8" fillId="0" borderId="14" xfId="0" applyFont="1" applyBorder="1" applyAlignment="1">
      <alignment vertical="center" wrapText="1"/>
    </xf>
    <xf numFmtId="0" fontId="8" fillId="0" borderId="15" xfId="0" applyFont="1" applyBorder="1" applyAlignment="1">
      <alignment vertical="center" wrapText="1"/>
    </xf>
    <xf numFmtId="164" fontId="8" fillId="0" borderId="15" xfId="0" applyNumberFormat="1" applyFont="1" applyBorder="1" applyAlignment="1">
      <alignment vertical="center" wrapText="1"/>
    </xf>
    <xf numFmtId="164" fontId="8" fillId="0" borderId="3" xfId="0" applyNumberFormat="1" applyFont="1" applyBorder="1" applyAlignment="1">
      <alignment horizontal="center" vertical="center" wrapText="1"/>
    </xf>
    <xf numFmtId="164" fontId="8" fillId="0" borderId="5" xfId="0" applyNumberFormat="1" applyFont="1" applyBorder="1" applyAlignment="1">
      <alignment horizontal="center" vertical="center" wrapText="1"/>
    </xf>
    <xf numFmtId="164" fontId="1" fillId="0" borderId="0" xfId="0" applyNumberFormat="1" applyFont="1" applyAlignment="1">
      <alignment horizontal="center" vertical="center" wrapText="1"/>
    </xf>
    <xf numFmtId="0" fontId="12" fillId="0" borderId="2" xfId="1" applyFont="1" applyBorder="1" applyAlignment="1">
      <alignment vertical="center" wrapText="1"/>
    </xf>
    <xf numFmtId="0" fontId="3" fillId="0" borderId="0" xfId="0" applyFont="1" applyAlignment="1">
      <alignment horizontal="center" vertical="center"/>
    </xf>
    <xf numFmtId="166" fontId="10" fillId="0" borderId="4" xfId="0" applyNumberFormat="1" applyFont="1" applyBorder="1" applyAlignment="1">
      <alignment horizontal="center" vertical="center" wrapText="1"/>
    </xf>
    <xf numFmtId="166" fontId="8" fillId="0" borderId="4" xfId="0" applyNumberFormat="1" applyFont="1" applyBorder="1" applyAlignment="1">
      <alignment horizontal="center" vertical="center" wrapText="1"/>
    </xf>
    <xf numFmtId="0" fontId="8" fillId="0" borderId="4" xfId="0" applyFont="1" applyBorder="1" applyAlignment="1">
      <alignment horizontal="center" vertical="center" wrapText="1"/>
    </xf>
    <xf numFmtId="0" fontId="8" fillId="6" borderId="4" xfId="0" applyFont="1" applyFill="1" applyBorder="1" applyAlignment="1">
      <alignment horizontal="center" vertical="center" wrapText="1"/>
    </xf>
    <xf numFmtId="0" fontId="8" fillId="6" borderId="4" xfId="0" applyFont="1" applyFill="1" applyBorder="1" applyAlignment="1">
      <alignment vertical="center" wrapText="1"/>
    </xf>
    <xf numFmtId="166" fontId="10" fillId="6" borderId="4" xfId="0" applyNumberFormat="1" applyFont="1" applyFill="1" applyBorder="1" applyAlignment="1">
      <alignment horizontal="center" vertical="center" wrapText="1"/>
    </xf>
    <xf numFmtId="0" fontId="8" fillId="7" borderId="4" xfId="0" applyFont="1" applyFill="1" applyBorder="1" applyAlignment="1">
      <alignment vertical="center" wrapText="1"/>
    </xf>
    <xf numFmtId="0" fontId="8" fillId="0" borderId="2" xfId="0" applyFont="1" applyFill="1" applyBorder="1" applyAlignment="1">
      <alignment horizontal="center" vertical="center" wrapText="1"/>
    </xf>
    <xf numFmtId="0" fontId="8" fillId="0" borderId="4" xfId="0" applyFont="1" applyFill="1" applyBorder="1" applyAlignment="1">
      <alignment horizontal="center" vertical="center" wrapText="1"/>
    </xf>
    <xf numFmtId="166" fontId="10" fillId="0" borderId="4" xfId="0" applyNumberFormat="1" applyFont="1" applyFill="1" applyBorder="1" applyAlignment="1">
      <alignment horizontal="center" vertical="center" wrapText="1"/>
    </xf>
    <xf numFmtId="166" fontId="8" fillId="0" borderId="4" xfId="0" applyNumberFormat="1" applyFont="1" applyFill="1" applyBorder="1" applyAlignment="1">
      <alignment horizontal="center" vertical="center" wrapText="1"/>
    </xf>
    <xf numFmtId="165" fontId="10" fillId="7" borderId="4" xfId="0" applyNumberFormat="1" applyFont="1" applyFill="1" applyBorder="1" applyAlignment="1">
      <alignment horizontal="center" vertical="center" wrapText="1"/>
    </xf>
    <xf numFmtId="166" fontId="10" fillId="7" borderId="4" xfId="0" applyNumberFormat="1" applyFont="1" applyFill="1" applyBorder="1" applyAlignment="1">
      <alignment horizontal="center" vertical="center" wrapText="1"/>
    </xf>
    <xf numFmtId="0" fontId="8" fillId="0" borderId="17" xfId="0" applyFont="1" applyBorder="1" applyAlignment="1">
      <alignment horizontal="center" vertical="center" wrapText="1"/>
    </xf>
    <xf numFmtId="0" fontId="8" fillId="0" borderId="4" xfId="0" applyFont="1" applyBorder="1" applyAlignment="1">
      <alignment horizontal="center" vertical="center" wrapText="1"/>
    </xf>
    <xf numFmtId="164" fontId="8" fillId="7" borderId="5" xfId="0" applyNumberFormat="1" applyFont="1" applyFill="1" applyBorder="1" applyAlignment="1">
      <alignment horizontal="center" vertical="center" wrapText="1"/>
    </xf>
    <xf numFmtId="0" fontId="8" fillId="0" borderId="0" xfId="0" applyFont="1" applyBorder="1" applyAlignment="1">
      <alignment vertical="center" wrapText="1"/>
    </xf>
    <xf numFmtId="0" fontId="8" fillId="0" borderId="0" xfId="0" applyFont="1" applyFill="1" applyBorder="1" applyAlignment="1">
      <alignment horizontal="center" vertical="center" wrapText="1"/>
    </xf>
    <xf numFmtId="0" fontId="12" fillId="0" borderId="0" xfId="1" applyFont="1" applyBorder="1" applyAlignment="1">
      <alignment vertical="center" wrapText="1"/>
    </xf>
    <xf numFmtId="166" fontId="10" fillId="0" borderId="0" xfId="0" applyNumberFormat="1" applyFont="1" applyBorder="1" applyAlignment="1">
      <alignment horizontal="center" vertical="center" wrapText="1"/>
    </xf>
    <xf numFmtId="166" fontId="8" fillId="0" borderId="0" xfId="0" applyNumberFormat="1" applyFont="1" applyBorder="1" applyAlignment="1">
      <alignment horizontal="center" vertical="center" wrapText="1"/>
    </xf>
    <xf numFmtId="164" fontId="8" fillId="0" borderId="0" xfId="0" applyNumberFormat="1" applyFont="1" applyBorder="1" applyAlignment="1">
      <alignment vertical="center" wrapText="1"/>
    </xf>
    <xf numFmtId="164" fontId="8" fillId="0" borderId="0" xfId="0" applyNumberFormat="1" applyFont="1" applyBorder="1" applyAlignment="1">
      <alignment horizontal="center" vertical="center" wrapText="1"/>
    </xf>
    <xf numFmtId="164" fontId="8" fillId="7" borderId="4" xfId="0" applyNumberFormat="1" applyFont="1" applyFill="1" applyBorder="1" applyAlignment="1">
      <alignment horizontal="center" vertical="center" wrapText="1"/>
    </xf>
    <xf numFmtId="0" fontId="8" fillId="7" borderId="13" xfId="0" applyFont="1" applyFill="1" applyBorder="1" applyAlignment="1">
      <alignment vertical="center" wrapText="1"/>
    </xf>
    <xf numFmtId="0" fontId="8" fillId="7" borderId="4" xfId="0" applyFont="1" applyFill="1" applyBorder="1" applyAlignment="1">
      <alignment horizontal="center" vertical="center" wrapText="1"/>
    </xf>
    <xf numFmtId="0" fontId="12" fillId="7" borderId="4" xfId="1" applyFont="1" applyFill="1" applyBorder="1" applyAlignment="1">
      <alignment vertical="center" wrapText="1"/>
    </xf>
    <xf numFmtId="0" fontId="10" fillId="7" borderId="4" xfId="0" applyFont="1" applyFill="1" applyBorder="1" applyAlignment="1">
      <alignment vertical="center" wrapText="1"/>
    </xf>
    <xf numFmtId="0" fontId="10" fillId="0" borderId="4" xfId="0" applyFont="1" applyBorder="1" applyAlignment="1">
      <alignment horizontal="center" vertical="center" wrapText="1"/>
    </xf>
    <xf numFmtId="164" fontId="8" fillId="0" borderId="4" xfId="0" applyNumberFormat="1" applyFont="1" applyBorder="1" applyAlignment="1">
      <alignment horizontal="center" vertical="center" wrapText="1"/>
    </xf>
    <xf numFmtId="164" fontId="8" fillId="7" borderId="0" xfId="0" applyNumberFormat="1" applyFont="1" applyFill="1" applyAlignment="1">
      <alignment horizontal="center" vertical="center" wrapText="1"/>
    </xf>
    <xf numFmtId="0" fontId="12" fillId="7" borderId="0" xfId="1" applyFont="1" applyFill="1" applyBorder="1" applyAlignment="1">
      <alignment vertical="center"/>
    </xf>
    <xf numFmtId="0" fontId="10" fillId="0" borderId="4" xfId="0" applyFont="1" applyBorder="1" applyAlignment="1">
      <alignment vertical="center" wrapText="1"/>
    </xf>
    <xf numFmtId="164" fontId="13" fillId="0" borderId="4" xfId="0" applyNumberFormat="1" applyFont="1" applyBorder="1" applyAlignment="1">
      <alignment horizontal="center" vertical="center" wrapText="1"/>
    </xf>
    <xf numFmtId="164" fontId="10" fillId="0" borderId="5" xfId="0" applyNumberFormat="1" applyFont="1" applyBorder="1" applyAlignment="1">
      <alignment horizontal="center" vertical="center" wrapText="1"/>
    </xf>
    <xf numFmtId="0" fontId="14" fillId="7" borderId="4" xfId="0" applyFont="1" applyFill="1" applyBorder="1" applyAlignment="1">
      <alignment vertical="center" wrapText="1"/>
    </xf>
    <xf numFmtId="0" fontId="15" fillId="7" borderId="4" xfId="0" applyFont="1" applyFill="1" applyBorder="1" applyAlignment="1">
      <alignment vertical="center" wrapText="1"/>
    </xf>
    <xf numFmtId="164" fontId="15" fillId="7" borderId="4" xfId="0" applyNumberFormat="1" applyFont="1" applyFill="1" applyBorder="1" applyAlignment="1">
      <alignment horizontal="center" vertical="center" wrapText="1"/>
    </xf>
    <xf numFmtId="164" fontId="15" fillId="7" borderId="5" xfId="0" applyNumberFormat="1" applyFont="1" applyFill="1" applyBorder="1" applyAlignment="1">
      <alignment horizontal="center" vertical="center" wrapText="1"/>
    </xf>
    <xf numFmtId="0" fontId="8" fillId="7" borderId="4" xfId="0" applyFont="1" applyFill="1" applyBorder="1" applyAlignment="1">
      <alignment vertical="center"/>
    </xf>
    <xf numFmtId="0" fontId="8" fillId="7" borderId="4" xfId="0" applyFont="1" applyFill="1" applyBorder="1" applyAlignment="1">
      <alignment horizontal="center" vertical="center"/>
    </xf>
    <xf numFmtId="0" fontId="8" fillId="7" borderId="5" xfId="0" applyFont="1" applyFill="1" applyBorder="1" applyAlignment="1">
      <alignment horizontal="center" vertical="center"/>
    </xf>
    <xf numFmtId="0" fontId="8" fillId="0" borderId="15" xfId="0" applyFont="1" applyBorder="1" applyAlignment="1">
      <alignment horizontal="center" vertical="center" wrapText="1"/>
    </xf>
    <xf numFmtId="0" fontId="8" fillId="0" borderId="13" xfId="0" applyFont="1" applyBorder="1" applyAlignment="1">
      <alignment horizontal="left" vertical="center" wrapText="1"/>
    </xf>
    <xf numFmtId="165" fontId="10" fillId="0" borderId="4" xfId="0" applyNumberFormat="1" applyFont="1" applyBorder="1" applyAlignment="1">
      <alignment vertical="center" wrapText="1"/>
    </xf>
    <xf numFmtId="165" fontId="8" fillId="0" borderId="4" xfId="0" applyNumberFormat="1" applyFont="1" applyBorder="1" applyAlignment="1">
      <alignment vertical="center" wrapText="1"/>
    </xf>
    <xf numFmtId="164" fontId="8" fillId="0" borderId="5" xfId="0" applyNumberFormat="1" applyFont="1" applyBorder="1" applyAlignment="1">
      <alignment vertical="center" wrapText="1"/>
    </xf>
    <xf numFmtId="164" fontId="8" fillId="0" borderId="16" xfId="0" applyNumberFormat="1" applyFont="1" applyBorder="1" applyAlignment="1">
      <alignment vertical="center" wrapText="1"/>
    </xf>
    <xf numFmtId="0" fontId="8" fillId="0" borderId="20" xfId="0" applyFont="1" applyBorder="1" applyAlignment="1">
      <alignment vertical="center" wrapText="1"/>
    </xf>
    <xf numFmtId="0" fontId="8" fillId="0" borderId="18" xfId="0" applyFont="1" applyFill="1" applyBorder="1" applyAlignment="1">
      <alignment horizontal="center" vertical="center" wrapText="1"/>
    </xf>
    <xf numFmtId="0" fontId="12" fillId="0" borderId="18" xfId="1" applyFont="1" applyBorder="1" applyAlignment="1">
      <alignment vertical="center" wrapText="1"/>
    </xf>
    <xf numFmtId="0" fontId="8" fillId="0" borderId="18" xfId="0" applyFont="1" applyBorder="1" applyAlignment="1">
      <alignment vertical="center" wrapText="1"/>
    </xf>
    <xf numFmtId="166" fontId="10" fillId="0" borderId="18" xfId="0" applyNumberFormat="1" applyFont="1" applyBorder="1" applyAlignment="1">
      <alignment horizontal="center" vertical="center" wrapText="1"/>
    </xf>
    <xf numFmtId="166" fontId="8" fillId="0" borderId="18" xfId="0" applyNumberFormat="1" applyFont="1" applyBorder="1" applyAlignment="1">
      <alignment horizontal="center" vertical="center" wrapText="1"/>
    </xf>
    <xf numFmtId="164" fontId="8" fillId="0" borderId="18" xfId="0" applyNumberFormat="1" applyFont="1" applyBorder="1" applyAlignment="1">
      <alignment vertical="center" wrapText="1"/>
    </xf>
    <xf numFmtId="164" fontId="8" fillId="0" borderId="21" xfId="0" applyNumberFormat="1" applyFont="1" applyBorder="1" applyAlignment="1">
      <alignment horizontal="center" vertical="center" wrapText="1"/>
    </xf>
    <xf numFmtId="0" fontId="8" fillId="0" borderId="18" xfId="0" applyFont="1" applyBorder="1" applyAlignment="1">
      <alignment horizontal="center" vertical="center" wrapText="1"/>
    </xf>
    <xf numFmtId="165" fontId="10" fillId="7" borderId="18" xfId="0" applyNumberFormat="1" applyFont="1" applyFill="1" applyBorder="1" applyAlignment="1">
      <alignment horizontal="center" vertical="center" wrapText="1"/>
    </xf>
    <xf numFmtId="164" fontId="8" fillId="0" borderId="18" xfId="0" applyNumberFormat="1" applyFont="1" applyBorder="1" applyAlignment="1">
      <alignment horizontal="center" vertical="center" wrapText="1"/>
    </xf>
    <xf numFmtId="0" fontId="8" fillId="7" borderId="18" xfId="0" applyFont="1" applyFill="1" applyBorder="1" applyAlignment="1">
      <alignment vertical="center" wrapText="1"/>
    </xf>
    <xf numFmtId="164" fontId="8" fillId="7" borderId="18" xfId="0" applyNumberFormat="1" applyFont="1" applyFill="1" applyBorder="1" applyAlignment="1">
      <alignment horizontal="center" vertical="center" wrapText="1"/>
    </xf>
    <xf numFmtId="164" fontId="8" fillId="7" borderId="21" xfId="0" applyNumberFormat="1" applyFont="1" applyFill="1" applyBorder="1" applyAlignment="1">
      <alignment vertical="center" wrapText="1"/>
    </xf>
    <xf numFmtId="0" fontId="12" fillId="0" borderId="4" xfId="1" applyFont="1" applyBorder="1" applyAlignment="1">
      <alignment wrapText="1"/>
    </xf>
    <xf numFmtId="0" fontId="8" fillId="0" borderId="22" xfId="0" applyFont="1" applyBorder="1" applyAlignment="1">
      <alignment vertical="center" wrapText="1"/>
    </xf>
    <xf numFmtId="0" fontId="16" fillId="0" borderId="15" xfId="1" applyFont="1" applyBorder="1" applyAlignment="1">
      <alignment vertical="center" wrapText="1"/>
    </xf>
    <xf numFmtId="165" fontId="10" fillId="0" borderId="15" xfId="0" applyNumberFormat="1" applyFont="1" applyBorder="1" applyAlignment="1">
      <alignment horizontal="center" vertical="center" wrapText="1"/>
    </xf>
    <xf numFmtId="165" fontId="8" fillId="0" borderId="15" xfId="0" applyNumberFormat="1" applyFont="1" applyBorder="1" applyAlignment="1">
      <alignment horizontal="center" vertical="center" wrapText="1"/>
    </xf>
    <xf numFmtId="0" fontId="8" fillId="0" borderId="20" xfId="0" applyFont="1" applyBorder="1" applyAlignment="1">
      <alignment horizontal="left" vertical="center" wrapText="1"/>
    </xf>
    <xf numFmtId="165" fontId="10" fillId="0" borderId="18" xfId="0" applyNumberFormat="1" applyFont="1" applyBorder="1" applyAlignment="1">
      <alignment vertical="center" wrapText="1"/>
    </xf>
    <xf numFmtId="165" fontId="8" fillId="0" borderId="18" xfId="0" applyNumberFormat="1" applyFont="1" applyBorder="1" applyAlignment="1">
      <alignment vertical="center" wrapText="1"/>
    </xf>
    <xf numFmtId="164" fontId="8" fillId="0" borderId="21" xfId="0" applyNumberFormat="1" applyFont="1" applyBorder="1" applyAlignment="1">
      <alignment vertical="center" wrapText="1"/>
    </xf>
    <xf numFmtId="0" fontId="12" fillId="0" borderId="18" xfId="1" applyFont="1" applyFill="1" applyBorder="1" applyAlignment="1">
      <alignment vertical="center" wrapText="1"/>
    </xf>
    <xf numFmtId="0" fontId="8" fillId="0" borderId="0" xfId="0" applyFont="1" applyAlignment="1">
      <alignment horizontal="left" vertical="center" wrapText="1"/>
    </xf>
    <xf numFmtId="0" fontId="7" fillId="2" borderId="8" xfId="0" applyFont="1" applyFill="1" applyBorder="1" applyAlignment="1">
      <alignment horizontal="center" vertical="center"/>
    </xf>
    <xf numFmtId="0" fontId="7" fillId="2" borderId="9" xfId="0" applyFont="1" applyFill="1" applyBorder="1" applyAlignment="1">
      <alignment horizontal="center" vertical="center"/>
    </xf>
    <xf numFmtId="0" fontId="7" fillId="2" borderId="10" xfId="0" applyFont="1" applyFill="1" applyBorder="1" applyAlignment="1">
      <alignment horizontal="center" vertical="center"/>
    </xf>
    <xf numFmtId="0" fontId="7" fillId="4" borderId="8" xfId="0" applyFont="1" applyFill="1" applyBorder="1" applyAlignment="1">
      <alignment horizontal="center" vertical="center"/>
    </xf>
    <xf numFmtId="0" fontId="7" fillId="4" borderId="9" xfId="0" applyFont="1" applyFill="1" applyBorder="1" applyAlignment="1">
      <alignment horizontal="center" vertical="center"/>
    </xf>
    <xf numFmtId="0" fontId="7" fillId="4" borderId="10" xfId="0" applyFont="1" applyFill="1" applyBorder="1" applyAlignment="1">
      <alignment horizontal="center" vertical="center"/>
    </xf>
    <xf numFmtId="166" fontId="10" fillId="0" borderId="2" xfId="0" applyNumberFormat="1" applyFont="1" applyBorder="1" applyAlignment="1">
      <alignment horizontal="center" vertical="center" wrapText="1"/>
    </xf>
    <xf numFmtId="166" fontId="10" fillId="0" borderId="4" xfId="0" applyNumberFormat="1" applyFont="1" applyBorder="1" applyAlignment="1">
      <alignment horizontal="center" vertical="center" wrapText="1"/>
    </xf>
    <xf numFmtId="166" fontId="8" fillId="0" borderId="4" xfId="0" applyNumberFormat="1" applyFont="1" applyBorder="1" applyAlignment="1">
      <alignment horizontal="center" vertical="center" wrapText="1"/>
    </xf>
    <xf numFmtId="0" fontId="8" fillId="0" borderId="4" xfId="0" applyFont="1" applyBorder="1" applyAlignment="1">
      <alignment horizontal="center" vertical="center" wrapText="1"/>
    </xf>
    <xf numFmtId="166" fontId="10" fillId="0" borderId="18" xfId="0" applyNumberFormat="1" applyFont="1" applyFill="1" applyBorder="1" applyAlignment="1">
      <alignment horizontal="center" vertical="center" wrapText="1"/>
    </xf>
    <xf numFmtId="0" fontId="0" fillId="0" borderId="19" xfId="0" applyFill="1" applyBorder="1" applyAlignment="1">
      <alignment horizontal="center" vertical="center" wrapText="1"/>
    </xf>
    <xf numFmtId="166" fontId="8" fillId="0" borderId="4" xfId="0" applyNumberFormat="1" applyFont="1" applyFill="1" applyBorder="1" applyAlignment="1">
      <alignment horizontal="center" vertical="center" wrapText="1"/>
    </xf>
    <xf numFmtId="166" fontId="8" fillId="7" borderId="4" xfId="0" applyNumberFormat="1" applyFont="1" applyFill="1" applyBorder="1" applyAlignment="1">
      <alignment horizontal="center" vertical="center" wrapText="1"/>
    </xf>
    <xf numFmtId="0" fontId="10" fillId="5" borderId="7" xfId="0" applyFont="1" applyFill="1" applyBorder="1" applyAlignment="1">
      <alignment horizontal="center" vertical="center" wrapText="1"/>
    </xf>
    <xf numFmtId="166" fontId="10" fillId="0" borderId="2" xfId="0" applyNumberFormat="1" applyFont="1" applyBorder="1" applyAlignment="1">
      <alignment horizontal="center" vertical="center"/>
    </xf>
    <xf numFmtId="166" fontId="10" fillId="0" borderId="4" xfId="0" applyNumberFormat="1" applyFont="1" applyBorder="1" applyAlignment="1">
      <alignment horizontal="center" vertical="center"/>
    </xf>
    <xf numFmtId="0" fontId="8" fillId="5" borderId="7" xfId="0" applyFont="1" applyFill="1" applyBorder="1" applyAlignment="1">
      <alignment horizontal="center" vertical="center" wrapText="1"/>
    </xf>
    <xf numFmtId="0" fontId="3" fillId="0" borderId="0" xfId="0" applyFont="1" applyAlignment="1">
      <alignment horizontal="center" vertical="center"/>
    </xf>
    <xf numFmtId="0" fontId="7" fillId="3" borderId="11" xfId="0" applyFont="1" applyFill="1" applyBorder="1" applyAlignment="1">
      <alignment horizontal="center" vertical="center" wrapText="1"/>
    </xf>
    <xf numFmtId="0" fontId="7" fillId="3" borderId="6" xfId="0" applyFont="1" applyFill="1" applyBorder="1" applyAlignment="1">
      <alignment horizontal="center" vertical="center" wrapText="1"/>
    </xf>
    <xf numFmtId="0" fontId="7" fillId="3" borderId="12" xfId="0" applyFont="1" applyFill="1" applyBorder="1" applyAlignment="1">
      <alignment horizontal="center" vertical="center" wrapText="1"/>
    </xf>
    <xf numFmtId="0" fontId="6" fillId="0" borderId="0" xfId="0" applyFont="1" applyAlignment="1">
      <alignment horizontal="center" vertical="center"/>
    </xf>
  </cellXfs>
  <cellStyles count="2">
    <cellStyle name="Lien hypertexte" xfId="1" builtinId="8"/>
    <cellStyle name="Normal" xfId="0" builtinId="0"/>
  </cellStyles>
  <dxfs count="109">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s>
  <tableStyles count="0" defaultTableStyle="TableStyleMedium2" defaultPivotStyle="PivotStyleLight16"/>
  <colors>
    <mruColors>
      <color rgb="FFFF7C80"/>
      <color rgb="FF85D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www.tresor.gouv.qc.ca/infrastructures-publiques/tableau-de-bord/?tx_tdbpip_tdbpip%5Bprojet%5D=110&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110&amp;tx_tdbpip_tdbpip%5BcurrentPage%5D=&amp;tx_tdbpip_tdbpip%5Baction%5D=show&amp;tx_tdbpip_tdbpip%5Bcontroller%5D=Projet&amp;cHash=dfc683a4d51ee54c3fc376b89840703a" TargetMode="External"/><Relationship Id="rId21" Type="http://schemas.openxmlformats.org/officeDocument/2006/relationships/hyperlink" Target="https://www.tresor.gouv.qc.ca/infrastructures-publiques/tableau-de-bord/?tx_tdbpip_tdbpip%5Bprojet%5D=759&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759&amp;tx_tdbpip_tdbpip%5BcurrentPage%5D=&amp;tx_tdbpip_tdbpip%5Baction%5D=show&amp;tx_tdbpip_tdbpip%5Bcontroller%5D=Projet&amp;cHash=38a02a09cda280a1af8a3b92324a7ba5" TargetMode="External"/><Relationship Id="rId42" Type="http://schemas.openxmlformats.org/officeDocument/2006/relationships/hyperlink" Target="https://www.tresor.gouv.qc.ca/infrastructures-publiques/tableau-de-bord/?tx_tdbpip_tdbpip%5Bprojet%5D=754&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754&amp;tx_tdbpip_tdbpip%5BcurrentPage%5D=&amp;tx_tdbpip_tdbpip%5Baction%5D=show&amp;tx_tdbpip_tdbpip%5Bcontroller%5D=Projet&amp;cHash=21ff92c69eacbfe59bb9b8b2ca768d79" TargetMode="External"/><Relationship Id="rId63" Type="http://schemas.openxmlformats.org/officeDocument/2006/relationships/hyperlink" Target="https://www.tresor.gouv.qc.ca/infrastructures-publiques/tableau-de-bord/?tx_tdbpip_tdbpip%5Bprojet%5D=744&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744&amp;tx_tdbpip_tdbpip%5BcurrentPage%5D=&amp;tx_tdbpip_tdbpip%5Baction%5D=show&amp;tx_tdbpip_tdbpip%5Bcontroller%5D=Projet&amp;cHash=e3bb2b3329ce9bdfff808c4972c44a27" TargetMode="External"/><Relationship Id="rId84" Type="http://schemas.openxmlformats.org/officeDocument/2006/relationships/hyperlink" Target="https://www.tresor.gouv.qc.ca/infrastructures-publiques/tableau-de-bord/?tx_tdbpip_tdbpip%5Bprojet%5D=304&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304&amp;tx_tdbpip_tdbpip%5BcurrentPage%5D=&amp;tx_tdbpip_tdbpip%5Baction%5D=show&amp;tx_tdbpip_tdbpip%5Bcontroller%5D=Projet&amp;cHash=10f53e0040b7523fa22abdc3cf449c2e" TargetMode="External"/><Relationship Id="rId138" Type="http://schemas.openxmlformats.org/officeDocument/2006/relationships/hyperlink" Target="https://www.tresor.gouv.qc.ca/infrastructures-publiques/tableau-de-bord/?tx_tdbpip_tdbpip%5Bprojet%5D=344&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344&amp;tx_tdbpip_tdbpip%5BcurrentPage%5D=&amp;tx_tdbpip_tdbpip%5Baction%5D=show&amp;tx_tdbpip_tdbpip%5Bcontroller%5D=Projet&amp;cHash=c09a82a98c704e171d05479e63805d11" TargetMode="External"/><Relationship Id="rId159" Type="http://schemas.openxmlformats.org/officeDocument/2006/relationships/hyperlink" Target="https://www.tresor.gouv.qc.ca/infrastructures-publiques/tableau-de-bord/?tx_tdbpip_tdbpip%5Bprojet%5D=555&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555&amp;tx_tdbpip_tdbpip%5BcurrentPage%5D=&amp;tx_tdbpip_tdbpip%5Baction%5D=show&amp;tx_tdbpip_tdbpip%5Bcontroller%5D=Projet&amp;cHash=bb1cc11a6178401df1e452b686483f39" TargetMode="External"/><Relationship Id="rId107" Type="http://schemas.openxmlformats.org/officeDocument/2006/relationships/hyperlink" Target="https://www.tresor.gouv.qc.ca/infrastructures-publiques/tableau-de-bord/?tx_tdbpip_tdbpip%5Bprojet%5D=384&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384&amp;tx_tdbpip_tdbpip%5BcurrentPage%5D=&amp;tx_tdbpip_tdbpip%5Baction%5D=show&amp;tx_tdbpip_tdbpip%5Bcontroller%5D=Projet&amp;cHash=fe4796ad4bdf406bec5ca5a6c78efe13" TargetMode="External"/><Relationship Id="rId11" Type="http://schemas.openxmlformats.org/officeDocument/2006/relationships/hyperlink" Target="https://www.tresor.gouv.qc.ca/infrastructures-publiques/tableau-de-bord/?tx_tdbpip_tdbpip%5Bprojet%5D=291&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291&amp;tx_tdbpip_tdbpip%5BcurrentPage%5D=&amp;tx_tdbpip_tdbpip%5Baction%5D=show&amp;tx_tdbpip_tdbpip%5Bcontroller%5D=Projet&amp;cHash=16a70c46f52d8a0a8529397246fbc647" TargetMode="External"/><Relationship Id="rId32" Type="http://schemas.openxmlformats.org/officeDocument/2006/relationships/hyperlink" Target="https://www.tresor.gouv.qc.ca/infrastructures-publiques/tableau-de-bord/?tx_tdbpip_tdbpip%5Bprojet%5D=751&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751&amp;tx_tdbpip_tdbpip%5BcurrentPage%5D=&amp;tx_tdbpip_tdbpip%5Baction%5D=show&amp;tx_tdbpip_tdbpip%5Bcontroller%5D=Projet&amp;cHash=d3adf250f2219b6f6bb756e6528758d3" TargetMode="External"/><Relationship Id="rId53" Type="http://schemas.openxmlformats.org/officeDocument/2006/relationships/hyperlink" Target="https://www.tresor.gouv.qc.ca/infrastructures-publiques/tableau-de-bord/?tx_tdbpip_tdbpip%5Bprojet%5D=756&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756&amp;tx_tdbpip_tdbpip%5BcurrentPage%5D=&amp;tx_tdbpip_tdbpip%5Baction%5D=show&amp;tx_tdbpip_tdbpip%5Bcontroller%5D=Projet&amp;cHash=adca8e382b3d39290cc2bd4cf7eade0b" TargetMode="External"/><Relationship Id="rId74" Type="http://schemas.openxmlformats.org/officeDocument/2006/relationships/hyperlink" Target="https://www.tresor.gouv.qc.ca/infrastructures-publiques/tableau-de-bord/?tx_tdbpip_tdbpip%5Bprojet%5D=579&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579&amp;tx_tdbpip_tdbpip%5BcurrentPage%5D=&amp;tx_tdbpip_tdbpip%5Baction%5D=show&amp;tx_tdbpip_tdbpip%5Bcontroller%5D=Projet&amp;cHash=ed1ca93b52ac9c8e4c502d2e40f41acd" TargetMode="External"/><Relationship Id="rId128" Type="http://schemas.openxmlformats.org/officeDocument/2006/relationships/hyperlink" Target="https://www.tresor.gouv.qc.ca/infrastructures-publiques/tableau-de-bord/?tx_tdbpip_tdbpip%5Bprojet%5D=104&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104&amp;tx_tdbpip_tdbpip%5BcurrentPage%5D=&amp;tx_tdbpip_tdbpip%5Baction%5D=show&amp;tx_tdbpip_tdbpip%5Bcontroller%5D=Projet&amp;cHash=2940aa3f1445d649c185f932ff12ca05" TargetMode="External"/><Relationship Id="rId149" Type="http://schemas.openxmlformats.org/officeDocument/2006/relationships/hyperlink" Target="https://www.tresor.gouv.qc.ca/infrastructures-publiques/tableau-de-bord/?tx_tdbpip_tdbpip%5Bprojet%5D=787&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787&amp;tx_tdbpip_tdbpip%5BcurrentPage%5D=&amp;tx_tdbpip_tdbpip%5Baction%5D=show&amp;tx_tdbpip_tdbpip%5Bcontroller%5D=Projet&amp;cHash=e5bc60f2052eef44d192286fa2309bdf" TargetMode="External"/><Relationship Id="rId5" Type="http://schemas.openxmlformats.org/officeDocument/2006/relationships/hyperlink" Target="https://www.tresor.gouv.qc.ca/infrastructures-publiques/tableau-de-bord/?tx_tdbpip_tdbpip%5Bprojet%5D=67&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67&amp;tx_tdbpip_tdbpip%5BcurrentPage%5D=&amp;tx_tdbpip_tdbpip%5Baction%5D=show&amp;tx_tdbpip_tdbpip%5Bcontroller%5D=Projet&amp;cHash=96baed5be3766df69ab41cf93f9a95c8" TargetMode="External"/><Relationship Id="rId95" Type="http://schemas.openxmlformats.org/officeDocument/2006/relationships/hyperlink" Target="https://www.tresor.gouv.qc.ca/infrastructures-publiques/tableau-de-bord/?tx_tdbpip_tdbpip%5Bprojet%5D=253&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253&amp;tx_tdbpip_tdbpip%5BcurrentPage%5D=&amp;tx_tdbpip_tdbpip%5Baction%5D=show&amp;tx_tdbpip_tdbpip%5Bcontroller%5D=Projet&amp;cHash=8ef3f921c194a0e21cbe1b2847b340cc" TargetMode="External"/><Relationship Id="rId160" Type="http://schemas.openxmlformats.org/officeDocument/2006/relationships/hyperlink" Target="https://www.tresor.gouv.qc.ca/infrastructures-publiques/tableau-de-bord/?tx_tdbpip_tdbpip%5Bprojet%5D=569&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569&amp;tx_tdbpip_tdbpip%5BcurrentPage%5D=&amp;tx_tdbpip_tdbpip%5Baction%5D=show&amp;tx_tdbpip_tdbpip%5Bcontroller%5D=Projet&amp;cHash=d0c1c699cf86bf4a3df603bb338e1cb1" TargetMode="External"/><Relationship Id="rId22" Type="http://schemas.openxmlformats.org/officeDocument/2006/relationships/hyperlink" Target="https://www.tresor.gouv.qc.ca/infrastructures-publiques/tableau-de-bord/?tx_tdbpip_tdbpip%5Bprojet%5D=745&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745&amp;tx_tdbpip_tdbpip%5BcurrentPage%5D=&amp;tx_tdbpip_tdbpip%5Baction%5D=show&amp;tx_tdbpip_tdbpip%5Bcontroller%5D=Projet&amp;cHash=90bcc4f79a1d6347c3eee631499a8647" TargetMode="External"/><Relationship Id="rId43" Type="http://schemas.openxmlformats.org/officeDocument/2006/relationships/hyperlink" Target="https://www.tresor.gouv.qc.ca/infrastructures-publiques/tableau-de-bord/?tx_tdbpip_tdbpip%5Bprojet%5D=755&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755&amp;tx_tdbpip_tdbpip%5BcurrentPage%5D=&amp;tx_tdbpip_tdbpip%5Baction%5D=show&amp;tx_tdbpip_tdbpip%5Bcontroller%5D=Projet&amp;cHash=bdd78e0150b865628225d5ed5e67ea9f" TargetMode="External"/><Relationship Id="rId64" Type="http://schemas.openxmlformats.org/officeDocument/2006/relationships/hyperlink" Target="https://www.tresor.gouv.qc.ca/infrastructures-publiques/tableau-de-bord/?tx_tdbpip_tdbpip%5Bprojet%5D=744&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744&amp;tx_tdbpip_tdbpip%5BcurrentPage%5D=&amp;tx_tdbpip_tdbpip%5Baction%5D=show&amp;tx_tdbpip_tdbpip%5Bcontroller%5D=Projet&amp;cHash=e3bb2b3329ce9bdfff808c4972c44a27" TargetMode="External"/><Relationship Id="rId118" Type="http://schemas.openxmlformats.org/officeDocument/2006/relationships/hyperlink" Target="https://www.tresor.gouv.qc.ca/infrastructures-publiques/tableau-de-bord/?tx_tdbpip_tdbpip%5Bprojet%5D=257&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257&amp;tx_tdbpip_tdbpip%5BcurrentPage%5D=&amp;tx_tdbpip_tdbpip%5Baction%5D=show&amp;tx_tdbpip_tdbpip%5Bcontroller%5D=Projet&amp;cHash=e3635cb2bef0de37ffc32342bdd359b8" TargetMode="External"/><Relationship Id="rId139" Type="http://schemas.openxmlformats.org/officeDocument/2006/relationships/hyperlink" Target="https://www.tresor.gouv.qc.ca/infrastructures-publiques/tableau-de-bord/?tx_tdbpip_tdbpip%5Bprojet%5D=785&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785&amp;tx_tdbpip_tdbpip%5BcurrentPage%5D=&amp;tx_tdbpip_tdbpip%5Baction%5D=show&amp;tx_tdbpip_tdbpip%5Bcontroller%5D=Projet&amp;cHash=51d570746c3d2b35a029d46b65a91eec" TargetMode="External"/><Relationship Id="rId85" Type="http://schemas.openxmlformats.org/officeDocument/2006/relationships/hyperlink" Target="https://www.tresor.gouv.qc.ca/infrastructures-publiques/tableau-de-bord/?tx_tdbpip_tdbpip%5Bprojet%5D=303&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303&amp;tx_tdbpip_tdbpip%5BcurrentPage%5D=&amp;tx_tdbpip_tdbpip%5Baction%5D=show&amp;tx_tdbpip_tdbpip%5Bcontroller%5D=Projet&amp;cHash=fdc8f573b728e785482ed7596cc65097" TargetMode="External"/><Relationship Id="rId150" Type="http://schemas.openxmlformats.org/officeDocument/2006/relationships/hyperlink" Target="https://www.tresor.gouv.qc.ca/infrastructures-publiques/tableau-de-bord/?tx_tdbpip_tdbpip%5Bprojet%5D=359&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359&amp;tx_tdbpip_tdbpip%5BcurrentPage%5D=&amp;tx_tdbpip_tdbpip%5Baction%5D=show&amp;tx_tdbpip_tdbpip%5Bcontroller%5D=Projet&amp;cHash=c7b3852a14ffa2dc27c6648c2aa76663" TargetMode="External"/><Relationship Id="rId12" Type="http://schemas.openxmlformats.org/officeDocument/2006/relationships/hyperlink" Target="https://www.tresor.gouv.qc.ca/infrastructures-publiques/tableau-de-bord/?tx_tdbpip_tdbpip%5Bprojet%5D=311&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311&amp;tx_tdbpip_tdbpip%5BcurrentPage%5D=&amp;tx_tdbpip_tdbpip%5Baction%5D=show&amp;tx_tdbpip_tdbpip%5Bcontroller%5D=Projet&amp;cHash=a5af8ba68f09c05a886f6e0a0f7708fd" TargetMode="External"/><Relationship Id="rId17" Type="http://schemas.openxmlformats.org/officeDocument/2006/relationships/hyperlink" Target="https://www.tresor.gouv.qc.ca/infrastructures-publiques/tableau-de-bord/?tx_tdbpip_tdbpip%5Bprojet%5D=232&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232&amp;tx_tdbpip_tdbpip%5BcurrentPage%5D=&amp;tx_tdbpip_tdbpip%5Baction%5D=show&amp;tx_tdbpip_tdbpip%5Bcontroller%5D=Projet&amp;cHash=4fdc2b4076e694a8072947b4db25d4a2" TargetMode="External"/><Relationship Id="rId33" Type="http://schemas.openxmlformats.org/officeDocument/2006/relationships/hyperlink" Target="https://www.tresor.gouv.qc.ca/infrastructures-publiques/tableau-de-bord/?tx_tdbpip_tdbpip%5Bprojet%5D=751&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751&amp;tx_tdbpip_tdbpip%5BcurrentPage%5D=&amp;tx_tdbpip_tdbpip%5Baction%5D=show&amp;tx_tdbpip_tdbpip%5Bcontroller%5D=Projet&amp;cHash=d3adf250f2219b6f6bb756e6528758d3" TargetMode="External"/><Relationship Id="rId38" Type="http://schemas.openxmlformats.org/officeDocument/2006/relationships/hyperlink" Target="https://www.tresor.gouv.qc.ca/infrastructures-publiques/tableau-de-bord/?tx_tdbpip_tdbpip%5Bprojet%5D=761&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761&amp;tx_tdbpip_tdbpip%5BcurrentPage%5D=&amp;tx_tdbpip_tdbpip%5Baction%5D=show&amp;tx_tdbpip_tdbpip%5Bcontroller%5D=Projet&amp;cHash=ee9d4f9905d43612e0dc5b46fa6b5765" TargetMode="External"/><Relationship Id="rId59" Type="http://schemas.openxmlformats.org/officeDocument/2006/relationships/hyperlink" Target="https://www.tresor.gouv.qc.ca/infrastructures-publiques/tableau-de-bord/?tx_tdbpip_tdbpip%5Bprojet%5D=748&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748&amp;tx_tdbpip_tdbpip%5BcurrentPage%5D=&amp;tx_tdbpip_tdbpip%5Baction%5D=show&amp;tx_tdbpip_tdbpip%5Bcontroller%5D=Projet&amp;cHash=5e05a44a465f10bafec6ed829279d156" TargetMode="External"/><Relationship Id="rId103" Type="http://schemas.openxmlformats.org/officeDocument/2006/relationships/hyperlink" Target="https://www.tresor.gouv.qc.ca/infrastructures-publiques/tableau-de-bord/?tx_tdbpip_tdbpip%5Bprojet%5D=404&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404&amp;tx_tdbpip_tdbpip%5BcurrentPage%5D=&amp;tx_tdbpip_tdbpip%5Baction%5D=show&amp;tx_tdbpip_tdbpip%5Bcontroller%5D=Projet&amp;cHash=c590eca6bdf6c892c170bd1419dfb12e" TargetMode="External"/><Relationship Id="rId108" Type="http://schemas.openxmlformats.org/officeDocument/2006/relationships/hyperlink" Target="https://www.tresor.gouv.qc.ca/infrastructures-publiques/tableau-de-bord/?tx_tdbpip_tdbpip%5Bprojet%5D=394&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394&amp;tx_tdbpip_tdbpip%5BcurrentPage%5D=&amp;tx_tdbpip_tdbpip%5Baction%5D=show&amp;tx_tdbpip_tdbpip%5Bcontroller%5D=Projet&amp;cHash=77121b00723afd2510f4ad04176d1c09" TargetMode="External"/><Relationship Id="rId124" Type="http://schemas.openxmlformats.org/officeDocument/2006/relationships/hyperlink" Target="https://www.tresor.gouv.qc.ca/infrastructures-publiques/tableau-de-bord/?tx_tdbpip_tdbpip%5Bprojet%5D=217&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217&amp;tx_tdbpip_tdbpip%5BcurrentPage%5D=&amp;tx_tdbpip_tdbpip%5Baction%5D=show&amp;tx_tdbpip_tdbpip%5Bcontroller%5D=Projet&amp;cHash=a948cbc6cc3ee6248d1cab87b1ab663b" TargetMode="External"/><Relationship Id="rId129" Type="http://schemas.openxmlformats.org/officeDocument/2006/relationships/hyperlink" Target="https://www.tresor.gouv.qc.ca/infrastructures-publiques/tableau-de-bord/?tx_tdbpip_tdbpip%5Bprojet%5D=202&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202&amp;tx_tdbpip_tdbpip%5BcurrentPage%5D=&amp;tx_tdbpip_tdbpip%5Baction%5D=show&amp;tx_tdbpip_tdbpip%5Bcontroller%5D=Projet&amp;cHash=9164e7948e85eb6b6be532d05eafca7e" TargetMode="External"/><Relationship Id="rId54" Type="http://schemas.openxmlformats.org/officeDocument/2006/relationships/hyperlink" Target="https://www.tresor.gouv.qc.ca/infrastructures-publiques/tableau-de-bord/?tx_tdbpip_tdbpip%5Bprojet%5D=756&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756&amp;tx_tdbpip_tdbpip%5BcurrentPage%5D=&amp;tx_tdbpip_tdbpip%5Baction%5D=show&amp;tx_tdbpip_tdbpip%5Bcontroller%5D=Projet&amp;cHash=adca8e382b3d39290cc2bd4cf7eade0b" TargetMode="External"/><Relationship Id="rId70" Type="http://schemas.openxmlformats.org/officeDocument/2006/relationships/hyperlink" Target="https://www.tresor.gouv.qc.ca/infrastructures-publiques/tableau-de-bord/?tx_tdbpip_tdbpip%5Bprojet%5D=581&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581&amp;tx_tdbpip_tdbpip%5BcurrentPage%5D=&amp;tx_tdbpip_tdbpip%5Baction%5D=show&amp;tx_tdbpip_tdbpip%5Bcontroller%5D=Projet&amp;cHash=7c1b58c88a012b58a04daa95e469d07a" TargetMode="External"/><Relationship Id="rId75" Type="http://schemas.openxmlformats.org/officeDocument/2006/relationships/hyperlink" Target="https://www.tresor.gouv.qc.ca/infrastructures-publiques/tableau-de-bord/?tx_tdbpip_tdbpip%5Bprojet%5D=571&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571&amp;tx_tdbpip_tdbpip%5BcurrentPage%5D=&amp;tx_tdbpip_tdbpip%5Baction%5D=show&amp;tx_tdbpip_tdbpip%5Bcontroller%5D=Projet&amp;cHash=57eea2df317648d732fdd337569ff4cf" TargetMode="External"/><Relationship Id="rId91" Type="http://schemas.openxmlformats.org/officeDocument/2006/relationships/hyperlink" Target="https://www.tresor.gouv.qc.ca/infrastructures-publiques/tableau-de-bord/?tx_tdbpip_tdbpip%5Bprojet%5D=395&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395&amp;tx_tdbpip_tdbpip%5BcurrentPage%5D=&amp;tx_tdbpip_tdbpip%5Baction%5D=show&amp;tx_tdbpip_tdbpip%5Bcontroller%5D=Projet&amp;cHash=5c98f7c3b0097969f99b84529450b2ea" TargetMode="External"/><Relationship Id="rId96" Type="http://schemas.openxmlformats.org/officeDocument/2006/relationships/hyperlink" Target="https://www.tresor.gouv.qc.ca/infrastructures-publiques/tableau-de-bord/?tx_tdbpip_tdbpip%5Bprojet%5D=300&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300&amp;tx_tdbpip_tdbpip%5BcurrentPage%5D=&amp;tx_tdbpip_tdbpip%5Baction%5D=show&amp;tx_tdbpip_tdbpip%5Bcontroller%5D=Projet&amp;cHash=45916e70ab3d9dbbd773521d81f8cfac" TargetMode="External"/><Relationship Id="rId140" Type="http://schemas.openxmlformats.org/officeDocument/2006/relationships/hyperlink" Target="https://www.tresor.gouv.qc.ca/infrastructures-publiques/tableau-de-bord/?tx_tdbpip_tdbpip%5Bprojet%5D=793&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793&amp;tx_tdbpip_tdbpip%5BcurrentPage%5D=&amp;tx_tdbpip_tdbpip%5Baction%5D=show&amp;tx_tdbpip_tdbpip%5Bcontroller%5D=Projet&amp;cHash=95c8d768ace6bbb7b6c9deb211f7a3a8" TargetMode="External"/><Relationship Id="rId145" Type="http://schemas.openxmlformats.org/officeDocument/2006/relationships/hyperlink" Target="https://www.tresor.gouv.qc.ca/infrastructures-publiques/tableau-de-bord/?tx_tdbpip_tdbpip%5Bprojet%5D=340&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340&amp;tx_tdbpip_tdbpip%5BcurrentPage%5D=&amp;tx_tdbpip_tdbpip%5Baction%5D=show&amp;tx_tdbpip_tdbpip%5Bcontroller%5D=Projet&amp;cHash=12867cbd230739785eb5b61120b87724" TargetMode="External"/><Relationship Id="rId161" Type="http://schemas.openxmlformats.org/officeDocument/2006/relationships/hyperlink" Target="https://www.tresor.gouv.qc.ca/infrastructures-publiques/tableau-de-bord/?tx_tdbpip_tdbpip%5Bprojet%5D=558&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558&amp;tx_tdbpip_tdbpip%5BcurrentPage%5D=&amp;tx_tdbpip_tdbpip%5Baction%5D=show&amp;tx_tdbpip_tdbpip%5Bcontroller%5D=Projet&amp;cHash=d203f6c5ab66ed7d87423e63e51a0b2a" TargetMode="External"/><Relationship Id="rId1" Type="http://schemas.openxmlformats.org/officeDocument/2006/relationships/hyperlink" Target="https://www.tresor.gouv.qc.ca/infrastructures-publiques/tableau-de-bord/?tx_tdbpip_tdbpip%5Bprojet%5D=308&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308&amp;tx_tdbpip_tdbpip%5BcurrentPage%5D=&amp;tx_tdbpip_tdbpip%5Baction%5D=show&amp;tx_tdbpip_tdbpip%5Bcontroller%5D=Projet&amp;cHash=257898703e04e01d22de2c9a261ff998" TargetMode="External"/><Relationship Id="rId6" Type="http://schemas.openxmlformats.org/officeDocument/2006/relationships/hyperlink" Target="https://www.tresor.gouv.qc.ca/infrastructures-publiques/tableau-de-bord/?tx_tdbpip_tdbpip%5Bprojet%5D=442&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442&amp;tx_tdbpip_tdbpip%5BcurrentPage%5D=&amp;tx_tdbpip_tdbpip%5Baction%5D=show&amp;tx_tdbpip_tdbpip%5Bcontroller%5D=Projet&amp;cHash=ca7005912571cee7c8bb3d3b56e959c6" TargetMode="External"/><Relationship Id="rId23" Type="http://schemas.openxmlformats.org/officeDocument/2006/relationships/hyperlink" Target="https://www.tresor.gouv.qc.ca/infrastructures-publiques/tableau-de-bord/?tx_tdbpip_tdbpip%5Bprojet%5D=745&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745&amp;tx_tdbpip_tdbpip%5BcurrentPage%5D=&amp;tx_tdbpip_tdbpip%5Baction%5D=show&amp;tx_tdbpip_tdbpip%5Bcontroller%5D=Projet&amp;cHash=90bcc4f79a1d6347c3eee631499a8647" TargetMode="External"/><Relationship Id="rId28" Type="http://schemas.openxmlformats.org/officeDocument/2006/relationships/hyperlink" Target="https://www.tresor.gouv.qc.ca/infrastructures-publiques/tableau-de-bord/?tx_tdbpip_tdbpip%5Bprojet%5D=746&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746&amp;tx_tdbpip_tdbpip%5BcurrentPage%5D=&amp;tx_tdbpip_tdbpip%5Baction%5D=show&amp;tx_tdbpip_tdbpip%5Bcontroller%5D=Projet&amp;cHash=9e40572c1581cb8389071d2ac742e71f" TargetMode="External"/><Relationship Id="rId49" Type="http://schemas.openxmlformats.org/officeDocument/2006/relationships/hyperlink" Target="https://www.tresor.gouv.qc.ca/infrastructures-publiques/tableau-de-bord/?tx_tdbpip_tdbpip%5Bprojet%5D=753&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753&amp;tx_tdbpip_tdbpip%5BcurrentPage%5D=&amp;tx_tdbpip_tdbpip%5Baction%5D=show&amp;tx_tdbpip_tdbpip%5Bcontroller%5D=Projet&amp;cHash=449679a94f4cac5be61b49addc37267b" TargetMode="External"/><Relationship Id="rId114" Type="http://schemas.openxmlformats.org/officeDocument/2006/relationships/hyperlink" Target="https://www.tresor.gouv.qc.ca/infrastructures-publiques/tableau-de-bord/?tx_tdbpip_tdbpip%5Bprojet%5D=255&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255&amp;tx_tdbpip_tdbpip%5BcurrentPage%5D=&amp;tx_tdbpip_tdbpip%5Baction%5D=show&amp;tx_tdbpip_tdbpip%5Bcontroller%5D=Projet&amp;cHash=b6fdced17c476eafde8c076a5b59f683" TargetMode="External"/><Relationship Id="rId119" Type="http://schemas.openxmlformats.org/officeDocument/2006/relationships/hyperlink" Target="https://www.tresor.gouv.qc.ca/infrastructures-publiques/tableau-de-bord/?tx_tdbpip_tdbpip%5Bprojet%5D=96&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96&amp;tx_tdbpip_tdbpip%5BcurrentPage%5D=&amp;tx_tdbpip_tdbpip%5Baction%5D=show&amp;tx_tdbpip_tdbpip%5Bcontroller%5D=Projet&amp;cHash=86a5c05d5268f84c61ec6187335565db" TargetMode="External"/><Relationship Id="rId44" Type="http://schemas.openxmlformats.org/officeDocument/2006/relationships/hyperlink" Target="https://www.tresor.gouv.qc.ca/infrastructures-publiques/tableau-de-bord/?tx_tdbpip_tdbpip%5Bprojet%5D=755&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755&amp;tx_tdbpip_tdbpip%5BcurrentPage%5D=&amp;tx_tdbpip_tdbpip%5Baction%5D=show&amp;tx_tdbpip_tdbpip%5Bcontroller%5D=Projet&amp;cHash=bdd78e0150b865628225d5ed5e67ea9f" TargetMode="External"/><Relationship Id="rId60" Type="http://schemas.openxmlformats.org/officeDocument/2006/relationships/hyperlink" Target="https://www.tresor.gouv.qc.ca/infrastructures-publiques/tableau-de-bord/?tx_tdbpip_tdbpip%5Bprojet%5D=749&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749&amp;tx_tdbpip_tdbpip%5BcurrentPage%5D=&amp;tx_tdbpip_tdbpip%5Baction%5D=show&amp;tx_tdbpip_tdbpip%5Bcontroller%5D=Projet&amp;cHash=50d1062e72ee5ebfbd176472c57cb684" TargetMode="External"/><Relationship Id="rId65" Type="http://schemas.openxmlformats.org/officeDocument/2006/relationships/hyperlink" Target="https://www.tresor.gouv.qc.ca/infrastructures-publiques/tableau-de-bord/?tx_tdbpip_tdbpip%5Bprojet%5D=431&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431&amp;tx_tdbpip_tdbpip%5BcurrentPage%5D=&amp;tx_tdbpip_tdbpip%5Baction%5D=show&amp;tx_tdbpip_tdbpip%5Bcontroller%5D=Projet&amp;cHash=ce3dbf71a12b964194682d9ef94653ca" TargetMode="External"/><Relationship Id="rId81" Type="http://schemas.openxmlformats.org/officeDocument/2006/relationships/hyperlink" Target="https://www.tresor.gouv.qc.ca/infrastructures-publiques/tableau-de-bord/?tx_tdbpip_tdbpip%5Bprojet%5D=577&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577&amp;tx_tdbpip_tdbpip%5BcurrentPage%5D=&amp;tx_tdbpip_tdbpip%5Baction%5D=show&amp;tx_tdbpip_tdbpip%5Bcontroller%5D=Projet&amp;cHash=a5f42dbae8f68779fa9a613c0474d628" TargetMode="External"/><Relationship Id="rId86" Type="http://schemas.openxmlformats.org/officeDocument/2006/relationships/hyperlink" Target="https://www.tresor.gouv.qc.ca/infrastructures-publiques/tableau-de-bord/?tx_tdbpip_tdbpip%5Bprojet%5D=301&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301&amp;tx_tdbpip_tdbpip%5BcurrentPage%5D=&amp;tx_tdbpip_tdbpip%5Baction%5D=show&amp;tx_tdbpip_tdbpip%5Bcontroller%5D=Projet&amp;cHash=17b73b6fc95a25df657cdda12adf52ba" TargetMode="External"/><Relationship Id="rId130" Type="http://schemas.openxmlformats.org/officeDocument/2006/relationships/hyperlink" Target="https://www.tresor.gouv.qc.ca/infrastructures-publiques/tableau-de-bord/?tx_tdbpip_tdbpip%5Bprojet%5D=358&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358&amp;tx_tdbpip_tdbpip%5BcurrentPage%5D=&amp;tx_tdbpip_tdbpip%5Baction%5D=show&amp;tx_tdbpip_tdbpip%5Bcontroller%5D=Projet&amp;cHash=08e88844f4d8e4c9f461c9e0ec77bef7" TargetMode="External"/><Relationship Id="rId135" Type="http://schemas.openxmlformats.org/officeDocument/2006/relationships/hyperlink" Target="https://www.tresor.gouv.qc.ca/infrastructures-publiques/tableau-de-bord/?tx_tdbpip_tdbpip%5Bprojet%5D=795&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795&amp;tx_tdbpip_tdbpip%5BcurrentPage%5D=&amp;tx_tdbpip_tdbpip%5Baction%5D=show&amp;tx_tdbpip_tdbpip%5Bcontroller%5D=Projet&amp;cHash=8981d3ed9b5cc564e58af3d8abb8a5f2" TargetMode="External"/><Relationship Id="rId151" Type="http://schemas.openxmlformats.org/officeDocument/2006/relationships/hyperlink" Target="https://www.tresor.gouv.qc.ca/infrastructures-publiques/tableau-de-bord/?tx_tdbpip_tdbpip%5Bprojet%5D=797&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797&amp;tx_tdbpip_tdbpip%5BcurrentPage%5D=&amp;tx_tdbpip_tdbpip%5Baction%5D=show&amp;tx_tdbpip_tdbpip%5Bcontroller%5D=Projet&amp;cHash=a6a87fae900fd101b1c8e81352414f2f" TargetMode="External"/><Relationship Id="rId156" Type="http://schemas.openxmlformats.org/officeDocument/2006/relationships/hyperlink" Target="https://www.tresor.gouv.qc.ca/infrastructures-publiques/tableau-de-bord/?tx_tdbpip_tdbpip%5Bprojet%5D=792&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792&amp;tx_tdbpip_tdbpip%5BcurrentPage%5D=&amp;tx_tdbpip_tdbpip%5Baction%5D=show&amp;tx_tdbpip_tdbpip%5Bcontroller%5D=Projet&amp;cHash=e4234d4a05eedb0abec9dbc240a55237" TargetMode="External"/><Relationship Id="rId13" Type="http://schemas.openxmlformats.org/officeDocument/2006/relationships/hyperlink" Target="https://www.tresor.gouv.qc.ca/infrastructures-publiques/tableau-de-bord/?tx_tdbpip_tdbpip%5Bprojet%5D=151&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151&amp;tx_tdbpip_tdbpip%5BcurrentPage%5D=&amp;tx_tdbpip_tdbpip%5Baction%5D=show&amp;tx_tdbpip_tdbpip%5Bcontroller%5D=Projet&amp;cHash=808979db2e571c124b207eb022e3b090" TargetMode="External"/><Relationship Id="rId18" Type="http://schemas.openxmlformats.org/officeDocument/2006/relationships/hyperlink" Target="https://www.tresor.gouv.qc.ca/infrastructures-publiques/tableau-de-bord/?tx_tdbpip_tdbpip%5Bprojet%5D=750&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750&amp;tx_tdbpip_tdbpip%5BcurrentPage%5D=&amp;tx_tdbpip_tdbpip%5Baction%5D=show&amp;tx_tdbpip_tdbpip%5Bcontroller%5D=Projet&amp;cHash=31317ee35ab84c7d2cd1c5e58d08fc58" TargetMode="External"/><Relationship Id="rId39" Type="http://schemas.openxmlformats.org/officeDocument/2006/relationships/hyperlink" Target="https://www.tresor.gouv.qc.ca/infrastructures-publiques/tableau-de-bord/?tx_tdbpip_tdbpip%5Bprojet%5D=760&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760&amp;tx_tdbpip_tdbpip%5BcurrentPage%5D=&amp;tx_tdbpip_tdbpip%5Baction%5D=show&amp;tx_tdbpip_tdbpip%5Bcontroller%5D=Projet&amp;cHash=937ae89eed8f87ca3d3f8ac02a8e8e3c" TargetMode="External"/><Relationship Id="rId109" Type="http://schemas.openxmlformats.org/officeDocument/2006/relationships/hyperlink" Target="https://www.tresor.gouv.qc.ca/infrastructures-publiques/tableau-de-bord/?tx_tdbpip_tdbpip%5Bprojet%5D=681&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681&amp;tx_tdbpip_tdbpip%5BcurrentPage%5D=&amp;tx_tdbpip_tdbpip%5Baction%5D=show&amp;tx_tdbpip_tdbpip%5Bcontroller%5D=Projet&amp;cHash=c38ccca4e01a2d86878dd7465a750f2c" TargetMode="External"/><Relationship Id="rId34" Type="http://schemas.openxmlformats.org/officeDocument/2006/relationships/hyperlink" Target="https://www.tresor.gouv.qc.ca/infrastructures-publiques/tableau-de-bord/?tx_tdbpip_tdbpip%5Bprojet%5D=747&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747&amp;tx_tdbpip_tdbpip%5BcurrentPage%5D=&amp;tx_tdbpip_tdbpip%5Baction%5D=show&amp;tx_tdbpip_tdbpip%5Bcontroller%5D=Projet&amp;cHash=d10456fc6ee9be87bee66c0b06a96182" TargetMode="External"/><Relationship Id="rId50" Type="http://schemas.openxmlformats.org/officeDocument/2006/relationships/hyperlink" Target="https://www.tresor.gouv.qc.ca/infrastructures-publiques/tableau-de-bord/?tx_tdbpip_tdbpip%5Bprojet%5D=753&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753&amp;tx_tdbpip_tdbpip%5BcurrentPage%5D=&amp;tx_tdbpip_tdbpip%5Baction%5D=show&amp;tx_tdbpip_tdbpip%5Bcontroller%5D=Projet&amp;cHash=449679a94f4cac5be61b49addc37267b" TargetMode="External"/><Relationship Id="rId55" Type="http://schemas.openxmlformats.org/officeDocument/2006/relationships/hyperlink" Target="https://www.tresor.gouv.qc.ca/infrastructures-publiques/tableau-de-bord/?tx_tdbpip_tdbpip%5Bprojet%5D=758&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758&amp;tx_tdbpip_tdbpip%5BcurrentPage%5D=&amp;tx_tdbpip_tdbpip%5Baction%5D=show&amp;tx_tdbpip_tdbpip%5Bcontroller%5D=Projet&amp;cHash=75fec7b417175a77dbfc5d576f51cac5" TargetMode="External"/><Relationship Id="rId76" Type="http://schemas.openxmlformats.org/officeDocument/2006/relationships/hyperlink" Target="https://www.tresor.gouv.qc.ca/infrastructures-publiques/tableau-de-bord/?tx_tdbpip_tdbpip%5Bprojet%5D=570&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570&amp;tx_tdbpip_tdbpip%5BcurrentPage%5D=&amp;tx_tdbpip_tdbpip%5Baction%5D=show&amp;tx_tdbpip_tdbpip%5Bcontroller%5D=Projet&amp;cHash=789643689acf104b266319dbc8fde0bd" TargetMode="External"/><Relationship Id="rId97" Type="http://schemas.openxmlformats.org/officeDocument/2006/relationships/hyperlink" Target="https://www.tresor.gouv.qc.ca/infrastructures-publiques/tableau-de-bord/?tx_tdbpip_tdbpip%5Bprojet%5D=299&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299&amp;tx_tdbpip_tdbpip%5BcurrentPage%5D=&amp;tx_tdbpip_tdbpip%5Baction%5D=show&amp;tx_tdbpip_tdbpip%5Bcontroller%5D=Projet&amp;cHash=48c691a8abfb9833ef8cb5cedcb3301f" TargetMode="External"/><Relationship Id="rId104" Type="http://schemas.openxmlformats.org/officeDocument/2006/relationships/hyperlink" Target="https://www.tresor.gouv.qc.ca/infrastructures-publiques/tableau-de-bord/?tx_tdbpip_tdbpip%5Bprojet%5D=296&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296&amp;tx_tdbpip_tdbpip%5BcurrentPage%5D=&amp;tx_tdbpip_tdbpip%5Baction%5D=show&amp;tx_tdbpip_tdbpip%5Bcontroller%5D=Projet&amp;cHash=b74b0c29805a27289a40a3badc312975" TargetMode="External"/><Relationship Id="rId120" Type="http://schemas.openxmlformats.org/officeDocument/2006/relationships/hyperlink" Target="https://www.tresor.gouv.qc.ca/infrastructures-publiques/tableau-de-bord/?tx_tdbpip_tdbpip%5Bprojet%5D=199&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199&amp;tx_tdbpip_tdbpip%5BcurrentPage%5D=&amp;tx_tdbpip_tdbpip%5Baction%5D=show&amp;tx_tdbpip_tdbpip%5Bcontroller%5D=Projet&amp;cHash=d1563edec217e7d5e4f0fa6d351b63af" TargetMode="External"/><Relationship Id="rId125" Type="http://schemas.openxmlformats.org/officeDocument/2006/relationships/hyperlink" Target="https://www.tresor.gouv.qc.ca/infrastructures-publiques/tableau-de-bord/?tx_tdbpip_tdbpip%5Bprojet%5D=76&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76&amp;tx_tdbpip_tdbpip%5BcurrentPage%5D=&amp;tx_tdbpip_tdbpip%5Baction%5D=show&amp;tx_tdbpip_tdbpip%5Bcontroller%5D=Projet&amp;cHash=9c80cea11796fa1ea8e456728f9c60e4" TargetMode="External"/><Relationship Id="rId141" Type="http://schemas.openxmlformats.org/officeDocument/2006/relationships/hyperlink" Target="https://www.tresor.gouv.qc.ca/infrastructures-publiques/tableau-de-bord/?tx_tdbpip_tdbpip%5Bprojet%5D=784&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784&amp;tx_tdbpip_tdbpip%5BcurrentPage%5D=&amp;tx_tdbpip_tdbpip%5Baction%5D=show&amp;tx_tdbpip_tdbpip%5Bcontroller%5D=Projet&amp;cHash=5d86e0d1db662c0b2e014ff9e26df3a1" TargetMode="External"/><Relationship Id="rId146" Type="http://schemas.openxmlformats.org/officeDocument/2006/relationships/hyperlink" Target="https://www.tresor.gouv.qc.ca/infrastructures-publiques/tableau-de-bord/?tx_tdbpip_tdbpip%5Bprojet%5D=789&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789&amp;tx_tdbpip_tdbpip%5BcurrentPage%5D=&amp;tx_tdbpip_tdbpip%5Baction%5D=show&amp;tx_tdbpip_tdbpip%5Bcontroller%5D=Projet&amp;cHash=dbca42bfee77a9902a931ef9677dbcc4" TargetMode="External"/><Relationship Id="rId7" Type="http://schemas.openxmlformats.org/officeDocument/2006/relationships/hyperlink" Target="https://www.tresor.gouv.qc.ca/infrastructures-publiques/tableau-de-bord/?tx_tdbpip_tdbpip%5Bprojet%5D=264&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264&amp;tx_tdbpip_tdbpip%5BcurrentPage%5D=&amp;tx_tdbpip_tdbpip%5Baction%5D=show&amp;tx_tdbpip_tdbpip%5Bcontroller%5D=Projet&amp;cHash=c4fa283a4bde78ff335670579b5a61ed" TargetMode="External"/><Relationship Id="rId71" Type="http://schemas.openxmlformats.org/officeDocument/2006/relationships/hyperlink" Target="https://www.tresor.gouv.qc.ca/infrastructures-publiques/tableau-de-bord/?tx_tdbpip_tdbpip%5Bprojet%5D=580&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580&amp;tx_tdbpip_tdbpip%5BcurrentPage%5D=&amp;tx_tdbpip_tdbpip%5Baction%5D=show&amp;tx_tdbpip_tdbpip%5Bcontroller%5D=Projet&amp;cHash=8d509946077707ddafe47aa6a2ed7f36" TargetMode="External"/><Relationship Id="rId92" Type="http://schemas.openxmlformats.org/officeDocument/2006/relationships/hyperlink" Target="https://www.tresor.gouv.qc.ca/infrastructures-publiques/tableau-de-bord/?tx_tdbpip_tdbpip%5Bprojet%5D=399&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399&amp;tx_tdbpip_tdbpip%5BcurrentPage%5D=&amp;tx_tdbpip_tdbpip%5Baction%5D=show&amp;tx_tdbpip_tdbpip%5Bcontroller%5D=Projet&amp;cHash=eef223add7beee941e7d480ecce47724" TargetMode="External"/><Relationship Id="rId162" Type="http://schemas.openxmlformats.org/officeDocument/2006/relationships/printerSettings" Target="../printerSettings/printerSettings1.bin"/><Relationship Id="rId2" Type="http://schemas.openxmlformats.org/officeDocument/2006/relationships/hyperlink" Target="https://www.tresor.gouv.qc.ca/infrastructures-publiques/tableau-de-bord/?tx_tdbpip_tdbpip%5Bprojet%5D=94&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94&amp;tx_tdbpip_tdbpip%5BcurrentPage%5D=&amp;tx_tdbpip_tdbpip%5Baction%5D=show&amp;tx_tdbpip_tdbpip%5Bcontroller%5D=Projet&amp;cHash=c429d7fe1152184d477a8fe1138329ac" TargetMode="External"/><Relationship Id="rId29" Type="http://schemas.openxmlformats.org/officeDocument/2006/relationships/hyperlink" Target="https://www.tresor.gouv.qc.ca/infrastructures-publiques/tableau-de-bord/?tx_tdbpip_tdbpip%5Bprojet%5D=752&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752&amp;tx_tdbpip_tdbpip%5BcurrentPage%5D=&amp;tx_tdbpip_tdbpip%5Baction%5D=show&amp;tx_tdbpip_tdbpip%5Bcontroller%5D=Projet&amp;cHash=3d26395d469a67d717b03f578eb98023" TargetMode="External"/><Relationship Id="rId24" Type="http://schemas.openxmlformats.org/officeDocument/2006/relationships/hyperlink" Target="https://www.tresor.gouv.qc.ca/infrastructures-publiques/tableau-de-bord/?tx_tdbpip_tdbpip%5Bprojet%5D=745&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745&amp;tx_tdbpip_tdbpip%5BcurrentPage%5D=&amp;tx_tdbpip_tdbpip%5Baction%5D=show&amp;tx_tdbpip_tdbpip%5Bcontroller%5D=Projet&amp;cHash=90bcc4f79a1d6347c3eee631499a8647" TargetMode="External"/><Relationship Id="rId40" Type="http://schemas.openxmlformats.org/officeDocument/2006/relationships/hyperlink" Target="https://www.tresor.gouv.qc.ca/infrastructures-publiques/tableau-de-bord/?tx_tdbpip_tdbpip%5Bprojet%5D=754&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754&amp;tx_tdbpip_tdbpip%5BcurrentPage%5D=&amp;tx_tdbpip_tdbpip%5Baction%5D=show&amp;tx_tdbpip_tdbpip%5Bcontroller%5D=Projet&amp;cHash=21ff92c69eacbfe59bb9b8b2ca768d79" TargetMode="External"/><Relationship Id="rId45" Type="http://schemas.openxmlformats.org/officeDocument/2006/relationships/hyperlink" Target="https://www.tresor.gouv.qc.ca/infrastructures-publiques/tableau-de-bord/?tx_tdbpip_tdbpip%5Bprojet%5D=755&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755&amp;tx_tdbpip_tdbpip%5BcurrentPage%5D=&amp;tx_tdbpip_tdbpip%5Baction%5D=show&amp;tx_tdbpip_tdbpip%5Bcontroller%5D=Projet&amp;cHash=bdd78e0150b865628225d5ed5e67ea9f" TargetMode="External"/><Relationship Id="rId66" Type="http://schemas.openxmlformats.org/officeDocument/2006/relationships/hyperlink" Target="https://www.tresor.gouv.qc.ca/infrastructures-publiques/tableau-de-bord/?tx_tdbpip_tdbpip%5Bprojet%5D=605&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605&amp;tx_tdbpip_tdbpip%5BcurrentPage%5D=&amp;tx_tdbpip_tdbpip%5Baction%5D=show&amp;tx_tdbpip_tdbpip%5Bcontroller%5D=Projet&amp;cHash=bdbc45a43628dad487e493e35d23f818" TargetMode="External"/><Relationship Id="rId87" Type="http://schemas.openxmlformats.org/officeDocument/2006/relationships/hyperlink" Target="https://www.tresor.gouv.qc.ca/infrastructures-publiques/tableau-de-bord/?tx_tdbpip_tdbpip%5Bprojet%5D=302&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302&amp;tx_tdbpip_tdbpip%5BcurrentPage%5D=&amp;tx_tdbpip_tdbpip%5Baction%5D=show&amp;tx_tdbpip_tdbpip%5Bcontroller%5D=Projet&amp;cHash=3ac89585efc0d75665c250af7a213e9b" TargetMode="External"/><Relationship Id="rId110" Type="http://schemas.openxmlformats.org/officeDocument/2006/relationships/hyperlink" Target="https://www.tresor.gouv.qc.ca/infrastructures-publiques/tableau-de-bord/?tx_tdbpip_tdbpip%5Bprojet%5D=595&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595&amp;tx_tdbpip_tdbpip%5BcurrentPage%5D=&amp;tx_tdbpip_tdbpip%5Baction%5D=show&amp;tx_tdbpip_tdbpip%5Bcontroller%5D=Projet&amp;cHash=3742eb85007d43fc5a9ca57f8dddae0d" TargetMode="External"/><Relationship Id="rId115" Type="http://schemas.openxmlformats.org/officeDocument/2006/relationships/hyperlink" Target="https://www.tresor.gouv.qc.ca/infrastructures-publiques/tableau-de-bord/?tx_tdbpip_tdbpip%5Bprojet%5D=248&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248&amp;tx_tdbpip_tdbpip%5BcurrentPage%5D=&amp;tx_tdbpip_tdbpip%5Baction%5D=show&amp;tx_tdbpip_tdbpip%5Bcontroller%5D=Projet&amp;cHash=ef4a1f5bfafbd7a19a948bb497db5202" TargetMode="External"/><Relationship Id="rId131" Type="http://schemas.openxmlformats.org/officeDocument/2006/relationships/hyperlink" Target="https://www.tresor.gouv.qc.ca/infrastructures-publiques/tableau-de-bord/?tx_tdbpip_tdbpip%5Bprojet%5D=316&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316&amp;tx_tdbpip_tdbpip%5BcurrentPage%5D=&amp;tx_tdbpip_tdbpip%5Baction%5D=show&amp;tx_tdbpip_tdbpip%5Bcontroller%5D=Projet&amp;cHash=94753e8005ba8c10debd50ba85e08194" TargetMode="External"/><Relationship Id="rId136" Type="http://schemas.openxmlformats.org/officeDocument/2006/relationships/hyperlink" Target="https://www.tresor.gouv.qc.ca/infrastructures-publiques/tableau-de-bord/?tx_tdbpip_tdbpip%5Bprojet%5D=794&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794&amp;tx_tdbpip_tdbpip%5BcurrentPage%5D=&amp;tx_tdbpip_tdbpip%5Baction%5D=show&amp;tx_tdbpip_tdbpip%5Bcontroller%5D=Projet&amp;cHash=fc99e5f8205a1c3a141e6edbffab1ed9" TargetMode="External"/><Relationship Id="rId157" Type="http://schemas.openxmlformats.org/officeDocument/2006/relationships/hyperlink" Target="https://www.tresor.gouv.qc.ca/infrastructures-publiques/tableau-de-bord/?tx_tdbpip_tdbpip%5Bprojet%5D=125&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125&amp;tx_tdbpip_tdbpip%5BcurrentPage%5D=&amp;tx_tdbpip_tdbpip%5Baction%5D=show&amp;tx_tdbpip_tdbpip%5Bcontroller%5D=Projet&amp;cHash=a82de6ccc1603ff1e95224d16f51fb41" TargetMode="External"/><Relationship Id="rId61" Type="http://schemas.openxmlformats.org/officeDocument/2006/relationships/hyperlink" Target="https://www.tresor.gouv.qc.ca/infrastructures-publiques/tableau-de-bord/?tx_tdbpip_tdbpip%5Bprojet%5D=749&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749&amp;tx_tdbpip_tdbpip%5BcurrentPage%5D=&amp;tx_tdbpip_tdbpip%5Baction%5D=show&amp;tx_tdbpip_tdbpip%5Bcontroller%5D=Projet&amp;cHash=50d1062e72ee5ebfbd176472c57cb684" TargetMode="External"/><Relationship Id="rId82" Type="http://schemas.openxmlformats.org/officeDocument/2006/relationships/hyperlink" Target="https://www.tresor.gouv.qc.ca/infrastructures-publiques/tableau-de-bord/?tx_tdbpip_tdbpip%5Bprojet%5D=458&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458&amp;tx_tdbpip_tdbpip%5BcurrentPage%5D=&amp;tx_tdbpip_tdbpip%5Baction%5D=show&amp;tx_tdbpip_tdbpip%5Bcontroller%5D=Projet&amp;cHash=71d09ccb9bafffb122f2fc487f681b8e" TargetMode="External"/><Relationship Id="rId152" Type="http://schemas.openxmlformats.org/officeDocument/2006/relationships/hyperlink" Target="https://www.tresor.gouv.qc.ca/infrastructures-publiques/tableau-de-bord/?tx_tdbpip_tdbpip%5Bprojet%5D=790&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790&amp;tx_tdbpip_tdbpip%5BcurrentPage%5D=&amp;tx_tdbpip_tdbpip%5Baction%5D=show&amp;tx_tdbpip_tdbpip%5Bcontroller%5D=Projet&amp;cHash=4308631ba4c465da88608799266288b2" TargetMode="External"/><Relationship Id="rId19" Type="http://schemas.openxmlformats.org/officeDocument/2006/relationships/hyperlink" Target="https://www.tresor.gouv.qc.ca/infrastructures-publiques/tableau-de-bord/?tx_tdbpip_tdbpip%5Bprojet%5D=750&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750&amp;tx_tdbpip_tdbpip%5BcurrentPage%5D=&amp;tx_tdbpip_tdbpip%5Baction%5D=show&amp;tx_tdbpip_tdbpip%5Bcontroller%5D=Projet&amp;cHash=31317ee35ab84c7d2cd1c5e58d08fc58" TargetMode="External"/><Relationship Id="rId14" Type="http://schemas.openxmlformats.org/officeDocument/2006/relationships/hyperlink" Target="https://www.tresor.gouv.qc.ca/infrastructures-publiques/tableau-de-bord/?tx_tdbpip_tdbpip%5Bprojet%5D=109&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109&amp;tx_tdbpip_tdbpip%5BcurrentPage%5D=&amp;tx_tdbpip_tdbpip%5Baction%5D=show&amp;tx_tdbpip_tdbpip%5Bcontroller%5D=Projet&amp;cHash=ca19f5c53058ec5b6bd8956dd2786e7e" TargetMode="External"/><Relationship Id="rId30" Type="http://schemas.openxmlformats.org/officeDocument/2006/relationships/hyperlink" Target="https://www.tresor.gouv.qc.ca/infrastructures-publiques/tableau-de-bord/?tx_tdbpip_tdbpip%5Bprojet%5D=752&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752&amp;tx_tdbpip_tdbpip%5BcurrentPage%5D=&amp;tx_tdbpip_tdbpip%5Baction%5D=show&amp;tx_tdbpip_tdbpip%5Bcontroller%5D=Projet&amp;cHash=3d26395d469a67d717b03f578eb98023" TargetMode="External"/><Relationship Id="rId35" Type="http://schemas.openxmlformats.org/officeDocument/2006/relationships/hyperlink" Target="https://www.tresor.gouv.qc.ca/infrastructures-publiques/tableau-de-bord/?tx_tdbpip_tdbpip%5Bprojet%5D=747&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747&amp;tx_tdbpip_tdbpip%5BcurrentPage%5D=&amp;tx_tdbpip_tdbpip%5Baction%5D=show&amp;tx_tdbpip_tdbpip%5Bcontroller%5D=Projet&amp;cHash=d10456fc6ee9be87bee66c0b06a96182" TargetMode="External"/><Relationship Id="rId56" Type="http://schemas.openxmlformats.org/officeDocument/2006/relationships/hyperlink" Target="https://www.tresor.gouv.qc.ca/infrastructures-publiques/tableau-de-bord/?tx_tdbpip_tdbpip%5Bprojet%5D=758&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758&amp;tx_tdbpip_tdbpip%5BcurrentPage%5D=&amp;tx_tdbpip_tdbpip%5Baction%5D=show&amp;tx_tdbpip_tdbpip%5Bcontroller%5D=Projet&amp;cHash=75fec7b417175a77dbfc5d576f51cac5" TargetMode="External"/><Relationship Id="rId77" Type="http://schemas.openxmlformats.org/officeDocument/2006/relationships/hyperlink" Target="https://www.tresor.gouv.qc.ca/infrastructures-publiques/tableau-de-bord/?tx_tdbpip_tdbpip%5Bprojet%5D=574&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574&amp;tx_tdbpip_tdbpip%5BcurrentPage%5D=&amp;tx_tdbpip_tdbpip%5Baction%5D=show&amp;tx_tdbpip_tdbpip%5Bcontroller%5D=Projet&amp;cHash=edd38a646cd1febbb43b3e000424d7fc" TargetMode="External"/><Relationship Id="rId100" Type="http://schemas.openxmlformats.org/officeDocument/2006/relationships/hyperlink" Target="https://www.tresor.gouv.qc.ca/infrastructures-publiques/tableau-de-bord/?tx_tdbpip_tdbpip%5Bprojet%5D=381&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381&amp;tx_tdbpip_tdbpip%5BcurrentPage%5D=&amp;tx_tdbpip_tdbpip%5Baction%5D=show&amp;tx_tdbpip_tdbpip%5Bcontroller%5D=Projet&amp;cHash=b8bbb2d1492265577c4b81d55967d9f6" TargetMode="External"/><Relationship Id="rId105" Type="http://schemas.openxmlformats.org/officeDocument/2006/relationships/hyperlink" Target="https://www.tresor.gouv.qc.ca/infrastructures-publiques/tableau-de-bord/?tx_tdbpip_tdbpip%5Bprojet%5D=295&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295&amp;tx_tdbpip_tdbpip%5BcurrentPage%5D=&amp;tx_tdbpip_tdbpip%5Baction%5D=show&amp;tx_tdbpip_tdbpip%5Bcontroller%5D=Projet&amp;cHash=46bdf5e238cdabb07c8b31b42253f1e3" TargetMode="External"/><Relationship Id="rId126" Type="http://schemas.openxmlformats.org/officeDocument/2006/relationships/hyperlink" Target="https://www.tresor.gouv.qc.ca/infrastructures-publiques/tableau-de-bord/?tx_tdbpip_tdbpip%5Bprojet%5D=166&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166&amp;tx_tdbpip_tdbpip%5BcurrentPage%5D=&amp;tx_tdbpip_tdbpip%5Baction%5D=show&amp;tx_tdbpip_tdbpip%5Bcontroller%5D=Projet&amp;cHash=bd0867545038f667b60117875e11bf75" TargetMode="External"/><Relationship Id="rId147" Type="http://schemas.openxmlformats.org/officeDocument/2006/relationships/hyperlink" Target="https://www.tresor.gouv.qc.ca/infrastructures-publiques/tableau-de-bord/?tx_tdbpip_tdbpip%5Bprojet%5D=791&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791&amp;tx_tdbpip_tdbpip%5BcurrentPage%5D=&amp;tx_tdbpip_tdbpip%5Baction%5D=show&amp;tx_tdbpip_tdbpip%5Bcontroller%5D=Projet&amp;cHash=ac0c63825262a2c86d2d5cf181fcd6a7" TargetMode="External"/><Relationship Id="rId8" Type="http://schemas.openxmlformats.org/officeDocument/2006/relationships/hyperlink" Target="https://www.tresor.gouv.qc.ca/infrastructures-publiques/tableau-de-bord/?tx_tdbpip_tdbpip%5Bprojet%5D=92&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92&amp;tx_tdbpip_tdbpip%5BcurrentPage%5D=&amp;tx_tdbpip_tdbpip%5Baction%5D=show&amp;tx_tdbpip_tdbpip%5Bcontroller%5D=Projet&amp;cHash=ada98d2b2db633237179375a75670487" TargetMode="External"/><Relationship Id="rId51" Type="http://schemas.openxmlformats.org/officeDocument/2006/relationships/hyperlink" Target="https://www.tresor.gouv.qc.ca/infrastructures-publiques/tableau-de-bord/?tx_tdbpip_tdbpip%5Bprojet%5D=757&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757&amp;tx_tdbpip_tdbpip%5BcurrentPage%5D=&amp;tx_tdbpip_tdbpip%5Baction%5D=show&amp;tx_tdbpip_tdbpip%5Bcontroller%5D=Projet&amp;cHash=cc6e406def60c97238915d8701e30416" TargetMode="External"/><Relationship Id="rId72" Type="http://schemas.openxmlformats.org/officeDocument/2006/relationships/hyperlink" Target="https://www.tresor.gouv.qc.ca/infrastructures-publiques/tableau-de-bord/?tx_tdbpip_tdbpip%5Bprojet%5D=603&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603&amp;tx_tdbpip_tdbpip%5BcurrentPage%5D=&amp;tx_tdbpip_tdbpip%5Baction%5D=show&amp;tx_tdbpip_tdbpip%5Bcontroller%5D=Projet&amp;cHash=f603b800b354416dc6826c02f5421e62" TargetMode="External"/><Relationship Id="rId93" Type="http://schemas.openxmlformats.org/officeDocument/2006/relationships/hyperlink" Target="https://www.tresor.gouv.qc.ca/infrastructures-publiques/tableau-de-bord/?tx_tdbpip_tdbpip%5Bprojet%5D=327&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327&amp;tx_tdbpip_tdbpip%5BcurrentPage%5D=&amp;tx_tdbpip_tdbpip%5Baction%5D=show&amp;tx_tdbpip_tdbpip%5Bcontroller%5D=Projet&amp;cHash=cd7baab4c6460ad286a45aab19654ea3" TargetMode="External"/><Relationship Id="rId98" Type="http://schemas.openxmlformats.org/officeDocument/2006/relationships/hyperlink" Target="https://www.tresor.gouv.qc.ca/infrastructures-publiques/tableau-de-bord/?tx_tdbpip_tdbpip%5Bprojet%5D=262&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262&amp;tx_tdbpip_tdbpip%5BcurrentPage%5D=&amp;tx_tdbpip_tdbpip%5Baction%5D=show&amp;tx_tdbpip_tdbpip%5Bcontroller%5D=Projet&amp;cHash=48bc59676a35ea1185bda4901b22c241" TargetMode="External"/><Relationship Id="rId121" Type="http://schemas.openxmlformats.org/officeDocument/2006/relationships/hyperlink" Target="https://www.tresor.gouv.qc.ca/infrastructures-publiques/tableau-de-bord/?tx_tdbpip_tdbpip%5Bprojet%5D=221&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221&amp;tx_tdbpip_tdbpip%5BcurrentPage%5D=&amp;tx_tdbpip_tdbpip%5Baction%5D=show&amp;tx_tdbpip_tdbpip%5Bcontroller%5D=Projet&amp;cHash=2f560ed72b1cfc773b79e325729a3c48" TargetMode="External"/><Relationship Id="rId142" Type="http://schemas.openxmlformats.org/officeDocument/2006/relationships/hyperlink" Target="https://www.tresor.gouv.qc.ca/infrastructures-publiques/tableau-de-bord/?tx_tdbpip_tdbpip%5Bprojet%5D=322&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322&amp;tx_tdbpip_tdbpip%5BcurrentPage%5D=&amp;tx_tdbpip_tdbpip%5Baction%5D=show&amp;tx_tdbpip_tdbpip%5Bcontroller%5D=Projet&amp;cHash=fb34424fc617d5e37e4a8932889c9e14" TargetMode="External"/><Relationship Id="rId3" Type="http://schemas.openxmlformats.org/officeDocument/2006/relationships/hyperlink" Target="https://www.tresor.gouv.qc.ca/infrastructures-publiques/tableau-de-bord/?tx_tdbpip_tdbpip%5Bprojet%5D=205&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205&amp;tx_tdbpip_tdbpip%5BcurrentPage%5D=&amp;tx_tdbpip_tdbpip%5Baction%5D=show&amp;tx_tdbpip_tdbpip%5Bcontroller%5D=Projet&amp;cHash=c4f43a0aecd4b6af99472fdbfb672955" TargetMode="External"/><Relationship Id="rId25" Type="http://schemas.openxmlformats.org/officeDocument/2006/relationships/hyperlink" Target="https://www.tresor.gouv.qc.ca/infrastructures-publiques/tableau-de-bord/?tx_tdbpip_tdbpip%5Bprojet%5D=745&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745&amp;tx_tdbpip_tdbpip%5BcurrentPage%5D=&amp;tx_tdbpip_tdbpip%5Baction%5D=show&amp;tx_tdbpip_tdbpip%5Bcontroller%5D=Projet&amp;cHash=90bcc4f79a1d6347c3eee631499a8647" TargetMode="External"/><Relationship Id="rId46" Type="http://schemas.openxmlformats.org/officeDocument/2006/relationships/hyperlink" Target="https://www.tresor.gouv.qc.ca/infrastructures-publiques/tableau-de-bord/?tx_tdbpip_tdbpip%5Bprojet%5D=755&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755&amp;tx_tdbpip_tdbpip%5BcurrentPage%5D=&amp;tx_tdbpip_tdbpip%5Baction%5D=show&amp;tx_tdbpip_tdbpip%5Bcontroller%5D=Projet&amp;cHash=bdd78e0150b865628225d5ed5e67ea9f" TargetMode="External"/><Relationship Id="rId67" Type="http://schemas.openxmlformats.org/officeDocument/2006/relationships/hyperlink" Target="https://www.tresor.gouv.qc.ca/infrastructures-publiques/tableau-de-bord/?tx_tdbpip_tdbpip%5Bprojet%5D=583&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583&amp;tx_tdbpip_tdbpip%5BcurrentPage%5D=&amp;tx_tdbpip_tdbpip%5Baction%5D=show&amp;tx_tdbpip_tdbpip%5Bcontroller%5D=Projet&amp;cHash=d1b7871c8f9575792249b5b9efae70d9" TargetMode="External"/><Relationship Id="rId116" Type="http://schemas.openxmlformats.org/officeDocument/2006/relationships/hyperlink" Target="https://www.tresor.gouv.qc.ca/infrastructures-publiques/tableau-de-bord/?tx_tdbpip_tdbpip%5Bprojet%5D=256&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256&amp;tx_tdbpip_tdbpip%5BcurrentPage%5D=&amp;tx_tdbpip_tdbpip%5Baction%5D=show&amp;tx_tdbpip_tdbpip%5Bcontroller%5D=Projet&amp;cHash=bedcb8481fd5928c46972a86b10dc160" TargetMode="External"/><Relationship Id="rId137" Type="http://schemas.openxmlformats.org/officeDocument/2006/relationships/hyperlink" Target="https://www.tresor.gouv.qc.ca/infrastructures-publiques/tableau-de-bord/?tx_tdbpip_tdbpip%5Bprojet%5D=639&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639&amp;tx_tdbpip_tdbpip%5BcurrentPage%5D=&amp;tx_tdbpip_tdbpip%5Baction%5D=show&amp;tx_tdbpip_tdbpip%5Bcontroller%5D=Projet&amp;cHash=501838511f02143097649a0bb1e7edfb" TargetMode="External"/><Relationship Id="rId158" Type="http://schemas.openxmlformats.org/officeDocument/2006/relationships/hyperlink" Target="https://www.tresor.gouv.qc.ca/infrastructures-publiques/tableau-de-bord/?tx_tdbpip_tdbpip%5Bprojet%5D=325&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325&amp;tx_tdbpip_tdbpip%5BcurrentPage%5D=&amp;tx_tdbpip_tdbpip%5Baction%5D=show&amp;tx_tdbpip_tdbpip%5Bcontroller%5D=Projet&amp;cHash=249016c25663e630713fbade0b90c740" TargetMode="External"/><Relationship Id="rId20" Type="http://schemas.openxmlformats.org/officeDocument/2006/relationships/hyperlink" Target="https://www.tresor.gouv.qc.ca/infrastructures-publiques/tableau-de-bord/?tx_tdbpip_tdbpip%5Bprojet%5D=509&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509&amp;tx_tdbpip_tdbpip%5BcurrentPage%5D=&amp;tx_tdbpip_tdbpip%5Baction%5D=show&amp;tx_tdbpip_tdbpip%5Bcontroller%5D=Projet&amp;cHash=11649080878cde9a96cb31b935517a52" TargetMode="External"/><Relationship Id="rId41" Type="http://schemas.openxmlformats.org/officeDocument/2006/relationships/hyperlink" Target="https://www.tresor.gouv.qc.ca/infrastructures-publiques/tableau-de-bord/?tx_tdbpip_tdbpip%5Bprojet%5D=754&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754&amp;tx_tdbpip_tdbpip%5BcurrentPage%5D=&amp;tx_tdbpip_tdbpip%5Baction%5D=show&amp;tx_tdbpip_tdbpip%5Bcontroller%5D=Projet&amp;cHash=21ff92c69eacbfe59bb9b8b2ca768d79" TargetMode="External"/><Relationship Id="rId62" Type="http://schemas.openxmlformats.org/officeDocument/2006/relationships/hyperlink" Target="https://www.tresor.gouv.qc.ca/infrastructures-publiques/tableau-de-bord/?tx_tdbpip_tdbpip%5Bprojet%5D=744&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744&amp;tx_tdbpip_tdbpip%5BcurrentPage%5D=&amp;tx_tdbpip_tdbpip%5Baction%5D=show&amp;tx_tdbpip_tdbpip%5Bcontroller%5D=Projet&amp;cHash=e3bb2b3329ce9bdfff808c4972c44a27" TargetMode="External"/><Relationship Id="rId83" Type="http://schemas.openxmlformats.org/officeDocument/2006/relationships/hyperlink" Target="https://www.tresor.gouv.qc.ca/infrastructures-publiques/tableau-de-bord/?tx_tdbpip_tdbpip%5Bprojet%5D=293&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293&amp;tx_tdbpip_tdbpip%5BcurrentPage%5D=&amp;tx_tdbpip_tdbpip%5Baction%5D=show&amp;tx_tdbpip_tdbpip%5Bcontroller%5D=Projet&amp;cHash=85809484d05758ad76f77d762efae368" TargetMode="External"/><Relationship Id="rId88" Type="http://schemas.openxmlformats.org/officeDocument/2006/relationships/hyperlink" Target="https://www.tresor.gouv.qc.ca/infrastructures-publiques/tableau-de-bord/?tx_tdbpip_tdbpip%5Bprojet%5D=307&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307&amp;tx_tdbpip_tdbpip%5BcurrentPage%5D=&amp;tx_tdbpip_tdbpip%5Baction%5D=show&amp;tx_tdbpip_tdbpip%5Bcontroller%5D=Projet&amp;cHash=934b49fb182d7d28ccd71fc748ee00cd" TargetMode="External"/><Relationship Id="rId111" Type="http://schemas.openxmlformats.org/officeDocument/2006/relationships/hyperlink" Target="https://www.tresor.gouv.qc.ca/infrastructures-publiques/tableau-de-bord/?tx_tdbpip_tdbpip%5Bprojet%5D=404&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404&amp;tx_tdbpip_tdbpip%5BcurrentPage%5D=&amp;tx_tdbpip_tdbpip%5Baction%5D=show&amp;tx_tdbpip_tdbpip%5Bcontroller%5D=Projet&amp;cHash=df558a64fc0d1357c7033663ac2f5c9f" TargetMode="External"/><Relationship Id="rId132" Type="http://schemas.openxmlformats.org/officeDocument/2006/relationships/hyperlink" Target="https://www.tresor.gouv.qc.ca/infrastructures-publiques/tableau-de-bord/?tx_tdbpip_tdbpip%5Bprojet%5D=39&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39&amp;tx_tdbpip_tdbpip%5BcurrentPage%5D=&amp;tx_tdbpip_tdbpip%5Baction%5D=show&amp;tx_tdbpip_tdbpip%5Bcontroller%5D=Projet&amp;cHash=333d8fa53afb3e16edb9df732d37ad54" TargetMode="External"/><Relationship Id="rId153" Type="http://schemas.openxmlformats.org/officeDocument/2006/relationships/hyperlink" Target="https://www.tresor.gouv.qc.ca/infrastructures-publiques/tableau-de-bord/?tx_tdbpip_tdbpip%5Bprojet%5D=279&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279&amp;tx_tdbpip_tdbpip%5BcurrentPage%5D=&amp;tx_tdbpip_tdbpip%5Baction%5D=show&amp;tx_tdbpip_tdbpip%5Bcontroller%5D=Projet&amp;cHash=0f1e1cd46ec85e2b2ed59970e6397838" TargetMode="External"/><Relationship Id="rId15" Type="http://schemas.openxmlformats.org/officeDocument/2006/relationships/hyperlink" Target="https://www.tresor.gouv.qc.ca/infrastructures-publiques/tableau-de-bord/?tx_tdbpip_tdbpip%5Bprojet%5D=439&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439&amp;tx_tdbpip_tdbpip%5BcurrentPage%5D=&amp;tx_tdbpip_tdbpip%5Baction%5D=show&amp;tx_tdbpip_tdbpip%5Bcontroller%5D=Projet&amp;cHash=e4eb10e46272332d0cf0c82a82e56119" TargetMode="External"/><Relationship Id="rId36" Type="http://schemas.openxmlformats.org/officeDocument/2006/relationships/hyperlink" Target="https://www.tresor.gouv.qc.ca/infrastructures-publiques/tableau-de-bord/?tx_tdbpip_tdbpip%5Bprojet%5D=747&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747&amp;tx_tdbpip_tdbpip%5BcurrentPage%5D=&amp;tx_tdbpip_tdbpip%5Baction%5D=show&amp;tx_tdbpip_tdbpip%5Bcontroller%5D=Projet&amp;cHash=d10456fc6ee9be87bee66c0b06a96182" TargetMode="External"/><Relationship Id="rId57" Type="http://schemas.openxmlformats.org/officeDocument/2006/relationships/hyperlink" Target="https://www.tresor.gouv.qc.ca/infrastructures-publiques/tableau-de-bord/?tx_tdbpip_tdbpip%5Bprojet%5D=758&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758&amp;tx_tdbpip_tdbpip%5BcurrentPage%5D=&amp;tx_tdbpip_tdbpip%5Baction%5D=show&amp;tx_tdbpip_tdbpip%5Bcontroller%5D=Projet&amp;cHash=75fec7b417175a77dbfc5d576f51cac5" TargetMode="External"/><Relationship Id="rId106" Type="http://schemas.openxmlformats.org/officeDocument/2006/relationships/hyperlink" Target="https://www.tresor.gouv.qc.ca/infrastructures-publiques/tableau-de-bord/?tx_tdbpip_tdbpip%5Bprojet%5D=375&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375&amp;tx_tdbpip_tdbpip%5BcurrentPage%5D=&amp;tx_tdbpip_tdbpip%5Baction%5D=show&amp;tx_tdbpip_tdbpip%5Bcontroller%5D=Projet&amp;cHash=8ef26b8c3b5abac9f950e0c2fc8092d6" TargetMode="External"/><Relationship Id="rId127" Type="http://schemas.openxmlformats.org/officeDocument/2006/relationships/hyperlink" Target="https://www.tresor.gouv.qc.ca/infrastructures-publiques/tableau-de-bord/?tx_tdbpip_tdbpip%5Bprojet%5D=278&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278&amp;tx_tdbpip_tdbpip%5BcurrentPage%5D=&amp;tx_tdbpip_tdbpip%5Baction%5D=show&amp;tx_tdbpip_tdbpip%5Bcontroller%5D=Projet&amp;cHash=500b24bee3f9151284f1ad00893b2833" TargetMode="External"/><Relationship Id="rId10" Type="http://schemas.openxmlformats.org/officeDocument/2006/relationships/hyperlink" Target="https://www.tresor.gouv.qc.ca/infrastructures-publiques/tableau-de-bord/?tx_tdbpip_tdbpip%5Bprojet%5D=237&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237&amp;tx_tdbpip_tdbpip%5BcurrentPage%5D=&amp;tx_tdbpip_tdbpip%5Baction%5D=show&amp;tx_tdbpip_tdbpip%5Bcontroller%5D=Projet&amp;cHash=145ae85a82e062dca79592219a0832fb" TargetMode="External"/><Relationship Id="rId31" Type="http://schemas.openxmlformats.org/officeDocument/2006/relationships/hyperlink" Target="https://www.tresor.gouv.qc.ca/infrastructures-publiques/tableau-de-bord/?tx_tdbpip_tdbpip%5Bprojet%5D=752&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752&amp;tx_tdbpip_tdbpip%5BcurrentPage%5D=&amp;tx_tdbpip_tdbpip%5Baction%5D=show&amp;tx_tdbpip_tdbpip%5Bcontroller%5D=Projet&amp;cHash=3d26395d469a67d717b03f578eb98023" TargetMode="External"/><Relationship Id="rId52" Type="http://schemas.openxmlformats.org/officeDocument/2006/relationships/hyperlink" Target="https://www.tresor.gouv.qc.ca/infrastructures-publiques/tableau-de-bord/?tx_tdbpip_tdbpip%5Bprojet%5D=757&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757&amp;tx_tdbpip_tdbpip%5BcurrentPage%5D=&amp;tx_tdbpip_tdbpip%5Baction%5D=show&amp;tx_tdbpip_tdbpip%5Bcontroller%5D=Projet&amp;cHash=cc6e406def60c97238915d8701e30416" TargetMode="External"/><Relationship Id="rId73" Type="http://schemas.openxmlformats.org/officeDocument/2006/relationships/hyperlink" Target="https://www.tresor.gouv.qc.ca/infrastructures-publiques/tableau-de-bord/?tx_tdbpip_tdbpip%5Bprojet%5D=576&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576&amp;tx_tdbpip_tdbpip%5BcurrentPage%5D=&amp;tx_tdbpip_tdbpip%5Baction%5D=show&amp;tx_tdbpip_tdbpip%5Bcontroller%5D=Projet&amp;cHash=43279a1cbdfd9509d8d263a1f5f2e346" TargetMode="External"/><Relationship Id="rId78" Type="http://schemas.openxmlformats.org/officeDocument/2006/relationships/hyperlink" Target="https://www.tresor.gouv.qc.ca/infrastructures-publiques/tableau-de-bord/?tx_tdbpip_tdbpip%5Bprojet%5D=575&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575&amp;tx_tdbpip_tdbpip%5BcurrentPage%5D=&amp;tx_tdbpip_tdbpip%5Baction%5D=show&amp;tx_tdbpip_tdbpip%5Bcontroller%5D=Projet&amp;cHash=6e2bb06e647011c5c4f0b6d2e186a6c0" TargetMode="External"/><Relationship Id="rId94" Type="http://schemas.openxmlformats.org/officeDocument/2006/relationships/hyperlink" Target="https://www.tresor.gouv.qc.ca/infrastructures-publiques/tableau-de-bord/?tx_tdbpip_tdbpip%5Bprojet%5D=326&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326&amp;tx_tdbpip_tdbpip%5BcurrentPage%5D=&amp;tx_tdbpip_tdbpip%5Baction%5D=show&amp;tx_tdbpip_tdbpip%5Bcontroller%5D=Projet&amp;cHash=c4664304fb478d7522f3acb4cb86f546" TargetMode="External"/><Relationship Id="rId99" Type="http://schemas.openxmlformats.org/officeDocument/2006/relationships/hyperlink" Target="https://www.tresor.gouv.qc.ca/infrastructures-publiques/tableau-de-bord/?tx_tdbpip_tdbpip%5Bprojet%5D=263&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263&amp;tx_tdbpip_tdbpip%5BcurrentPage%5D=&amp;tx_tdbpip_tdbpip%5Baction%5D=show&amp;tx_tdbpip_tdbpip%5Bcontroller%5D=Projet&amp;cHash=5e124814009bc797ffbc7183758671b2" TargetMode="External"/><Relationship Id="rId101" Type="http://schemas.openxmlformats.org/officeDocument/2006/relationships/hyperlink" Target="https://www.tresor.gouv.qc.ca/infrastructures-publiques/tableau-de-bord/?tx_tdbpip_tdbpip%5Bprojet%5D=254&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254&amp;tx_tdbpip_tdbpip%5BcurrentPage%5D=&amp;tx_tdbpip_tdbpip%5Baction%5D=show&amp;tx_tdbpip_tdbpip%5Bcontroller%5D=Projet&amp;cHash=b5eb7dc7b0577bd8cdced9c1900c8f6c" TargetMode="External"/><Relationship Id="rId122" Type="http://schemas.openxmlformats.org/officeDocument/2006/relationships/hyperlink" Target="https://www.tresor.gouv.qc.ca/infrastructures-publiques/tableau-de-bord/?tx_tdbpip_tdbpip%5Bprojet%5D=229&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229&amp;tx_tdbpip_tdbpip%5BcurrentPage%5D=&amp;tx_tdbpip_tdbpip%5Baction%5D=show&amp;tx_tdbpip_tdbpip%5Bcontroller%5D=Projet&amp;cHash=1686010b37b3827da991a3bf86c85e8f" TargetMode="External"/><Relationship Id="rId143" Type="http://schemas.openxmlformats.org/officeDocument/2006/relationships/hyperlink" Target="https://www.tresor.gouv.qc.ca/infrastructures-publiques/tableau-de-bord/?tx_tdbpip_tdbpip%5Bprojet%5D=218&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218&amp;tx_tdbpip_tdbpip%5BcurrentPage%5D=&amp;tx_tdbpip_tdbpip%5Baction%5D=show&amp;tx_tdbpip_tdbpip%5Bcontroller%5D=Projet&amp;cHash=f6ca39f966ae377a6cd4b876b3fd86be" TargetMode="External"/><Relationship Id="rId148" Type="http://schemas.openxmlformats.org/officeDocument/2006/relationships/hyperlink" Target="https://www.tresor.gouv.qc.ca/infrastructures-publiques/tableau-de-bord/?tx_tdbpip_tdbpip%5Bprojet%5D=788&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788&amp;tx_tdbpip_tdbpip%5BcurrentPage%5D=&amp;tx_tdbpip_tdbpip%5Baction%5D=show&amp;tx_tdbpip_tdbpip%5Bcontroller%5D=Projet&amp;cHash=f9609754fa7337ae45a04da5f2869be7" TargetMode="External"/><Relationship Id="rId4" Type="http://schemas.openxmlformats.org/officeDocument/2006/relationships/hyperlink" Target="https://www.tresor.gouv.qc.ca/infrastructures-publiques/tableau-de-bord/?tx_tdbpip_tdbpip%5Bprojet%5D=445&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445&amp;tx_tdbpip_tdbpip%5BcurrentPage%5D=&amp;tx_tdbpip_tdbpip%5Baction%5D=show&amp;tx_tdbpip_tdbpip%5Bcontroller%5D=Projet&amp;cHash=cd47c598eaed40847fca445c5afc848c" TargetMode="External"/><Relationship Id="rId9" Type="http://schemas.openxmlformats.org/officeDocument/2006/relationships/hyperlink" Target="https://www.tresor.gouv.qc.ca/infrastructures-publiques/tableau-de-bord/?tx_tdbpip_tdbpip%5Bprojet%5D=448&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448&amp;tx_tdbpip_tdbpip%5BcurrentPage%5D=&amp;tx_tdbpip_tdbpip%5Baction%5D=show&amp;tx_tdbpip_tdbpip%5Bcontroller%5D=Projet&amp;cHash=108ba0c3494966b0f550e42454afb90a" TargetMode="External"/><Relationship Id="rId26" Type="http://schemas.openxmlformats.org/officeDocument/2006/relationships/hyperlink" Target="https://www.tresor.gouv.qc.ca/infrastructures-publiques/tableau-de-bord/?tx_tdbpip_tdbpip%5Bprojet%5D=746&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746&amp;tx_tdbpip_tdbpip%5BcurrentPage%5D=&amp;tx_tdbpip_tdbpip%5Baction%5D=show&amp;tx_tdbpip_tdbpip%5Bcontroller%5D=Projet&amp;cHash=9e40572c1581cb8389071d2ac742e71f" TargetMode="External"/><Relationship Id="rId47" Type="http://schemas.openxmlformats.org/officeDocument/2006/relationships/hyperlink" Target="https://www.tresor.gouv.qc.ca/infrastructures-publiques/tableau-de-bord/?tx_tdbpip_tdbpip%5Bprojet%5D=755&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755&amp;tx_tdbpip_tdbpip%5BcurrentPage%5D=&amp;tx_tdbpip_tdbpip%5Baction%5D=show&amp;tx_tdbpip_tdbpip%5Bcontroller%5D=Projet&amp;cHash=bdd78e0150b865628225d5ed5e67ea9f" TargetMode="External"/><Relationship Id="rId68" Type="http://schemas.openxmlformats.org/officeDocument/2006/relationships/hyperlink" Target="https://www.tresor.gouv.qc.ca/infrastructures-publiques/tableau-de-bord/?tx_tdbpip_tdbpip%5Bprojet%5D=602&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602&amp;tx_tdbpip_tdbpip%5BcurrentPage%5D=&amp;tx_tdbpip_tdbpip%5Baction%5D=show&amp;tx_tdbpip_tdbpip%5Bcontroller%5D=Projet&amp;cHash=47e30d73ff72b12f4e3e5fe1919864a3" TargetMode="External"/><Relationship Id="rId89" Type="http://schemas.openxmlformats.org/officeDocument/2006/relationships/hyperlink" Target="https://www.tresor.gouv.qc.ca/infrastructures-publiques/tableau-de-bord/?tx_tdbpip_tdbpip%5Bprojet%5D=372&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372&amp;tx_tdbpip_tdbpip%5BcurrentPage%5D=&amp;tx_tdbpip_tdbpip%5Baction%5D=show&amp;tx_tdbpip_tdbpip%5Bcontroller%5D=Projet&amp;cHash=3ccfb6ca64aa01d3c9bc70ef94e0bf33" TargetMode="External"/><Relationship Id="rId112" Type="http://schemas.openxmlformats.org/officeDocument/2006/relationships/hyperlink" Target="https://www.tresor.gouv.qc.ca/infrastructures-publiques/tableau-de-bord/?tx_tdbpip_tdbpip%5Bprojet%5D=654&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654&amp;tx_tdbpip_tdbpip%5BcurrentPage%5D=&amp;tx_tdbpip_tdbpip%5Baction%5D=show&amp;tx_tdbpip_tdbpip%5Bcontroller%5D=Projet&amp;cHash=e186cff0f05589d05cea2e8ccf2e546f" TargetMode="External"/><Relationship Id="rId133" Type="http://schemas.openxmlformats.org/officeDocument/2006/relationships/hyperlink" Target="https://www.tresor.gouv.qc.ca/infrastructures-publiques/tableau-de-bord/?tx_tdbpip_tdbpip%5Bprojet%5D=184&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184&amp;tx_tdbpip_tdbpip%5BcurrentPage%5D=&amp;tx_tdbpip_tdbpip%5Baction%5D=show&amp;tx_tdbpip_tdbpip%5Bcontroller%5D=Projet&amp;cHash=e5367f85264f3ebb3c6fde2788e3b694" TargetMode="External"/><Relationship Id="rId154" Type="http://schemas.openxmlformats.org/officeDocument/2006/relationships/hyperlink" Target="https://www.tresor.gouv.qc.ca/infrastructures-publiques/tableau-de-bord/?tx_tdbpip_tdbpip%5Bprojet%5D=279&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279&amp;tx_tdbpip_tdbpip%5BcurrentPage%5D=&amp;tx_tdbpip_tdbpip%5Baction%5D=show&amp;tx_tdbpip_tdbpip%5Bcontroller%5D=Projet&amp;cHash=0f1e1cd46ec85e2b2ed59970e6397838" TargetMode="External"/><Relationship Id="rId16" Type="http://schemas.openxmlformats.org/officeDocument/2006/relationships/hyperlink" Target="https://www.tresor.gouv.qc.ca/infrastructures-publiques/tableau-de-bord/?tx_tdbpip_tdbpip%5Bprojet%5D=287&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287&amp;tx_tdbpip_tdbpip%5BcurrentPage%5D=&amp;tx_tdbpip_tdbpip%5Baction%5D=show&amp;tx_tdbpip_tdbpip%5Bcontroller%5D=Projet&amp;cHash=9f4c0454938712c2946349ba00cbfe3b" TargetMode="External"/><Relationship Id="rId37" Type="http://schemas.openxmlformats.org/officeDocument/2006/relationships/hyperlink" Target="https://www.tresor.gouv.qc.ca/infrastructures-publiques/tableau-de-bord/?tx_tdbpip_tdbpip%5Bprojet%5D=747&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747&amp;tx_tdbpip_tdbpip%5BcurrentPage%5D=&amp;tx_tdbpip_tdbpip%5Baction%5D=show&amp;tx_tdbpip_tdbpip%5Bcontroller%5D=Projet&amp;cHash=d10456fc6ee9be87bee66c0b06a96182" TargetMode="External"/><Relationship Id="rId58" Type="http://schemas.openxmlformats.org/officeDocument/2006/relationships/hyperlink" Target="https://www.tresor.gouv.qc.ca/infrastructures-publiques/tableau-de-bord/?tx_tdbpip_tdbpip%5Bprojet%5D=748&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748&amp;tx_tdbpip_tdbpip%5BcurrentPage%5D=&amp;tx_tdbpip_tdbpip%5Baction%5D=show&amp;tx_tdbpip_tdbpip%5Bcontroller%5D=Projet&amp;cHash=5e05a44a465f10bafec6ed829279d156" TargetMode="External"/><Relationship Id="rId79" Type="http://schemas.openxmlformats.org/officeDocument/2006/relationships/hyperlink" Target="https://www.tresor.gouv.qc.ca/infrastructures-publiques/tableau-de-bord/?tx_tdbpip_tdbpip%5Bprojet%5D=573&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573&amp;tx_tdbpip_tdbpip%5BcurrentPage%5D=&amp;tx_tdbpip_tdbpip%5Baction%5D=show&amp;tx_tdbpip_tdbpip%5Bcontroller%5D=Projet&amp;cHash=2257e0ff0da1340a48f95a5be00c2370" TargetMode="External"/><Relationship Id="rId102" Type="http://schemas.openxmlformats.org/officeDocument/2006/relationships/hyperlink" Target="https://www.tresor.gouv.qc.ca/infrastructures-publiques/tableau-de-bord/?tx_tdbpip_tdbpip%5Bprojet%5D=403&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403&amp;tx_tdbpip_tdbpip%5BcurrentPage%5D=&amp;tx_tdbpip_tdbpip%5Baction%5D=show&amp;tx_tdbpip_tdbpip%5Bcontroller%5D=Projet&amp;cHash=ab8fa2d28cf95adf827152be8ed5bb71" TargetMode="External"/><Relationship Id="rId123" Type="http://schemas.openxmlformats.org/officeDocument/2006/relationships/hyperlink" Target="https://www.tresor.gouv.qc.ca/infrastructures-publiques/tableau-de-bord/?tx_tdbpip_tdbpip%5Bprojet%5D=143&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143&amp;tx_tdbpip_tdbpip%5BcurrentPage%5D=&amp;tx_tdbpip_tdbpip%5Baction%5D=show&amp;tx_tdbpip_tdbpip%5Bcontroller%5D=Projet&amp;cHash=a1d3ae0e902e0d325a28f888288a4dd7" TargetMode="External"/><Relationship Id="rId144" Type="http://schemas.openxmlformats.org/officeDocument/2006/relationships/hyperlink" Target="https://www.tresor.gouv.qc.ca/infrastructures-publiques/tableau-de-bord/?tx_tdbpip_tdbpip%5Bprojet%5D=364&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364&amp;tx_tdbpip_tdbpip%5BcurrentPage%5D=&amp;tx_tdbpip_tdbpip%5Baction%5D=show&amp;tx_tdbpip_tdbpip%5Bcontroller%5D=Projet&amp;cHash=baec57eeabdc880f6046884b74e18715" TargetMode="External"/><Relationship Id="rId90" Type="http://schemas.openxmlformats.org/officeDocument/2006/relationships/hyperlink" Target="https://www.tresor.gouv.qc.ca/infrastructures-publiques/tableau-de-bord/?tx_tdbpip_tdbpip%5Bprojet%5D=398&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398&amp;tx_tdbpip_tdbpip%5BcurrentPage%5D=&amp;tx_tdbpip_tdbpip%5Baction%5D=show&amp;tx_tdbpip_tdbpip%5Bcontroller%5D=Projet&amp;cHash=598e98e8444ff9f9fc7dd886886658e0" TargetMode="External"/><Relationship Id="rId27" Type="http://schemas.openxmlformats.org/officeDocument/2006/relationships/hyperlink" Target="https://www.tresor.gouv.qc.ca/infrastructures-publiques/tableau-de-bord/?tx_tdbpip_tdbpip%5Bprojet%5D=746&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746&amp;tx_tdbpip_tdbpip%5BcurrentPage%5D=&amp;tx_tdbpip_tdbpip%5Baction%5D=show&amp;tx_tdbpip_tdbpip%5Bcontroller%5D=Projet&amp;cHash=9e40572c1581cb8389071d2ac742e71f" TargetMode="External"/><Relationship Id="rId48" Type="http://schemas.openxmlformats.org/officeDocument/2006/relationships/hyperlink" Target="https://www.tresor.gouv.qc.ca/infrastructures-publiques/tableau-de-bord/?tx_tdbpip_tdbpip%5Bprojet%5D=533&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533&amp;tx_tdbpip_tdbpip%5BcurrentPage%5D=&amp;tx_tdbpip_tdbpip%5Baction%5D=show&amp;tx_tdbpip_tdbpip%5Bcontroller%5D=Projet&amp;cHash=d8449813d39bc1b1042002c28c960deb" TargetMode="External"/><Relationship Id="rId69" Type="http://schemas.openxmlformats.org/officeDocument/2006/relationships/hyperlink" Target="https://www.tresor.gouv.qc.ca/infrastructures-publiques/tableau-de-bord/?tx_tdbpip_tdbpip%5Bprojet%5D=602&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602&amp;tx_tdbpip_tdbpip%5BcurrentPage%5D=&amp;tx_tdbpip_tdbpip%5Baction%5D=show&amp;tx_tdbpip_tdbpip%5Bcontroller%5D=Projet&amp;cHash=47e30d73ff72b12f4e3e5fe1919864a3" TargetMode="External"/><Relationship Id="rId113" Type="http://schemas.openxmlformats.org/officeDocument/2006/relationships/hyperlink" Target="https://www.tresor.gouv.qc.ca/infrastructures-publiques/tableau-de-bord/?tx_tdbpip_tdbpip%5Bprojet%5D=495&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495&amp;tx_tdbpip_tdbpip%5BcurrentPage%5D=&amp;tx_tdbpip_tdbpip%5Baction%5D=show&amp;tx_tdbpip_tdbpip%5Bcontroller%5D=Projet&amp;cHash=943acee48aa110f37cda7777f7a78b7e" TargetMode="External"/><Relationship Id="rId134" Type="http://schemas.openxmlformats.org/officeDocument/2006/relationships/hyperlink" Target="https://www.tresor.gouv.qc.ca/infrastructures-publiques/tableau-de-bord/?tx_tdbpip_tdbpip%5Bprojet%5D=99&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99&amp;tx_tdbpip_tdbpip%5BcurrentPage%5D=&amp;tx_tdbpip_tdbpip%5Baction%5D=show&amp;tx_tdbpip_tdbpip%5Bcontroller%5D=Projet&amp;cHash=8369ca3210d418feac59a976f37c61d4" TargetMode="External"/><Relationship Id="rId80" Type="http://schemas.openxmlformats.org/officeDocument/2006/relationships/hyperlink" Target="https://www.tresor.gouv.qc.ca/infrastructures-publiques/tableau-de-bord/?tx_tdbpip_tdbpip%5Bprojet%5D=582&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582&amp;tx_tdbpip_tdbpip%5BcurrentPage%5D=&amp;tx_tdbpip_tdbpip%5Baction%5D=show&amp;tx_tdbpip_tdbpip%5Bcontroller%5D=Projet&amp;cHash=bb4bc9cb5565124f158471de2efc637f" TargetMode="External"/><Relationship Id="rId155" Type="http://schemas.openxmlformats.org/officeDocument/2006/relationships/hyperlink" Target="https://www.tresor.gouv.qc.ca/infrastructures-publiques/tableau-de-bord/?tx_tdbpip_tdbpip%5Bprojet%5D=781&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781&amp;tx_tdbpip_tdbpip%5BcurrentPage%5D=&amp;tx_tdbpip_tdbpip%5Baction%5D=show&amp;tx_tdbpip_tdbpip%5Bcontroller%5D=Projet&amp;cHash=a272ba1d2b2a722e89bedf44b412d3c7"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Feuil1">
    <pageSetUpPr fitToPage="1"/>
  </sheetPr>
  <dimension ref="A1:P274"/>
  <sheetViews>
    <sheetView tabSelected="1" topLeftCell="A3" zoomScale="60" zoomScaleNormal="60" zoomScaleSheetLayoutView="25" zoomScalePageLayoutView="70" workbookViewId="0">
      <pane ySplit="1" topLeftCell="A4" activePane="bottomLeft" state="frozen"/>
      <selection activeCell="A3" sqref="A3"/>
      <selection pane="bottomLeft" activeCell="I180" sqref="I180"/>
    </sheetView>
  </sheetViews>
  <sheetFormatPr baseColWidth="10" defaultColWidth="6.1796875" defaultRowHeight="12.5" x14ac:dyDescent="0.35"/>
  <cols>
    <col min="1" max="1" width="19.54296875" style="1" customWidth="1"/>
    <col min="2" max="2" width="8.81640625" style="1" customWidth="1"/>
    <col min="3" max="3" width="30.1796875" style="1" customWidth="1"/>
    <col min="4" max="4" width="21.453125" style="1" customWidth="1"/>
    <col min="5" max="5" width="16.1796875" style="1" customWidth="1"/>
    <col min="6" max="6" width="19.81640625" style="2" customWidth="1"/>
    <col min="7" max="8" width="16.81640625" style="2" customWidth="1"/>
    <col min="9" max="9" width="21.453125" style="1" customWidth="1"/>
    <col min="10" max="10" width="13.453125" style="1" customWidth="1"/>
    <col min="11" max="11" width="21.1796875" style="1" customWidth="1"/>
    <col min="12" max="12" width="13.453125" style="1" customWidth="1"/>
    <col min="13" max="13" width="21.1796875" style="1" customWidth="1"/>
    <col min="14" max="14" width="13.453125" style="1" customWidth="1"/>
    <col min="15" max="15" width="20.453125" style="1" customWidth="1"/>
    <col min="16" max="16" width="13.453125" style="2" customWidth="1"/>
    <col min="17" max="16384" width="6.1796875" style="1"/>
  </cols>
  <sheetData>
    <row r="1" spans="1:16" ht="12.65" hidden="1" customHeight="1" x14ac:dyDescent="0.35"/>
    <row r="2" spans="1:16" ht="18" hidden="1" customHeight="1" x14ac:dyDescent="0.35">
      <c r="A2" s="119"/>
      <c r="B2" s="119"/>
      <c r="C2" s="119"/>
      <c r="D2" s="119"/>
      <c r="E2" s="119"/>
      <c r="F2" s="119"/>
      <c r="G2" s="119"/>
      <c r="H2" s="119"/>
      <c r="I2" s="119"/>
      <c r="J2" s="119"/>
      <c r="K2" s="119"/>
      <c r="L2" s="119"/>
      <c r="M2" s="119"/>
      <c r="N2" s="119"/>
      <c r="O2" s="119"/>
      <c r="P2" s="119"/>
    </row>
    <row r="3" spans="1:16" ht="7" customHeight="1" x14ac:dyDescent="0.35">
      <c r="A3" s="27"/>
      <c r="B3" s="27"/>
      <c r="C3" s="27"/>
      <c r="D3" s="27"/>
      <c r="E3" s="27"/>
      <c r="F3" s="27"/>
      <c r="G3" s="27"/>
      <c r="H3" s="27"/>
      <c r="I3" s="27"/>
      <c r="J3" s="27"/>
      <c r="K3" s="27"/>
      <c r="L3" s="27"/>
      <c r="M3" s="27"/>
      <c r="N3" s="27"/>
      <c r="O3" s="27"/>
      <c r="P3" s="27"/>
    </row>
    <row r="4" spans="1:16" ht="23" x14ac:dyDescent="0.35">
      <c r="A4" s="123" t="s">
        <v>0</v>
      </c>
      <c r="B4" s="123"/>
      <c r="C4" s="123"/>
      <c r="D4" s="123"/>
      <c r="E4" s="123"/>
      <c r="F4" s="123"/>
      <c r="G4" s="123"/>
      <c r="H4" s="123"/>
      <c r="I4" s="123"/>
      <c r="J4" s="123"/>
      <c r="K4" s="123"/>
      <c r="L4" s="123"/>
      <c r="M4" s="123"/>
      <c r="N4" s="123"/>
      <c r="O4" s="123"/>
      <c r="P4" s="123"/>
    </row>
    <row r="5" spans="1:16" ht="13" thickBot="1" x14ac:dyDescent="0.4"/>
    <row r="6" spans="1:16" ht="74.150000000000006" customHeight="1" thickBot="1" x14ac:dyDescent="0.4">
      <c r="A6" s="101" t="s">
        <v>1</v>
      </c>
      <c r="B6" s="102"/>
      <c r="C6" s="102"/>
      <c r="D6" s="103"/>
      <c r="E6" s="104" t="s">
        <v>2</v>
      </c>
      <c r="F6" s="105"/>
      <c r="G6" s="105"/>
      <c r="H6" s="106"/>
      <c r="I6" s="120" t="s">
        <v>3</v>
      </c>
      <c r="J6" s="121"/>
      <c r="K6" s="121"/>
      <c r="L6" s="121"/>
      <c r="M6" s="121"/>
      <c r="N6" s="121"/>
      <c r="O6" s="121"/>
      <c r="P6" s="122"/>
    </row>
    <row r="7" spans="1:16" ht="36.65" customHeight="1" thickBot="1" x14ac:dyDescent="0.4">
      <c r="A7" s="118" t="s">
        <v>4</v>
      </c>
      <c r="B7" s="118" t="s">
        <v>5</v>
      </c>
      <c r="C7" s="118" t="s">
        <v>6</v>
      </c>
      <c r="D7" s="118" t="s">
        <v>7</v>
      </c>
      <c r="E7" s="115" t="s">
        <v>8</v>
      </c>
      <c r="F7" s="118" t="s">
        <v>9</v>
      </c>
      <c r="G7" s="118" t="s">
        <v>10</v>
      </c>
      <c r="H7" s="118" t="s">
        <v>11</v>
      </c>
      <c r="I7" s="118" t="s">
        <v>12</v>
      </c>
      <c r="J7" s="118" t="s">
        <v>13</v>
      </c>
      <c r="K7" s="115" t="s">
        <v>14</v>
      </c>
      <c r="L7" s="118" t="s">
        <v>13</v>
      </c>
      <c r="M7" s="115" t="s">
        <v>15</v>
      </c>
      <c r="N7" s="118" t="s">
        <v>13</v>
      </c>
      <c r="O7" s="115" t="s">
        <v>16</v>
      </c>
      <c r="P7" s="118" t="s">
        <v>13</v>
      </c>
    </row>
    <row r="8" spans="1:16" ht="85.5" customHeight="1" thickBot="1" x14ac:dyDescent="0.4">
      <c r="A8" s="118"/>
      <c r="B8" s="118"/>
      <c r="C8" s="118"/>
      <c r="D8" s="118"/>
      <c r="E8" s="115"/>
      <c r="F8" s="118"/>
      <c r="G8" s="118"/>
      <c r="H8" s="118"/>
      <c r="I8" s="118"/>
      <c r="J8" s="118"/>
      <c r="K8" s="115"/>
      <c r="L8" s="118"/>
      <c r="M8" s="115"/>
      <c r="N8" s="118"/>
      <c r="O8" s="115"/>
      <c r="P8" s="118"/>
    </row>
    <row r="9" spans="1:16" ht="60" customHeight="1" x14ac:dyDescent="0.35">
      <c r="A9" s="10" t="s">
        <v>17</v>
      </c>
      <c r="B9" s="35" t="s">
        <v>18</v>
      </c>
      <c r="C9" s="26" t="s">
        <v>19</v>
      </c>
      <c r="D9" s="11" t="s">
        <v>20</v>
      </c>
      <c r="E9" s="11" t="s">
        <v>21</v>
      </c>
      <c r="F9" s="116">
        <v>4</v>
      </c>
      <c r="G9" s="107">
        <f t="shared" ref="G9" si="0">H9-F9</f>
        <v>79.5</v>
      </c>
      <c r="H9" s="107">
        <v>83.5</v>
      </c>
      <c r="I9" s="11"/>
      <c r="J9" s="12"/>
      <c r="K9" s="11"/>
      <c r="L9" s="12"/>
      <c r="M9" s="11"/>
      <c r="N9" s="12"/>
      <c r="O9" s="11"/>
      <c r="P9" s="23"/>
    </row>
    <row r="10" spans="1:16" ht="54.65" customHeight="1" x14ac:dyDescent="0.35">
      <c r="A10" s="13" t="s">
        <v>17</v>
      </c>
      <c r="B10" s="36" t="s">
        <v>22</v>
      </c>
      <c r="C10" s="18" t="s">
        <v>23</v>
      </c>
      <c r="D10" s="14" t="s">
        <v>20</v>
      </c>
      <c r="E10" s="14" t="s">
        <v>21</v>
      </c>
      <c r="F10" s="117"/>
      <c r="G10" s="108"/>
      <c r="H10" s="108"/>
      <c r="I10" s="14"/>
      <c r="J10" s="15"/>
      <c r="K10" s="14"/>
      <c r="L10" s="15"/>
      <c r="M10" s="14"/>
      <c r="N10" s="15"/>
      <c r="O10" s="14"/>
      <c r="P10" s="24"/>
    </row>
    <row r="11" spans="1:16" ht="50.15" customHeight="1" x14ac:dyDescent="0.35">
      <c r="A11" s="13" t="s">
        <v>17</v>
      </c>
      <c r="B11" s="30" t="s">
        <v>24</v>
      </c>
      <c r="C11" s="18" t="s">
        <v>25</v>
      </c>
      <c r="D11" s="14" t="s">
        <v>20</v>
      </c>
      <c r="E11" s="14" t="s">
        <v>21</v>
      </c>
      <c r="F11" s="39"/>
      <c r="G11" s="16">
        <v>20</v>
      </c>
      <c r="H11" s="16">
        <v>20</v>
      </c>
      <c r="I11" s="14"/>
      <c r="J11" s="15"/>
      <c r="K11" s="14"/>
      <c r="L11" s="15"/>
      <c r="M11" s="14"/>
      <c r="N11" s="15"/>
      <c r="O11" s="14"/>
      <c r="P11" s="24"/>
    </row>
    <row r="12" spans="1:16" ht="67.5" customHeight="1" x14ac:dyDescent="0.35">
      <c r="A12" s="13" t="s">
        <v>17</v>
      </c>
      <c r="B12" s="30" t="s">
        <v>26</v>
      </c>
      <c r="C12" s="17" t="s">
        <v>27</v>
      </c>
      <c r="D12" s="14" t="s">
        <v>20</v>
      </c>
      <c r="E12" s="14" t="s">
        <v>21</v>
      </c>
      <c r="F12" s="40">
        <v>6.5</v>
      </c>
      <c r="G12" s="40">
        <f>H12-F12</f>
        <v>58.5</v>
      </c>
      <c r="H12" s="28">
        <v>65</v>
      </c>
      <c r="I12" s="14"/>
      <c r="J12" s="15"/>
      <c r="K12" s="14"/>
      <c r="L12" s="15"/>
      <c r="M12" s="14"/>
      <c r="N12" s="15"/>
      <c r="O12" s="14"/>
      <c r="P12" s="24"/>
    </row>
    <row r="13" spans="1:16" ht="79.5" customHeight="1" x14ac:dyDescent="0.35">
      <c r="A13" s="13" t="s">
        <v>17</v>
      </c>
      <c r="B13" s="30" t="s">
        <v>28</v>
      </c>
      <c r="C13" s="17" t="s">
        <v>29</v>
      </c>
      <c r="D13" s="14" t="s">
        <v>20</v>
      </c>
      <c r="E13" s="14" t="s">
        <v>30</v>
      </c>
      <c r="F13" s="28"/>
      <c r="G13" s="28" t="s">
        <v>31</v>
      </c>
      <c r="H13" s="29"/>
      <c r="I13" s="14"/>
      <c r="J13" s="15"/>
      <c r="K13" s="14"/>
      <c r="L13" s="15"/>
      <c r="M13" s="14"/>
      <c r="N13" s="15"/>
      <c r="O13" s="14"/>
      <c r="P13" s="24"/>
    </row>
    <row r="14" spans="1:16" ht="60" customHeight="1" x14ac:dyDescent="0.35">
      <c r="A14" s="13" t="s">
        <v>17</v>
      </c>
      <c r="B14" s="36">
        <v>6</v>
      </c>
      <c r="C14" s="17" t="s">
        <v>32</v>
      </c>
      <c r="D14" s="14" t="s">
        <v>33</v>
      </c>
      <c r="E14" s="14" t="s">
        <v>21</v>
      </c>
      <c r="F14" s="41" t="s">
        <v>34</v>
      </c>
      <c r="G14" s="41" t="s">
        <v>34</v>
      </c>
      <c r="H14" s="41" t="s">
        <v>34</v>
      </c>
      <c r="I14" s="14"/>
      <c r="J14" s="15"/>
      <c r="K14" s="14"/>
      <c r="L14" s="15"/>
      <c r="M14" s="14"/>
      <c r="N14" s="15"/>
      <c r="O14" s="14"/>
      <c r="P14" s="24"/>
    </row>
    <row r="15" spans="1:16" ht="54.65" customHeight="1" x14ac:dyDescent="0.35">
      <c r="A15" s="13" t="s">
        <v>17</v>
      </c>
      <c r="B15" s="36" t="s">
        <v>35</v>
      </c>
      <c r="C15" s="17" t="s">
        <v>36</v>
      </c>
      <c r="D15" s="14" t="s">
        <v>37</v>
      </c>
      <c r="E15" s="14" t="s">
        <v>21</v>
      </c>
      <c r="F15" s="108">
        <v>10</v>
      </c>
      <c r="G15" s="108">
        <f>H15-F15</f>
        <v>198.3</v>
      </c>
      <c r="H15" s="108">
        <v>208.3</v>
      </c>
      <c r="I15" s="14"/>
      <c r="J15" s="15"/>
      <c r="K15" s="14"/>
      <c r="L15" s="15"/>
      <c r="M15" s="14"/>
      <c r="N15" s="15"/>
      <c r="O15" s="34" t="s">
        <v>38</v>
      </c>
      <c r="P15" s="43">
        <v>44166</v>
      </c>
    </row>
    <row r="16" spans="1:16" ht="57.65" customHeight="1" x14ac:dyDescent="0.35">
      <c r="A16" s="13" t="s">
        <v>17</v>
      </c>
      <c r="B16" s="36" t="s">
        <v>39</v>
      </c>
      <c r="C16" s="17" t="s">
        <v>40</v>
      </c>
      <c r="D16" s="14" t="s">
        <v>37</v>
      </c>
      <c r="E16" s="14" t="s">
        <v>21</v>
      </c>
      <c r="F16" s="108"/>
      <c r="G16" s="108"/>
      <c r="H16" s="108"/>
      <c r="I16" s="14"/>
      <c r="J16" s="15"/>
      <c r="K16" s="14"/>
      <c r="L16" s="15"/>
      <c r="M16" s="14"/>
      <c r="N16" s="15"/>
      <c r="O16" s="34" t="s">
        <v>38</v>
      </c>
      <c r="P16" s="43">
        <v>44166</v>
      </c>
    </row>
    <row r="17" spans="1:16" ht="55.5" customHeight="1" x14ac:dyDescent="0.35">
      <c r="A17" s="13" t="s">
        <v>17</v>
      </c>
      <c r="B17" s="36" t="s">
        <v>41</v>
      </c>
      <c r="C17" s="17" t="s">
        <v>42</v>
      </c>
      <c r="D17" s="14" t="s">
        <v>37</v>
      </c>
      <c r="E17" s="14" t="s">
        <v>21</v>
      </c>
      <c r="F17" s="108"/>
      <c r="G17" s="108"/>
      <c r="H17" s="108"/>
      <c r="I17" s="14"/>
      <c r="J17" s="15"/>
      <c r="K17" s="14"/>
      <c r="L17" s="15"/>
      <c r="M17" s="14"/>
      <c r="N17" s="15"/>
      <c r="O17" s="14"/>
      <c r="P17" s="24"/>
    </row>
    <row r="18" spans="1:16" ht="56.5" customHeight="1" x14ac:dyDescent="0.35">
      <c r="A18" s="13" t="s">
        <v>17</v>
      </c>
      <c r="B18" s="36" t="s">
        <v>43</v>
      </c>
      <c r="C18" s="17" t="s">
        <v>44</v>
      </c>
      <c r="D18" s="14" t="s">
        <v>37</v>
      </c>
      <c r="E18" s="14" t="s">
        <v>21</v>
      </c>
      <c r="F18" s="108"/>
      <c r="G18" s="108"/>
      <c r="H18" s="108"/>
      <c r="I18" s="14"/>
      <c r="J18" s="15"/>
      <c r="K18" s="14"/>
      <c r="L18" s="15"/>
      <c r="M18" s="14"/>
      <c r="N18" s="15"/>
      <c r="O18" s="14"/>
      <c r="P18" s="24"/>
    </row>
    <row r="19" spans="1:16" ht="60" customHeight="1" x14ac:dyDescent="0.35">
      <c r="A19" s="13" t="s">
        <v>17</v>
      </c>
      <c r="B19" s="36" t="s">
        <v>45</v>
      </c>
      <c r="C19" s="17" t="s">
        <v>46</v>
      </c>
      <c r="D19" s="14" t="s">
        <v>37</v>
      </c>
      <c r="E19" s="14" t="s">
        <v>30</v>
      </c>
      <c r="F19" s="28"/>
      <c r="G19" s="28" t="s">
        <v>31</v>
      </c>
      <c r="H19" s="29"/>
      <c r="I19" s="14"/>
      <c r="J19" s="15"/>
      <c r="K19" s="14"/>
      <c r="L19" s="15"/>
      <c r="M19" s="14"/>
      <c r="N19" s="15"/>
      <c r="O19" s="14"/>
      <c r="P19" s="24"/>
    </row>
    <row r="20" spans="1:16" ht="60" customHeight="1" x14ac:dyDescent="0.35">
      <c r="A20" s="13" t="s">
        <v>17</v>
      </c>
      <c r="B20" s="36" t="s">
        <v>47</v>
      </c>
      <c r="C20" s="18" t="s">
        <v>48</v>
      </c>
      <c r="D20" s="14" t="s">
        <v>37</v>
      </c>
      <c r="E20" s="14" t="s">
        <v>30</v>
      </c>
      <c r="F20" s="28"/>
      <c r="G20" s="28" t="s">
        <v>31</v>
      </c>
      <c r="H20" s="29"/>
      <c r="I20" s="14"/>
      <c r="J20" s="15"/>
      <c r="K20" s="14"/>
      <c r="L20" s="15"/>
      <c r="M20" s="14"/>
      <c r="N20" s="15"/>
      <c r="O20" s="14"/>
      <c r="P20" s="24"/>
    </row>
    <row r="21" spans="1:16" ht="60" customHeight="1" x14ac:dyDescent="0.35">
      <c r="A21" s="13" t="s">
        <v>17</v>
      </c>
      <c r="B21" s="36" t="s">
        <v>49</v>
      </c>
      <c r="C21" s="17" t="s">
        <v>50</v>
      </c>
      <c r="D21" s="14" t="s">
        <v>51</v>
      </c>
      <c r="E21" s="14" t="s">
        <v>21</v>
      </c>
      <c r="F21" s="108">
        <v>7.9</v>
      </c>
      <c r="G21" s="108">
        <f t="shared" ref="G21" si="1">H21-F21</f>
        <v>156</v>
      </c>
      <c r="H21" s="109">
        <v>163.9</v>
      </c>
      <c r="I21" s="14"/>
      <c r="J21" s="15"/>
      <c r="K21" s="14"/>
      <c r="L21" s="15"/>
      <c r="M21" s="14"/>
      <c r="N21" s="15"/>
      <c r="O21" s="14"/>
      <c r="P21" s="24"/>
    </row>
    <row r="22" spans="1:16" ht="60" customHeight="1" x14ac:dyDescent="0.35">
      <c r="A22" s="13" t="s">
        <v>17</v>
      </c>
      <c r="B22" s="36" t="s">
        <v>52</v>
      </c>
      <c r="C22" s="17" t="s">
        <v>53</v>
      </c>
      <c r="D22" s="14" t="s">
        <v>51</v>
      </c>
      <c r="E22" s="14" t="s">
        <v>21</v>
      </c>
      <c r="F22" s="108"/>
      <c r="G22" s="110"/>
      <c r="H22" s="109"/>
      <c r="I22" s="14"/>
      <c r="J22" s="15"/>
      <c r="K22" s="14"/>
      <c r="L22" s="15"/>
      <c r="M22" s="14"/>
      <c r="N22" s="15"/>
      <c r="O22" s="14"/>
      <c r="P22" s="24"/>
    </row>
    <row r="23" spans="1:16" ht="60" customHeight="1" x14ac:dyDescent="0.35">
      <c r="A23" s="13" t="s">
        <v>17</v>
      </c>
      <c r="B23" s="36" t="s">
        <v>54</v>
      </c>
      <c r="C23" s="17" t="s">
        <v>55</v>
      </c>
      <c r="D23" s="14" t="s">
        <v>56</v>
      </c>
      <c r="E23" s="14" t="s">
        <v>21</v>
      </c>
      <c r="F23" s="110"/>
      <c r="G23" s="110"/>
      <c r="H23" s="110"/>
      <c r="I23" s="14"/>
      <c r="J23" s="15"/>
      <c r="K23" s="14"/>
      <c r="L23" s="15"/>
      <c r="M23" s="14"/>
      <c r="N23" s="15"/>
      <c r="O23" s="14"/>
      <c r="P23" s="24"/>
    </row>
    <row r="24" spans="1:16" ht="60" customHeight="1" x14ac:dyDescent="0.35">
      <c r="A24" s="13" t="s">
        <v>17</v>
      </c>
      <c r="B24" s="36" t="s">
        <v>57</v>
      </c>
      <c r="C24" s="17" t="s">
        <v>58</v>
      </c>
      <c r="D24" s="14" t="s">
        <v>51</v>
      </c>
      <c r="E24" s="14" t="s">
        <v>30</v>
      </c>
      <c r="F24" s="37"/>
      <c r="G24" s="37"/>
      <c r="H24" s="38"/>
      <c r="I24" s="14"/>
      <c r="J24" s="15"/>
      <c r="K24" s="14"/>
      <c r="L24" s="15"/>
      <c r="M24" s="14"/>
      <c r="N24" s="15"/>
      <c r="O24" s="14"/>
      <c r="P24" s="24"/>
    </row>
    <row r="25" spans="1:16" ht="60" customHeight="1" x14ac:dyDescent="0.35">
      <c r="A25" s="13" t="s">
        <v>17</v>
      </c>
      <c r="B25" s="36" t="s">
        <v>59</v>
      </c>
      <c r="C25" s="18" t="s">
        <v>60</v>
      </c>
      <c r="D25" s="14" t="s">
        <v>61</v>
      </c>
      <c r="E25" s="14" t="s">
        <v>21</v>
      </c>
      <c r="F25" s="108">
        <v>7.4</v>
      </c>
      <c r="G25" s="108">
        <f t="shared" ref="G25:G27" si="2">H25-F25</f>
        <v>146.9</v>
      </c>
      <c r="H25" s="109">
        <v>154.30000000000001</v>
      </c>
      <c r="I25" s="14"/>
      <c r="J25" s="15"/>
      <c r="K25" s="14"/>
      <c r="L25" s="15"/>
      <c r="M25" s="14"/>
      <c r="N25" s="15"/>
      <c r="O25" s="14"/>
      <c r="P25" s="24"/>
    </row>
    <row r="26" spans="1:16" ht="60" customHeight="1" x14ac:dyDescent="0.35">
      <c r="A26" s="13" t="s">
        <v>17</v>
      </c>
      <c r="B26" s="36" t="s">
        <v>62</v>
      </c>
      <c r="C26" s="17" t="s">
        <v>63</v>
      </c>
      <c r="D26" s="14" t="s">
        <v>61</v>
      </c>
      <c r="E26" s="14" t="s">
        <v>21</v>
      </c>
      <c r="F26" s="108"/>
      <c r="G26" s="108">
        <f t="shared" si="2"/>
        <v>0</v>
      </c>
      <c r="H26" s="109"/>
      <c r="I26" s="14"/>
      <c r="J26" s="15"/>
      <c r="K26" s="14"/>
      <c r="L26" s="15"/>
      <c r="M26" s="14"/>
      <c r="N26" s="15"/>
      <c r="O26" s="14"/>
      <c r="P26" s="24"/>
    </row>
    <row r="27" spans="1:16" ht="60" customHeight="1" x14ac:dyDescent="0.35">
      <c r="A27" s="13" t="s">
        <v>17</v>
      </c>
      <c r="B27" s="36" t="s">
        <v>64</v>
      </c>
      <c r="C27" s="17" t="s">
        <v>65</v>
      </c>
      <c r="D27" s="14" t="s">
        <v>61</v>
      </c>
      <c r="E27" s="14" t="s">
        <v>21</v>
      </c>
      <c r="F27" s="108"/>
      <c r="G27" s="108">
        <f t="shared" si="2"/>
        <v>0</v>
      </c>
      <c r="H27" s="109"/>
      <c r="I27" s="14"/>
      <c r="J27" s="15"/>
      <c r="K27" s="14"/>
      <c r="L27" s="15"/>
      <c r="M27" s="14"/>
      <c r="N27" s="15"/>
      <c r="O27" s="14"/>
      <c r="P27" s="24"/>
    </row>
    <row r="28" spans="1:16" ht="60" customHeight="1" x14ac:dyDescent="0.35">
      <c r="A28" s="13" t="s">
        <v>17</v>
      </c>
      <c r="B28" s="36" t="s">
        <v>66</v>
      </c>
      <c r="C28" s="17" t="s">
        <v>67</v>
      </c>
      <c r="D28" s="14" t="s">
        <v>61</v>
      </c>
      <c r="E28" s="14" t="s">
        <v>30</v>
      </c>
      <c r="F28" s="37"/>
      <c r="G28" s="37"/>
      <c r="H28" s="38"/>
      <c r="I28" s="14"/>
      <c r="J28" s="15"/>
      <c r="K28" s="14"/>
      <c r="L28" s="15"/>
      <c r="M28" s="14"/>
      <c r="N28" s="15"/>
      <c r="O28" s="14"/>
      <c r="P28" s="24"/>
    </row>
    <row r="29" spans="1:16" ht="60" customHeight="1" x14ac:dyDescent="0.35">
      <c r="A29" s="13" t="s">
        <v>17</v>
      </c>
      <c r="B29" s="36" t="s">
        <v>68</v>
      </c>
      <c r="C29" s="18" t="s">
        <v>69</v>
      </c>
      <c r="D29" s="14" t="s">
        <v>70</v>
      </c>
      <c r="E29" s="14" t="s">
        <v>21</v>
      </c>
      <c r="F29" s="108">
        <v>4.7</v>
      </c>
      <c r="G29" s="108">
        <f t="shared" ref="G29:G34" si="3">H29-F29</f>
        <v>93.8</v>
      </c>
      <c r="H29" s="109">
        <v>98.5</v>
      </c>
      <c r="I29" s="14"/>
      <c r="J29" s="15"/>
      <c r="K29" s="14"/>
      <c r="L29" s="15"/>
      <c r="M29" s="14"/>
      <c r="N29" s="15"/>
      <c r="O29" s="14"/>
      <c r="P29" s="24"/>
    </row>
    <row r="30" spans="1:16" ht="60" customHeight="1" x14ac:dyDescent="0.35">
      <c r="A30" s="13" t="s">
        <v>17</v>
      </c>
      <c r="B30" s="36" t="s">
        <v>71</v>
      </c>
      <c r="C30" s="17" t="s">
        <v>72</v>
      </c>
      <c r="D30" s="14" t="s">
        <v>70</v>
      </c>
      <c r="E30" s="14" t="s">
        <v>21</v>
      </c>
      <c r="F30" s="108"/>
      <c r="G30" s="108">
        <f t="shared" si="3"/>
        <v>0</v>
      </c>
      <c r="H30" s="109"/>
      <c r="I30" s="14"/>
      <c r="J30" s="15"/>
      <c r="K30" s="14"/>
      <c r="L30" s="15"/>
      <c r="M30" s="14"/>
      <c r="N30" s="15"/>
      <c r="O30" s="14"/>
      <c r="P30" s="24"/>
    </row>
    <row r="31" spans="1:16" ht="60" customHeight="1" x14ac:dyDescent="0.35">
      <c r="A31" s="13" t="s">
        <v>17</v>
      </c>
      <c r="B31" s="36" t="s">
        <v>73</v>
      </c>
      <c r="C31" s="17" t="s">
        <v>74</v>
      </c>
      <c r="D31" s="14" t="s">
        <v>75</v>
      </c>
      <c r="E31" s="14" t="s">
        <v>21</v>
      </c>
      <c r="F31" s="108">
        <v>8.9</v>
      </c>
      <c r="G31" s="108">
        <f t="shared" si="3"/>
        <v>175.79999999999998</v>
      </c>
      <c r="H31" s="109">
        <v>184.7</v>
      </c>
      <c r="I31" s="14"/>
      <c r="J31" s="15"/>
      <c r="K31" s="14"/>
      <c r="L31" s="15"/>
      <c r="M31" s="14"/>
      <c r="N31" s="15"/>
      <c r="O31" s="14"/>
      <c r="P31" s="24"/>
    </row>
    <row r="32" spans="1:16" ht="60" customHeight="1" x14ac:dyDescent="0.35">
      <c r="A32" s="13" t="s">
        <v>17</v>
      </c>
      <c r="B32" s="36" t="s">
        <v>76</v>
      </c>
      <c r="C32" s="17" t="s">
        <v>77</v>
      </c>
      <c r="D32" s="14" t="s">
        <v>75</v>
      </c>
      <c r="E32" s="14" t="s">
        <v>21</v>
      </c>
      <c r="F32" s="108"/>
      <c r="G32" s="108">
        <f t="shared" si="3"/>
        <v>0</v>
      </c>
      <c r="H32" s="109"/>
      <c r="I32" s="14"/>
      <c r="J32" s="15"/>
      <c r="K32" s="14"/>
      <c r="L32" s="15"/>
      <c r="M32" s="14"/>
      <c r="N32" s="15"/>
      <c r="O32" s="14"/>
      <c r="P32" s="24"/>
    </row>
    <row r="33" spans="1:16" ht="60" customHeight="1" x14ac:dyDescent="0.35">
      <c r="A33" s="13" t="s">
        <v>17</v>
      </c>
      <c r="B33" s="36" t="s">
        <v>78</v>
      </c>
      <c r="C33" s="17" t="s">
        <v>79</v>
      </c>
      <c r="D33" s="14" t="s">
        <v>75</v>
      </c>
      <c r="E33" s="14" t="s">
        <v>21</v>
      </c>
      <c r="F33" s="108"/>
      <c r="G33" s="108">
        <f t="shared" si="3"/>
        <v>0</v>
      </c>
      <c r="H33" s="109"/>
      <c r="I33" s="14"/>
      <c r="J33" s="15"/>
      <c r="K33" s="14"/>
      <c r="L33" s="15"/>
      <c r="M33" s="14"/>
      <c r="N33" s="15"/>
      <c r="O33" s="14"/>
      <c r="P33" s="24"/>
    </row>
    <row r="34" spans="1:16" ht="60" customHeight="1" x14ac:dyDescent="0.35">
      <c r="A34" s="13" t="s">
        <v>17</v>
      </c>
      <c r="B34" s="36" t="s">
        <v>80</v>
      </c>
      <c r="C34" s="17" t="s">
        <v>81</v>
      </c>
      <c r="D34" s="14" t="s">
        <v>75</v>
      </c>
      <c r="E34" s="14" t="s">
        <v>21</v>
      </c>
      <c r="F34" s="108"/>
      <c r="G34" s="108">
        <f t="shared" si="3"/>
        <v>0</v>
      </c>
      <c r="H34" s="109"/>
      <c r="I34" s="14"/>
      <c r="J34" s="15"/>
      <c r="K34" s="14"/>
      <c r="L34" s="15"/>
      <c r="M34" s="14"/>
      <c r="N34" s="15"/>
      <c r="O34" s="14"/>
      <c r="P34" s="24"/>
    </row>
    <row r="35" spans="1:16" ht="71.5" customHeight="1" x14ac:dyDescent="0.35">
      <c r="A35" s="13" t="s">
        <v>17</v>
      </c>
      <c r="B35" s="36" t="s">
        <v>82</v>
      </c>
      <c r="C35" s="17" t="s">
        <v>83</v>
      </c>
      <c r="D35" s="14" t="s">
        <v>75</v>
      </c>
      <c r="E35" s="14" t="s">
        <v>21</v>
      </c>
      <c r="F35" s="28">
        <v>0.7</v>
      </c>
      <c r="G35" s="28">
        <f>H35-F35</f>
        <v>84.3</v>
      </c>
      <c r="H35" s="29">
        <v>85</v>
      </c>
      <c r="I35" s="14"/>
      <c r="J35" s="15"/>
      <c r="K35" s="14"/>
      <c r="L35" s="15"/>
      <c r="M35" s="14"/>
      <c r="N35" s="15"/>
      <c r="O35" s="14"/>
      <c r="P35" s="24"/>
    </row>
    <row r="36" spans="1:16" ht="60" customHeight="1" x14ac:dyDescent="0.35">
      <c r="A36" s="13" t="s">
        <v>17</v>
      </c>
      <c r="B36" s="36" t="s">
        <v>84</v>
      </c>
      <c r="C36" s="17" t="s">
        <v>85</v>
      </c>
      <c r="D36" s="14" t="s">
        <v>86</v>
      </c>
      <c r="E36" s="14" t="s">
        <v>21</v>
      </c>
      <c r="F36" s="28">
        <v>0.7</v>
      </c>
      <c r="G36" s="28">
        <f>H36-F36</f>
        <v>14.700000000000001</v>
      </c>
      <c r="H36" s="29">
        <v>15.4</v>
      </c>
      <c r="I36" s="14"/>
      <c r="J36" s="15"/>
      <c r="K36" s="14"/>
      <c r="L36" s="15"/>
      <c r="M36" s="14"/>
      <c r="N36" s="15"/>
      <c r="O36" s="14"/>
      <c r="P36" s="24"/>
    </row>
    <row r="37" spans="1:16" ht="60" customHeight="1" x14ac:dyDescent="0.35">
      <c r="A37" s="13" t="s">
        <v>17</v>
      </c>
      <c r="B37" s="36" t="s">
        <v>87</v>
      </c>
      <c r="C37" s="17" t="s">
        <v>88</v>
      </c>
      <c r="D37" s="14" t="s">
        <v>86</v>
      </c>
      <c r="E37" s="14" t="s">
        <v>21</v>
      </c>
      <c r="F37" s="28">
        <v>2.1</v>
      </c>
      <c r="G37" s="28">
        <f>H37-F37</f>
        <v>42.199999999999996</v>
      </c>
      <c r="H37" s="28">
        <v>44.3</v>
      </c>
      <c r="I37" s="14"/>
      <c r="J37" s="15"/>
      <c r="K37" s="14"/>
      <c r="L37" s="15"/>
      <c r="M37" s="14"/>
      <c r="N37" s="15"/>
      <c r="O37" s="14"/>
      <c r="P37" s="24"/>
    </row>
    <row r="38" spans="1:16" ht="93.65" customHeight="1" x14ac:dyDescent="0.35">
      <c r="A38" s="13" t="s">
        <v>17</v>
      </c>
      <c r="B38" s="36" t="s">
        <v>89</v>
      </c>
      <c r="C38" s="17" t="s">
        <v>90</v>
      </c>
      <c r="D38" s="14" t="s">
        <v>86</v>
      </c>
      <c r="E38" s="14" t="s">
        <v>21</v>
      </c>
      <c r="F38" s="28">
        <v>0.1</v>
      </c>
      <c r="G38" s="28">
        <f>H38-F38</f>
        <v>59.9</v>
      </c>
      <c r="H38" s="28">
        <v>60</v>
      </c>
      <c r="I38" s="14"/>
      <c r="J38" s="15"/>
      <c r="K38" s="14"/>
      <c r="L38" s="15"/>
      <c r="M38" s="14"/>
      <c r="N38" s="15"/>
      <c r="O38" s="14"/>
      <c r="P38" s="24"/>
    </row>
    <row r="39" spans="1:16" ht="51" customHeight="1" x14ac:dyDescent="0.35">
      <c r="A39" s="13" t="s">
        <v>17</v>
      </c>
      <c r="B39" s="36" t="s">
        <v>91</v>
      </c>
      <c r="C39" s="18" t="s">
        <v>92</v>
      </c>
      <c r="D39" s="14" t="s">
        <v>93</v>
      </c>
      <c r="E39" s="14" t="s">
        <v>21</v>
      </c>
      <c r="F39" s="108">
        <v>5.8</v>
      </c>
      <c r="G39" s="108">
        <f t="shared" ref="G39:G41" si="4">H39-F39</f>
        <v>115.7</v>
      </c>
      <c r="H39" s="108">
        <v>121.5</v>
      </c>
      <c r="I39" s="14"/>
      <c r="J39" s="15"/>
      <c r="K39" s="14"/>
      <c r="L39" s="15"/>
      <c r="M39" s="14"/>
      <c r="N39" s="15"/>
      <c r="O39" s="14"/>
      <c r="P39" s="24"/>
    </row>
    <row r="40" spans="1:16" ht="49.5" customHeight="1" x14ac:dyDescent="0.35">
      <c r="A40" s="13" t="s">
        <v>17</v>
      </c>
      <c r="B40" s="36" t="s">
        <v>94</v>
      </c>
      <c r="C40" s="17" t="s">
        <v>95</v>
      </c>
      <c r="D40" s="14" t="s">
        <v>93</v>
      </c>
      <c r="E40" s="14" t="s">
        <v>21</v>
      </c>
      <c r="F40" s="108"/>
      <c r="G40" s="108">
        <f t="shared" si="4"/>
        <v>0</v>
      </c>
      <c r="H40" s="108"/>
      <c r="I40" s="14"/>
      <c r="J40" s="15"/>
      <c r="K40" s="14"/>
      <c r="L40" s="15"/>
      <c r="M40" s="14"/>
      <c r="N40" s="15"/>
      <c r="O40" s="14"/>
      <c r="P40" s="24"/>
    </row>
    <row r="41" spans="1:16" ht="52.5" customHeight="1" x14ac:dyDescent="0.35">
      <c r="A41" s="13" t="s">
        <v>17</v>
      </c>
      <c r="B41" s="36" t="s">
        <v>96</v>
      </c>
      <c r="C41" s="17" t="s">
        <v>97</v>
      </c>
      <c r="D41" s="14" t="s">
        <v>93</v>
      </c>
      <c r="E41" s="14" t="s">
        <v>21</v>
      </c>
      <c r="F41" s="108"/>
      <c r="G41" s="108">
        <f t="shared" si="4"/>
        <v>0</v>
      </c>
      <c r="H41" s="108"/>
      <c r="I41" s="14"/>
      <c r="J41" s="15"/>
      <c r="K41" s="14"/>
      <c r="L41" s="15"/>
      <c r="M41" s="14"/>
      <c r="N41" s="15"/>
      <c r="O41" s="14"/>
      <c r="P41" s="24"/>
    </row>
    <row r="42" spans="1:16" ht="67.5" customHeight="1" x14ac:dyDescent="0.35">
      <c r="A42" s="13" t="s">
        <v>17</v>
      </c>
      <c r="B42" s="30" t="s">
        <v>98</v>
      </c>
      <c r="C42" s="17" t="s">
        <v>99</v>
      </c>
      <c r="D42" s="14" t="s">
        <v>93</v>
      </c>
      <c r="E42" s="14" t="s">
        <v>30</v>
      </c>
      <c r="F42" s="28"/>
      <c r="G42" s="28" t="s">
        <v>31</v>
      </c>
      <c r="H42" s="29"/>
      <c r="I42" s="14"/>
      <c r="J42" s="15"/>
      <c r="K42" s="14"/>
      <c r="L42" s="15"/>
      <c r="M42" s="14"/>
      <c r="N42" s="15"/>
      <c r="O42" s="14"/>
      <c r="P42" s="24"/>
    </row>
    <row r="43" spans="1:16" ht="80.150000000000006" customHeight="1" x14ac:dyDescent="0.35">
      <c r="A43" s="13" t="s">
        <v>17</v>
      </c>
      <c r="B43" s="36" t="s">
        <v>100</v>
      </c>
      <c r="C43" s="18" t="s">
        <v>101</v>
      </c>
      <c r="D43" s="14" t="s">
        <v>93</v>
      </c>
      <c r="E43" s="14" t="s">
        <v>30</v>
      </c>
      <c r="F43" s="37"/>
      <c r="G43" s="37" t="s">
        <v>31</v>
      </c>
      <c r="H43" s="38"/>
      <c r="I43" s="14"/>
      <c r="J43" s="15"/>
      <c r="K43" s="14"/>
      <c r="L43" s="15"/>
      <c r="M43" s="14"/>
      <c r="N43" s="15"/>
      <c r="O43" s="14"/>
      <c r="P43" s="24"/>
    </row>
    <row r="44" spans="1:16" ht="72.650000000000006" customHeight="1" x14ac:dyDescent="0.35">
      <c r="A44" s="13" t="s">
        <v>17</v>
      </c>
      <c r="B44" s="36" t="s">
        <v>102</v>
      </c>
      <c r="C44" s="18" t="s">
        <v>103</v>
      </c>
      <c r="D44" s="14" t="s">
        <v>93</v>
      </c>
      <c r="E44" s="14" t="s">
        <v>30</v>
      </c>
      <c r="F44" s="37"/>
      <c r="G44" s="37" t="s">
        <v>31</v>
      </c>
      <c r="H44" s="38"/>
      <c r="I44" s="14"/>
      <c r="J44" s="15"/>
      <c r="K44" s="14"/>
      <c r="L44" s="15"/>
      <c r="M44" s="14"/>
      <c r="N44" s="15"/>
      <c r="O44" s="14"/>
      <c r="P44" s="24"/>
    </row>
    <row r="45" spans="1:16" ht="48.65" customHeight="1" x14ac:dyDescent="0.35">
      <c r="A45" s="13" t="s">
        <v>17</v>
      </c>
      <c r="B45" s="31" t="s">
        <v>104</v>
      </c>
      <c r="C45" s="18" t="s">
        <v>105</v>
      </c>
      <c r="D45" s="14" t="s">
        <v>93</v>
      </c>
      <c r="E45" s="14" t="s">
        <v>30</v>
      </c>
      <c r="F45" s="28"/>
      <c r="G45" s="28" t="s">
        <v>31</v>
      </c>
      <c r="H45" s="29"/>
      <c r="I45" s="14"/>
      <c r="J45" s="15"/>
      <c r="K45" s="14"/>
      <c r="L45" s="15"/>
      <c r="M45" s="14"/>
      <c r="N45" s="15"/>
      <c r="O45" s="14"/>
      <c r="P45" s="24"/>
    </row>
    <row r="46" spans="1:16" ht="50.15" customHeight="1" x14ac:dyDescent="0.35">
      <c r="A46" s="13" t="s">
        <v>17</v>
      </c>
      <c r="B46" s="36" t="s">
        <v>106</v>
      </c>
      <c r="C46" s="18" t="s">
        <v>107</v>
      </c>
      <c r="D46" s="14" t="s">
        <v>108</v>
      </c>
      <c r="E46" s="14" t="s">
        <v>21</v>
      </c>
      <c r="F46" s="108">
        <v>10.3</v>
      </c>
      <c r="G46" s="108">
        <f t="shared" ref="G46:G50" si="5">H46-F46</f>
        <v>204</v>
      </c>
      <c r="H46" s="109">
        <v>214.3</v>
      </c>
      <c r="I46" s="14"/>
      <c r="J46" s="15"/>
      <c r="K46" s="14"/>
      <c r="L46" s="15"/>
      <c r="M46" s="14"/>
      <c r="N46" s="15"/>
      <c r="O46" s="14"/>
      <c r="P46" s="24"/>
    </row>
    <row r="47" spans="1:16" ht="47.5" customHeight="1" x14ac:dyDescent="0.35">
      <c r="A47" s="13" t="s">
        <v>17</v>
      </c>
      <c r="B47" s="36" t="s">
        <v>109</v>
      </c>
      <c r="C47" s="17" t="s">
        <v>110</v>
      </c>
      <c r="D47" s="14" t="s">
        <v>108</v>
      </c>
      <c r="E47" s="14" t="s">
        <v>21</v>
      </c>
      <c r="F47" s="108"/>
      <c r="G47" s="108">
        <f t="shared" si="5"/>
        <v>0</v>
      </c>
      <c r="H47" s="109"/>
      <c r="I47" s="14"/>
      <c r="J47" s="15"/>
      <c r="K47" s="14"/>
      <c r="L47" s="15"/>
      <c r="M47" s="14"/>
      <c r="N47" s="15"/>
      <c r="O47" s="14"/>
      <c r="P47" s="24"/>
    </row>
    <row r="48" spans="1:16" ht="51" customHeight="1" x14ac:dyDescent="0.35">
      <c r="A48" s="13" t="s">
        <v>17</v>
      </c>
      <c r="B48" s="36" t="s">
        <v>111</v>
      </c>
      <c r="C48" s="18" t="s">
        <v>112</v>
      </c>
      <c r="D48" s="14" t="s">
        <v>108</v>
      </c>
      <c r="E48" s="14" t="s">
        <v>21</v>
      </c>
      <c r="F48" s="108"/>
      <c r="G48" s="108">
        <f t="shared" si="5"/>
        <v>0</v>
      </c>
      <c r="H48" s="109"/>
      <c r="I48" s="14"/>
      <c r="J48" s="15"/>
      <c r="K48" s="14"/>
      <c r="L48" s="15"/>
      <c r="M48" s="14"/>
      <c r="N48" s="15"/>
      <c r="O48" s="14"/>
      <c r="P48" s="24"/>
    </row>
    <row r="49" spans="1:16" ht="47.5" customHeight="1" x14ac:dyDescent="0.35">
      <c r="A49" s="13" t="s">
        <v>17</v>
      </c>
      <c r="B49" s="36" t="s">
        <v>113</v>
      </c>
      <c r="C49" s="17" t="s">
        <v>114</v>
      </c>
      <c r="D49" s="14" t="s">
        <v>108</v>
      </c>
      <c r="E49" s="14" t="s">
        <v>21</v>
      </c>
      <c r="F49" s="108"/>
      <c r="G49" s="108">
        <f t="shared" si="5"/>
        <v>0</v>
      </c>
      <c r="H49" s="109"/>
      <c r="I49" s="14"/>
      <c r="J49" s="15"/>
      <c r="K49" s="14"/>
      <c r="L49" s="15"/>
      <c r="M49" s="14"/>
      <c r="N49" s="15"/>
      <c r="O49" s="14"/>
      <c r="P49" s="24"/>
    </row>
    <row r="50" spans="1:16" ht="51" customHeight="1" x14ac:dyDescent="0.35">
      <c r="A50" s="13" t="s">
        <v>17</v>
      </c>
      <c r="B50" s="36" t="s">
        <v>115</v>
      </c>
      <c r="C50" s="17" t="s">
        <v>116</v>
      </c>
      <c r="D50" s="14" t="s">
        <v>108</v>
      </c>
      <c r="E50" s="14" t="s">
        <v>21</v>
      </c>
      <c r="F50" s="108"/>
      <c r="G50" s="108">
        <f t="shared" si="5"/>
        <v>0</v>
      </c>
      <c r="H50" s="109"/>
      <c r="I50" s="14"/>
      <c r="J50" s="15"/>
      <c r="K50" s="14"/>
      <c r="L50" s="15"/>
      <c r="M50" s="14"/>
      <c r="N50" s="15"/>
      <c r="O50" s="14"/>
      <c r="P50" s="24"/>
    </row>
    <row r="51" spans="1:16" ht="60" customHeight="1" x14ac:dyDescent="0.35">
      <c r="A51" s="13" t="s">
        <v>17</v>
      </c>
      <c r="B51" s="30" t="s">
        <v>117</v>
      </c>
      <c r="C51" s="17" t="s">
        <v>118</v>
      </c>
      <c r="D51" s="14" t="s">
        <v>108</v>
      </c>
      <c r="E51" s="14" t="s">
        <v>30</v>
      </c>
      <c r="F51" s="28"/>
      <c r="G51" s="28" t="s">
        <v>31</v>
      </c>
      <c r="H51" s="29"/>
      <c r="I51" s="14"/>
      <c r="J51" s="15"/>
      <c r="K51" s="14"/>
      <c r="L51" s="15"/>
      <c r="M51" s="14"/>
      <c r="N51" s="15"/>
      <c r="O51" s="14"/>
      <c r="P51" s="24"/>
    </row>
    <row r="52" spans="1:16" ht="62.5" customHeight="1" x14ac:dyDescent="0.35">
      <c r="A52" s="13" t="s">
        <v>17</v>
      </c>
      <c r="B52" s="30" t="s">
        <v>119</v>
      </c>
      <c r="C52" s="17" t="s">
        <v>120</v>
      </c>
      <c r="D52" s="14" t="s">
        <v>108</v>
      </c>
      <c r="E52" s="14" t="s">
        <v>30</v>
      </c>
      <c r="F52" s="29"/>
      <c r="G52" s="28" t="s">
        <v>31</v>
      </c>
      <c r="H52" s="29"/>
      <c r="I52" s="14"/>
      <c r="J52" s="15"/>
      <c r="K52" s="14"/>
      <c r="L52" s="15"/>
      <c r="M52" s="14"/>
      <c r="N52" s="15"/>
      <c r="O52" s="14"/>
      <c r="P52" s="24"/>
    </row>
    <row r="53" spans="1:16" ht="79" customHeight="1" x14ac:dyDescent="0.35">
      <c r="A53" s="13" t="s">
        <v>17</v>
      </c>
      <c r="B53" s="30" t="s">
        <v>121</v>
      </c>
      <c r="C53" s="18" t="s">
        <v>122</v>
      </c>
      <c r="D53" s="32" t="s">
        <v>108</v>
      </c>
      <c r="E53" s="32" t="s">
        <v>123</v>
      </c>
      <c r="F53" s="33"/>
      <c r="G53" s="33"/>
      <c r="H53" s="33"/>
      <c r="I53" s="14"/>
      <c r="J53" s="15"/>
      <c r="K53" s="14"/>
      <c r="L53" s="15"/>
      <c r="M53" s="14"/>
      <c r="N53" s="15"/>
      <c r="O53" s="14"/>
      <c r="P53" s="24"/>
    </row>
    <row r="54" spans="1:16" ht="60" customHeight="1" x14ac:dyDescent="0.35">
      <c r="A54" s="13" t="s">
        <v>17</v>
      </c>
      <c r="B54" s="36" t="s">
        <v>124</v>
      </c>
      <c r="C54" s="18" t="s">
        <v>125</v>
      </c>
      <c r="D54" s="14" t="s">
        <v>126</v>
      </c>
      <c r="E54" s="14" t="s">
        <v>21</v>
      </c>
      <c r="F54" s="108">
        <v>5.7</v>
      </c>
      <c r="G54" s="108">
        <f t="shared" ref="G54:G55" si="6">H54-F54</f>
        <v>112</v>
      </c>
      <c r="H54" s="109">
        <v>117.7</v>
      </c>
      <c r="I54" s="14"/>
      <c r="J54" s="15"/>
      <c r="K54" s="14"/>
      <c r="L54" s="15"/>
      <c r="M54" s="14"/>
      <c r="N54" s="15"/>
      <c r="O54" s="14"/>
      <c r="P54" s="24"/>
    </row>
    <row r="55" spans="1:16" ht="60" customHeight="1" x14ac:dyDescent="0.35">
      <c r="A55" s="13" t="s">
        <v>17</v>
      </c>
      <c r="B55" s="36" t="s">
        <v>127</v>
      </c>
      <c r="C55" s="17" t="s">
        <v>128</v>
      </c>
      <c r="D55" s="14" t="s">
        <v>126</v>
      </c>
      <c r="E55" s="14" t="s">
        <v>21</v>
      </c>
      <c r="F55" s="108"/>
      <c r="G55" s="108">
        <f t="shared" si="6"/>
        <v>0</v>
      </c>
      <c r="H55" s="109"/>
      <c r="I55" s="14"/>
      <c r="J55" s="15"/>
      <c r="K55" s="14"/>
      <c r="L55" s="15"/>
      <c r="M55" s="14"/>
      <c r="N55" s="15"/>
      <c r="O55" s="14"/>
      <c r="P55" s="24"/>
    </row>
    <row r="56" spans="1:16" ht="60" customHeight="1" x14ac:dyDescent="0.35">
      <c r="A56" s="13" t="s">
        <v>17</v>
      </c>
      <c r="B56" s="36" t="s">
        <v>129</v>
      </c>
      <c r="C56" s="17" t="s">
        <v>130</v>
      </c>
      <c r="D56" s="14" t="s">
        <v>131</v>
      </c>
      <c r="E56" s="14" t="s">
        <v>21</v>
      </c>
      <c r="F56" s="108">
        <v>7.9</v>
      </c>
      <c r="G56" s="108">
        <f t="shared" ref="G56:G62" si="7">H56-F56</f>
        <v>155.4</v>
      </c>
      <c r="H56" s="108">
        <v>163.30000000000001</v>
      </c>
      <c r="I56" s="14"/>
      <c r="J56" s="15"/>
      <c r="K56" s="14"/>
      <c r="L56" s="15"/>
      <c r="M56" s="14"/>
      <c r="N56" s="15"/>
      <c r="O56" s="14"/>
      <c r="P56" s="24"/>
    </row>
    <row r="57" spans="1:16" ht="60" customHeight="1" x14ac:dyDescent="0.35">
      <c r="A57" s="13" t="s">
        <v>17</v>
      </c>
      <c r="B57" s="36" t="s">
        <v>132</v>
      </c>
      <c r="C57" s="17" t="s">
        <v>133</v>
      </c>
      <c r="D57" s="14" t="s">
        <v>131</v>
      </c>
      <c r="E57" s="14" t="s">
        <v>21</v>
      </c>
      <c r="F57" s="108"/>
      <c r="G57" s="108">
        <f t="shared" si="7"/>
        <v>0</v>
      </c>
      <c r="H57" s="108"/>
      <c r="I57" s="14"/>
      <c r="J57" s="15"/>
      <c r="K57" s="14"/>
      <c r="L57" s="15"/>
      <c r="M57" s="14"/>
      <c r="N57" s="15"/>
      <c r="O57" s="14"/>
      <c r="P57" s="24"/>
    </row>
    <row r="58" spans="1:16" ht="60" customHeight="1" x14ac:dyDescent="0.35">
      <c r="A58" s="13" t="s">
        <v>17</v>
      </c>
      <c r="B58" s="36" t="s">
        <v>134</v>
      </c>
      <c r="C58" s="17" t="s">
        <v>135</v>
      </c>
      <c r="D58" s="14" t="s">
        <v>131</v>
      </c>
      <c r="E58" s="14" t="s">
        <v>21</v>
      </c>
      <c r="F58" s="108">
        <v>6.6</v>
      </c>
      <c r="G58" s="108">
        <f t="shared" si="7"/>
        <v>130.1</v>
      </c>
      <c r="H58" s="109">
        <v>136.69999999999999</v>
      </c>
      <c r="I58" s="14"/>
      <c r="J58" s="15"/>
      <c r="K58" s="14"/>
      <c r="L58" s="15"/>
      <c r="M58" s="14"/>
      <c r="N58" s="15"/>
      <c r="O58" s="14"/>
      <c r="P58" s="24"/>
    </row>
    <row r="59" spans="1:16" ht="60" customHeight="1" x14ac:dyDescent="0.35">
      <c r="A59" s="13" t="s">
        <v>17</v>
      </c>
      <c r="B59" s="36" t="s">
        <v>136</v>
      </c>
      <c r="C59" s="17" t="s">
        <v>137</v>
      </c>
      <c r="D59" s="14" t="s">
        <v>131</v>
      </c>
      <c r="E59" s="14" t="s">
        <v>21</v>
      </c>
      <c r="F59" s="108"/>
      <c r="G59" s="108">
        <f t="shared" si="7"/>
        <v>0</v>
      </c>
      <c r="H59" s="109"/>
      <c r="I59" s="14"/>
      <c r="J59" s="15"/>
      <c r="K59" s="14"/>
      <c r="L59" s="15"/>
      <c r="M59" s="14"/>
      <c r="N59" s="15"/>
      <c r="O59" s="14"/>
      <c r="P59" s="24"/>
    </row>
    <row r="60" spans="1:16" ht="60" customHeight="1" x14ac:dyDescent="0.35">
      <c r="A60" s="13" t="s">
        <v>17</v>
      </c>
      <c r="B60" s="36" t="s">
        <v>138</v>
      </c>
      <c r="C60" s="17" t="s">
        <v>139</v>
      </c>
      <c r="D60" s="14" t="s">
        <v>131</v>
      </c>
      <c r="E60" s="14" t="s">
        <v>21</v>
      </c>
      <c r="F60" s="108">
        <v>8</v>
      </c>
      <c r="G60" s="108">
        <f t="shared" si="7"/>
        <v>158.4</v>
      </c>
      <c r="H60" s="109">
        <v>166.4</v>
      </c>
      <c r="I60" s="14"/>
      <c r="J60" s="15"/>
      <c r="K60" s="14"/>
      <c r="L60" s="15"/>
      <c r="M60" s="14"/>
      <c r="N60" s="15"/>
      <c r="O60" s="14"/>
      <c r="P60" s="24"/>
    </row>
    <row r="61" spans="1:16" ht="60" customHeight="1" x14ac:dyDescent="0.35">
      <c r="A61" s="13" t="s">
        <v>17</v>
      </c>
      <c r="B61" s="36" t="s">
        <v>140</v>
      </c>
      <c r="C61" s="17" t="s">
        <v>141</v>
      </c>
      <c r="D61" s="14" t="s">
        <v>131</v>
      </c>
      <c r="E61" s="14" t="s">
        <v>21</v>
      </c>
      <c r="F61" s="108"/>
      <c r="G61" s="108">
        <f t="shared" si="7"/>
        <v>0</v>
      </c>
      <c r="H61" s="109"/>
      <c r="I61" s="14"/>
      <c r="J61" s="15"/>
      <c r="K61" s="14"/>
      <c r="L61" s="15"/>
      <c r="M61" s="14"/>
      <c r="N61" s="15"/>
      <c r="O61" s="14"/>
      <c r="P61" s="24"/>
    </row>
    <row r="62" spans="1:16" ht="60" customHeight="1" x14ac:dyDescent="0.35">
      <c r="A62" s="13" t="s">
        <v>17</v>
      </c>
      <c r="B62" s="36" t="s">
        <v>142</v>
      </c>
      <c r="C62" s="17" t="s">
        <v>143</v>
      </c>
      <c r="D62" s="14" t="s">
        <v>131</v>
      </c>
      <c r="E62" s="14" t="s">
        <v>21</v>
      </c>
      <c r="F62" s="108"/>
      <c r="G62" s="108">
        <f t="shared" si="7"/>
        <v>0</v>
      </c>
      <c r="H62" s="109"/>
      <c r="I62" s="14"/>
      <c r="J62" s="15"/>
      <c r="K62" s="14"/>
      <c r="L62" s="15"/>
      <c r="M62" s="14"/>
      <c r="N62" s="15"/>
      <c r="O62" s="14"/>
      <c r="P62" s="24"/>
    </row>
    <row r="63" spans="1:16" ht="46.5" x14ac:dyDescent="0.35">
      <c r="A63" s="13" t="s">
        <v>17</v>
      </c>
      <c r="B63" s="30" t="s">
        <v>144</v>
      </c>
      <c r="C63" s="17" t="s">
        <v>145</v>
      </c>
      <c r="D63" s="14" t="s">
        <v>131</v>
      </c>
      <c r="E63" s="14" t="s">
        <v>30</v>
      </c>
      <c r="F63" s="28"/>
      <c r="G63" s="28"/>
      <c r="H63" s="29"/>
      <c r="I63" s="14"/>
      <c r="J63" s="15"/>
      <c r="K63" s="14"/>
      <c r="L63" s="15"/>
      <c r="M63" s="14"/>
      <c r="N63" s="15"/>
      <c r="O63" s="14"/>
      <c r="P63" s="24"/>
    </row>
    <row r="64" spans="1:16" ht="77.5" x14ac:dyDescent="0.35">
      <c r="A64" s="13" t="s">
        <v>17</v>
      </c>
      <c r="B64" s="30" t="s">
        <v>146</v>
      </c>
      <c r="C64" s="18" t="s">
        <v>147</v>
      </c>
      <c r="D64" s="14" t="s">
        <v>131</v>
      </c>
      <c r="E64" s="14" t="s">
        <v>21</v>
      </c>
      <c r="F64" s="28">
        <v>1.6</v>
      </c>
      <c r="G64" s="28">
        <f>H64-F64</f>
        <v>65.900000000000006</v>
      </c>
      <c r="H64" s="29">
        <v>67.5</v>
      </c>
      <c r="I64" s="14"/>
      <c r="J64" s="15"/>
      <c r="K64" s="14"/>
      <c r="L64" s="15"/>
      <c r="M64" s="14"/>
      <c r="N64" s="15"/>
      <c r="O64" s="14"/>
      <c r="P64" s="24"/>
    </row>
    <row r="65" spans="1:16" ht="60" customHeight="1" x14ac:dyDescent="0.35">
      <c r="A65" s="13" t="s">
        <v>17</v>
      </c>
      <c r="B65" s="36" t="s">
        <v>148</v>
      </c>
      <c r="C65" s="18" t="s">
        <v>149</v>
      </c>
      <c r="D65" s="14" t="s">
        <v>150</v>
      </c>
      <c r="E65" s="14" t="s">
        <v>21</v>
      </c>
      <c r="F65" s="111">
        <v>5.8</v>
      </c>
      <c r="G65" s="111">
        <f t="shared" ref="G65" si="8">H65-F65</f>
        <v>90.3</v>
      </c>
      <c r="H65" s="113">
        <v>96.1</v>
      </c>
      <c r="I65" s="14"/>
      <c r="J65" s="15"/>
      <c r="K65" s="14"/>
      <c r="L65" s="15"/>
      <c r="M65" s="14"/>
      <c r="N65" s="15"/>
      <c r="O65" s="14"/>
      <c r="P65" s="24"/>
    </row>
    <row r="66" spans="1:16" ht="60" customHeight="1" x14ac:dyDescent="0.35">
      <c r="A66" s="13" t="s">
        <v>17</v>
      </c>
      <c r="B66" s="36" t="s">
        <v>151</v>
      </c>
      <c r="C66" s="17" t="s">
        <v>152</v>
      </c>
      <c r="D66" s="14" t="s">
        <v>150</v>
      </c>
      <c r="E66" s="14" t="s">
        <v>21</v>
      </c>
      <c r="F66" s="112"/>
      <c r="G66" s="112"/>
      <c r="H66" s="113"/>
      <c r="I66" s="14"/>
      <c r="J66" s="15"/>
      <c r="K66" s="14"/>
      <c r="L66" s="15"/>
      <c r="M66" s="14"/>
      <c r="N66" s="15"/>
      <c r="O66" s="34" t="s">
        <v>38</v>
      </c>
      <c r="P66" s="43">
        <v>44256</v>
      </c>
    </row>
    <row r="67" spans="1:16" ht="68.150000000000006" customHeight="1" x14ac:dyDescent="0.35">
      <c r="A67" s="13" t="s">
        <v>17</v>
      </c>
      <c r="B67" s="31" t="s">
        <v>153</v>
      </c>
      <c r="C67" s="17" t="s">
        <v>154</v>
      </c>
      <c r="D67" s="32" t="s">
        <v>150</v>
      </c>
      <c r="E67" s="32" t="s">
        <v>21</v>
      </c>
      <c r="F67" s="37">
        <v>0.1</v>
      </c>
      <c r="G67" s="37">
        <f>H67-F67</f>
        <v>84.9</v>
      </c>
      <c r="H67" s="37">
        <v>85</v>
      </c>
      <c r="I67" s="14"/>
      <c r="J67" s="15"/>
      <c r="K67" s="14"/>
      <c r="L67" s="15"/>
      <c r="M67" s="14"/>
      <c r="N67" s="15"/>
      <c r="O67" s="14"/>
      <c r="P67" s="24"/>
    </row>
    <row r="68" spans="1:16" ht="66.650000000000006" customHeight="1" x14ac:dyDescent="0.35">
      <c r="A68" s="13" t="s">
        <v>17</v>
      </c>
      <c r="B68" s="36" t="s">
        <v>155</v>
      </c>
      <c r="C68" s="17" t="s">
        <v>156</v>
      </c>
      <c r="D68" s="14" t="s">
        <v>150</v>
      </c>
      <c r="E68" s="14" t="s">
        <v>30</v>
      </c>
      <c r="F68" s="37"/>
      <c r="G68" s="37"/>
      <c r="H68" s="37"/>
      <c r="I68" s="14"/>
      <c r="J68" s="15"/>
      <c r="K68" s="14"/>
      <c r="L68" s="15"/>
      <c r="M68" s="14"/>
      <c r="N68" s="15"/>
      <c r="O68" s="14"/>
      <c r="P68" s="24"/>
    </row>
    <row r="69" spans="1:16" ht="64" customHeight="1" x14ac:dyDescent="0.35">
      <c r="A69" s="13" t="s">
        <v>17</v>
      </c>
      <c r="B69" s="36" t="s">
        <v>157</v>
      </c>
      <c r="C69" s="18" t="s">
        <v>158</v>
      </c>
      <c r="D69" s="14" t="s">
        <v>150</v>
      </c>
      <c r="E69" s="14" t="s">
        <v>30</v>
      </c>
      <c r="F69" s="37"/>
      <c r="G69" s="37"/>
      <c r="H69" s="37"/>
      <c r="I69" s="14"/>
      <c r="J69" s="15"/>
      <c r="K69" s="14"/>
      <c r="L69" s="15"/>
      <c r="M69" s="14"/>
      <c r="N69" s="15"/>
      <c r="O69" s="14"/>
      <c r="P69" s="24"/>
    </row>
    <row r="70" spans="1:16" ht="60" customHeight="1" x14ac:dyDescent="0.35">
      <c r="A70" s="13" t="s">
        <v>17</v>
      </c>
      <c r="B70" s="36" t="s">
        <v>159</v>
      </c>
      <c r="C70" s="18" t="s">
        <v>160</v>
      </c>
      <c r="D70" s="14" t="s">
        <v>150</v>
      </c>
      <c r="E70" s="14" t="s">
        <v>30</v>
      </c>
      <c r="F70" s="37"/>
      <c r="G70" s="37"/>
      <c r="H70" s="37"/>
      <c r="I70" s="14"/>
      <c r="J70" s="15"/>
      <c r="K70" s="14"/>
      <c r="L70" s="15"/>
      <c r="M70" s="14"/>
      <c r="N70" s="15"/>
      <c r="O70" s="14"/>
      <c r="P70" s="24"/>
    </row>
    <row r="71" spans="1:16" ht="60" customHeight="1" x14ac:dyDescent="0.35">
      <c r="A71" s="13" t="s">
        <v>17</v>
      </c>
      <c r="B71" s="36" t="s">
        <v>161</v>
      </c>
      <c r="C71" s="18" t="s">
        <v>162</v>
      </c>
      <c r="D71" s="14" t="s">
        <v>150</v>
      </c>
      <c r="E71" s="14" t="s">
        <v>30</v>
      </c>
      <c r="F71" s="37"/>
      <c r="G71" s="37"/>
      <c r="H71" s="37"/>
      <c r="I71" s="14"/>
      <c r="J71" s="15"/>
      <c r="K71" s="14"/>
      <c r="L71" s="15"/>
      <c r="M71" s="14"/>
      <c r="N71" s="15"/>
      <c r="O71" s="14"/>
      <c r="P71" s="24"/>
    </row>
    <row r="72" spans="1:16" ht="77.5" customHeight="1" x14ac:dyDescent="0.35">
      <c r="A72" s="13" t="s">
        <v>17</v>
      </c>
      <c r="B72" s="36" t="s">
        <v>163</v>
      </c>
      <c r="C72" s="18" t="s">
        <v>164</v>
      </c>
      <c r="D72" s="14" t="s">
        <v>150</v>
      </c>
      <c r="E72" s="14" t="s">
        <v>30</v>
      </c>
      <c r="F72" s="37"/>
      <c r="G72" s="37"/>
      <c r="H72" s="37"/>
      <c r="I72" s="14"/>
      <c r="J72" s="15"/>
      <c r="K72" s="14"/>
      <c r="L72" s="15"/>
      <c r="M72" s="14"/>
      <c r="N72" s="15"/>
      <c r="O72" s="14"/>
      <c r="P72" s="24"/>
    </row>
    <row r="73" spans="1:16" ht="74.150000000000006" customHeight="1" x14ac:dyDescent="0.35">
      <c r="A73" s="13" t="s">
        <v>17</v>
      </c>
      <c r="B73" s="36" t="s">
        <v>165</v>
      </c>
      <c r="C73" s="18" t="s">
        <v>166</v>
      </c>
      <c r="D73" s="14" t="s">
        <v>150</v>
      </c>
      <c r="E73" s="14" t="s">
        <v>30</v>
      </c>
      <c r="F73" s="37"/>
      <c r="G73" s="37"/>
      <c r="H73" s="37"/>
      <c r="I73" s="14"/>
      <c r="J73" s="15"/>
      <c r="K73" s="14"/>
      <c r="L73" s="15"/>
      <c r="M73" s="14"/>
      <c r="N73" s="15"/>
      <c r="O73" s="14"/>
      <c r="P73" s="24"/>
    </row>
    <row r="74" spans="1:16" ht="65.150000000000006" customHeight="1" x14ac:dyDescent="0.35">
      <c r="A74" s="13" t="s">
        <v>17</v>
      </c>
      <c r="B74" s="36" t="s">
        <v>167</v>
      </c>
      <c r="C74" s="18" t="s">
        <v>168</v>
      </c>
      <c r="D74" s="14" t="s">
        <v>150</v>
      </c>
      <c r="E74" s="14" t="s">
        <v>30</v>
      </c>
      <c r="F74" s="37"/>
      <c r="G74" s="37"/>
      <c r="H74" s="37"/>
      <c r="I74" s="14"/>
      <c r="J74" s="15"/>
      <c r="K74" s="14"/>
      <c r="L74" s="15"/>
      <c r="M74" s="14"/>
      <c r="N74" s="15"/>
      <c r="O74" s="14"/>
      <c r="P74" s="24"/>
    </row>
    <row r="75" spans="1:16" ht="65.150000000000006" customHeight="1" x14ac:dyDescent="0.35">
      <c r="A75" s="13" t="s">
        <v>17</v>
      </c>
      <c r="B75" s="30" t="s">
        <v>169</v>
      </c>
      <c r="C75" s="18" t="s">
        <v>170</v>
      </c>
      <c r="D75" s="14" t="s">
        <v>150</v>
      </c>
      <c r="E75" s="14" t="s">
        <v>123</v>
      </c>
      <c r="F75" s="28"/>
      <c r="G75" s="28" t="s">
        <v>31</v>
      </c>
      <c r="H75" s="29"/>
      <c r="I75" s="14"/>
      <c r="J75" s="15"/>
      <c r="K75" s="14"/>
      <c r="L75" s="15"/>
      <c r="M75" s="14"/>
      <c r="N75" s="15"/>
      <c r="O75" s="14"/>
      <c r="P75" s="24"/>
    </row>
    <row r="76" spans="1:16" ht="60" customHeight="1" x14ac:dyDescent="0.35">
      <c r="A76" s="13" t="s">
        <v>17</v>
      </c>
      <c r="B76" s="30" t="s">
        <v>171</v>
      </c>
      <c r="C76" s="18" t="s">
        <v>172</v>
      </c>
      <c r="D76" s="14" t="s">
        <v>150</v>
      </c>
      <c r="E76" s="14" t="s">
        <v>30</v>
      </c>
      <c r="F76" s="28"/>
      <c r="G76" s="28"/>
      <c r="H76" s="29"/>
      <c r="I76" s="14"/>
      <c r="J76" s="15"/>
      <c r="K76" s="14"/>
      <c r="L76" s="15"/>
      <c r="M76" s="14"/>
      <c r="N76" s="15"/>
      <c r="O76" s="14"/>
      <c r="P76" s="24"/>
    </row>
    <row r="77" spans="1:16" ht="102" customHeight="1" x14ac:dyDescent="0.35">
      <c r="A77" s="13" t="s">
        <v>17</v>
      </c>
      <c r="B77" s="30" t="s">
        <v>173</v>
      </c>
      <c r="C77" s="18" t="s">
        <v>174</v>
      </c>
      <c r="D77" s="14" t="s">
        <v>150</v>
      </c>
      <c r="E77" s="14" t="s">
        <v>21</v>
      </c>
      <c r="F77" s="28">
        <v>1.5</v>
      </c>
      <c r="G77" s="28">
        <f>H77-F77</f>
        <v>94.8</v>
      </c>
      <c r="H77" s="29">
        <v>96.3</v>
      </c>
      <c r="I77" s="14"/>
      <c r="J77" s="15"/>
      <c r="K77" s="14"/>
      <c r="L77" s="15"/>
      <c r="M77" s="14"/>
      <c r="N77" s="15"/>
      <c r="O77" s="14"/>
      <c r="P77" s="24"/>
    </row>
    <row r="78" spans="1:16" ht="79" customHeight="1" x14ac:dyDescent="0.35">
      <c r="A78" s="13" t="s">
        <v>17</v>
      </c>
      <c r="B78" s="30" t="s">
        <v>175</v>
      </c>
      <c r="C78" s="18" t="s">
        <v>176</v>
      </c>
      <c r="D78" s="14" t="s">
        <v>150</v>
      </c>
      <c r="E78" s="14" t="s">
        <v>21</v>
      </c>
      <c r="F78" s="28">
        <v>2</v>
      </c>
      <c r="G78" s="28">
        <f>H78-F78</f>
        <v>93</v>
      </c>
      <c r="H78" s="29">
        <v>95</v>
      </c>
      <c r="I78" s="14"/>
      <c r="J78" s="15"/>
      <c r="K78" s="14"/>
      <c r="L78" s="15"/>
      <c r="M78" s="14"/>
      <c r="N78" s="15"/>
      <c r="O78" s="14"/>
      <c r="P78" s="24"/>
    </row>
    <row r="79" spans="1:16" ht="60" customHeight="1" x14ac:dyDescent="0.35">
      <c r="A79" s="13" t="s">
        <v>17</v>
      </c>
      <c r="B79" s="30" t="s">
        <v>177</v>
      </c>
      <c r="C79" s="17" t="s">
        <v>178</v>
      </c>
      <c r="D79" s="14" t="s">
        <v>150</v>
      </c>
      <c r="E79" s="14" t="s">
        <v>21</v>
      </c>
      <c r="F79" s="28">
        <v>30.7</v>
      </c>
      <c r="G79" s="28">
        <f>H79-F79</f>
        <v>234.2</v>
      </c>
      <c r="H79" s="29">
        <v>264.89999999999998</v>
      </c>
      <c r="I79" s="14"/>
      <c r="J79" s="15"/>
      <c r="K79" s="14"/>
      <c r="L79" s="15"/>
      <c r="M79" s="14"/>
      <c r="N79" s="15"/>
      <c r="O79" s="14"/>
      <c r="P79" s="24"/>
    </row>
    <row r="80" spans="1:16" ht="134.5" customHeight="1" x14ac:dyDescent="0.35">
      <c r="A80" s="13" t="s">
        <v>17</v>
      </c>
      <c r="B80" s="30" t="s">
        <v>179</v>
      </c>
      <c r="C80" s="18" t="s">
        <v>180</v>
      </c>
      <c r="D80" s="14" t="s">
        <v>150</v>
      </c>
      <c r="E80" s="14" t="s">
        <v>21</v>
      </c>
      <c r="F80" s="28">
        <v>4.5</v>
      </c>
      <c r="G80" s="28">
        <f>H80-F80</f>
        <v>45.5</v>
      </c>
      <c r="H80" s="29">
        <v>50</v>
      </c>
      <c r="I80" s="14"/>
      <c r="J80" s="15"/>
      <c r="K80" s="14"/>
      <c r="L80" s="15"/>
      <c r="M80" s="14"/>
      <c r="N80" s="15"/>
      <c r="O80" s="14"/>
      <c r="P80" s="24"/>
    </row>
    <row r="81" spans="1:16" ht="60" customHeight="1" x14ac:dyDescent="0.35">
      <c r="A81" s="13" t="s">
        <v>17</v>
      </c>
      <c r="B81" s="36" t="s">
        <v>181</v>
      </c>
      <c r="C81" s="18" t="s">
        <v>182</v>
      </c>
      <c r="D81" s="14" t="s">
        <v>183</v>
      </c>
      <c r="E81" s="14" t="s">
        <v>21</v>
      </c>
      <c r="F81" s="108">
        <v>4.7</v>
      </c>
      <c r="G81" s="108">
        <v>102</v>
      </c>
      <c r="H81" s="114">
        <v>98</v>
      </c>
      <c r="I81" s="14"/>
      <c r="J81" s="15"/>
      <c r="K81" s="14"/>
      <c r="L81" s="15"/>
      <c r="M81" s="14"/>
      <c r="N81" s="15"/>
      <c r="O81" s="14"/>
      <c r="P81" s="24"/>
    </row>
    <row r="82" spans="1:16" ht="60" customHeight="1" x14ac:dyDescent="0.35">
      <c r="A82" s="13" t="s">
        <v>17</v>
      </c>
      <c r="B82" s="36" t="s">
        <v>184</v>
      </c>
      <c r="C82" s="17" t="s">
        <v>185</v>
      </c>
      <c r="D82" s="14" t="s">
        <v>183</v>
      </c>
      <c r="E82" s="14" t="s">
        <v>21</v>
      </c>
      <c r="F82" s="108"/>
      <c r="G82" s="108">
        <f t="shared" ref="G82" si="9">H82-F82</f>
        <v>0</v>
      </c>
      <c r="H82" s="114"/>
      <c r="I82" s="14"/>
      <c r="J82" s="15"/>
      <c r="K82" s="14"/>
      <c r="L82" s="15"/>
      <c r="M82" s="14"/>
      <c r="N82" s="15"/>
      <c r="O82" s="14"/>
      <c r="P82" s="24"/>
    </row>
    <row r="83" spans="1:16" ht="69" customHeight="1" x14ac:dyDescent="0.35">
      <c r="A83" s="13" t="s">
        <v>17</v>
      </c>
      <c r="B83" s="36" t="s">
        <v>186</v>
      </c>
      <c r="C83" s="17" t="s">
        <v>187</v>
      </c>
      <c r="D83" s="14" t="s">
        <v>183</v>
      </c>
      <c r="E83" s="34" t="s">
        <v>21</v>
      </c>
      <c r="F83" s="40">
        <v>1</v>
      </c>
      <c r="G83" s="28">
        <f>H83-F83</f>
        <v>69</v>
      </c>
      <c r="H83" s="28">
        <v>70</v>
      </c>
      <c r="I83" s="14"/>
      <c r="J83" s="15"/>
      <c r="K83" s="14"/>
      <c r="L83" s="15"/>
      <c r="M83" s="14"/>
      <c r="N83" s="15"/>
      <c r="O83" s="14"/>
      <c r="P83" s="24"/>
    </row>
    <row r="84" spans="1:16" ht="60" customHeight="1" x14ac:dyDescent="0.35">
      <c r="A84" s="13" t="s">
        <v>17</v>
      </c>
      <c r="B84" s="30" t="s">
        <v>188</v>
      </c>
      <c r="C84" s="18" t="s">
        <v>189</v>
      </c>
      <c r="D84" s="14" t="s">
        <v>183</v>
      </c>
      <c r="E84" s="14" t="s">
        <v>123</v>
      </c>
      <c r="F84" s="16"/>
      <c r="G84" s="16"/>
      <c r="H84" s="19"/>
      <c r="I84" s="14"/>
      <c r="J84" s="15"/>
      <c r="K84" s="14"/>
      <c r="L84" s="15"/>
      <c r="M84" s="14"/>
      <c r="N84" s="15"/>
      <c r="O84" s="14"/>
      <c r="P84" s="24"/>
    </row>
    <row r="85" spans="1:16" ht="60" customHeight="1" x14ac:dyDescent="0.35">
      <c r="A85" s="13" t="s">
        <v>17</v>
      </c>
      <c r="B85" s="36" t="s">
        <v>190</v>
      </c>
      <c r="C85" s="18" t="s">
        <v>191</v>
      </c>
      <c r="D85" s="14" t="s">
        <v>192</v>
      </c>
      <c r="E85" s="14" t="s">
        <v>21</v>
      </c>
      <c r="F85" s="108">
        <v>193</v>
      </c>
      <c r="G85" s="108">
        <v>28.6</v>
      </c>
      <c r="H85" s="109">
        <v>221.6</v>
      </c>
      <c r="I85" s="14"/>
      <c r="J85" s="15"/>
      <c r="K85" s="14"/>
      <c r="L85" s="15"/>
      <c r="M85" s="14"/>
      <c r="N85" s="15"/>
      <c r="O85" s="14"/>
      <c r="P85" s="24"/>
    </row>
    <row r="86" spans="1:16" ht="60" customHeight="1" x14ac:dyDescent="0.35">
      <c r="A86" s="13" t="s">
        <v>17</v>
      </c>
      <c r="B86" s="36" t="s">
        <v>193</v>
      </c>
      <c r="C86" s="18" t="s">
        <v>194</v>
      </c>
      <c r="D86" s="14" t="s">
        <v>192</v>
      </c>
      <c r="E86" s="14" t="s">
        <v>21</v>
      </c>
      <c r="F86" s="108"/>
      <c r="G86" s="108">
        <f t="shared" ref="G86" si="10">H86-F86</f>
        <v>0</v>
      </c>
      <c r="H86" s="109"/>
      <c r="I86" s="14"/>
      <c r="J86" s="15"/>
      <c r="K86" s="14"/>
      <c r="L86" s="15"/>
      <c r="M86" s="14"/>
      <c r="N86" s="15"/>
      <c r="O86" s="14"/>
      <c r="P86" s="24"/>
    </row>
    <row r="87" spans="1:16" ht="60" customHeight="1" x14ac:dyDescent="0.35">
      <c r="A87" s="13" t="s">
        <v>17</v>
      </c>
      <c r="B87" s="36" t="s">
        <v>195</v>
      </c>
      <c r="C87" s="18" t="s">
        <v>196</v>
      </c>
      <c r="D87" s="14" t="s">
        <v>192</v>
      </c>
      <c r="E87" s="14" t="s">
        <v>21</v>
      </c>
      <c r="F87" s="110"/>
      <c r="G87" s="110"/>
      <c r="H87" s="110"/>
      <c r="I87" s="14"/>
      <c r="J87" s="15"/>
      <c r="K87" s="14"/>
      <c r="L87" s="15"/>
      <c r="M87" s="14"/>
      <c r="N87" s="15"/>
      <c r="O87" s="14"/>
      <c r="P87" s="24"/>
    </row>
    <row r="88" spans="1:16" ht="60" customHeight="1" x14ac:dyDescent="0.35">
      <c r="A88" s="13" t="s">
        <v>17</v>
      </c>
      <c r="B88" s="36" t="s">
        <v>197</v>
      </c>
      <c r="C88" s="18" t="s">
        <v>198</v>
      </c>
      <c r="D88" s="14" t="s">
        <v>192</v>
      </c>
      <c r="E88" s="14" t="s">
        <v>123</v>
      </c>
      <c r="F88" s="28"/>
      <c r="G88" s="28" t="s">
        <v>31</v>
      </c>
      <c r="H88" s="29"/>
      <c r="I88" s="14"/>
      <c r="J88" s="15"/>
      <c r="K88" s="14"/>
      <c r="L88" s="15"/>
      <c r="M88" s="14"/>
      <c r="N88" s="15"/>
      <c r="O88" s="14"/>
      <c r="P88" s="24"/>
    </row>
    <row r="89" spans="1:16" ht="60" customHeight="1" x14ac:dyDescent="0.35">
      <c r="A89" s="76" t="s">
        <v>17</v>
      </c>
      <c r="B89" s="77" t="s">
        <v>199</v>
      </c>
      <c r="C89" s="78" t="s">
        <v>200</v>
      </c>
      <c r="D89" s="79" t="s">
        <v>192</v>
      </c>
      <c r="E89" s="79" t="s">
        <v>21</v>
      </c>
      <c r="F89" s="80">
        <v>1.2</v>
      </c>
      <c r="G89" s="80">
        <f>H89-F89</f>
        <v>48.8</v>
      </c>
      <c r="H89" s="81">
        <v>50</v>
      </c>
      <c r="I89" s="79"/>
      <c r="J89" s="82"/>
      <c r="K89" s="79"/>
      <c r="L89" s="82"/>
      <c r="M89" s="79"/>
      <c r="N89" s="82"/>
      <c r="O89" s="79"/>
      <c r="P89" s="83"/>
    </row>
    <row r="90" spans="1:16" ht="60" customHeight="1" x14ac:dyDescent="0.35">
      <c r="A90" s="13" t="s">
        <v>222</v>
      </c>
      <c r="B90" s="42">
        <v>82</v>
      </c>
      <c r="C90" s="18" t="s">
        <v>223</v>
      </c>
      <c r="D90" s="14" t="s">
        <v>33</v>
      </c>
      <c r="E90" s="14" t="s">
        <v>30</v>
      </c>
      <c r="F90" s="39"/>
      <c r="G90" s="39"/>
      <c r="H90" s="39"/>
      <c r="I90" s="14"/>
      <c r="J90" s="57"/>
      <c r="K90" s="14"/>
      <c r="L90" s="57"/>
      <c r="M90" s="34"/>
      <c r="N90" s="51"/>
      <c r="O90" s="14"/>
      <c r="P90" s="24"/>
    </row>
    <row r="91" spans="1:16" ht="60" customHeight="1" x14ac:dyDescent="0.35">
      <c r="A91" s="52" t="s">
        <v>222</v>
      </c>
      <c r="B91" s="53">
        <v>83</v>
      </c>
      <c r="C91" s="54" t="s">
        <v>224</v>
      </c>
      <c r="D91" s="34" t="s">
        <v>37</v>
      </c>
      <c r="E91" s="55" t="s">
        <v>21</v>
      </c>
      <c r="F91" s="56">
        <v>10.9</v>
      </c>
      <c r="G91" s="39">
        <f>H91-F91</f>
        <v>155.4</v>
      </c>
      <c r="H91" s="39">
        <v>166.3</v>
      </c>
      <c r="I91" s="34"/>
      <c r="J91" s="51"/>
      <c r="K91" s="34"/>
      <c r="L91" s="51"/>
      <c r="M91" s="34" t="s">
        <v>208</v>
      </c>
      <c r="N91" s="51">
        <v>44317</v>
      </c>
      <c r="O91" s="34"/>
      <c r="P91" s="43"/>
    </row>
    <row r="92" spans="1:16" ht="60" customHeight="1" x14ac:dyDescent="0.35">
      <c r="A92" s="52" t="s">
        <v>222</v>
      </c>
      <c r="B92" s="53">
        <v>84</v>
      </c>
      <c r="C92" s="54" t="s">
        <v>225</v>
      </c>
      <c r="D92" s="34" t="s">
        <v>51</v>
      </c>
      <c r="E92" s="55" t="s">
        <v>226</v>
      </c>
      <c r="F92" s="16">
        <v>33</v>
      </c>
      <c r="G92" s="16">
        <f t="shared" ref="G92:G97" si="11">H92-F92</f>
        <v>110.69999999999999</v>
      </c>
      <c r="H92" s="16">
        <v>143.69999999999999</v>
      </c>
      <c r="I92" s="34"/>
      <c r="J92" s="51"/>
      <c r="K92" s="34"/>
      <c r="L92" s="51"/>
      <c r="M92" s="34"/>
      <c r="N92" s="51"/>
      <c r="O92" s="34"/>
      <c r="P92" s="43"/>
    </row>
    <row r="93" spans="1:16" ht="60" customHeight="1" x14ac:dyDescent="0.35">
      <c r="A93" s="52" t="s">
        <v>222</v>
      </c>
      <c r="B93" s="53">
        <v>85</v>
      </c>
      <c r="C93" s="54" t="s">
        <v>227</v>
      </c>
      <c r="D93" s="34" t="s">
        <v>93</v>
      </c>
      <c r="E93" s="55" t="s">
        <v>226</v>
      </c>
      <c r="F93" s="39">
        <v>1.8</v>
      </c>
      <c r="G93" s="39">
        <f t="shared" si="11"/>
        <v>162.6</v>
      </c>
      <c r="H93" s="39">
        <v>164.4</v>
      </c>
      <c r="I93" s="34"/>
      <c r="J93" s="51"/>
      <c r="K93" s="34"/>
      <c r="L93" s="51"/>
      <c r="M93" s="34" t="s">
        <v>211</v>
      </c>
      <c r="N93" s="51">
        <v>44440</v>
      </c>
      <c r="O93" s="14"/>
      <c r="P93" s="43"/>
    </row>
    <row r="94" spans="1:16" ht="60" customHeight="1" x14ac:dyDescent="0.35">
      <c r="A94" s="13" t="s">
        <v>222</v>
      </c>
      <c r="B94" s="42">
        <v>86</v>
      </c>
      <c r="C94" s="18" t="s">
        <v>228</v>
      </c>
      <c r="D94" s="14" t="s">
        <v>108</v>
      </c>
      <c r="E94" s="14" t="s">
        <v>30</v>
      </c>
      <c r="F94" s="39"/>
      <c r="G94" s="39"/>
      <c r="H94" s="39"/>
      <c r="I94" s="14"/>
      <c r="J94" s="57"/>
      <c r="K94" s="34"/>
      <c r="L94" s="57"/>
      <c r="M94" s="34"/>
      <c r="N94" s="51"/>
      <c r="O94" s="14"/>
      <c r="P94" s="24"/>
    </row>
    <row r="95" spans="1:16" ht="60" customHeight="1" x14ac:dyDescent="0.35">
      <c r="A95" s="52" t="s">
        <v>222</v>
      </c>
      <c r="B95" s="53">
        <v>87</v>
      </c>
      <c r="C95" s="54" t="s">
        <v>229</v>
      </c>
      <c r="D95" s="34" t="s">
        <v>108</v>
      </c>
      <c r="E95" s="55" t="s">
        <v>21</v>
      </c>
      <c r="F95" s="16">
        <v>20.5</v>
      </c>
      <c r="G95" s="16">
        <f t="shared" si="11"/>
        <v>129.5</v>
      </c>
      <c r="H95" s="16">
        <v>150</v>
      </c>
      <c r="I95" s="34"/>
      <c r="J95" s="51"/>
      <c r="K95" s="34"/>
      <c r="L95" s="51"/>
      <c r="M95" s="34"/>
      <c r="N95" s="58"/>
      <c r="O95" s="14"/>
      <c r="P95" s="43"/>
    </row>
    <row r="96" spans="1:16" ht="60" customHeight="1" x14ac:dyDescent="0.35">
      <c r="A96" s="52" t="s">
        <v>222</v>
      </c>
      <c r="B96" s="53">
        <v>88</v>
      </c>
      <c r="C96" s="54" t="s">
        <v>230</v>
      </c>
      <c r="D96" s="34" t="s">
        <v>108</v>
      </c>
      <c r="E96" s="55" t="s">
        <v>226</v>
      </c>
      <c r="F96" s="39">
        <v>1.8</v>
      </c>
      <c r="G96" s="39">
        <f t="shared" si="11"/>
        <v>170</v>
      </c>
      <c r="H96" s="39">
        <v>171.8</v>
      </c>
      <c r="I96" s="34"/>
      <c r="J96" s="51"/>
      <c r="K96" s="34"/>
      <c r="L96" s="51"/>
      <c r="M96" s="34" t="s">
        <v>208</v>
      </c>
      <c r="N96" s="51">
        <v>44440</v>
      </c>
      <c r="O96" s="14"/>
      <c r="P96" s="43"/>
    </row>
    <row r="97" spans="1:16" ht="60" customHeight="1" x14ac:dyDescent="0.35">
      <c r="A97" s="52" t="s">
        <v>222</v>
      </c>
      <c r="B97" s="53">
        <v>89</v>
      </c>
      <c r="C97" s="54" t="s">
        <v>231</v>
      </c>
      <c r="D97" s="34" t="s">
        <v>126</v>
      </c>
      <c r="E97" s="55" t="s">
        <v>21</v>
      </c>
      <c r="F97" s="16">
        <v>26.8</v>
      </c>
      <c r="G97" s="16">
        <f t="shared" si="11"/>
        <v>206.39999999999998</v>
      </c>
      <c r="H97" s="16">
        <v>233.2</v>
      </c>
      <c r="I97" s="34"/>
      <c r="J97" s="51"/>
      <c r="K97" s="14"/>
      <c r="L97" s="51"/>
      <c r="M97" s="34"/>
      <c r="N97" s="51"/>
      <c r="O97" s="14"/>
      <c r="P97" s="43"/>
    </row>
    <row r="98" spans="1:16" ht="60" customHeight="1" x14ac:dyDescent="0.35">
      <c r="A98" s="13" t="s">
        <v>222</v>
      </c>
      <c r="B98" s="42">
        <v>90</v>
      </c>
      <c r="C98" s="18" t="s">
        <v>232</v>
      </c>
      <c r="D98" s="14" t="s">
        <v>126</v>
      </c>
      <c r="E98" s="14" t="s">
        <v>30</v>
      </c>
      <c r="F98" s="39"/>
      <c r="G98" s="39"/>
      <c r="H98" s="39"/>
      <c r="I98" s="34" t="s">
        <v>207</v>
      </c>
      <c r="J98" s="51">
        <v>44362</v>
      </c>
      <c r="K98" s="34"/>
      <c r="L98" s="51"/>
      <c r="M98" s="34" t="s">
        <v>211</v>
      </c>
      <c r="N98" s="51">
        <v>44317</v>
      </c>
      <c r="O98" s="34" t="s">
        <v>212</v>
      </c>
      <c r="P98" s="43">
        <v>44469</v>
      </c>
    </row>
    <row r="99" spans="1:16" ht="62" x14ac:dyDescent="0.35">
      <c r="A99" s="13" t="s">
        <v>222</v>
      </c>
      <c r="B99" s="42">
        <v>91</v>
      </c>
      <c r="C99" s="14" t="s">
        <v>233</v>
      </c>
      <c r="D99" s="14" t="s">
        <v>126</v>
      </c>
      <c r="E99" s="14" t="s">
        <v>30</v>
      </c>
      <c r="F99" s="39"/>
      <c r="G99" s="39"/>
      <c r="H99" s="39"/>
      <c r="I99" s="14"/>
      <c r="J99" s="57"/>
      <c r="K99" s="14"/>
      <c r="L99" s="57"/>
      <c r="M99" s="34"/>
      <c r="N99" s="51"/>
      <c r="O99" s="14" t="s">
        <v>212</v>
      </c>
      <c r="P99" s="24">
        <v>44469</v>
      </c>
    </row>
    <row r="100" spans="1:16" ht="93" x14ac:dyDescent="0.35">
      <c r="A100" s="13" t="s">
        <v>222</v>
      </c>
      <c r="B100" s="42">
        <v>92</v>
      </c>
      <c r="C100" s="18" t="s">
        <v>234</v>
      </c>
      <c r="D100" s="14" t="s">
        <v>131</v>
      </c>
      <c r="E100" s="14" t="s">
        <v>30</v>
      </c>
      <c r="F100" s="39"/>
      <c r="G100" s="39"/>
      <c r="H100" s="39"/>
      <c r="I100" s="14"/>
      <c r="J100" s="57"/>
      <c r="K100" s="14"/>
      <c r="L100" s="57"/>
      <c r="M100" s="14" t="s">
        <v>208</v>
      </c>
      <c r="N100" s="57">
        <v>44317</v>
      </c>
      <c r="O100" s="14"/>
      <c r="P100" s="24"/>
    </row>
    <row r="101" spans="1:16" ht="30" customHeight="1" x14ac:dyDescent="0.35">
      <c r="A101" s="52" t="s">
        <v>222</v>
      </c>
      <c r="B101" s="53">
        <v>93</v>
      </c>
      <c r="C101" s="54" t="s">
        <v>235</v>
      </c>
      <c r="D101" s="34" t="s">
        <v>131</v>
      </c>
      <c r="E101" s="55" t="s">
        <v>30</v>
      </c>
      <c r="F101" s="39"/>
      <c r="G101" s="39"/>
      <c r="H101" s="39"/>
      <c r="I101" s="34"/>
      <c r="J101" s="51"/>
      <c r="K101" s="34"/>
      <c r="L101" s="51"/>
      <c r="M101" s="34"/>
      <c r="N101" s="51"/>
      <c r="O101" s="34"/>
      <c r="P101" s="43"/>
    </row>
    <row r="102" spans="1:16" ht="30" customHeight="1" x14ac:dyDescent="0.35">
      <c r="A102" s="52" t="s">
        <v>222</v>
      </c>
      <c r="B102" s="53">
        <v>94</v>
      </c>
      <c r="C102" s="59" t="s">
        <v>236</v>
      </c>
      <c r="D102" s="34" t="s">
        <v>131</v>
      </c>
      <c r="E102" s="55" t="s">
        <v>30</v>
      </c>
      <c r="F102" s="39"/>
      <c r="G102" s="39"/>
      <c r="H102" s="39"/>
      <c r="I102" s="34" t="s">
        <v>210</v>
      </c>
      <c r="J102" s="51">
        <v>44409</v>
      </c>
      <c r="K102" s="34"/>
      <c r="L102" s="51"/>
      <c r="M102" s="34"/>
      <c r="N102" s="51"/>
      <c r="O102" s="34"/>
      <c r="P102" s="43"/>
    </row>
    <row r="103" spans="1:16" ht="30" customHeight="1" x14ac:dyDescent="0.35">
      <c r="A103" s="52" t="s">
        <v>222</v>
      </c>
      <c r="B103" s="53">
        <v>95</v>
      </c>
      <c r="C103" s="54" t="s">
        <v>237</v>
      </c>
      <c r="D103" s="34" t="s">
        <v>131</v>
      </c>
      <c r="E103" s="55" t="s">
        <v>30</v>
      </c>
      <c r="F103" s="39"/>
      <c r="G103" s="39"/>
      <c r="H103" s="39"/>
      <c r="I103" s="34"/>
      <c r="J103" s="51"/>
      <c r="K103" s="34"/>
      <c r="L103" s="51"/>
      <c r="M103" s="34"/>
      <c r="N103" s="51"/>
      <c r="O103" s="34" t="s">
        <v>215</v>
      </c>
      <c r="P103" s="43">
        <v>44317</v>
      </c>
    </row>
    <row r="104" spans="1:16" ht="30" customHeight="1" x14ac:dyDescent="0.35">
      <c r="A104" s="52" t="s">
        <v>222</v>
      </c>
      <c r="B104" s="53">
        <v>96</v>
      </c>
      <c r="C104" s="54" t="s">
        <v>238</v>
      </c>
      <c r="D104" s="34" t="s">
        <v>131</v>
      </c>
      <c r="E104" s="34" t="s">
        <v>30</v>
      </c>
      <c r="F104" s="39"/>
      <c r="G104" s="39"/>
      <c r="H104" s="39"/>
      <c r="I104" s="34"/>
      <c r="J104" s="51"/>
      <c r="K104" s="34"/>
      <c r="L104" s="51"/>
      <c r="M104" s="34"/>
      <c r="N104" s="51"/>
      <c r="O104" s="14"/>
      <c r="P104" s="43"/>
    </row>
    <row r="105" spans="1:16" ht="30" customHeight="1" x14ac:dyDescent="0.35">
      <c r="A105" s="52" t="s">
        <v>222</v>
      </c>
      <c r="B105" s="53">
        <v>97</v>
      </c>
      <c r="C105" s="54" t="s">
        <v>239</v>
      </c>
      <c r="D105" s="34" t="s">
        <v>131</v>
      </c>
      <c r="E105" s="34" t="s">
        <v>30</v>
      </c>
      <c r="F105" s="39"/>
      <c r="G105" s="39"/>
      <c r="H105" s="39"/>
      <c r="I105" s="34"/>
      <c r="J105" s="51"/>
      <c r="K105" s="34"/>
      <c r="L105" s="51"/>
      <c r="M105" s="34"/>
      <c r="N105" s="51"/>
      <c r="O105" s="34"/>
      <c r="P105" s="43"/>
    </row>
    <row r="106" spans="1:16" ht="30" customHeight="1" x14ac:dyDescent="0.35">
      <c r="A106" s="52" t="s">
        <v>222</v>
      </c>
      <c r="B106" s="53" t="s">
        <v>262</v>
      </c>
      <c r="C106" s="17" t="s">
        <v>240</v>
      </c>
      <c r="D106" s="14" t="s">
        <v>131</v>
      </c>
      <c r="E106" s="60" t="s">
        <v>21</v>
      </c>
      <c r="F106" s="16">
        <v>9.1999999999999993</v>
      </c>
      <c r="G106" s="16">
        <v>343.6</v>
      </c>
      <c r="H106" s="16">
        <v>343.6</v>
      </c>
      <c r="I106" s="34"/>
      <c r="J106" s="51"/>
      <c r="K106" s="34"/>
      <c r="L106" s="51"/>
      <c r="M106" s="34" t="s">
        <v>211</v>
      </c>
      <c r="N106" s="51">
        <v>44378</v>
      </c>
      <c r="O106" s="34"/>
      <c r="P106" s="43"/>
    </row>
    <row r="107" spans="1:16" ht="93" x14ac:dyDescent="0.35">
      <c r="A107" s="52" t="s">
        <v>222</v>
      </c>
      <c r="B107" s="53" t="s">
        <v>262</v>
      </c>
      <c r="C107" s="46" t="s">
        <v>241</v>
      </c>
      <c r="D107" s="14" t="s">
        <v>131</v>
      </c>
      <c r="E107" s="60" t="s">
        <v>30</v>
      </c>
      <c r="F107" s="39"/>
      <c r="G107" s="39"/>
      <c r="H107" s="39"/>
      <c r="I107" s="34"/>
      <c r="J107" s="51"/>
      <c r="K107" s="34"/>
      <c r="L107" s="51"/>
      <c r="M107" s="34" t="s">
        <v>211</v>
      </c>
      <c r="N107" s="51">
        <v>44378</v>
      </c>
      <c r="O107" s="34"/>
      <c r="P107" s="43"/>
    </row>
    <row r="108" spans="1:16" ht="93" x14ac:dyDescent="0.35">
      <c r="A108" s="52" t="s">
        <v>222</v>
      </c>
      <c r="B108" s="53">
        <v>99</v>
      </c>
      <c r="C108" s="54" t="s">
        <v>242</v>
      </c>
      <c r="D108" s="34" t="s">
        <v>131</v>
      </c>
      <c r="E108" s="55" t="s">
        <v>21</v>
      </c>
      <c r="F108" s="39">
        <v>1.8</v>
      </c>
      <c r="G108" s="39">
        <f>H108-F108</f>
        <v>166.5</v>
      </c>
      <c r="H108" s="39">
        <v>168.3</v>
      </c>
      <c r="I108" s="34"/>
      <c r="J108" s="51"/>
      <c r="K108" s="34"/>
      <c r="L108" s="51"/>
      <c r="M108" s="34" t="s">
        <v>208</v>
      </c>
      <c r="N108" s="51">
        <v>44378</v>
      </c>
      <c r="O108" s="34"/>
      <c r="P108" s="43"/>
    </row>
    <row r="109" spans="1:16" ht="93" x14ac:dyDescent="0.35">
      <c r="A109" s="52" t="s">
        <v>222</v>
      </c>
      <c r="B109" s="42">
        <v>100</v>
      </c>
      <c r="C109" s="17" t="s">
        <v>243</v>
      </c>
      <c r="D109" s="14" t="s">
        <v>131</v>
      </c>
      <c r="E109" s="55" t="s">
        <v>21</v>
      </c>
      <c r="F109" s="16">
        <v>1.8</v>
      </c>
      <c r="G109" s="16">
        <f>H109-F109</f>
        <v>172.5</v>
      </c>
      <c r="H109" s="16">
        <v>174.3</v>
      </c>
      <c r="I109" s="34"/>
      <c r="J109" s="51"/>
      <c r="K109" s="34"/>
      <c r="L109" s="51"/>
      <c r="M109" s="34" t="s">
        <v>208</v>
      </c>
      <c r="N109" s="51">
        <v>44348</v>
      </c>
      <c r="O109" s="34"/>
      <c r="P109" s="43"/>
    </row>
    <row r="110" spans="1:16" ht="46.5" x14ac:dyDescent="0.35">
      <c r="A110" s="52" t="s">
        <v>222</v>
      </c>
      <c r="B110" s="53">
        <v>101</v>
      </c>
      <c r="C110" s="54" t="s">
        <v>244</v>
      </c>
      <c r="D110" s="34" t="s">
        <v>131</v>
      </c>
      <c r="E110" s="34" t="s">
        <v>30</v>
      </c>
      <c r="F110" s="39"/>
      <c r="G110" s="39"/>
      <c r="H110" s="39"/>
      <c r="I110" s="34"/>
      <c r="J110" s="51"/>
      <c r="K110" s="34"/>
      <c r="L110" s="51"/>
      <c r="M110" s="34"/>
      <c r="N110" s="51"/>
      <c r="O110" s="34"/>
      <c r="P110" s="43"/>
    </row>
    <row r="111" spans="1:16" ht="62" x14ac:dyDescent="0.35">
      <c r="A111" s="13" t="s">
        <v>222</v>
      </c>
      <c r="B111" s="42">
        <v>102</v>
      </c>
      <c r="C111" s="14" t="s">
        <v>245</v>
      </c>
      <c r="D111" s="14" t="s">
        <v>131</v>
      </c>
      <c r="E111" s="34" t="s">
        <v>21</v>
      </c>
      <c r="F111" s="39"/>
      <c r="G111" s="39">
        <v>12.4</v>
      </c>
      <c r="H111" s="39">
        <v>12.4</v>
      </c>
      <c r="I111" s="14"/>
      <c r="J111" s="57"/>
      <c r="K111" s="14"/>
      <c r="L111" s="57"/>
      <c r="M111" s="34" t="s">
        <v>211</v>
      </c>
      <c r="N111" s="51">
        <v>44348</v>
      </c>
      <c r="O111" s="14"/>
      <c r="P111" s="24"/>
    </row>
    <row r="112" spans="1:16" ht="46.5" x14ac:dyDescent="0.35">
      <c r="A112" s="52" t="s">
        <v>222</v>
      </c>
      <c r="B112" s="53">
        <v>103</v>
      </c>
      <c r="C112" s="54" t="s">
        <v>246</v>
      </c>
      <c r="D112" s="34" t="s">
        <v>150</v>
      </c>
      <c r="E112" s="55" t="s">
        <v>30</v>
      </c>
      <c r="F112" s="16"/>
      <c r="G112" s="16"/>
      <c r="H112" s="16"/>
      <c r="I112" s="34"/>
      <c r="J112" s="51"/>
      <c r="K112" s="34"/>
      <c r="L112" s="51"/>
      <c r="M112" s="34"/>
      <c r="N112" s="51"/>
      <c r="O112" s="34"/>
      <c r="P112" s="43"/>
    </row>
    <row r="113" spans="1:16" ht="62" x14ac:dyDescent="0.35">
      <c r="A113" s="13" t="s">
        <v>222</v>
      </c>
      <c r="B113" s="42">
        <v>104</v>
      </c>
      <c r="C113" s="18" t="s">
        <v>247</v>
      </c>
      <c r="D113" s="14" t="s">
        <v>150</v>
      </c>
      <c r="E113" s="14" t="s">
        <v>30</v>
      </c>
      <c r="F113" s="39"/>
      <c r="G113" s="39"/>
      <c r="H113" s="39"/>
      <c r="I113" s="14"/>
      <c r="J113" s="57"/>
      <c r="K113" s="14"/>
      <c r="L113" s="57"/>
      <c r="M113" s="34"/>
      <c r="N113" s="51"/>
      <c r="O113" s="14"/>
      <c r="P113" s="24"/>
    </row>
    <row r="114" spans="1:16" ht="62" x14ac:dyDescent="0.35">
      <c r="A114" s="13" t="s">
        <v>222</v>
      </c>
      <c r="B114" s="42">
        <v>105</v>
      </c>
      <c r="C114" s="18" t="s">
        <v>248</v>
      </c>
      <c r="D114" s="14" t="s">
        <v>150</v>
      </c>
      <c r="E114" s="14" t="s">
        <v>30</v>
      </c>
      <c r="F114" s="39"/>
      <c r="G114" s="39"/>
      <c r="H114" s="39"/>
      <c r="I114" s="34" t="s">
        <v>213</v>
      </c>
      <c r="J114" s="51">
        <v>44348</v>
      </c>
      <c r="K114" s="14"/>
      <c r="L114" s="57"/>
      <c r="M114" s="34"/>
      <c r="N114" s="58"/>
      <c r="O114" s="14"/>
      <c r="P114" s="24"/>
    </row>
    <row r="115" spans="1:16" ht="46.5" x14ac:dyDescent="0.35">
      <c r="A115" s="13" t="s">
        <v>222</v>
      </c>
      <c r="B115" s="53">
        <v>106</v>
      </c>
      <c r="C115" s="18" t="s">
        <v>249</v>
      </c>
      <c r="D115" s="14" t="s">
        <v>150</v>
      </c>
      <c r="E115" s="14" t="s">
        <v>30</v>
      </c>
      <c r="F115" s="39"/>
      <c r="G115" s="39"/>
      <c r="H115" s="39"/>
      <c r="I115" s="14"/>
      <c r="J115" s="61"/>
      <c r="K115" s="14"/>
      <c r="L115" s="57"/>
      <c r="M115" s="34"/>
      <c r="N115" s="51"/>
      <c r="O115" s="14"/>
      <c r="P115" s="62"/>
    </row>
    <row r="116" spans="1:16" ht="77.5" x14ac:dyDescent="0.35">
      <c r="A116" s="13" t="s">
        <v>222</v>
      </c>
      <c r="B116" s="42">
        <v>107</v>
      </c>
      <c r="C116" s="18" t="s">
        <v>250</v>
      </c>
      <c r="D116" s="14" t="s">
        <v>150</v>
      </c>
      <c r="E116" s="14" t="s">
        <v>30</v>
      </c>
      <c r="F116" s="39"/>
      <c r="G116" s="39"/>
      <c r="H116" s="39"/>
      <c r="I116" s="14"/>
      <c r="J116" s="57"/>
      <c r="K116" s="14"/>
      <c r="L116" s="57"/>
      <c r="M116" s="34"/>
      <c r="N116" s="51"/>
      <c r="O116" s="14"/>
      <c r="P116" s="24"/>
    </row>
    <row r="117" spans="1:16" ht="62" x14ac:dyDescent="0.35">
      <c r="A117" s="13" t="s">
        <v>222</v>
      </c>
      <c r="B117" s="42">
        <v>108</v>
      </c>
      <c r="C117" s="18" t="s">
        <v>251</v>
      </c>
      <c r="D117" s="14" t="s">
        <v>150</v>
      </c>
      <c r="E117" s="14" t="s">
        <v>30</v>
      </c>
      <c r="F117" s="39"/>
      <c r="G117" s="39"/>
      <c r="H117" s="39"/>
      <c r="I117" s="14"/>
      <c r="J117" s="57"/>
      <c r="K117" s="14"/>
      <c r="L117" s="57"/>
      <c r="M117" s="34"/>
      <c r="N117" s="51"/>
      <c r="O117" s="14"/>
      <c r="P117" s="24"/>
    </row>
    <row r="118" spans="1:16" ht="77.5" x14ac:dyDescent="0.35">
      <c r="A118" s="13" t="s">
        <v>222</v>
      </c>
      <c r="B118" s="42">
        <v>109</v>
      </c>
      <c r="C118" s="18" t="s">
        <v>252</v>
      </c>
      <c r="D118" s="14" t="s">
        <v>150</v>
      </c>
      <c r="E118" s="14" t="s">
        <v>30</v>
      </c>
      <c r="F118" s="39"/>
      <c r="G118" s="39"/>
      <c r="H118" s="39"/>
      <c r="I118" s="14"/>
      <c r="J118" s="57"/>
      <c r="K118" s="14"/>
      <c r="L118" s="57"/>
      <c r="M118" s="34"/>
      <c r="N118" s="51"/>
      <c r="O118" s="14"/>
      <c r="P118" s="24"/>
    </row>
    <row r="119" spans="1:16" ht="77.5" x14ac:dyDescent="0.35">
      <c r="A119" s="13" t="s">
        <v>222</v>
      </c>
      <c r="B119" s="42">
        <v>110</v>
      </c>
      <c r="C119" s="18" t="s">
        <v>253</v>
      </c>
      <c r="D119" s="14" t="s">
        <v>150</v>
      </c>
      <c r="E119" s="14" t="s">
        <v>30</v>
      </c>
      <c r="F119" s="39"/>
      <c r="G119" s="39"/>
      <c r="H119" s="39"/>
      <c r="I119" s="14"/>
      <c r="J119" s="57"/>
      <c r="K119" s="14"/>
      <c r="L119" s="57"/>
      <c r="M119" s="34"/>
      <c r="N119" s="51"/>
      <c r="O119" s="14"/>
      <c r="P119" s="24"/>
    </row>
    <row r="120" spans="1:16" ht="46.5" x14ac:dyDescent="0.35">
      <c r="A120" s="52" t="s">
        <v>222</v>
      </c>
      <c r="B120" s="53">
        <v>111</v>
      </c>
      <c r="C120" s="17" t="s">
        <v>254</v>
      </c>
      <c r="D120" s="34" t="s">
        <v>150</v>
      </c>
      <c r="E120" s="55" t="s">
        <v>226</v>
      </c>
      <c r="F120" s="16">
        <v>10.8</v>
      </c>
      <c r="G120" s="16">
        <f>H120-F120</f>
        <v>215.7</v>
      </c>
      <c r="H120" s="16">
        <v>226.5</v>
      </c>
      <c r="I120" s="34"/>
      <c r="J120" s="51"/>
      <c r="K120" s="34"/>
      <c r="L120" s="51"/>
      <c r="M120" s="34" t="s">
        <v>211</v>
      </c>
      <c r="N120" s="51">
        <v>44378</v>
      </c>
      <c r="O120" s="34"/>
      <c r="P120" s="43"/>
    </row>
    <row r="121" spans="1:16" ht="62" x14ac:dyDescent="0.35">
      <c r="A121" s="52" t="s">
        <v>222</v>
      </c>
      <c r="B121" s="53">
        <v>112</v>
      </c>
      <c r="C121" s="34" t="s">
        <v>255</v>
      </c>
      <c r="D121" s="34" t="s">
        <v>150</v>
      </c>
      <c r="E121" s="63"/>
      <c r="F121" s="39"/>
      <c r="G121" s="39"/>
      <c r="H121" s="39"/>
      <c r="I121" s="64"/>
      <c r="J121" s="65"/>
      <c r="K121" s="64"/>
      <c r="L121" s="65"/>
      <c r="M121" s="64"/>
      <c r="N121" s="65"/>
      <c r="O121" s="64"/>
      <c r="P121" s="66"/>
    </row>
    <row r="122" spans="1:16" ht="62" x14ac:dyDescent="0.35">
      <c r="A122" s="52" t="s">
        <v>256</v>
      </c>
      <c r="B122" s="53">
        <v>113</v>
      </c>
      <c r="C122" s="54" t="s">
        <v>257</v>
      </c>
      <c r="D122" s="67" t="s">
        <v>150</v>
      </c>
      <c r="E122" s="34" t="s">
        <v>30</v>
      </c>
      <c r="F122" s="19"/>
      <c r="G122" s="16"/>
      <c r="H122" s="19"/>
      <c r="I122" s="67"/>
      <c r="J122" s="68"/>
      <c r="K122" s="67"/>
      <c r="L122" s="68"/>
      <c r="M122" s="34"/>
      <c r="N122" s="68"/>
      <c r="O122" s="67"/>
      <c r="P122" s="69"/>
    </row>
    <row r="123" spans="1:16" ht="46.5" x14ac:dyDescent="0.35">
      <c r="A123" s="13" t="s">
        <v>222</v>
      </c>
      <c r="B123" s="53">
        <v>114</v>
      </c>
      <c r="C123" s="54" t="s">
        <v>258</v>
      </c>
      <c r="D123" s="14" t="s">
        <v>150</v>
      </c>
      <c r="E123" s="60" t="s">
        <v>30</v>
      </c>
      <c r="F123" s="39"/>
      <c r="G123" s="39"/>
      <c r="H123" s="39"/>
      <c r="I123" s="14"/>
      <c r="J123" s="57"/>
      <c r="K123" s="14"/>
      <c r="L123" s="57"/>
      <c r="M123" s="34"/>
      <c r="N123" s="51"/>
      <c r="O123" s="14"/>
      <c r="P123" s="24"/>
    </row>
    <row r="124" spans="1:16" ht="46.5" x14ac:dyDescent="0.35">
      <c r="A124" s="13" t="s">
        <v>222</v>
      </c>
      <c r="B124" s="53">
        <v>115</v>
      </c>
      <c r="C124" s="34" t="s">
        <v>259</v>
      </c>
      <c r="D124" s="14" t="s">
        <v>150</v>
      </c>
      <c r="E124" s="14" t="s">
        <v>30</v>
      </c>
      <c r="F124" s="39"/>
      <c r="G124" s="39"/>
      <c r="H124" s="39"/>
      <c r="I124" s="14"/>
      <c r="J124" s="57"/>
      <c r="K124" s="14"/>
      <c r="L124" s="57"/>
      <c r="M124" s="34"/>
      <c r="N124" s="51"/>
      <c r="O124" s="14"/>
      <c r="P124" s="24"/>
    </row>
    <row r="125" spans="1:16" ht="77.5" x14ac:dyDescent="0.35">
      <c r="A125" s="76" t="s">
        <v>222</v>
      </c>
      <c r="B125" s="84">
        <v>116</v>
      </c>
      <c r="C125" s="78" t="s">
        <v>260</v>
      </c>
      <c r="D125" s="79" t="s">
        <v>183</v>
      </c>
      <c r="E125" s="79" t="s">
        <v>30</v>
      </c>
      <c r="F125" s="85"/>
      <c r="G125" s="85"/>
      <c r="H125" s="85"/>
      <c r="I125" s="79"/>
      <c r="J125" s="86"/>
      <c r="K125" s="79"/>
      <c r="L125" s="86"/>
      <c r="M125" s="87"/>
      <c r="N125" s="88"/>
      <c r="O125" s="87"/>
      <c r="P125" s="89"/>
    </row>
    <row r="126" spans="1:16" ht="46.5" x14ac:dyDescent="0.35">
      <c r="A126" s="71" t="s">
        <v>263</v>
      </c>
      <c r="B126" s="42">
        <v>117</v>
      </c>
      <c r="C126" s="18" t="s">
        <v>264</v>
      </c>
      <c r="D126" s="14" t="s">
        <v>150</v>
      </c>
      <c r="E126" s="14" t="s">
        <v>123</v>
      </c>
      <c r="F126" s="72"/>
      <c r="G126" s="72"/>
      <c r="H126" s="73"/>
      <c r="I126" s="14"/>
      <c r="J126" s="15"/>
      <c r="K126" s="14"/>
      <c r="L126" s="15"/>
      <c r="M126" s="14"/>
      <c r="N126" s="15"/>
      <c r="O126" s="14"/>
      <c r="P126" s="74"/>
    </row>
    <row r="127" spans="1:16" ht="46.5" x14ac:dyDescent="0.35">
      <c r="A127" s="71" t="s">
        <v>263</v>
      </c>
      <c r="B127" s="42">
        <v>118</v>
      </c>
      <c r="C127" s="18" t="s">
        <v>265</v>
      </c>
      <c r="D127" s="14" t="s">
        <v>150</v>
      </c>
      <c r="E127" s="14" t="s">
        <v>123</v>
      </c>
      <c r="F127" s="72"/>
      <c r="G127" s="72"/>
      <c r="H127" s="73"/>
      <c r="I127" s="14"/>
      <c r="J127" s="15"/>
      <c r="K127" s="14"/>
      <c r="L127" s="15"/>
      <c r="M127" s="14"/>
      <c r="N127" s="15"/>
      <c r="O127" s="14"/>
      <c r="P127" s="74"/>
    </row>
    <row r="128" spans="1:16" ht="62" x14ac:dyDescent="0.35">
      <c r="A128" s="71" t="s">
        <v>263</v>
      </c>
      <c r="B128" s="42">
        <v>119</v>
      </c>
      <c r="C128" s="18" t="s">
        <v>266</v>
      </c>
      <c r="D128" s="14" t="s">
        <v>150</v>
      </c>
      <c r="E128" s="14" t="s">
        <v>123</v>
      </c>
      <c r="F128" s="72"/>
      <c r="G128" s="72"/>
      <c r="H128" s="73"/>
      <c r="I128" s="14"/>
      <c r="J128" s="15"/>
      <c r="K128" s="14"/>
      <c r="L128" s="15"/>
      <c r="M128" s="14"/>
      <c r="N128" s="15"/>
      <c r="O128" s="14"/>
      <c r="P128" s="74"/>
    </row>
    <row r="129" spans="1:16" ht="62" x14ac:dyDescent="0.35">
      <c r="A129" s="71" t="s">
        <v>263</v>
      </c>
      <c r="B129" s="42">
        <v>120</v>
      </c>
      <c r="C129" s="18" t="s">
        <v>267</v>
      </c>
      <c r="D129" s="14" t="s">
        <v>150</v>
      </c>
      <c r="E129" s="14" t="s">
        <v>30</v>
      </c>
      <c r="F129" s="72"/>
      <c r="G129" s="72"/>
      <c r="H129" s="73"/>
      <c r="I129" s="14"/>
      <c r="J129" s="15"/>
      <c r="K129" s="14"/>
      <c r="L129" s="15"/>
      <c r="M129" s="14"/>
      <c r="N129" s="15"/>
      <c r="O129" s="14"/>
      <c r="P129" s="74"/>
    </row>
    <row r="130" spans="1:16" ht="46.5" x14ac:dyDescent="0.35">
      <c r="A130" s="95" t="s">
        <v>263</v>
      </c>
      <c r="B130" s="84">
        <v>121</v>
      </c>
      <c r="C130" s="78" t="s">
        <v>268</v>
      </c>
      <c r="D130" s="79" t="s">
        <v>183</v>
      </c>
      <c r="E130" s="79" t="s">
        <v>123</v>
      </c>
      <c r="F130" s="96"/>
      <c r="G130" s="96"/>
      <c r="H130" s="97"/>
      <c r="I130" s="79"/>
      <c r="J130" s="82"/>
      <c r="K130" s="79"/>
      <c r="L130" s="82"/>
      <c r="M130" s="79"/>
      <c r="N130" s="82"/>
      <c r="O130" s="79"/>
      <c r="P130" s="98"/>
    </row>
    <row r="131" spans="1:16" ht="93" x14ac:dyDescent="0.35">
      <c r="A131" s="71" t="s">
        <v>269</v>
      </c>
      <c r="B131" s="42">
        <v>122</v>
      </c>
      <c r="C131" s="14" t="s">
        <v>270</v>
      </c>
      <c r="D131" s="14" t="s">
        <v>20</v>
      </c>
      <c r="E131" s="14" t="s">
        <v>30</v>
      </c>
      <c r="F131" s="72"/>
      <c r="G131" s="72"/>
      <c r="H131" s="73"/>
      <c r="I131" s="34" t="s">
        <v>213</v>
      </c>
      <c r="J131" s="51">
        <v>44166</v>
      </c>
      <c r="K131" s="14"/>
      <c r="L131" s="57"/>
      <c r="M131" s="14" t="s">
        <v>216</v>
      </c>
      <c r="N131" s="57">
        <v>44378</v>
      </c>
      <c r="O131" s="14"/>
      <c r="P131" s="24"/>
    </row>
    <row r="132" spans="1:16" ht="62" x14ac:dyDescent="0.35">
      <c r="A132" s="71" t="s">
        <v>269</v>
      </c>
      <c r="B132" s="42">
        <v>123</v>
      </c>
      <c r="C132" s="14" t="s">
        <v>271</v>
      </c>
      <c r="D132" s="14" t="s">
        <v>20</v>
      </c>
      <c r="E132" s="14" t="s">
        <v>30</v>
      </c>
      <c r="F132" s="72"/>
      <c r="G132" s="72"/>
      <c r="H132" s="73"/>
      <c r="I132" s="14" t="s">
        <v>209</v>
      </c>
      <c r="J132" s="57">
        <v>44287</v>
      </c>
      <c r="K132" s="14"/>
      <c r="L132" s="57"/>
      <c r="M132" s="14"/>
      <c r="N132" s="57"/>
      <c r="O132" s="14"/>
      <c r="P132" s="24"/>
    </row>
    <row r="133" spans="1:16" ht="62" x14ac:dyDescent="0.35">
      <c r="A133" s="71" t="s">
        <v>269</v>
      </c>
      <c r="B133" s="42">
        <v>124</v>
      </c>
      <c r="C133" s="14" t="s">
        <v>272</v>
      </c>
      <c r="D133" s="14" t="s">
        <v>20</v>
      </c>
      <c r="E133" s="14" t="s">
        <v>30</v>
      </c>
      <c r="F133" s="72"/>
      <c r="G133" s="72"/>
      <c r="H133" s="73"/>
      <c r="I133" s="14" t="s">
        <v>214</v>
      </c>
      <c r="J133" s="57">
        <v>44440</v>
      </c>
      <c r="K133" s="14"/>
      <c r="L133" s="57"/>
      <c r="M133" s="14"/>
      <c r="N133" s="57"/>
      <c r="O133" s="14"/>
      <c r="P133" s="24"/>
    </row>
    <row r="134" spans="1:16" ht="46.5" x14ac:dyDescent="0.35">
      <c r="A134" s="71" t="s">
        <v>269</v>
      </c>
      <c r="B134" s="42">
        <v>125</v>
      </c>
      <c r="C134" s="14" t="s">
        <v>273</v>
      </c>
      <c r="D134" s="14" t="s">
        <v>20</v>
      </c>
      <c r="E134" s="14" t="s">
        <v>30</v>
      </c>
      <c r="F134" s="72"/>
      <c r="G134" s="72"/>
      <c r="H134" s="73"/>
      <c r="I134" s="14" t="s">
        <v>207</v>
      </c>
      <c r="J134" s="57">
        <v>44287</v>
      </c>
      <c r="K134" s="14"/>
      <c r="L134" s="57"/>
      <c r="M134" s="14"/>
      <c r="N134" s="57"/>
      <c r="O134" s="14"/>
      <c r="P134" s="24"/>
    </row>
    <row r="135" spans="1:16" ht="77.5" x14ac:dyDescent="0.35">
      <c r="A135" s="71" t="s">
        <v>269</v>
      </c>
      <c r="B135" s="42">
        <v>126</v>
      </c>
      <c r="C135" s="18" t="s">
        <v>274</v>
      </c>
      <c r="D135" s="14" t="s">
        <v>33</v>
      </c>
      <c r="E135" s="14" t="s">
        <v>30</v>
      </c>
      <c r="F135" s="72"/>
      <c r="G135" s="72"/>
      <c r="H135" s="73"/>
      <c r="I135" s="14"/>
      <c r="J135" s="57"/>
      <c r="K135" s="14"/>
      <c r="L135" s="57"/>
      <c r="M135" s="14"/>
      <c r="N135" s="57"/>
      <c r="O135" s="14"/>
      <c r="P135" s="24"/>
    </row>
    <row r="136" spans="1:16" ht="62" x14ac:dyDescent="0.35">
      <c r="A136" s="71" t="s">
        <v>269</v>
      </c>
      <c r="B136" s="42">
        <v>127</v>
      </c>
      <c r="C136" s="18" t="s">
        <v>275</v>
      </c>
      <c r="D136" s="14" t="s">
        <v>33</v>
      </c>
      <c r="E136" s="14" t="s">
        <v>30</v>
      </c>
      <c r="F136" s="72"/>
      <c r="G136" s="72"/>
      <c r="H136" s="73"/>
      <c r="I136" s="14"/>
      <c r="J136" s="57"/>
      <c r="K136" s="14"/>
      <c r="L136" s="57"/>
      <c r="M136" s="14"/>
      <c r="N136" s="57"/>
      <c r="O136" s="14"/>
      <c r="P136" s="24"/>
    </row>
    <row r="137" spans="1:16" ht="62" x14ac:dyDescent="0.35">
      <c r="A137" s="71" t="s">
        <v>269</v>
      </c>
      <c r="B137" s="42">
        <v>128</v>
      </c>
      <c r="C137" s="18" t="s">
        <v>276</v>
      </c>
      <c r="D137" s="14" t="s">
        <v>37</v>
      </c>
      <c r="E137" s="14" t="s">
        <v>30</v>
      </c>
      <c r="F137" s="72"/>
      <c r="G137" s="72"/>
      <c r="H137" s="73"/>
      <c r="I137" s="14"/>
      <c r="J137" s="57"/>
      <c r="K137" s="14"/>
      <c r="L137" s="57"/>
      <c r="M137" s="34" t="s">
        <v>219</v>
      </c>
      <c r="N137" s="51">
        <v>44440</v>
      </c>
      <c r="O137" s="14"/>
      <c r="P137" s="24"/>
    </row>
    <row r="138" spans="1:16" ht="46.5" x14ac:dyDescent="0.35">
      <c r="A138" s="71" t="s">
        <v>269</v>
      </c>
      <c r="B138" s="42">
        <v>129</v>
      </c>
      <c r="C138" s="18" t="s">
        <v>277</v>
      </c>
      <c r="D138" s="14" t="s">
        <v>51</v>
      </c>
      <c r="E138" s="14" t="s">
        <v>30</v>
      </c>
      <c r="F138" s="72"/>
      <c r="G138" s="72"/>
      <c r="H138" s="73"/>
      <c r="I138" s="14"/>
      <c r="J138" s="57"/>
      <c r="K138" s="14"/>
      <c r="L138" s="57"/>
      <c r="M138" s="14"/>
      <c r="N138" s="57"/>
      <c r="O138" s="14"/>
      <c r="P138" s="24"/>
    </row>
    <row r="139" spans="1:16" ht="77.5" x14ac:dyDescent="0.35">
      <c r="A139" s="71" t="s">
        <v>269</v>
      </c>
      <c r="B139" s="42">
        <v>130</v>
      </c>
      <c r="C139" s="14" t="s">
        <v>278</v>
      </c>
      <c r="D139" s="14" t="s">
        <v>51</v>
      </c>
      <c r="E139" s="14" t="s">
        <v>30</v>
      </c>
      <c r="F139" s="72"/>
      <c r="G139" s="72"/>
      <c r="H139" s="73"/>
      <c r="I139" s="14"/>
      <c r="J139" s="57"/>
      <c r="K139" s="14"/>
      <c r="L139" s="57"/>
      <c r="M139" s="14"/>
      <c r="N139" s="57"/>
      <c r="O139" s="14"/>
      <c r="P139" s="24"/>
    </row>
    <row r="140" spans="1:16" ht="62" x14ac:dyDescent="0.35">
      <c r="A140" s="71" t="s">
        <v>269</v>
      </c>
      <c r="B140" s="42">
        <v>131</v>
      </c>
      <c r="C140" s="18" t="s">
        <v>279</v>
      </c>
      <c r="D140" s="14" t="s">
        <v>61</v>
      </c>
      <c r="E140" s="14" t="s">
        <v>30</v>
      </c>
      <c r="F140" s="72"/>
      <c r="G140" s="72"/>
      <c r="H140" s="73"/>
      <c r="I140" s="14"/>
      <c r="J140" s="57"/>
      <c r="K140" s="14"/>
      <c r="L140" s="57"/>
      <c r="M140" s="34" t="s">
        <v>221</v>
      </c>
      <c r="N140" s="51">
        <v>44409</v>
      </c>
      <c r="O140" s="14"/>
      <c r="P140" s="24"/>
    </row>
    <row r="141" spans="1:16" ht="31" x14ac:dyDescent="0.35">
      <c r="A141" s="71" t="s">
        <v>269</v>
      </c>
      <c r="B141" s="42">
        <v>132</v>
      </c>
      <c r="C141" s="18" t="s">
        <v>280</v>
      </c>
      <c r="D141" s="14" t="s">
        <v>61</v>
      </c>
      <c r="E141" s="14" t="s">
        <v>30</v>
      </c>
      <c r="F141" s="72"/>
      <c r="G141" s="72"/>
      <c r="H141" s="73"/>
      <c r="I141" s="14"/>
      <c r="J141" s="57"/>
      <c r="K141" s="14"/>
      <c r="L141" s="57"/>
      <c r="M141" s="34" t="s">
        <v>217</v>
      </c>
      <c r="N141" s="51">
        <v>44256</v>
      </c>
      <c r="O141" s="14"/>
      <c r="P141" s="24"/>
    </row>
    <row r="142" spans="1:16" ht="77.5" x14ac:dyDescent="0.35">
      <c r="A142" s="71" t="s">
        <v>269</v>
      </c>
      <c r="B142" s="42">
        <v>133</v>
      </c>
      <c r="C142" s="18" t="s">
        <v>281</v>
      </c>
      <c r="D142" s="14" t="s">
        <v>61</v>
      </c>
      <c r="E142" s="14" t="s">
        <v>30</v>
      </c>
      <c r="F142" s="72"/>
      <c r="G142" s="72"/>
      <c r="H142" s="73"/>
      <c r="I142" s="14"/>
      <c r="J142" s="57"/>
      <c r="K142" s="14"/>
      <c r="L142" s="57"/>
      <c r="M142" s="14"/>
      <c r="N142" s="57"/>
      <c r="O142" s="14"/>
      <c r="P142" s="24"/>
    </row>
    <row r="143" spans="1:16" ht="62" x14ac:dyDescent="0.35">
      <c r="A143" s="71" t="s">
        <v>269</v>
      </c>
      <c r="B143" s="42">
        <v>134</v>
      </c>
      <c r="C143" s="18" t="s">
        <v>282</v>
      </c>
      <c r="D143" s="14" t="s">
        <v>86</v>
      </c>
      <c r="E143" s="14" t="s">
        <v>30</v>
      </c>
      <c r="F143" s="72"/>
      <c r="G143" s="72"/>
      <c r="H143" s="73"/>
      <c r="I143" s="14"/>
      <c r="J143" s="57"/>
      <c r="K143" s="14"/>
      <c r="L143" s="57"/>
      <c r="M143" s="14"/>
      <c r="N143" s="57"/>
      <c r="O143" s="14"/>
      <c r="P143" s="24"/>
    </row>
    <row r="144" spans="1:16" ht="62" x14ac:dyDescent="0.35">
      <c r="A144" s="71" t="s">
        <v>269</v>
      </c>
      <c r="B144" s="42">
        <v>135</v>
      </c>
      <c r="C144" s="90" t="s">
        <v>283</v>
      </c>
      <c r="D144" s="14" t="s">
        <v>93</v>
      </c>
      <c r="E144" s="14" t="s">
        <v>30</v>
      </c>
      <c r="F144" s="72"/>
      <c r="G144" s="72"/>
      <c r="H144" s="73"/>
      <c r="I144" s="14"/>
      <c r="J144" s="57"/>
      <c r="K144" s="14"/>
      <c r="L144" s="57"/>
      <c r="M144" s="14"/>
      <c r="N144" s="57"/>
      <c r="O144" s="14"/>
      <c r="P144" s="24"/>
    </row>
    <row r="145" spans="1:16" ht="46.5" x14ac:dyDescent="0.35">
      <c r="A145" s="71" t="s">
        <v>269</v>
      </c>
      <c r="B145" s="42">
        <v>136</v>
      </c>
      <c r="C145" s="18" t="s">
        <v>284</v>
      </c>
      <c r="D145" s="14" t="s">
        <v>93</v>
      </c>
      <c r="E145" s="14" t="s">
        <v>30</v>
      </c>
      <c r="F145" s="72"/>
      <c r="G145" s="72"/>
      <c r="H145" s="73"/>
      <c r="I145" s="14"/>
      <c r="J145" s="57"/>
      <c r="K145" s="14"/>
      <c r="L145" s="57"/>
      <c r="M145" s="14"/>
      <c r="N145" s="57"/>
      <c r="O145" s="14"/>
      <c r="P145" s="24"/>
    </row>
    <row r="146" spans="1:16" ht="62" x14ac:dyDescent="0.35">
      <c r="A146" s="71" t="s">
        <v>269</v>
      </c>
      <c r="B146" s="42">
        <v>137</v>
      </c>
      <c r="C146" s="18" t="s">
        <v>285</v>
      </c>
      <c r="D146" s="14" t="s">
        <v>93</v>
      </c>
      <c r="E146" s="14" t="s">
        <v>30</v>
      </c>
      <c r="F146" s="72"/>
      <c r="G146" s="72"/>
      <c r="H146" s="73"/>
      <c r="I146" s="14"/>
      <c r="J146" s="57"/>
      <c r="K146" s="14"/>
      <c r="L146" s="57"/>
      <c r="M146" s="14"/>
      <c r="N146" s="57"/>
      <c r="O146" s="14"/>
      <c r="P146" s="24"/>
    </row>
    <row r="147" spans="1:16" ht="62" x14ac:dyDescent="0.35">
      <c r="A147" s="71" t="s">
        <v>269</v>
      </c>
      <c r="B147" s="42">
        <v>138</v>
      </c>
      <c r="C147" s="14" t="s">
        <v>286</v>
      </c>
      <c r="D147" s="14" t="s">
        <v>93</v>
      </c>
      <c r="E147" s="14" t="s">
        <v>30</v>
      </c>
      <c r="F147" s="72"/>
      <c r="G147" s="72"/>
      <c r="H147" s="73"/>
      <c r="I147" s="14" t="s">
        <v>207</v>
      </c>
      <c r="J147" s="57">
        <v>44317</v>
      </c>
      <c r="K147" s="14"/>
      <c r="L147" s="57"/>
      <c r="M147" s="14"/>
      <c r="N147" s="57"/>
      <c r="O147" s="14"/>
      <c r="P147" s="24"/>
    </row>
    <row r="148" spans="1:16" ht="77.5" x14ac:dyDescent="0.35">
      <c r="A148" s="71" t="s">
        <v>269</v>
      </c>
      <c r="B148" s="42">
        <v>139</v>
      </c>
      <c r="C148" s="18" t="s">
        <v>287</v>
      </c>
      <c r="D148" s="14" t="s">
        <v>93</v>
      </c>
      <c r="E148" s="14" t="s">
        <v>30</v>
      </c>
      <c r="F148" s="72"/>
      <c r="G148" s="72"/>
      <c r="H148" s="73"/>
      <c r="I148" s="14"/>
      <c r="J148" s="57"/>
      <c r="K148" s="14"/>
      <c r="L148" s="57"/>
      <c r="M148" s="14"/>
      <c r="N148" s="57"/>
      <c r="O148" s="14"/>
      <c r="P148" s="24"/>
    </row>
    <row r="149" spans="1:16" ht="77.5" x14ac:dyDescent="0.35">
      <c r="A149" s="71" t="s">
        <v>269</v>
      </c>
      <c r="B149" s="42">
        <v>140</v>
      </c>
      <c r="C149" s="18" t="s">
        <v>288</v>
      </c>
      <c r="D149" s="14" t="s">
        <v>108</v>
      </c>
      <c r="E149" s="14" t="s">
        <v>30</v>
      </c>
      <c r="F149" s="72"/>
      <c r="G149" s="72"/>
      <c r="H149" s="73"/>
      <c r="I149" s="14"/>
      <c r="J149" s="57"/>
      <c r="K149" s="14"/>
      <c r="L149" s="57"/>
      <c r="M149" s="14"/>
      <c r="N149" s="57"/>
      <c r="O149" s="14"/>
      <c r="P149" s="24"/>
    </row>
    <row r="150" spans="1:16" ht="46.5" x14ac:dyDescent="0.35">
      <c r="A150" s="71" t="s">
        <v>269</v>
      </c>
      <c r="B150" s="42">
        <v>141</v>
      </c>
      <c r="C150" s="18" t="s">
        <v>289</v>
      </c>
      <c r="D150" s="14" t="s">
        <v>108</v>
      </c>
      <c r="E150" s="14" t="s">
        <v>30</v>
      </c>
      <c r="F150" s="72"/>
      <c r="G150" s="72"/>
      <c r="H150" s="73"/>
      <c r="I150" s="14" t="s">
        <v>207</v>
      </c>
      <c r="J150" s="57">
        <v>44440</v>
      </c>
      <c r="K150" s="14"/>
      <c r="L150" s="57"/>
      <c r="M150" s="34" t="s">
        <v>211</v>
      </c>
      <c r="N150" s="51">
        <v>44181</v>
      </c>
      <c r="O150" s="14"/>
      <c r="P150" s="24"/>
    </row>
    <row r="151" spans="1:16" ht="93" x14ac:dyDescent="0.35">
      <c r="A151" s="71" t="s">
        <v>269</v>
      </c>
      <c r="B151" s="42">
        <v>142</v>
      </c>
      <c r="C151" s="18" t="s">
        <v>290</v>
      </c>
      <c r="D151" s="34" t="s">
        <v>291</v>
      </c>
      <c r="E151" s="14" t="s">
        <v>123</v>
      </c>
      <c r="F151" s="72"/>
      <c r="G151" s="72"/>
      <c r="H151" s="73"/>
      <c r="I151" s="14"/>
      <c r="J151" s="57"/>
      <c r="K151" s="14"/>
      <c r="L151" s="57"/>
      <c r="M151" s="14"/>
      <c r="N151" s="57"/>
      <c r="O151" s="14"/>
      <c r="P151" s="24"/>
    </row>
    <row r="152" spans="1:16" ht="93" x14ac:dyDescent="0.35">
      <c r="A152" s="71" t="s">
        <v>269</v>
      </c>
      <c r="B152" s="42">
        <v>143</v>
      </c>
      <c r="C152" s="18" t="s">
        <v>292</v>
      </c>
      <c r="D152" s="14" t="s">
        <v>126</v>
      </c>
      <c r="E152" s="14" t="s">
        <v>123</v>
      </c>
      <c r="F152" s="72"/>
      <c r="G152" s="72"/>
      <c r="H152" s="73"/>
      <c r="I152" s="14"/>
      <c r="J152" s="57"/>
      <c r="K152" s="14"/>
      <c r="L152" s="57"/>
      <c r="M152" s="14"/>
      <c r="N152" s="57"/>
      <c r="O152" s="14"/>
      <c r="P152" s="24"/>
    </row>
    <row r="153" spans="1:16" ht="93" x14ac:dyDescent="0.35">
      <c r="A153" s="71" t="s">
        <v>269</v>
      </c>
      <c r="B153" s="42">
        <v>144</v>
      </c>
      <c r="C153" s="18" t="s">
        <v>293</v>
      </c>
      <c r="D153" s="14" t="s">
        <v>126</v>
      </c>
      <c r="E153" s="14" t="s">
        <v>30</v>
      </c>
      <c r="F153" s="72"/>
      <c r="G153" s="72"/>
      <c r="H153" s="73"/>
      <c r="I153" s="14"/>
      <c r="J153" s="57"/>
      <c r="K153" s="14"/>
      <c r="L153" s="57"/>
      <c r="M153" s="14"/>
      <c r="N153" s="57"/>
      <c r="O153" s="14"/>
      <c r="P153" s="24"/>
    </row>
    <row r="154" spans="1:16" ht="124" x14ac:dyDescent="0.35">
      <c r="A154" s="71" t="s">
        <v>269</v>
      </c>
      <c r="B154" s="42">
        <v>145</v>
      </c>
      <c r="C154" s="18" t="s">
        <v>294</v>
      </c>
      <c r="D154" s="14" t="s">
        <v>126</v>
      </c>
      <c r="E154" s="14" t="s">
        <v>30</v>
      </c>
      <c r="F154" s="72"/>
      <c r="G154" s="72"/>
      <c r="H154" s="73"/>
      <c r="I154" s="14"/>
      <c r="J154" s="57"/>
      <c r="K154" s="14"/>
      <c r="L154" s="57"/>
      <c r="M154" s="14"/>
      <c r="N154" s="57"/>
      <c r="O154" s="14"/>
      <c r="P154" s="24"/>
    </row>
    <row r="155" spans="1:16" ht="62" x14ac:dyDescent="0.35">
      <c r="A155" s="71" t="s">
        <v>269</v>
      </c>
      <c r="B155" s="42">
        <v>146</v>
      </c>
      <c r="C155" s="18" t="s">
        <v>295</v>
      </c>
      <c r="D155" s="14" t="s">
        <v>296</v>
      </c>
      <c r="E155" s="14" t="s">
        <v>30</v>
      </c>
      <c r="F155" s="72"/>
      <c r="G155" s="72"/>
      <c r="H155" s="73"/>
      <c r="I155" s="14"/>
      <c r="J155" s="57"/>
      <c r="K155" s="14"/>
      <c r="L155" s="57"/>
      <c r="M155" s="14"/>
      <c r="N155" s="57"/>
      <c r="O155" s="14"/>
      <c r="P155" s="24"/>
    </row>
    <row r="156" spans="1:16" ht="46.5" x14ac:dyDescent="0.35">
      <c r="A156" s="71" t="s">
        <v>269</v>
      </c>
      <c r="B156" s="42">
        <v>147</v>
      </c>
      <c r="C156" s="18" t="s">
        <v>297</v>
      </c>
      <c r="D156" s="14" t="s">
        <v>298</v>
      </c>
      <c r="E156" s="14" t="s">
        <v>30</v>
      </c>
      <c r="F156" s="72"/>
      <c r="G156" s="72"/>
      <c r="H156" s="73"/>
      <c r="I156" s="34" t="s">
        <v>207</v>
      </c>
      <c r="J156" s="51">
        <v>44197</v>
      </c>
      <c r="K156" s="14"/>
      <c r="L156" s="57"/>
      <c r="M156" s="14"/>
      <c r="N156" s="57"/>
      <c r="O156" s="14"/>
      <c r="P156" s="24"/>
    </row>
    <row r="157" spans="1:16" ht="46.5" x14ac:dyDescent="0.35">
      <c r="A157" s="71" t="s">
        <v>269</v>
      </c>
      <c r="B157" s="42">
        <v>148</v>
      </c>
      <c r="C157" s="18" t="s">
        <v>299</v>
      </c>
      <c r="D157" s="14" t="s">
        <v>298</v>
      </c>
      <c r="E157" s="14" t="s">
        <v>30</v>
      </c>
      <c r="F157" s="72"/>
      <c r="G157" s="72"/>
      <c r="H157" s="73"/>
      <c r="I157" s="14"/>
      <c r="J157" s="57"/>
      <c r="K157" s="14"/>
      <c r="L157" s="57"/>
      <c r="M157" s="14"/>
      <c r="N157" s="57"/>
      <c r="O157" s="14"/>
      <c r="P157" s="24"/>
    </row>
    <row r="158" spans="1:16" ht="77.5" x14ac:dyDescent="0.35">
      <c r="A158" s="71" t="s">
        <v>269</v>
      </c>
      <c r="B158" s="42">
        <v>149</v>
      </c>
      <c r="C158" s="18" t="s">
        <v>300</v>
      </c>
      <c r="D158" s="14" t="s">
        <v>298</v>
      </c>
      <c r="E158" s="14" t="s">
        <v>30</v>
      </c>
      <c r="F158" s="72"/>
      <c r="G158" s="72"/>
      <c r="H158" s="73"/>
      <c r="I158" s="14"/>
      <c r="J158" s="57"/>
      <c r="K158" s="14"/>
      <c r="L158" s="57"/>
      <c r="M158" s="14" t="s">
        <v>218</v>
      </c>
      <c r="N158" s="57">
        <v>44409</v>
      </c>
      <c r="O158" s="14"/>
      <c r="P158" s="24"/>
    </row>
    <row r="159" spans="1:16" ht="93" x14ac:dyDescent="0.35">
      <c r="A159" s="71" t="s">
        <v>269</v>
      </c>
      <c r="B159" s="42">
        <v>150</v>
      </c>
      <c r="C159" s="14" t="s">
        <v>301</v>
      </c>
      <c r="D159" s="14" t="s">
        <v>56</v>
      </c>
      <c r="E159" s="14" t="s">
        <v>30</v>
      </c>
      <c r="F159" s="72"/>
      <c r="G159" s="72"/>
      <c r="H159" s="73"/>
      <c r="I159" s="14" t="s">
        <v>207</v>
      </c>
      <c r="J159" s="57">
        <v>44317</v>
      </c>
      <c r="K159" s="14"/>
      <c r="L159" s="57"/>
      <c r="M159" s="14"/>
      <c r="N159" s="57"/>
      <c r="O159" s="14"/>
      <c r="P159" s="24"/>
    </row>
    <row r="160" spans="1:16" ht="62" x14ac:dyDescent="0.35">
      <c r="A160" s="71" t="s">
        <v>269</v>
      </c>
      <c r="B160" s="42">
        <v>151</v>
      </c>
      <c r="C160" s="18" t="s">
        <v>302</v>
      </c>
      <c r="D160" s="14" t="s">
        <v>56</v>
      </c>
      <c r="E160" s="14" t="s">
        <v>30</v>
      </c>
      <c r="F160" s="72"/>
      <c r="G160" s="72"/>
      <c r="H160" s="73"/>
      <c r="I160" s="14"/>
      <c r="J160" s="57"/>
      <c r="K160" s="14"/>
      <c r="L160" s="57"/>
      <c r="M160" s="14"/>
      <c r="N160" s="57"/>
      <c r="O160" s="14"/>
      <c r="P160" s="24"/>
    </row>
    <row r="161" spans="1:16" ht="93" x14ac:dyDescent="0.35">
      <c r="A161" s="71" t="s">
        <v>269</v>
      </c>
      <c r="B161" s="42">
        <v>152</v>
      </c>
      <c r="C161" s="18" t="s">
        <v>303</v>
      </c>
      <c r="D161" s="14" t="s">
        <v>131</v>
      </c>
      <c r="E161" s="14" t="s">
        <v>30</v>
      </c>
      <c r="F161" s="72"/>
      <c r="G161" s="72"/>
      <c r="H161" s="73"/>
      <c r="I161" s="14"/>
      <c r="J161" s="57"/>
      <c r="K161" s="14"/>
      <c r="L161" s="57"/>
      <c r="M161" s="14"/>
      <c r="N161" s="57"/>
      <c r="O161" s="14"/>
      <c r="P161" s="24"/>
    </row>
    <row r="162" spans="1:16" ht="62" x14ac:dyDescent="0.35">
      <c r="A162" s="71" t="s">
        <v>269</v>
      </c>
      <c r="B162" s="42">
        <v>153</v>
      </c>
      <c r="C162" s="18" t="s">
        <v>304</v>
      </c>
      <c r="D162" s="14" t="s">
        <v>131</v>
      </c>
      <c r="E162" s="60" t="s">
        <v>30</v>
      </c>
      <c r="F162" s="72"/>
      <c r="G162" s="72"/>
      <c r="H162" s="73"/>
      <c r="I162" s="14"/>
      <c r="J162" s="57"/>
      <c r="K162" s="14"/>
      <c r="L162" s="57"/>
      <c r="M162" s="14"/>
      <c r="N162" s="57"/>
      <c r="O162" s="14"/>
      <c r="P162" s="24"/>
    </row>
    <row r="163" spans="1:16" ht="77.5" x14ac:dyDescent="0.35">
      <c r="A163" s="71" t="s">
        <v>269</v>
      </c>
      <c r="B163" s="42" t="s">
        <v>328</v>
      </c>
      <c r="C163" s="18" t="s">
        <v>305</v>
      </c>
      <c r="D163" s="14" t="s">
        <v>131</v>
      </c>
      <c r="E163" s="91" t="s">
        <v>306</v>
      </c>
      <c r="F163" s="72"/>
      <c r="G163" s="72"/>
      <c r="H163" s="73"/>
      <c r="I163" s="14"/>
      <c r="J163" s="57"/>
      <c r="K163" s="14"/>
      <c r="L163" s="57"/>
      <c r="M163" s="14"/>
      <c r="N163" s="57"/>
      <c r="O163" s="14"/>
      <c r="P163" s="24"/>
    </row>
    <row r="164" spans="1:16" ht="93" x14ac:dyDescent="0.35">
      <c r="A164" s="71" t="s">
        <v>269</v>
      </c>
      <c r="B164" s="42">
        <v>155</v>
      </c>
      <c r="C164" s="18" t="s">
        <v>307</v>
      </c>
      <c r="D164" s="14" t="s">
        <v>131</v>
      </c>
      <c r="E164" s="14" t="s">
        <v>123</v>
      </c>
      <c r="F164" s="72"/>
      <c r="G164" s="72"/>
      <c r="H164" s="73"/>
      <c r="I164" s="14"/>
      <c r="J164" s="57"/>
      <c r="K164" s="14"/>
      <c r="L164" s="57"/>
      <c r="M164" s="14"/>
      <c r="N164" s="57"/>
      <c r="O164" s="14"/>
      <c r="P164" s="24"/>
    </row>
    <row r="165" spans="1:16" ht="62" x14ac:dyDescent="0.35">
      <c r="A165" s="71" t="s">
        <v>269</v>
      </c>
      <c r="B165" s="42">
        <v>156</v>
      </c>
      <c r="C165" s="18" t="s">
        <v>308</v>
      </c>
      <c r="D165" s="14" t="s">
        <v>131</v>
      </c>
      <c r="E165" s="14" t="s">
        <v>30</v>
      </c>
      <c r="F165" s="72"/>
      <c r="G165" s="72"/>
      <c r="H165" s="73"/>
      <c r="I165" s="14"/>
      <c r="J165" s="57"/>
      <c r="K165" s="14"/>
      <c r="L165" s="57"/>
      <c r="M165" s="14"/>
      <c r="N165" s="57"/>
      <c r="O165" s="14"/>
      <c r="P165" s="24"/>
    </row>
    <row r="166" spans="1:16" ht="46.5" x14ac:dyDescent="0.35">
      <c r="A166" s="71" t="s">
        <v>269</v>
      </c>
      <c r="B166" s="42">
        <v>157</v>
      </c>
      <c r="C166" s="18" t="s">
        <v>309</v>
      </c>
      <c r="D166" s="14" t="s">
        <v>131</v>
      </c>
      <c r="E166" s="14" t="s">
        <v>30</v>
      </c>
      <c r="F166" s="72"/>
      <c r="G166" s="72"/>
      <c r="H166" s="73"/>
      <c r="I166" s="14"/>
      <c r="J166" s="57"/>
      <c r="K166" s="14"/>
      <c r="L166" s="57"/>
      <c r="M166" s="34" t="s">
        <v>211</v>
      </c>
      <c r="N166" s="51">
        <v>44181</v>
      </c>
      <c r="O166" s="14"/>
      <c r="P166" s="24"/>
    </row>
    <row r="167" spans="1:16" ht="46.5" x14ac:dyDescent="0.35">
      <c r="A167" s="71" t="s">
        <v>269</v>
      </c>
      <c r="B167" s="42">
        <v>158</v>
      </c>
      <c r="C167" s="18" t="s">
        <v>310</v>
      </c>
      <c r="D167" s="14" t="s">
        <v>131</v>
      </c>
      <c r="E167" s="14" t="s">
        <v>30</v>
      </c>
      <c r="F167" s="72"/>
      <c r="G167" s="72"/>
      <c r="H167" s="73"/>
      <c r="I167" s="14"/>
      <c r="J167" s="57"/>
      <c r="K167" s="14"/>
      <c r="L167" s="57"/>
      <c r="M167" s="14"/>
      <c r="N167" s="57"/>
      <c r="O167" s="14"/>
      <c r="P167" s="24"/>
    </row>
    <row r="168" spans="1:16" ht="62" x14ac:dyDescent="0.35">
      <c r="A168" s="71" t="s">
        <v>269</v>
      </c>
      <c r="B168" s="42">
        <v>159</v>
      </c>
      <c r="C168" s="18" t="s">
        <v>311</v>
      </c>
      <c r="D168" s="14" t="s">
        <v>131</v>
      </c>
      <c r="E168" s="14" t="s">
        <v>30</v>
      </c>
      <c r="F168" s="72"/>
      <c r="G168" s="72"/>
      <c r="H168" s="73"/>
      <c r="I168" s="14"/>
      <c r="J168" s="57"/>
      <c r="K168" s="14"/>
      <c r="L168" s="57"/>
      <c r="M168" s="14"/>
      <c r="N168" s="57"/>
      <c r="O168" s="14"/>
      <c r="P168" s="24"/>
    </row>
    <row r="169" spans="1:16" ht="62" x14ac:dyDescent="0.35">
      <c r="A169" s="71" t="s">
        <v>269</v>
      </c>
      <c r="B169" s="42">
        <v>160</v>
      </c>
      <c r="C169" s="18" t="s">
        <v>312</v>
      </c>
      <c r="D169" s="14" t="s">
        <v>131</v>
      </c>
      <c r="E169" s="14" t="s">
        <v>30</v>
      </c>
      <c r="F169" s="72"/>
      <c r="G169" s="72"/>
      <c r="H169" s="73"/>
      <c r="I169" s="14"/>
      <c r="J169" s="57"/>
      <c r="K169" s="14"/>
      <c r="L169" s="57"/>
      <c r="M169" s="14"/>
      <c r="N169" s="57"/>
      <c r="O169" s="14"/>
      <c r="P169" s="24"/>
    </row>
    <row r="170" spans="1:16" ht="77.5" x14ac:dyDescent="0.35">
      <c r="A170" s="71" t="s">
        <v>269</v>
      </c>
      <c r="B170" s="42">
        <v>161</v>
      </c>
      <c r="C170" s="14" t="s">
        <v>313</v>
      </c>
      <c r="D170" s="14" t="s">
        <v>131</v>
      </c>
      <c r="E170" s="14" t="s">
        <v>30</v>
      </c>
      <c r="F170" s="72"/>
      <c r="G170" s="72"/>
      <c r="H170" s="73"/>
      <c r="I170" s="14"/>
      <c r="J170" s="57"/>
      <c r="K170" s="14"/>
      <c r="L170" s="57"/>
      <c r="M170" s="14" t="s">
        <v>211</v>
      </c>
      <c r="N170" s="57">
        <v>44378</v>
      </c>
      <c r="O170" s="14"/>
      <c r="P170" s="24"/>
    </row>
    <row r="171" spans="1:16" ht="62" x14ac:dyDescent="0.35">
      <c r="A171" s="71" t="s">
        <v>269</v>
      </c>
      <c r="B171" s="42">
        <v>162</v>
      </c>
      <c r="C171" s="18" t="s">
        <v>314</v>
      </c>
      <c r="D171" s="14" t="s">
        <v>150</v>
      </c>
      <c r="E171" s="14" t="s">
        <v>30</v>
      </c>
      <c r="F171" s="72"/>
      <c r="G171" s="72"/>
      <c r="H171" s="73"/>
      <c r="I171" s="34" t="s">
        <v>213</v>
      </c>
      <c r="J171" s="51">
        <v>44440</v>
      </c>
      <c r="K171" s="14"/>
      <c r="L171" s="57"/>
      <c r="M171" s="14"/>
      <c r="N171" s="57"/>
      <c r="O171" s="14"/>
      <c r="P171" s="24"/>
    </row>
    <row r="172" spans="1:16" ht="77.5" x14ac:dyDescent="0.35">
      <c r="A172" s="71" t="s">
        <v>269</v>
      </c>
      <c r="B172" s="42" t="s">
        <v>329</v>
      </c>
      <c r="C172" s="18" t="s">
        <v>315</v>
      </c>
      <c r="D172" s="14" t="s">
        <v>150</v>
      </c>
      <c r="E172" s="14" t="s">
        <v>123</v>
      </c>
      <c r="F172" s="72"/>
      <c r="G172" s="72"/>
      <c r="H172" s="73"/>
      <c r="I172" s="14"/>
      <c r="J172" s="57"/>
      <c r="K172" s="14"/>
      <c r="L172" s="57"/>
      <c r="M172" s="14" t="s">
        <v>218</v>
      </c>
      <c r="N172" s="57">
        <v>44348</v>
      </c>
      <c r="O172" s="14"/>
      <c r="P172" s="24"/>
    </row>
    <row r="173" spans="1:16" ht="62" x14ac:dyDescent="0.35">
      <c r="A173" s="71" t="s">
        <v>269</v>
      </c>
      <c r="B173" s="42" t="s">
        <v>330</v>
      </c>
      <c r="C173" s="18" t="s">
        <v>316</v>
      </c>
      <c r="D173" s="14" t="s">
        <v>150</v>
      </c>
      <c r="E173" s="14" t="s">
        <v>123</v>
      </c>
      <c r="F173" s="72"/>
      <c r="G173" s="72"/>
      <c r="H173" s="73"/>
      <c r="I173" s="14"/>
      <c r="J173" s="57"/>
      <c r="K173" s="14"/>
      <c r="L173" s="57"/>
      <c r="M173" s="14"/>
      <c r="N173" s="57"/>
      <c r="O173" s="14"/>
      <c r="P173" s="24"/>
    </row>
    <row r="174" spans="1:16" ht="62" x14ac:dyDescent="0.35">
      <c r="A174" s="71" t="s">
        <v>269</v>
      </c>
      <c r="B174" s="42">
        <v>164</v>
      </c>
      <c r="C174" s="17" t="s">
        <v>317</v>
      </c>
      <c r="D174" s="14" t="s">
        <v>150</v>
      </c>
      <c r="E174" s="14" t="s">
        <v>30</v>
      </c>
      <c r="F174" s="72"/>
      <c r="G174" s="72"/>
      <c r="H174" s="73"/>
      <c r="I174" s="34" t="s">
        <v>214</v>
      </c>
      <c r="J174" s="51">
        <v>44440</v>
      </c>
      <c r="K174" s="14"/>
      <c r="L174" s="57"/>
      <c r="M174" s="14"/>
      <c r="N174" s="57"/>
      <c r="O174" s="14"/>
      <c r="P174" s="24"/>
    </row>
    <row r="175" spans="1:16" ht="124" x14ac:dyDescent="0.35">
      <c r="A175" s="71" t="s">
        <v>269</v>
      </c>
      <c r="B175" s="42">
        <v>165</v>
      </c>
      <c r="C175" s="17" t="s">
        <v>318</v>
      </c>
      <c r="D175" s="14" t="s">
        <v>150</v>
      </c>
      <c r="E175" s="14" t="s">
        <v>30</v>
      </c>
      <c r="F175" s="72"/>
      <c r="G175" s="72"/>
      <c r="H175" s="73"/>
      <c r="I175" s="14"/>
      <c r="J175" s="57"/>
      <c r="K175" s="14"/>
      <c r="L175" s="57"/>
      <c r="M175" s="14"/>
      <c r="N175" s="57"/>
      <c r="O175" s="14"/>
      <c r="P175" s="24"/>
    </row>
    <row r="176" spans="1:16" ht="62" x14ac:dyDescent="0.35">
      <c r="A176" s="71" t="s">
        <v>269</v>
      </c>
      <c r="B176" s="42">
        <v>166</v>
      </c>
      <c r="C176" s="17" t="s">
        <v>319</v>
      </c>
      <c r="D176" s="14" t="s">
        <v>320</v>
      </c>
      <c r="E176" s="14" t="s">
        <v>30</v>
      </c>
      <c r="F176" s="72"/>
      <c r="G176" s="72"/>
      <c r="H176" s="73"/>
      <c r="I176" s="14" t="s">
        <v>207</v>
      </c>
      <c r="J176" s="57">
        <v>44348</v>
      </c>
      <c r="K176" s="14"/>
      <c r="L176" s="57"/>
      <c r="M176" s="34" t="s">
        <v>220</v>
      </c>
      <c r="N176" s="51">
        <v>44256</v>
      </c>
      <c r="O176" s="14"/>
      <c r="P176" s="24"/>
    </row>
    <row r="177" spans="1:16" ht="46.5" x14ac:dyDescent="0.35">
      <c r="A177" s="71" t="s">
        <v>269</v>
      </c>
      <c r="B177" s="42">
        <v>167</v>
      </c>
      <c r="C177" s="17" t="s">
        <v>321</v>
      </c>
      <c r="D177" s="14" t="s">
        <v>183</v>
      </c>
      <c r="E177" s="14" t="s">
        <v>123</v>
      </c>
      <c r="F177" s="72"/>
      <c r="G177" s="72"/>
      <c r="H177" s="73"/>
      <c r="I177" s="14"/>
      <c r="J177" s="57"/>
      <c r="K177" s="14"/>
      <c r="L177" s="57"/>
      <c r="M177" s="14"/>
      <c r="N177" s="57"/>
      <c r="O177" s="14"/>
      <c r="P177" s="24"/>
    </row>
    <row r="178" spans="1:16" ht="93" x14ac:dyDescent="0.35">
      <c r="A178" s="71" t="s">
        <v>269</v>
      </c>
      <c r="B178" s="42">
        <v>168</v>
      </c>
      <c r="C178" s="17" t="s">
        <v>322</v>
      </c>
      <c r="D178" s="14" t="s">
        <v>183</v>
      </c>
      <c r="E178" s="14" t="s">
        <v>30</v>
      </c>
      <c r="F178" s="72"/>
      <c r="G178" s="72"/>
      <c r="H178" s="73"/>
      <c r="I178" s="14"/>
      <c r="J178" s="57"/>
      <c r="K178" s="14"/>
      <c r="L178" s="57"/>
      <c r="M178" s="14"/>
      <c r="N178" s="57"/>
      <c r="O178" s="14"/>
      <c r="P178" s="24"/>
    </row>
    <row r="179" spans="1:16" ht="52.5" customHeight="1" x14ac:dyDescent="0.35">
      <c r="A179" s="71" t="s">
        <v>269</v>
      </c>
      <c r="B179" s="42">
        <v>169</v>
      </c>
      <c r="C179" s="17" t="s">
        <v>323</v>
      </c>
      <c r="D179" s="14" t="s">
        <v>324</v>
      </c>
      <c r="E179" s="14" t="s">
        <v>30</v>
      </c>
      <c r="F179" s="72"/>
      <c r="G179" s="72"/>
      <c r="H179" s="73"/>
      <c r="I179" s="14"/>
      <c r="J179" s="57"/>
      <c r="K179" s="14"/>
      <c r="L179" s="57"/>
      <c r="M179" s="14"/>
      <c r="N179" s="57"/>
      <c r="O179" s="14"/>
      <c r="P179" s="24"/>
    </row>
    <row r="180" spans="1:16" ht="61" customHeight="1" x14ac:dyDescent="0.35">
      <c r="A180" s="71" t="s">
        <v>269</v>
      </c>
      <c r="B180" s="42">
        <v>170</v>
      </c>
      <c r="C180" s="17" t="s">
        <v>325</v>
      </c>
      <c r="D180" s="14" t="s">
        <v>192</v>
      </c>
      <c r="E180" s="14" t="s">
        <v>30</v>
      </c>
      <c r="F180" s="72"/>
      <c r="G180" s="72"/>
      <c r="H180" s="73"/>
      <c r="I180" s="14"/>
      <c r="J180" s="57"/>
      <c r="K180" s="14"/>
      <c r="L180" s="57"/>
      <c r="M180" s="34" t="s">
        <v>218</v>
      </c>
      <c r="N180" s="51">
        <v>44287</v>
      </c>
      <c r="O180" s="14"/>
      <c r="P180" s="24"/>
    </row>
    <row r="181" spans="1:16" ht="52.5" customHeight="1" x14ac:dyDescent="0.35">
      <c r="A181" s="71" t="s">
        <v>269</v>
      </c>
      <c r="B181" s="42">
        <v>171</v>
      </c>
      <c r="C181" s="17" t="s">
        <v>326</v>
      </c>
      <c r="D181" s="14" t="s">
        <v>192</v>
      </c>
      <c r="E181" s="14" t="s">
        <v>30</v>
      </c>
      <c r="F181" s="72"/>
      <c r="G181" s="72"/>
      <c r="H181" s="73"/>
      <c r="I181" s="14"/>
      <c r="J181" s="57"/>
      <c r="K181" s="14"/>
      <c r="L181" s="57"/>
      <c r="M181" s="14"/>
      <c r="N181" s="57"/>
      <c r="O181" s="14" t="s">
        <v>38</v>
      </c>
      <c r="P181" s="24">
        <v>44378</v>
      </c>
    </row>
    <row r="182" spans="1:16" ht="58.5" customHeight="1" x14ac:dyDescent="0.35">
      <c r="A182" s="95" t="s">
        <v>269</v>
      </c>
      <c r="B182" s="84">
        <v>172</v>
      </c>
      <c r="C182" s="99" t="s">
        <v>327</v>
      </c>
      <c r="D182" s="79" t="s">
        <v>192</v>
      </c>
      <c r="E182" s="79" t="s">
        <v>30</v>
      </c>
      <c r="F182" s="96"/>
      <c r="G182" s="96"/>
      <c r="H182" s="97"/>
      <c r="I182" s="79"/>
      <c r="J182" s="86"/>
      <c r="K182" s="79"/>
      <c r="L182" s="86"/>
      <c r="M182" s="79"/>
      <c r="N182" s="86"/>
      <c r="O182" s="79"/>
      <c r="P182" s="83"/>
    </row>
    <row r="183" spans="1:16" ht="50" customHeight="1" x14ac:dyDescent="0.35">
      <c r="A183" s="13" t="s">
        <v>334</v>
      </c>
      <c r="B183" s="42">
        <v>173</v>
      </c>
      <c r="C183" s="18" t="s">
        <v>335</v>
      </c>
      <c r="D183" s="14" t="s">
        <v>20</v>
      </c>
      <c r="E183" s="14" t="s">
        <v>21</v>
      </c>
      <c r="F183" s="16">
        <v>0.1</v>
      </c>
      <c r="G183" s="16">
        <v>84.9</v>
      </c>
      <c r="H183" s="19">
        <v>85</v>
      </c>
      <c r="I183" s="14"/>
      <c r="J183" s="15"/>
      <c r="K183" s="14"/>
      <c r="L183" s="15"/>
      <c r="M183" s="14"/>
      <c r="N183" s="15"/>
      <c r="O183" s="14"/>
      <c r="P183" s="74"/>
    </row>
    <row r="184" spans="1:16" ht="39" customHeight="1" x14ac:dyDescent="0.35">
      <c r="A184" s="13" t="s">
        <v>334</v>
      </c>
      <c r="B184" s="42" t="s">
        <v>336</v>
      </c>
      <c r="C184" s="14" t="s">
        <v>337</v>
      </c>
      <c r="D184" s="14" t="s">
        <v>37</v>
      </c>
      <c r="E184" s="14" t="s">
        <v>123</v>
      </c>
      <c r="F184" s="16"/>
      <c r="G184" s="16"/>
      <c r="H184" s="19"/>
      <c r="I184" s="14"/>
      <c r="J184" s="15"/>
      <c r="K184" s="14"/>
      <c r="L184" s="15"/>
      <c r="M184" s="14"/>
      <c r="N184" s="15"/>
      <c r="O184" s="14"/>
      <c r="P184" s="74"/>
    </row>
    <row r="185" spans="1:16" ht="46.5" x14ac:dyDescent="0.35">
      <c r="A185" s="13" t="s">
        <v>334</v>
      </c>
      <c r="B185" s="42" t="s">
        <v>338</v>
      </c>
      <c r="C185" s="14" t="s">
        <v>339</v>
      </c>
      <c r="D185" s="14" t="s">
        <v>131</v>
      </c>
      <c r="E185" s="14" t="s">
        <v>30</v>
      </c>
      <c r="F185" s="16"/>
      <c r="G185" s="16"/>
      <c r="H185" s="19"/>
      <c r="I185" s="14"/>
      <c r="J185" s="15"/>
      <c r="K185" s="14"/>
      <c r="L185" s="15"/>
      <c r="M185" s="14"/>
      <c r="N185" s="15"/>
      <c r="O185" s="14"/>
      <c r="P185" s="74"/>
    </row>
    <row r="186" spans="1:16" ht="46.5" x14ac:dyDescent="0.35">
      <c r="A186" s="13" t="s">
        <v>334</v>
      </c>
      <c r="B186" s="42" t="s">
        <v>340</v>
      </c>
      <c r="C186" s="18" t="s">
        <v>341</v>
      </c>
      <c r="D186" s="14" t="s">
        <v>131</v>
      </c>
      <c r="E186" s="14" t="s">
        <v>21</v>
      </c>
      <c r="F186" s="16">
        <v>10.4</v>
      </c>
      <c r="G186" s="16">
        <f>H186-F186</f>
        <v>111.6</v>
      </c>
      <c r="H186" s="19">
        <v>122</v>
      </c>
      <c r="I186" s="14"/>
      <c r="J186" s="15"/>
      <c r="K186" s="14"/>
      <c r="L186" s="15"/>
      <c r="M186" s="14"/>
      <c r="N186" s="15"/>
      <c r="O186" s="14"/>
      <c r="P186" s="74"/>
    </row>
    <row r="187" spans="1:16" ht="62" x14ac:dyDescent="0.35">
      <c r="A187" s="13" t="s">
        <v>334</v>
      </c>
      <c r="B187" s="42" t="s">
        <v>342</v>
      </c>
      <c r="C187" s="14" t="s">
        <v>343</v>
      </c>
      <c r="D187" s="14" t="s">
        <v>150</v>
      </c>
      <c r="E187" s="14" t="s">
        <v>30</v>
      </c>
      <c r="F187" s="16"/>
      <c r="G187" s="16"/>
      <c r="H187" s="19"/>
      <c r="I187" s="14"/>
      <c r="J187" s="15"/>
      <c r="K187" s="14"/>
      <c r="L187" s="15"/>
      <c r="M187" s="14"/>
      <c r="N187" s="15"/>
      <c r="O187" s="14"/>
      <c r="P187" s="74"/>
    </row>
    <row r="188" spans="1:16" ht="46.5" x14ac:dyDescent="0.35">
      <c r="A188" s="13" t="s">
        <v>334</v>
      </c>
      <c r="B188" s="42" t="s">
        <v>344</v>
      </c>
      <c r="C188" s="18" t="s">
        <v>345</v>
      </c>
      <c r="D188" s="14" t="s">
        <v>150</v>
      </c>
      <c r="E188" s="14" t="s">
        <v>21</v>
      </c>
      <c r="F188" s="16">
        <v>4.3</v>
      </c>
      <c r="G188" s="16">
        <v>71.599999999999994</v>
      </c>
      <c r="H188" s="19">
        <v>75.900000000000006</v>
      </c>
      <c r="I188" s="14"/>
      <c r="J188" s="15"/>
      <c r="K188" s="14"/>
      <c r="L188" s="15"/>
      <c r="M188" s="14"/>
      <c r="N188" s="15"/>
      <c r="O188" s="14"/>
      <c r="P188" s="74"/>
    </row>
    <row r="189" spans="1:16" ht="62" x14ac:dyDescent="0.35">
      <c r="A189" s="13" t="s">
        <v>334</v>
      </c>
      <c r="B189" s="42" t="s">
        <v>346</v>
      </c>
      <c r="C189" s="18" t="s">
        <v>347</v>
      </c>
      <c r="D189" s="14" t="s">
        <v>150</v>
      </c>
      <c r="E189" s="14" t="s">
        <v>30</v>
      </c>
      <c r="F189" s="16"/>
      <c r="G189" s="16"/>
      <c r="H189" s="19"/>
      <c r="I189" s="14"/>
      <c r="J189" s="15"/>
      <c r="K189" s="14"/>
      <c r="L189" s="15"/>
      <c r="M189" s="14"/>
      <c r="N189" s="15"/>
      <c r="O189" s="14"/>
      <c r="P189" s="74"/>
    </row>
    <row r="190" spans="1:16" ht="47" thickBot="1" x14ac:dyDescent="0.4">
      <c r="A190" s="20" t="s">
        <v>334</v>
      </c>
      <c r="B190" s="70" t="s">
        <v>348</v>
      </c>
      <c r="C190" s="92" t="s">
        <v>349</v>
      </c>
      <c r="D190" s="21" t="s">
        <v>150</v>
      </c>
      <c r="E190" s="21" t="s">
        <v>123</v>
      </c>
      <c r="F190" s="93"/>
      <c r="G190" s="93"/>
      <c r="H190" s="94"/>
      <c r="I190" s="21"/>
      <c r="J190" s="22"/>
      <c r="K190" s="21"/>
      <c r="L190" s="22"/>
      <c r="M190" s="21"/>
      <c r="N190" s="22"/>
      <c r="O190" s="21"/>
      <c r="P190" s="75"/>
    </row>
    <row r="191" spans="1:16" ht="15.5" x14ac:dyDescent="0.35">
      <c r="A191" s="44"/>
      <c r="B191" s="45"/>
      <c r="C191" s="46"/>
      <c r="D191" s="44"/>
      <c r="E191" s="44"/>
      <c r="F191" s="47"/>
      <c r="G191" s="47"/>
      <c r="H191" s="48"/>
      <c r="I191" s="44"/>
      <c r="J191" s="49"/>
      <c r="K191" s="44"/>
      <c r="L191" s="49"/>
      <c r="M191" s="44"/>
      <c r="N191" s="49"/>
      <c r="O191" s="44"/>
      <c r="P191" s="50"/>
    </row>
    <row r="192" spans="1:16" ht="15.5" x14ac:dyDescent="0.35">
      <c r="A192" s="100" t="s">
        <v>201</v>
      </c>
      <c r="B192" s="100"/>
      <c r="C192" s="100"/>
      <c r="D192" s="100"/>
      <c r="E192" s="100"/>
      <c r="F192" s="100"/>
      <c r="G192" s="100"/>
      <c r="H192" s="100"/>
      <c r="I192" s="100"/>
      <c r="J192" s="100"/>
      <c r="K192" s="100"/>
      <c r="L192" s="100"/>
      <c r="M192" s="100"/>
      <c r="N192" s="100"/>
      <c r="O192" s="100"/>
      <c r="P192" s="100"/>
    </row>
    <row r="193" spans="1:16" ht="15.5" customHeight="1" x14ac:dyDescent="0.35">
      <c r="A193" s="100" t="s">
        <v>202</v>
      </c>
      <c r="B193" s="100"/>
      <c r="C193" s="100"/>
      <c r="D193" s="100"/>
      <c r="E193" s="100"/>
      <c r="F193" s="100"/>
      <c r="G193" s="100"/>
      <c r="H193" s="100"/>
      <c r="I193" s="100"/>
      <c r="J193" s="100"/>
      <c r="K193" s="100"/>
      <c r="L193" s="100"/>
      <c r="M193" s="100"/>
      <c r="N193" s="100"/>
      <c r="O193" s="100"/>
      <c r="P193" s="100"/>
    </row>
    <row r="194" spans="1:16" ht="15.5" customHeight="1" x14ac:dyDescent="0.35">
      <c r="A194" s="100" t="s">
        <v>203</v>
      </c>
      <c r="B194" s="100"/>
      <c r="C194" s="100"/>
      <c r="D194" s="100"/>
      <c r="E194" s="100"/>
      <c r="F194" s="100"/>
      <c r="G194" s="100"/>
      <c r="H194" s="100"/>
      <c r="I194" s="100"/>
      <c r="J194" s="100"/>
      <c r="K194" s="100"/>
      <c r="L194" s="100"/>
      <c r="M194" s="100"/>
      <c r="N194" s="100"/>
      <c r="O194" s="100"/>
      <c r="P194" s="100"/>
    </row>
    <row r="195" spans="1:16" ht="15.5" customHeight="1" x14ac:dyDescent="0.35">
      <c r="A195" s="100" t="s">
        <v>204</v>
      </c>
      <c r="B195" s="100"/>
      <c r="C195" s="100"/>
      <c r="D195" s="100"/>
      <c r="E195" s="100"/>
      <c r="F195" s="100"/>
      <c r="G195" s="100"/>
      <c r="H195" s="100"/>
      <c r="I195" s="100"/>
      <c r="J195" s="100"/>
      <c r="K195" s="100"/>
      <c r="L195" s="100"/>
      <c r="M195" s="100"/>
      <c r="N195" s="100"/>
      <c r="O195" s="100"/>
      <c r="P195" s="100"/>
    </row>
    <row r="196" spans="1:16" ht="15.5" customHeight="1" x14ac:dyDescent="0.35">
      <c r="A196" s="100" t="s">
        <v>205</v>
      </c>
      <c r="B196" s="100"/>
      <c r="C196" s="100"/>
      <c r="D196" s="100"/>
      <c r="E196" s="100"/>
      <c r="F196" s="100"/>
      <c r="G196" s="100"/>
      <c r="H196" s="100"/>
      <c r="I196" s="100"/>
      <c r="J196" s="100"/>
      <c r="K196" s="100"/>
      <c r="L196" s="100"/>
      <c r="M196" s="100"/>
      <c r="N196" s="100"/>
      <c r="O196" s="100"/>
      <c r="P196" s="100"/>
    </row>
    <row r="197" spans="1:16" ht="15.5" customHeight="1" x14ac:dyDescent="0.35">
      <c r="A197" s="100" t="s">
        <v>206</v>
      </c>
      <c r="B197" s="100"/>
      <c r="C197" s="100"/>
      <c r="D197" s="100"/>
      <c r="E197" s="100"/>
      <c r="F197" s="100"/>
      <c r="G197" s="100"/>
      <c r="H197" s="100"/>
      <c r="I197" s="100"/>
      <c r="J197" s="100"/>
      <c r="K197" s="100"/>
      <c r="L197" s="100"/>
      <c r="M197" s="100"/>
      <c r="N197" s="100"/>
      <c r="O197" s="100"/>
      <c r="P197" s="100"/>
    </row>
    <row r="198" spans="1:16" ht="15.5" customHeight="1" x14ac:dyDescent="0.35">
      <c r="A198" s="100" t="s">
        <v>261</v>
      </c>
      <c r="B198" s="100"/>
      <c r="C198" s="100"/>
      <c r="D198" s="100"/>
      <c r="E198" s="100"/>
      <c r="F198" s="100"/>
      <c r="G198" s="100"/>
      <c r="H198" s="100"/>
      <c r="I198" s="100"/>
      <c r="J198" s="100"/>
      <c r="K198" s="100"/>
      <c r="L198" s="100"/>
      <c r="M198" s="100"/>
      <c r="N198" s="100"/>
      <c r="O198" s="100"/>
      <c r="P198" s="100"/>
    </row>
    <row r="199" spans="1:16" ht="15.5" customHeight="1" x14ac:dyDescent="0.35">
      <c r="A199" s="100" t="s">
        <v>331</v>
      </c>
      <c r="B199" s="100"/>
      <c r="C199" s="100"/>
      <c r="D199" s="100"/>
      <c r="E199" s="100"/>
      <c r="F199" s="100"/>
      <c r="G199" s="100"/>
      <c r="H199" s="100"/>
      <c r="I199" s="100"/>
      <c r="J199" s="100"/>
      <c r="K199" s="100"/>
      <c r="L199" s="100"/>
      <c r="M199" s="100"/>
      <c r="N199" s="100"/>
      <c r="O199" s="100"/>
      <c r="P199" s="100"/>
    </row>
    <row r="200" spans="1:16" ht="15.5" customHeight="1" x14ac:dyDescent="0.35">
      <c r="A200" s="100" t="s">
        <v>332</v>
      </c>
      <c r="B200" s="100"/>
      <c r="C200" s="100"/>
      <c r="D200" s="100"/>
      <c r="E200" s="100"/>
      <c r="F200" s="100"/>
      <c r="G200" s="100"/>
      <c r="H200" s="100"/>
      <c r="I200" s="100"/>
      <c r="J200" s="100"/>
      <c r="K200" s="100"/>
      <c r="L200" s="100"/>
      <c r="M200" s="100"/>
      <c r="N200" s="100"/>
      <c r="O200" s="100"/>
      <c r="P200" s="100"/>
    </row>
    <row r="201" spans="1:16" ht="15.5" customHeight="1" x14ac:dyDescent="0.35">
      <c r="A201" s="100" t="s">
        <v>333</v>
      </c>
      <c r="B201" s="100"/>
      <c r="C201" s="100"/>
      <c r="D201" s="100"/>
      <c r="E201" s="100"/>
      <c r="F201" s="100"/>
      <c r="G201" s="100"/>
      <c r="H201" s="100"/>
      <c r="I201" s="100"/>
      <c r="J201" s="100"/>
      <c r="K201" s="100"/>
      <c r="L201" s="100"/>
      <c r="M201" s="100"/>
      <c r="N201" s="100"/>
      <c r="O201" s="100"/>
      <c r="P201" s="100"/>
    </row>
    <row r="202" spans="1:16" x14ac:dyDescent="0.35">
      <c r="A202" s="5"/>
      <c r="B202" s="7"/>
      <c r="C202" s="5"/>
      <c r="D202" s="5"/>
      <c r="E202" s="5"/>
      <c r="F202" s="8"/>
      <c r="G202" s="8"/>
      <c r="H202" s="9"/>
      <c r="I202" s="5"/>
      <c r="J202" s="6"/>
      <c r="K202" s="5"/>
      <c r="L202" s="6"/>
      <c r="M202" s="5"/>
      <c r="N202" s="6"/>
      <c r="O202" s="5"/>
      <c r="P202" s="25"/>
    </row>
    <row r="203" spans="1:16" x14ac:dyDescent="0.35">
      <c r="A203" s="5"/>
      <c r="B203" s="7"/>
      <c r="C203" s="5"/>
      <c r="D203" s="5"/>
      <c r="E203" s="5"/>
      <c r="F203" s="8"/>
      <c r="G203" s="8"/>
      <c r="H203" s="9"/>
      <c r="I203" s="5"/>
      <c r="J203" s="6"/>
      <c r="K203" s="5"/>
      <c r="L203" s="6"/>
      <c r="M203" s="5"/>
      <c r="N203" s="6"/>
      <c r="O203" s="5"/>
      <c r="P203" s="25"/>
    </row>
    <row r="204" spans="1:16" x14ac:dyDescent="0.35">
      <c r="A204" s="5"/>
      <c r="B204" s="7"/>
      <c r="C204" s="5"/>
      <c r="D204" s="5"/>
      <c r="E204" s="5"/>
      <c r="F204" s="8"/>
      <c r="G204" s="8"/>
      <c r="H204" s="9"/>
      <c r="I204" s="5"/>
      <c r="J204" s="6"/>
      <c r="K204" s="5"/>
      <c r="L204" s="6"/>
      <c r="M204" s="5"/>
      <c r="N204" s="6"/>
      <c r="O204" s="5"/>
      <c r="P204" s="25"/>
    </row>
    <row r="205" spans="1:16" x14ac:dyDescent="0.35">
      <c r="A205" s="5"/>
      <c r="B205" s="7"/>
      <c r="C205" s="5"/>
      <c r="D205" s="5"/>
      <c r="E205" s="5"/>
      <c r="F205" s="8"/>
      <c r="G205" s="8"/>
      <c r="H205" s="9"/>
      <c r="I205" s="5"/>
      <c r="J205" s="6"/>
      <c r="K205" s="5"/>
      <c r="L205" s="6"/>
      <c r="M205" s="5"/>
      <c r="N205" s="6"/>
      <c r="O205" s="5"/>
      <c r="P205" s="25"/>
    </row>
    <row r="206" spans="1:16" x14ac:dyDescent="0.35">
      <c r="A206" s="5"/>
      <c r="B206" s="7"/>
      <c r="C206" s="5"/>
      <c r="D206" s="5"/>
      <c r="E206" s="5"/>
      <c r="F206" s="8"/>
      <c r="G206" s="8"/>
      <c r="H206" s="9"/>
      <c r="I206" s="5"/>
      <c r="J206" s="6"/>
      <c r="K206" s="5"/>
      <c r="L206" s="6"/>
      <c r="M206" s="5"/>
      <c r="N206" s="6"/>
      <c r="O206" s="5"/>
      <c r="P206" s="25"/>
    </row>
    <row r="207" spans="1:16" x14ac:dyDescent="0.35">
      <c r="A207" s="5"/>
      <c r="B207" s="7"/>
      <c r="C207" s="5"/>
      <c r="D207" s="5"/>
      <c r="E207" s="5"/>
      <c r="F207" s="8"/>
      <c r="G207" s="8"/>
      <c r="H207" s="9"/>
      <c r="I207" s="5"/>
      <c r="J207" s="6"/>
      <c r="K207" s="5"/>
      <c r="L207" s="6"/>
      <c r="M207" s="5"/>
      <c r="N207" s="6"/>
      <c r="O207" s="5"/>
      <c r="P207" s="25"/>
    </row>
    <row r="208" spans="1:16" x14ac:dyDescent="0.35">
      <c r="A208" s="5"/>
      <c r="B208" s="7"/>
      <c r="C208" s="5"/>
      <c r="D208" s="5"/>
      <c r="E208" s="5"/>
      <c r="F208" s="8"/>
      <c r="G208" s="8"/>
      <c r="H208" s="9"/>
      <c r="I208" s="5"/>
      <c r="J208" s="6"/>
      <c r="K208" s="5"/>
      <c r="L208" s="6"/>
      <c r="M208" s="5"/>
      <c r="N208" s="6"/>
      <c r="O208" s="5"/>
      <c r="P208" s="25"/>
    </row>
    <row r="209" spans="1:16" x14ac:dyDescent="0.35">
      <c r="A209" s="5"/>
      <c r="B209" s="7"/>
      <c r="C209" s="5"/>
      <c r="D209" s="5"/>
      <c r="E209" s="5"/>
      <c r="F209" s="8"/>
      <c r="G209" s="8"/>
      <c r="H209" s="9"/>
      <c r="I209" s="5"/>
      <c r="J209" s="6"/>
      <c r="K209" s="5"/>
      <c r="L209" s="6"/>
      <c r="M209" s="5"/>
      <c r="N209" s="6"/>
      <c r="O209" s="5"/>
      <c r="P209" s="25"/>
    </row>
    <row r="210" spans="1:16" x14ac:dyDescent="0.35">
      <c r="A210" s="5"/>
      <c r="B210" s="7"/>
      <c r="C210" s="5"/>
      <c r="D210" s="5"/>
      <c r="E210" s="5"/>
      <c r="F210" s="8"/>
      <c r="G210" s="8"/>
      <c r="H210" s="9"/>
      <c r="I210" s="5"/>
      <c r="J210" s="6"/>
      <c r="K210" s="5"/>
      <c r="L210" s="6"/>
      <c r="M210" s="5"/>
      <c r="N210" s="6"/>
      <c r="O210" s="5"/>
      <c r="P210" s="25"/>
    </row>
    <row r="211" spans="1:16" x14ac:dyDescent="0.35">
      <c r="A211" s="5"/>
      <c r="B211" s="7"/>
      <c r="C211" s="5"/>
      <c r="D211" s="5"/>
      <c r="E211" s="5"/>
      <c r="F211" s="8"/>
      <c r="G211" s="8"/>
      <c r="H211" s="9"/>
      <c r="I211" s="5"/>
      <c r="J211" s="6"/>
      <c r="K211" s="5"/>
      <c r="L211" s="6"/>
      <c r="M211" s="5"/>
      <c r="N211" s="6"/>
      <c r="O211" s="5"/>
      <c r="P211" s="25"/>
    </row>
    <row r="212" spans="1:16" x14ac:dyDescent="0.35">
      <c r="A212" s="5"/>
      <c r="B212" s="7"/>
      <c r="C212" s="5"/>
      <c r="D212" s="5"/>
      <c r="E212" s="5"/>
      <c r="F212" s="8"/>
      <c r="G212" s="8"/>
      <c r="H212" s="9"/>
      <c r="I212" s="5"/>
      <c r="J212" s="6"/>
      <c r="K212" s="5"/>
      <c r="L212" s="6"/>
      <c r="M212" s="5"/>
      <c r="N212" s="6"/>
      <c r="O212" s="5"/>
      <c r="P212" s="25"/>
    </row>
    <row r="213" spans="1:16" x14ac:dyDescent="0.35">
      <c r="A213" s="5"/>
      <c r="B213" s="7"/>
      <c r="C213" s="5"/>
      <c r="D213" s="5"/>
      <c r="E213" s="5"/>
      <c r="F213" s="8"/>
      <c r="G213" s="8"/>
      <c r="H213" s="9"/>
      <c r="I213" s="5"/>
      <c r="J213" s="6"/>
      <c r="K213" s="5"/>
      <c r="L213" s="6"/>
      <c r="M213" s="5"/>
      <c r="N213" s="6"/>
      <c r="O213" s="5"/>
      <c r="P213" s="25"/>
    </row>
    <row r="214" spans="1:16" x14ac:dyDescent="0.35">
      <c r="A214" s="5"/>
      <c r="B214" s="7"/>
      <c r="C214" s="5"/>
      <c r="D214" s="5"/>
      <c r="E214" s="5"/>
      <c r="F214" s="8"/>
      <c r="G214" s="8"/>
      <c r="H214" s="9"/>
      <c r="I214" s="5"/>
      <c r="J214" s="6"/>
      <c r="K214" s="5"/>
      <c r="L214" s="6"/>
      <c r="M214" s="5"/>
      <c r="N214" s="6"/>
      <c r="O214" s="5"/>
      <c r="P214" s="25"/>
    </row>
    <row r="215" spans="1:16" x14ac:dyDescent="0.35">
      <c r="A215" s="5"/>
      <c r="B215" s="7"/>
      <c r="C215" s="5"/>
      <c r="D215" s="5"/>
      <c r="E215" s="5"/>
      <c r="F215" s="8"/>
      <c r="G215" s="8"/>
      <c r="H215" s="9"/>
      <c r="I215" s="5"/>
      <c r="J215" s="6"/>
      <c r="K215" s="5"/>
      <c r="L215" s="6"/>
      <c r="M215" s="5"/>
      <c r="N215" s="6"/>
      <c r="O215" s="5"/>
      <c r="P215" s="25"/>
    </row>
    <row r="216" spans="1:16" x14ac:dyDescent="0.35">
      <c r="A216" s="5"/>
      <c r="B216" s="7"/>
      <c r="C216" s="5"/>
      <c r="D216" s="5"/>
      <c r="E216" s="5"/>
      <c r="F216" s="8"/>
      <c r="G216" s="8"/>
      <c r="H216" s="9"/>
      <c r="I216" s="5"/>
      <c r="J216" s="6"/>
      <c r="K216" s="5"/>
      <c r="L216" s="6"/>
      <c r="M216" s="5"/>
      <c r="N216" s="6"/>
      <c r="O216" s="5"/>
      <c r="P216" s="25"/>
    </row>
    <row r="217" spans="1:16" x14ac:dyDescent="0.35">
      <c r="A217" s="5"/>
      <c r="B217" s="7"/>
      <c r="C217" s="5"/>
      <c r="D217" s="5"/>
      <c r="E217" s="5"/>
      <c r="F217" s="8"/>
      <c r="G217" s="8"/>
      <c r="H217" s="9"/>
      <c r="I217" s="5"/>
      <c r="J217" s="6"/>
      <c r="K217" s="5"/>
      <c r="L217" s="6"/>
      <c r="M217" s="5"/>
      <c r="N217" s="6"/>
      <c r="O217" s="5"/>
      <c r="P217" s="25"/>
    </row>
    <row r="218" spans="1:16" x14ac:dyDescent="0.35">
      <c r="A218" s="5"/>
      <c r="B218" s="7"/>
      <c r="C218" s="5"/>
      <c r="D218" s="5"/>
      <c r="E218" s="5"/>
      <c r="F218" s="8"/>
      <c r="G218" s="8"/>
      <c r="H218" s="9"/>
      <c r="I218" s="5"/>
      <c r="J218" s="6"/>
      <c r="K218" s="5"/>
      <c r="L218" s="6"/>
      <c r="M218" s="5"/>
      <c r="N218" s="6"/>
      <c r="O218" s="5"/>
      <c r="P218" s="25"/>
    </row>
    <row r="219" spans="1:16" x14ac:dyDescent="0.35">
      <c r="A219" s="5"/>
      <c r="B219" s="7"/>
      <c r="C219" s="5"/>
      <c r="D219" s="5"/>
      <c r="E219" s="5"/>
      <c r="F219" s="8"/>
      <c r="G219" s="8"/>
      <c r="H219" s="9"/>
      <c r="I219" s="5"/>
      <c r="J219" s="6"/>
      <c r="K219" s="5"/>
      <c r="L219" s="6"/>
      <c r="M219" s="5"/>
      <c r="N219" s="6"/>
      <c r="O219" s="5"/>
      <c r="P219" s="25"/>
    </row>
    <row r="220" spans="1:16" x14ac:dyDescent="0.35">
      <c r="A220" s="5"/>
      <c r="B220" s="7"/>
      <c r="C220" s="5"/>
      <c r="D220" s="5"/>
      <c r="E220" s="5"/>
      <c r="F220" s="8"/>
      <c r="G220" s="8"/>
      <c r="H220" s="9"/>
      <c r="I220" s="5"/>
      <c r="J220" s="6"/>
      <c r="K220" s="5"/>
      <c r="L220" s="6"/>
      <c r="M220" s="5"/>
      <c r="N220" s="6"/>
      <c r="O220" s="5"/>
      <c r="P220" s="25"/>
    </row>
    <row r="221" spans="1:16" x14ac:dyDescent="0.35">
      <c r="A221" s="5"/>
      <c r="B221" s="7"/>
      <c r="C221" s="5"/>
      <c r="D221" s="5"/>
      <c r="E221" s="5"/>
      <c r="F221" s="8"/>
      <c r="G221" s="8"/>
      <c r="H221" s="9"/>
      <c r="I221" s="5"/>
      <c r="J221" s="6"/>
      <c r="K221" s="5"/>
      <c r="L221" s="6"/>
      <c r="M221" s="5"/>
      <c r="N221" s="6"/>
      <c r="O221" s="5"/>
      <c r="P221" s="25"/>
    </row>
    <row r="222" spans="1:16" x14ac:dyDescent="0.35">
      <c r="A222" s="5"/>
      <c r="B222" s="7"/>
      <c r="C222" s="5"/>
      <c r="D222" s="5"/>
      <c r="E222" s="5"/>
      <c r="F222" s="8"/>
      <c r="G222" s="8"/>
      <c r="H222" s="9"/>
      <c r="I222" s="5"/>
      <c r="J222" s="6"/>
      <c r="K222" s="5"/>
      <c r="L222" s="6"/>
      <c r="M222" s="5"/>
      <c r="N222" s="6"/>
      <c r="O222" s="5"/>
      <c r="P222" s="25"/>
    </row>
    <row r="223" spans="1:16" x14ac:dyDescent="0.35">
      <c r="A223" s="5"/>
      <c r="B223" s="7"/>
      <c r="C223" s="5"/>
      <c r="D223" s="5"/>
      <c r="E223" s="5"/>
      <c r="F223" s="8"/>
      <c r="G223" s="8"/>
      <c r="H223" s="9"/>
      <c r="I223" s="5"/>
      <c r="J223" s="6"/>
      <c r="K223" s="5"/>
      <c r="L223" s="6"/>
      <c r="M223" s="5"/>
      <c r="N223" s="6"/>
      <c r="O223" s="5"/>
      <c r="P223" s="25"/>
    </row>
    <row r="224" spans="1:16" x14ac:dyDescent="0.35">
      <c r="A224" s="5"/>
      <c r="B224" s="7"/>
      <c r="C224" s="5"/>
      <c r="D224" s="5"/>
      <c r="E224" s="5"/>
      <c r="F224" s="8"/>
      <c r="G224" s="8"/>
      <c r="H224" s="9"/>
      <c r="I224" s="5"/>
      <c r="J224" s="6"/>
      <c r="K224" s="5"/>
      <c r="L224" s="6"/>
      <c r="M224" s="5"/>
      <c r="N224" s="6"/>
      <c r="O224" s="5"/>
      <c r="P224" s="25"/>
    </row>
    <row r="225" spans="1:16" x14ac:dyDescent="0.35">
      <c r="A225" s="5"/>
      <c r="B225" s="7"/>
      <c r="C225" s="5"/>
      <c r="D225" s="5"/>
      <c r="E225" s="5"/>
      <c r="F225" s="8"/>
      <c r="G225" s="8"/>
      <c r="H225" s="9"/>
      <c r="I225" s="5"/>
      <c r="J225" s="6"/>
      <c r="K225" s="5"/>
      <c r="L225" s="6"/>
      <c r="M225" s="5"/>
      <c r="N225" s="6"/>
      <c r="O225" s="5"/>
      <c r="P225" s="25"/>
    </row>
    <row r="226" spans="1:16" x14ac:dyDescent="0.35">
      <c r="A226" s="5"/>
      <c r="B226" s="7"/>
      <c r="C226" s="5"/>
      <c r="D226" s="5"/>
      <c r="E226" s="5"/>
      <c r="F226" s="8"/>
      <c r="G226" s="8"/>
      <c r="H226" s="9"/>
      <c r="I226" s="5"/>
      <c r="J226" s="6"/>
      <c r="K226" s="5"/>
      <c r="L226" s="6"/>
      <c r="M226" s="5"/>
      <c r="N226" s="6"/>
      <c r="O226" s="5"/>
      <c r="P226" s="25"/>
    </row>
    <row r="227" spans="1:16" x14ac:dyDescent="0.35">
      <c r="A227" s="5"/>
      <c r="B227" s="7"/>
      <c r="C227" s="5"/>
      <c r="D227" s="5"/>
      <c r="E227" s="5"/>
      <c r="F227" s="8"/>
      <c r="G227" s="8"/>
      <c r="H227" s="9"/>
      <c r="I227" s="5"/>
      <c r="J227" s="6"/>
      <c r="K227" s="5"/>
      <c r="L227" s="6"/>
      <c r="M227" s="5"/>
      <c r="N227" s="6"/>
      <c r="O227" s="5"/>
      <c r="P227" s="25"/>
    </row>
    <row r="228" spans="1:16" x14ac:dyDescent="0.35">
      <c r="A228" s="5"/>
      <c r="B228" s="7"/>
      <c r="C228" s="5"/>
      <c r="D228" s="5"/>
      <c r="E228" s="5"/>
      <c r="F228" s="8"/>
      <c r="G228" s="8"/>
      <c r="H228" s="9"/>
      <c r="I228" s="5"/>
      <c r="J228" s="6"/>
      <c r="K228" s="5"/>
      <c r="L228" s="6"/>
      <c r="M228" s="5"/>
      <c r="N228" s="6"/>
      <c r="O228" s="5"/>
      <c r="P228" s="25"/>
    </row>
    <row r="229" spans="1:16" x14ac:dyDescent="0.35">
      <c r="A229" s="5"/>
      <c r="B229" s="7"/>
      <c r="C229" s="5"/>
      <c r="D229" s="5"/>
      <c r="E229" s="5"/>
      <c r="F229" s="8"/>
      <c r="G229" s="8"/>
      <c r="H229" s="9"/>
      <c r="I229" s="5"/>
      <c r="J229" s="6"/>
      <c r="K229" s="5"/>
      <c r="L229" s="6"/>
      <c r="M229" s="5"/>
      <c r="N229" s="6"/>
      <c r="O229" s="5"/>
      <c r="P229" s="25"/>
    </row>
    <row r="230" spans="1:16" x14ac:dyDescent="0.35">
      <c r="A230" s="5"/>
      <c r="B230" s="7"/>
      <c r="C230" s="5"/>
      <c r="D230" s="5"/>
      <c r="E230" s="5"/>
      <c r="F230" s="8"/>
      <c r="G230" s="8"/>
      <c r="H230" s="9"/>
      <c r="I230" s="5"/>
      <c r="J230" s="6"/>
      <c r="K230" s="5"/>
      <c r="L230" s="6"/>
      <c r="M230" s="5"/>
      <c r="N230" s="6"/>
      <c r="O230" s="5"/>
      <c r="P230" s="25"/>
    </row>
    <row r="231" spans="1:16" x14ac:dyDescent="0.35">
      <c r="A231" s="5"/>
      <c r="B231" s="7"/>
      <c r="C231" s="5"/>
      <c r="D231" s="5"/>
      <c r="E231" s="5"/>
      <c r="F231" s="8"/>
      <c r="G231" s="8"/>
      <c r="H231" s="9"/>
      <c r="I231" s="5"/>
      <c r="J231" s="6"/>
      <c r="K231" s="5"/>
      <c r="L231" s="6"/>
      <c r="M231" s="5"/>
      <c r="N231" s="6"/>
      <c r="O231" s="5"/>
      <c r="P231" s="25"/>
    </row>
    <row r="232" spans="1:16" x14ac:dyDescent="0.35">
      <c r="A232" s="5"/>
      <c r="B232" s="7"/>
      <c r="C232" s="5"/>
      <c r="D232" s="5"/>
      <c r="E232" s="5"/>
      <c r="F232" s="8"/>
      <c r="G232" s="8"/>
      <c r="H232" s="9"/>
      <c r="I232" s="5"/>
      <c r="J232" s="6"/>
      <c r="K232" s="5"/>
      <c r="L232" s="6"/>
      <c r="M232" s="5"/>
      <c r="N232" s="6"/>
      <c r="O232" s="5"/>
      <c r="P232" s="25"/>
    </row>
    <row r="233" spans="1:16" x14ac:dyDescent="0.35">
      <c r="A233" s="5"/>
      <c r="B233" s="7"/>
      <c r="C233" s="5"/>
      <c r="D233" s="5"/>
      <c r="E233" s="5"/>
      <c r="F233" s="8"/>
      <c r="G233" s="8"/>
      <c r="H233" s="9"/>
      <c r="I233" s="5"/>
      <c r="J233" s="6"/>
      <c r="K233" s="5"/>
      <c r="L233" s="6"/>
      <c r="M233" s="5"/>
      <c r="N233" s="6"/>
      <c r="O233" s="5"/>
      <c r="P233" s="25"/>
    </row>
    <row r="234" spans="1:16" x14ac:dyDescent="0.35">
      <c r="A234" s="5"/>
      <c r="B234" s="7"/>
      <c r="C234" s="5"/>
      <c r="D234" s="5"/>
      <c r="E234" s="5"/>
      <c r="F234" s="8"/>
      <c r="G234" s="8"/>
      <c r="H234" s="9"/>
      <c r="I234" s="5"/>
      <c r="J234" s="6"/>
      <c r="K234" s="5"/>
      <c r="L234" s="6"/>
      <c r="M234" s="5"/>
      <c r="N234" s="6"/>
      <c r="O234" s="5"/>
      <c r="P234" s="25"/>
    </row>
    <row r="235" spans="1:16" x14ac:dyDescent="0.35">
      <c r="A235" s="5"/>
      <c r="B235" s="7"/>
      <c r="C235" s="5"/>
      <c r="D235" s="5"/>
      <c r="E235" s="5"/>
      <c r="F235" s="8"/>
      <c r="G235" s="8"/>
      <c r="H235" s="9"/>
      <c r="I235" s="5"/>
      <c r="J235" s="6"/>
      <c r="K235" s="5"/>
      <c r="L235" s="6"/>
      <c r="M235" s="5"/>
      <c r="N235" s="6"/>
      <c r="O235" s="5"/>
      <c r="P235" s="25"/>
    </row>
    <row r="236" spans="1:16" x14ac:dyDescent="0.35">
      <c r="A236" s="5"/>
      <c r="B236" s="7"/>
      <c r="C236" s="5"/>
      <c r="D236" s="5"/>
      <c r="E236" s="5"/>
      <c r="F236" s="8"/>
      <c r="G236" s="8"/>
      <c r="H236" s="9"/>
      <c r="I236" s="5"/>
      <c r="J236" s="6"/>
      <c r="K236" s="5"/>
      <c r="L236" s="6"/>
      <c r="M236" s="5"/>
      <c r="N236" s="6"/>
      <c r="O236" s="5"/>
      <c r="P236" s="25"/>
    </row>
    <row r="237" spans="1:16" x14ac:dyDescent="0.35">
      <c r="A237" s="5"/>
      <c r="B237" s="7"/>
      <c r="C237" s="5"/>
      <c r="D237" s="5"/>
      <c r="E237" s="5"/>
      <c r="F237" s="8"/>
      <c r="G237" s="8"/>
      <c r="H237" s="9"/>
      <c r="I237" s="5"/>
      <c r="J237" s="6"/>
      <c r="K237" s="5"/>
      <c r="L237" s="6"/>
      <c r="M237" s="5"/>
      <c r="N237" s="6"/>
      <c r="O237" s="5"/>
      <c r="P237" s="25"/>
    </row>
    <row r="238" spans="1:16" x14ac:dyDescent="0.35">
      <c r="A238" s="5"/>
      <c r="B238" s="7"/>
      <c r="C238" s="5"/>
      <c r="D238" s="5"/>
      <c r="E238" s="5"/>
      <c r="F238" s="8"/>
      <c r="G238" s="8"/>
      <c r="H238" s="9"/>
      <c r="I238" s="5"/>
      <c r="J238" s="6"/>
      <c r="K238" s="5"/>
      <c r="L238" s="6"/>
      <c r="M238" s="5"/>
      <c r="N238" s="6"/>
      <c r="O238" s="5"/>
      <c r="P238" s="25"/>
    </row>
    <row r="239" spans="1:16" x14ac:dyDescent="0.35">
      <c r="A239" s="5"/>
      <c r="B239" s="7"/>
      <c r="C239" s="5"/>
      <c r="D239" s="5"/>
      <c r="E239" s="5"/>
      <c r="F239" s="8"/>
      <c r="G239" s="8"/>
      <c r="H239" s="9"/>
      <c r="I239" s="5"/>
      <c r="J239" s="6"/>
      <c r="K239" s="5"/>
      <c r="L239" s="6"/>
      <c r="M239" s="5"/>
      <c r="N239" s="6"/>
      <c r="O239" s="5"/>
      <c r="P239" s="25"/>
    </row>
    <row r="240" spans="1:16" x14ac:dyDescent="0.35">
      <c r="A240" s="5"/>
      <c r="B240" s="7"/>
      <c r="C240" s="5"/>
      <c r="D240" s="5"/>
      <c r="E240" s="5"/>
      <c r="F240" s="8"/>
      <c r="G240" s="8"/>
      <c r="H240" s="9"/>
      <c r="I240" s="5"/>
      <c r="J240" s="6"/>
      <c r="K240" s="5"/>
      <c r="L240" s="6"/>
      <c r="M240" s="5"/>
      <c r="N240" s="6"/>
      <c r="O240" s="5"/>
      <c r="P240" s="25"/>
    </row>
    <row r="241" spans="1:16" x14ac:dyDescent="0.35">
      <c r="A241" s="5"/>
      <c r="B241" s="7"/>
      <c r="C241" s="5"/>
      <c r="D241" s="5"/>
      <c r="E241" s="5"/>
      <c r="F241" s="8"/>
      <c r="G241" s="8"/>
      <c r="H241" s="9"/>
      <c r="I241" s="5"/>
      <c r="J241" s="6"/>
      <c r="K241" s="5"/>
      <c r="L241" s="6"/>
      <c r="M241" s="5"/>
      <c r="N241" s="6"/>
      <c r="O241" s="5"/>
      <c r="P241" s="25"/>
    </row>
    <row r="242" spans="1:16" x14ac:dyDescent="0.35">
      <c r="A242" s="5"/>
      <c r="B242" s="7"/>
      <c r="C242" s="5"/>
      <c r="D242" s="5"/>
      <c r="E242" s="5"/>
      <c r="F242" s="8"/>
      <c r="G242" s="8"/>
      <c r="H242" s="9"/>
      <c r="I242" s="5"/>
      <c r="J242" s="6"/>
      <c r="K242" s="5"/>
      <c r="L242" s="6"/>
      <c r="M242" s="5"/>
      <c r="N242" s="6"/>
      <c r="O242" s="5"/>
      <c r="P242" s="25"/>
    </row>
    <row r="243" spans="1:16" x14ac:dyDescent="0.35">
      <c r="A243" s="5"/>
      <c r="B243" s="7"/>
      <c r="C243" s="5"/>
      <c r="D243" s="5"/>
      <c r="E243" s="5"/>
      <c r="F243" s="8"/>
      <c r="G243" s="8"/>
      <c r="H243" s="9"/>
      <c r="I243" s="5"/>
      <c r="J243" s="6"/>
      <c r="K243" s="5"/>
      <c r="L243" s="6"/>
      <c r="M243" s="5"/>
      <c r="N243" s="6"/>
      <c r="O243" s="5"/>
      <c r="P243" s="25"/>
    </row>
    <row r="244" spans="1:16" x14ac:dyDescent="0.35">
      <c r="A244" s="5"/>
      <c r="B244" s="7"/>
      <c r="C244" s="5"/>
      <c r="D244" s="5"/>
      <c r="E244" s="5"/>
      <c r="F244" s="8"/>
      <c r="G244" s="8"/>
      <c r="H244" s="9"/>
      <c r="I244" s="5"/>
      <c r="J244" s="6"/>
      <c r="K244" s="5"/>
      <c r="L244" s="6"/>
      <c r="M244" s="5"/>
      <c r="N244" s="6"/>
      <c r="O244" s="5"/>
      <c r="P244" s="25"/>
    </row>
    <row r="245" spans="1:16" x14ac:dyDescent="0.35">
      <c r="A245" s="5"/>
      <c r="B245" s="7"/>
      <c r="C245" s="5"/>
      <c r="D245" s="5"/>
      <c r="E245" s="5"/>
      <c r="F245" s="8"/>
      <c r="G245" s="8"/>
      <c r="H245" s="9"/>
      <c r="I245" s="5"/>
      <c r="J245" s="6"/>
      <c r="K245" s="5"/>
      <c r="L245" s="6"/>
      <c r="M245" s="5"/>
      <c r="N245" s="6"/>
      <c r="O245" s="5"/>
      <c r="P245" s="25"/>
    </row>
    <row r="246" spans="1:16" x14ac:dyDescent="0.35">
      <c r="A246" s="5"/>
      <c r="B246" s="7"/>
      <c r="C246" s="5"/>
      <c r="D246" s="5"/>
      <c r="E246" s="5"/>
      <c r="F246" s="8"/>
      <c r="G246" s="8"/>
      <c r="H246" s="9"/>
      <c r="I246" s="5"/>
      <c r="J246" s="6"/>
      <c r="K246" s="5"/>
      <c r="L246" s="6"/>
      <c r="M246" s="5"/>
      <c r="N246" s="6"/>
      <c r="O246" s="5"/>
      <c r="P246" s="25"/>
    </row>
    <row r="247" spans="1:16" x14ac:dyDescent="0.35">
      <c r="A247" s="5"/>
      <c r="B247" s="7"/>
      <c r="C247" s="5"/>
      <c r="D247" s="5"/>
      <c r="E247" s="5"/>
      <c r="F247" s="8"/>
      <c r="G247" s="8"/>
      <c r="H247" s="9"/>
      <c r="I247" s="5"/>
      <c r="J247" s="6"/>
      <c r="K247" s="5"/>
      <c r="L247" s="6"/>
      <c r="M247" s="5"/>
      <c r="N247" s="6"/>
      <c r="O247" s="5"/>
      <c r="P247" s="25"/>
    </row>
    <row r="248" spans="1:16" x14ac:dyDescent="0.35">
      <c r="A248" s="5"/>
      <c r="B248" s="7"/>
      <c r="C248" s="5"/>
      <c r="D248" s="5"/>
      <c r="E248" s="5"/>
      <c r="F248" s="8"/>
      <c r="G248" s="8"/>
      <c r="H248" s="9"/>
      <c r="I248" s="5"/>
      <c r="J248" s="6"/>
      <c r="K248" s="5"/>
      <c r="L248" s="6"/>
      <c r="M248" s="5"/>
      <c r="N248" s="6"/>
      <c r="O248" s="5"/>
      <c r="P248" s="25"/>
    </row>
    <row r="249" spans="1:16" x14ac:dyDescent="0.35">
      <c r="A249" s="5"/>
      <c r="B249" s="7"/>
      <c r="C249" s="5"/>
      <c r="D249" s="5"/>
      <c r="E249" s="5"/>
      <c r="F249" s="8"/>
      <c r="G249" s="8"/>
      <c r="H249" s="9"/>
      <c r="I249" s="5"/>
      <c r="J249" s="6"/>
      <c r="K249" s="5"/>
      <c r="L249" s="6"/>
      <c r="M249" s="5"/>
      <c r="N249" s="6"/>
      <c r="O249" s="5"/>
      <c r="P249" s="25"/>
    </row>
    <row r="250" spans="1:16" x14ac:dyDescent="0.35">
      <c r="A250" s="5"/>
      <c r="B250" s="7"/>
      <c r="C250" s="5"/>
      <c r="D250" s="5"/>
      <c r="E250" s="5"/>
      <c r="F250" s="8"/>
      <c r="G250" s="8"/>
      <c r="H250" s="9"/>
      <c r="I250" s="5"/>
      <c r="J250" s="6"/>
      <c r="K250" s="5"/>
      <c r="L250" s="6"/>
      <c r="M250" s="5"/>
      <c r="N250" s="6"/>
      <c r="O250" s="5"/>
      <c r="P250" s="25"/>
    </row>
    <row r="251" spans="1:16" x14ac:dyDescent="0.35">
      <c r="A251" s="5"/>
      <c r="B251" s="7"/>
      <c r="C251" s="5"/>
      <c r="D251" s="5"/>
      <c r="E251" s="5"/>
      <c r="F251" s="8"/>
      <c r="G251" s="8"/>
      <c r="H251" s="9"/>
      <c r="I251" s="5"/>
      <c r="J251" s="6"/>
      <c r="K251" s="5"/>
      <c r="L251" s="6"/>
      <c r="M251" s="5"/>
      <c r="N251" s="6"/>
      <c r="O251" s="5"/>
      <c r="P251" s="25"/>
    </row>
    <row r="252" spans="1:16" x14ac:dyDescent="0.35">
      <c r="A252" s="5"/>
      <c r="B252" s="7"/>
      <c r="C252" s="5"/>
      <c r="D252" s="5"/>
      <c r="E252" s="5"/>
      <c r="F252" s="8"/>
      <c r="G252" s="8"/>
      <c r="H252" s="9"/>
      <c r="I252" s="5"/>
      <c r="J252" s="6"/>
      <c r="K252" s="5"/>
      <c r="L252" s="6"/>
      <c r="M252" s="5"/>
      <c r="N252" s="6"/>
      <c r="O252" s="5"/>
      <c r="P252" s="25"/>
    </row>
    <row r="253" spans="1:16" x14ac:dyDescent="0.35">
      <c r="A253" s="5"/>
      <c r="B253" s="7"/>
      <c r="C253" s="5"/>
      <c r="D253" s="5"/>
      <c r="E253" s="5"/>
      <c r="F253" s="8"/>
      <c r="G253" s="8"/>
      <c r="H253" s="9"/>
      <c r="I253" s="5"/>
      <c r="J253" s="6"/>
      <c r="K253" s="5"/>
      <c r="L253" s="6"/>
      <c r="M253" s="5"/>
      <c r="N253" s="6"/>
      <c r="O253" s="5"/>
      <c r="P253" s="25"/>
    </row>
    <row r="254" spans="1:16" x14ac:dyDescent="0.35">
      <c r="A254" s="5"/>
      <c r="B254" s="7"/>
      <c r="C254" s="5"/>
      <c r="D254" s="5"/>
      <c r="E254" s="5"/>
      <c r="F254" s="8"/>
      <c r="G254" s="8"/>
      <c r="H254" s="9"/>
      <c r="I254" s="5"/>
      <c r="J254" s="6"/>
      <c r="K254" s="5"/>
      <c r="L254" s="6"/>
      <c r="M254" s="5"/>
      <c r="N254" s="6"/>
      <c r="O254" s="5"/>
      <c r="P254" s="25"/>
    </row>
    <row r="255" spans="1:16" x14ac:dyDescent="0.35">
      <c r="A255" s="5"/>
      <c r="B255" s="7"/>
      <c r="C255" s="5"/>
      <c r="D255" s="5"/>
      <c r="E255" s="5"/>
      <c r="F255" s="8"/>
      <c r="G255" s="8"/>
      <c r="H255" s="9"/>
      <c r="I255" s="5"/>
      <c r="J255" s="6"/>
      <c r="K255" s="5"/>
      <c r="L255" s="6"/>
      <c r="M255" s="5"/>
      <c r="N255" s="6"/>
      <c r="O255" s="5"/>
      <c r="P255" s="25"/>
    </row>
    <row r="256" spans="1:16" x14ac:dyDescent="0.35">
      <c r="A256" s="5"/>
      <c r="B256" s="7"/>
      <c r="C256" s="5"/>
      <c r="D256" s="5"/>
      <c r="E256" s="5"/>
      <c r="F256" s="8"/>
      <c r="G256" s="8"/>
      <c r="H256" s="9"/>
      <c r="I256" s="5"/>
      <c r="J256" s="6"/>
      <c r="K256" s="5"/>
      <c r="L256" s="6"/>
      <c r="M256" s="5"/>
      <c r="N256" s="6"/>
      <c r="O256" s="5"/>
      <c r="P256" s="25"/>
    </row>
    <row r="257" spans="1:16" x14ac:dyDescent="0.35">
      <c r="A257" s="5"/>
      <c r="B257" s="7"/>
      <c r="C257" s="5"/>
      <c r="D257" s="5"/>
      <c r="E257" s="5"/>
      <c r="F257" s="8"/>
      <c r="G257" s="8"/>
      <c r="H257" s="9"/>
      <c r="I257" s="5"/>
      <c r="J257" s="6"/>
      <c r="K257" s="5"/>
      <c r="L257" s="6"/>
      <c r="M257" s="5"/>
      <c r="N257" s="6"/>
      <c r="O257" s="5"/>
      <c r="P257" s="25"/>
    </row>
    <row r="258" spans="1:16" x14ac:dyDescent="0.35">
      <c r="A258" s="5"/>
      <c r="B258" s="7"/>
      <c r="C258" s="5"/>
      <c r="D258" s="5"/>
      <c r="E258" s="5"/>
      <c r="F258" s="8"/>
      <c r="G258" s="8"/>
      <c r="H258" s="9"/>
      <c r="I258" s="5"/>
      <c r="J258" s="6"/>
      <c r="K258" s="5"/>
      <c r="L258" s="6"/>
      <c r="M258" s="5"/>
      <c r="N258" s="6"/>
      <c r="O258" s="5"/>
      <c r="P258" s="25"/>
    </row>
    <row r="259" spans="1:16" x14ac:dyDescent="0.35">
      <c r="A259" s="5"/>
      <c r="B259" s="7"/>
      <c r="C259" s="5"/>
      <c r="D259" s="5"/>
      <c r="E259" s="5"/>
      <c r="F259" s="8"/>
      <c r="G259" s="8"/>
      <c r="H259" s="9"/>
      <c r="I259" s="5"/>
      <c r="J259" s="6"/>
      <c r="K259" s="5"/>
      <c r="L259" s="6"/>
      <c r="M259" s="5"/>
      <c r="N259" s="6"/>
      <c r="O259" s="5"/>
      <c r="P259" s="25"/>
    </row>
    <row r="260" spans="1:16" x14ac:dyDescent="0.35">
      <c r="A260" s="5"/>
      <c r="B260" s="7"/>
      <c r="C260" s="5"/>
      <c r="D260" s="5"/>
      <c r="E260" s="5"/>
      <c r="F260" s="8"/>
      <c r="G260" s="8"/>
      <c r="H260" s="9"/>
      <c r="I260" s="5"/>
      <c r="J260" s="6"/>
      <c r="K260" s="5"/>
      <c r="L260" s="6"/>
      <c r="M260" s="5"/>
      <c r="N260" s="6"/>
      <c r="O260" s="5"/>
      <c r="P260" s="25"/>
    </row>
    <row r="261" spans="1:16" x14ac:dyDescent="0.35">
      <c r="A261" s="5"/>
      <c r="B261" s="7"/>
      <c r="C261" s="5"/>
      <c r="D261" s="5"/>
      <c r="E261" s="5"/>
      <c r="F261" s="8"/>
      <c r="G261" s="8"/>
      <c r="H261" s="9"/>
      <c r="I261" s="5"/>
      <c r="J261" s="6"/>
      <c r="K261" s="5"/>
      <c r="L261" s="6"/>
      <c r="M261" s="5"/>
      <c r="N261" s="6"/>
      <c r="O261" s="5"/>
      <c r="P261" s="25"/>
    </row>
    <row r="262" spans="1:16" x14ac:dyDescent="0.35">
      <c r="A262" s="5"/>
      <c r="B262" s="7"/>
      <c r="C262" s="5"/>
      <c r="D262" s="5"/>
      <c r="E262" s="5"/>
      <c r="F262" s="8"/>
      <c r="G262" s="8"/>
      <c r="H262" s="9"/>
      <c r="I262" s="5"/>
      <c r="J262" s="6"/>
      <c r="K262" s="5"/>
      <c r="L262" s="6"/>
      <c r="M262" s="5"/>
      <c r="N262" s="6"/>
      <c r="O262" s="5"/>
      <c r="P262" s="25"/>
    </row>
    <row r="263" spans="1:16" x14ac:dyDescent="0.35">
      <c r="A263" s="5"/>
      <c r="B263" s="7"/>
      <c r="C263" s="5"/>
      <c r="D263" s="5"/>
      <c r="E263" s="5"/>
      <c r="F263" s="8"/>
      <c r="G263" s="8"/>
      <c r="H263" s="9"/>
      <c r="I263" s="5"/>
      <c r="J263" s="6"/>
      <c r="K263" s="5"/>
      <c r="L263" s="6"/>
      <c r="M263" s="5"/>
      <c r="N263" s="6"/>
      <c r="O263" s="5"/>
      <c r="P263" s="25"/>
    </row>
    <row r="264" spans="1:16" x14ac:dyDescent="0.35">
      <c r="A264" s="5"/>
      <c r="B264" s="7"/>
      <c r="C264" s="5"/>
      <c r="D264" s="5"/>
      <c r="E264" s="5"/>
      <c r="F264" s="8"/>
      <c r="G264" s="8"/>
      <c r="H264" s="9"/>
      <c r="I264" s="5"/>
      <c r="J264" s="6"/>
      <c r="K264" s="5"/>
      <c r="L264" s="6"/>
      <c r="M264" s="5"/>
      <c r="N264" s="6"/>
      <c r="O264" s="5"/>
      <c r="P264" s="25"/>
    </row>
    <row r="265" spans="1:16" x14ac:dyDescent="0.35">
      <c r="A265" s="5"/>
      <c r="B265" s="7"/>
      <c r="C265" s="5"/>
      <c r="D265" s="5"/>
      <c r="E265" s="5"/>
      <c r="F265" s="8"/>
      <c r="G265" s="8"/>
      <c r="H265" s="9"/>
      <c r="I265" s="5"/>
      <c r="J265" s="6"/>
      <c r="K265" s="5"/>
      <c r="L265" s="6"/>
      <c r="M265" s="5"/>
      <c r="N265" s="6"/>
      <c r="O265" s="5"/>
      <c r="P265" s="25"/>
    </row>
    <row r="266" spans="1:16" x14ac:dyDescent="0.35">
      <c r="A266" s="5"/>
      <c r="B266" s="7"/>
      <c r="C266" s="5"/>
      <c r="D266" s="5"/>
      <c r="E266" s="5"/>
      <c r="F266" s="8"/>
      <c r="G266" s="8"/>
      <c r="H266" s="9"/>
      <c r="I266" s="5"/>
      <c r="J266" s="6"/>
      <c r="K266" s="5"/>
      <c r="L266" s="6"/>
      <c r="M266" s="5"/>
      <c r="N266" s="6"/>
      <c r="O266" s="5"/>
      <c r="P266" s="25"/>
    </row>
    <row r="267" spans="1:16" x14ac:dyDescent="0.35">
      <c r="A267" s="5"/>
      <c r="B267" s="7"/>
      <c r="C267" s="5"/>
      <c r="D267" s="5"/>
      <c r="E267" s="5"/>
      <c r="F267" s="8"/>
      <c r="G267" s="8"/>
      <c r="H267" s="9"/>
      <c r="I267" s="5"/>
      <c r="J267" s="6"/>
      <c r="K267" s="5"/>
      <c r="L267" s="6"/>
      <c r="M267" s="5"/>
      <c r="N267" s="6"/>
      <c r="O267" s="5"/>
      <c r="P267" s="25"/>
    </row>
    <row r="268" spans="1:16" x14ac:dyDescent="0.35">
      <c r="A268" s="5"/>
      <c r="B268" s="7"/>
      <c r="C268" s="5"/>
      <c r="D268" s="5"/>
      <c r="E268" s="5"/>
      <c r="F268" s="8"/>
      <c r="G268" s="8"/>
      <c r="H268" s="9"/>
      <c r="I268" s="5"/>
      <c r="J268" s="6"/>
      <c r="K268" s="5"/>
      <c r="L268" s="6"/>
      <c r="M268" s="5"/>
      <c r="N268" s="6"/>
      <c r="O268" s="5"/>
      <c r="P268" s="25"/>
    </row>
    <row r="269" spans="1:16" x14ac:dyDescent="0.35">
      <c r="A269" s="5"/>
      <c r="B269" s="7"/>
      <c r="C269" s="5"/>
      <c r="D269" s="5"/>
      <c r="E269" s="5"/>
      <c r="F269" s="8"/>
      <c r="G269" s="8"/>
      <c r="H269" s="9"/>
    </row>
    <row r="270" spans="1:16" x14ac:dyDescent="0.35">
      <c r="A270" s="5"/>
      <c r="B270" s="7"/>
      <c r="C270" s="5"/>
      <c r="D270" s="5"/>
      <c r="E270" s="5"/>
      <c r="F270" s="8"/>
      <c r="G270" s="7"/>
      <c r="H270" s="7"/>
    </row>
    <row r="271" spans="1:16" x14ac:dyDescent="0.35">
      <c r="F271" s="9"/>
      <c r="G271" s="7"/>
      <c r="H271" s="7"/>
    </row>
    <row r="272" spans="1:16" x14ac:dyDescent="0.35">
      <c r="F272" s="7"/>
    </row>
    <row r="273" spans="1:6" x14ac:dyDescent="0.35">
      <c r="F273" s="7"/>
    </row>
    <row r="274" spans="1:6" x14ac:dyDescent="0.35">
      <c r="A274" s="3"/>
      <c r="C274" s="2"/>
      <c r="D274" s="3"/>
      <c r="E274" s="4"/>
    </row>
  </sheetData>
  <mergeCells count="76">
    <mergeCell ref="A2:P2"/>
    <mergeCell ref="I6:P6"/>
    <mergeCell ref="A7:A8"/>
    <mergeCell ref="B7:B8"/>
    <mergeCell ref="C7:C8"/>
    <mergeCell ref="D7:D8"/>
    <mergeCell ref="E7:E8"/>
    <mergeCell ref="F7:F8"/>
    <mergeCell ref="G7:G8"/>
    <mergeCell ref="H7:H8"/>
    <mergeCell ref="N7:N8"/>
    <mergeCell ref="O7:O8"/>
    <mergeCell ref="P7:P8"/>
    <mergeCell ref="A4:P4"/>
    <mergeCell ref="L7:L8"/>
    <mergeCell ref="J7:J8"/>
    <mergeCell ref="F56:F57"/>
    <mergeCell ref="G56:G57"/>
    <mergeCell ref="H56:H57"/>
    <mergeCell ref="H31:H34"/>
    <mergeCell ref="F39:F41"/>
    <mergeCell ref="G39:G41"/>
    <mergeCell ref="H39:H41"/>
    <mergeCell ref="F54:F55"/>
    <mergeCell ref="G54:G55"/>
    <mergeCell ref="H54:H55"/>
    <mergeCell ref="F46:F50"/>
    <mergeCell ref="G46:G50"/>
    <mergeCell ref="H46:H50"/>
    <mergeCell ref="M7:M8"/>
    <mergeCell ref="F9:F10"/>
    <mergeCell ref="H9:H10"/>
    <mergeCell ref="H15:H18"/>
    <mergeCell ref="K7:K8"/>
    <mergeCell ref="I7:I8"/>
    <mergeCell ref="F15:F18"/>
    <mergeCell ref="F25:F27"/>
    <mergeCell ref="G25:G27"/>
    <mergeCell ref="A192:P192"/>
    <mergeCell ref="F81:F82"/>
    <mergeCell ref="G81:G82"/>
    <mergeCell ref="H81:H82"/>
    <mergeCell ref="G58:G59"/>
    <mergeCell ref="H58:H59"/>
    <mergeCell ref="F60:F62"/>
    <mergeCell ref="H60:H62"/>
    <mergeCell ref="F58:F59"/>
    <mergeCell ref="G60:G62"/>
    <mergeCell ref="F65:F66"/>
    <mergeCell ref="F85:F87"/>
    <mergeCell ref="G85:G87"/>
    <mergeCell ref="H85:H87"/>
    <mergeCell ref="A6:D6"/>
    <mergeCell ref="E6:H6"/>
    <mergeCell ref="G9:G10"/>
    <mergeCell ref="G15:G18"/>
    <mergeCell ref="A193:P193"/>
    <mergeCell ref="H25:H27"/>
    <mergeCell ref="F21:F23"/>
    <mergeCell ref="G21:G23"/>
    <mergeCell ref="H21:H23"/>
    <mergeCell ref="G65:G66"/>
    <mergeCell ref="H65:H66"/>
    <mergeCell ref="F29:F30"/>
    <mergeCell ref="G29:G30"/>
    <mergeCell ref="H29:H30"/>
    <mergeCell ref="F31:F34"/>
    <mergeCell ref="G31:G34"/>
    <mergeCell ref="A199:P199"/>
    <mergeCell ref="A200:P200"/>
    <mergeCell ref="A201:P201"/>
    <mergeCell ref="A194:P194"/>
    <mergeCell ref="A195:P195"/>
    <mergeCell ref="A196:P196"/>
    <mergeCell ref="A197:P197"/>
    <mergeCell ref="A198:P198"/>
  </mergeCells>
  <conditionalFormatting sqref="O9:P14 O17:P22 O24:P65 O67:P78 O80:P125 O202:P268 O191:P191">
    <cfRule type="expression" dxfId="108" priority="126">
      <formula>AND(#REF!&lt;&gt;"Mesure non utilisée",ISBLANK(#REF!))</formula>
    </cfRule>
  </conditionalFormatting>
  <conditionalFormatting sqref="I9:J22 I24:J78 I80:J125 I202:J268 I191:J191">
    <cfRule type="expression" dxfId="107" priority="130">
      <formula>AND(#REF!&lt;&gt;"Mesure non utilisée",ISBLANK(#REF!))</formula>
    </cfRule>
  </conditionalFormatting>
  <conditionalFormatting sqref="K9:L22 K24:L78 K80:L125 K202:L268 K191:L191">
    <cfRule type="expression" dxfId="106" priority="131">
      <formula>AND(#REF!&lt;&gt;"Mesure non utilisée",ISBLANK(#REF!))</formula>
    </cfRule>
  </conditionalFormatting>
  <conditionalFormatting sqref="M9:N22 M24:N78 M80:N125 M202:N268 M191:N191">
    <cfRule type="expression" dxfId="105" priority="132">
      <formula>AND(#REF!&lt;&gt;"Mesure non utilisée",ISBLANK(#REF!))</formula>
    </cfRule>
  </conditionalFormatting>
  <conditionalFormatting sqref="O23:P23">
    <cfRule type="expression" dxfId="104" priority="117">
      <formula>AND(#REF!&lt;&gt;"Mesure non utilisée",ISBLANK(#REF!))</formula>
    </cfRule>
  </conditionalFormatting>
  <conditionalFormatting sqref="I23:J23">
    <cfRule type="expression" dxfId="103" priority="118">
      <formula>AND(#REF!&lt;&gt;"Mesure non utilisée",ISBLANK(#REF!))</formula>
    </cfRule>
  </conditionalFormatting>
  <conditionalFormatting sqref="K23:L23">
    <cfRule type="expression" dxfId="102" priority="119">
      <formula>AND(#REF!&lt;&gt;"Mesure non utilisée",ISBLANK(#REF!))</formula>
    </cfRule>
  </conditionalFormatting>
  <conditionalFormatting sqref="M23:N23">
    <cfRule type="expression" dxfId="101" priority="120">
      <formula>AND(#REF!&lt;&gt;"Mesure non utilisée",ISBLANK(#REF!))</formula>
    </cfRule>
  </conditionalFormatting>
  <conditionalFormatting sqref="O79:P79">
    <cfRule type="expression" dxfId="100" priority="102">
      <formula>AND(#REF!&lt;&gt;"Mesure non utilisée",ISBLANK(#REF!))</formula>
    </cfRule>
  </conditionalFormatting>
  <conditionalFormatting sqref="I79:J79">
    <cfRule type="expression" dxfId="99" priority="103">
      <formula>AND(#REF!&lt;&gt;"Mesure non utilisée",ISBLANK(#REF!))</formula>
    </cfRule>
  </conditionalFormatting>
  <conditionalFormatting sqref="K79:L79">
    <cfRule type="expression" dxfId="98" priority="104">
      <formula>AND(#REF!&lt;&gt;"Mesure non utilisée",ISBLANK(#REF!))</formula>
    </cfRule>
  </conditionalFormatting>
  <conditionalFormatting sqref="M79:N79">
    <cfRule type="expression" dxfId="97" priority="105">
      <formula>AND(#REF!&lt;&gt;"Mesure non utilisée",ISBLANK(#REF!))</formula>
    </cfRule>
  </conditionalFormatting>
  <conditionalFormatting sqref="O15:O16">
    <cfRule type="expression" dxfId="96" priority="97">
      <formula>AND(#REF!&lt;&gt;"Mesure non utilisée",ISBLANK(#REF!))</formula>
    </cfRule>
  </conditionalFormatting>
  <conditionalFormatting sqref="P15:P16">
    <cfRule type="expression" dxfId="95" priority="96">
      <formula>AND(#REF!&lt;&gt;"Mesure non utilisée",ISBLANK(#REF!))</formula>
    </cfRule>
  </conditionalFormatting>
  <conditionalFormatting sqref="O66:P66">
    <cfRule type="expression" dxfId="94" priority="95">
      <formula>AND(#REF!&lt;&gt;"Mesure non utilisée",ISBLANK(#REF!))</formula>
    </cfRule>
  </conditionalFormatting>
  <conditionalFormatting sqref="I126:J130">
    <cfRule type="expression" dxfId="93" priority="91">
      <formula>AND(#REF!&lt;&gt;"Mesure non utilisée",ISBLANK(#REF!))</formula>
    </cfRule>
  </conditionalFormatting>
  <conditionalFormatting sqref="K126:L130">
    <cfRule type="expression" dxfId="92" priority="92">
      <formula>AND(#REF!&lt;&gt;"Mesure non utilisée",ISBLANK(#REF!))</formula>
    </cfRule>
  </conditionalFormatting>
  <conditionalFormatting sqref="M126:N130">
    <cfRule type="expression" dxfId="91" priority="93">
      <formula>AND(#REF!&lt;&gt;"Mesure non utilisée",ISBLANK(#REF!))</formula>
    </cfRule>
  </conditionalFormatting>
  <conditionalFormatting sqref="O126:P129 O130">
    <cfRule type="expression" dxfId="90" priority="94">
      <formula>AND(#REF!&lt;&gt;"Mesure non utilisée",ISBLANK(#REF!))</formula>
    </cfRule>
  </conditionalFormatting>
  <conditionalFormatting sqref="P130">
    <cfRule type="expression" dxfId="89" priority="90">
      <formula>AND(#REF!&lt;&gt;"Mesure non utilisée",ISBLANK(#REF!))</formula>
    </cfRule>
  </conditionalFormatting>
  <conditionalFormatting sqref="J135:J139 J149:J159 J166:J170 J141:J147 I132 J161:J164 I175:J182">
    <cfRule type="expression" dxfId="88" priority="89">
      <formula>AND(#REF!&lt;&gt;"Mesure non utilisée",ISBLANK(#REF!))</formula>
    </cfRule>
  </conditionalFormatting>
  <conditionalFormatting sqref="K131:L159 K161:L171 K173:L182">
    <cfRule type="expression" dxfId="87" priority="88">
      <formula>AND(#REF!&lt;&gt;"Mesure non utilisée",ISBLANK(#REF!))</formula>
    </cfRule>
  </conditionalFormatting>
  <conditionalFormatting sqref="M131:N136 N181:N182">
    <cfRule type="expression" dxfId="86" priority="87">
      <formula>AND(#REF!&lt;&gt;"Mesure non utilisée",ISBLANK(#REF!))</formula>
    </cfRule>
  </conditionalFormatting>
  <conditionalFormatting sqref="O131:P159 O161:P171 O173:P182">
    <cfRule type="expression" dxfId="85" priority="86">
      <formula>AND(#REF!&lt;&gt;"Mesure non utilisée",ISBLANK(#REF!))</formula>
    </cfRule>
  </conditionalFormatting>
  <conditionalFormatting sqref="J132">
    <cfRule type="expression" dxfId="84" priority="85">
      <formula>AND(#REF!&lt;&gt;"Mesure non utilisée",ISBLANK(#REF!))</formula>
    </cfRule>
  </conditionalFormatting>
  <conditionalFormatting sqref="J133">
    <cfRule type="expression" dxfId="83" priority="84">
      <formula>AND(#REF!&lt;&gt;"Mesure non utilisée",ISBLANK(#REF!))</formula>
    </cfRule>
  </conditionalFormatting>
  <conditionalFormatting sqref="J134">
    <cfRule type="expression" dxfId="82" priority="83">
      <formula>AND(#REF!&lt;&gt;"Mesure non utilisée",ISBLANK(#REF!))</formula>
    </cfRule>
  </conditionalFormatting>
  <conditionalFormatting sqref="J148">
    <cfRule type="expression" dxfId="81" priority="82">
      <formula>AND(#REF!&lt;&gt;"Mesure non utilisée",ISBLANK(#REF!))</formula>
    </cfRule>
  </conditionalFormatting>
  <conditionalFormatting sqref="J165">
    <cfRule type="expression" dxfId="80" priority="81">
      <formula>AND(#REF!&lt;&gt;"Mesure non utilisée",ISBLANK(#REF!))</formula>
    </cfRule>
  </conditionalFormatting>
  <conditionalFormatting sqref="L172">
    <cfRule type="expression" dxfId="79" priority="80">
      <formula>AND(#REF!&lt;&gt;"Mesure non utilisée",ISBLANK(#REF!))</formula>
    </cfRule>
  </conditionalFormatting>
  <conditionalFormatting sqref="P172">
    <cfRule type="expression" dxfId="78" priority="79">
      <formula>AND(#REF!&lt;&gt;"Mesure non utilisée",ISBLANK(#REF!))</formula>
    </cfRule>
  </conditionalFormatting>
  <conditionalFormatting sqref="J140">
    <cfRule type="expression" dxfId="77" priority="78">
      <formula>AND(#REF!&lt;&gt;"Mesure non utilisée",ISBLANK(#REF!))</formula>
    </cfRule>
  </conditionalFormatting>
  <conditionalFormatting sqref="I171:J171 I174:J174 J172:J173">
    <cfRule type="expression" dxfId="76" priority="77">
      <formula>AND(#REF!&lt;&gt;"Mesure non utilisée",ISBLANK(#REF!))</formula>
    </cfRule>
  </conditionalFormatting>
  <conditionalFormatting sqref="M137:N137 M140:N140 N138:N139 N142:N149 N151:N159 N161:N165 N167:N175 M180:N180 N177:N179">
    <cfRule type="expression" dxfId="75" priority="76">
      <formula>AND(#REF!&lt;&gt;"Mesure non utilisée",ISBLANK(#REF!))</formula>
    </cfRule>
  </conditionalFormatting>
  <conditionalFormatting sqref="J160">
    <cfRule type="expression" dxfId="74" priority="75">
      <formula>AND(#REF!&lt;&gt;"Mesure non utilisée",ISBLANK(#REF!))</formula>
    </cfRule>
  </conditionalFormatting>
  <conditionalFormatting sqref="L160">
    <cfRule type="expression" dxfId="73" priority="74">
      <formula>AND(#REF!&lt;&gt;"Mesure non utilisée",ISBLANK(#REF!))</formula>
    </cfRule>
  </conditionalFormatting>
  <conditionalFormatting sqref="P160">
    <cfRule type="expression" dxfId="72" priority="73">
      <formula>AND(#REF!&lt;&gt;"Mesure non utilisée",ISBLANK(#REF!))</formula>
    </cfRule>
  </conditionalFormatting>
  <conditionalFormatting sqref="N160">
    <cfRule type="expression" dxfId="71" priority="72">
      <formula>AND(#REF!&lt;&gt;"Mesure non utilisée",ISBLANK(#REF!))</formula>
    </cfRule>
  </conditionalFormatting>
  <conditionalFormatting sqref="I172:I173 I134:I170">
    <cfRule type="expression" dxfId="70" priority="71">
      <formula>AND(#REF!&lt;&gt;"Mesure non utilisée",ISBLANK(#REF!))</formula>
    </cfRule>
  </conditionalFormatting>
  <conditionalFormatting sqref="K160">
    <cfRule type="expression" dxfId="69" priority="70">
      <formula>AND(#REF!&lt;&gt;"Mesure non utilisée",ISBLANK(#REF!))</formula>
    </cfRule>
  </conditionalFormatting>
  <conditionalFormatting sqref="K172">
    <cfRule type="expression" dxfId="68" priority="69">
      <formula>AND(#REF!&lt;&gt;"Mesure non utilisée",ISBLANK(#REF!))</formula>
    </cfRule>
  </conditionalFormatting>
  <conditionalFormatting sqref="M138">
    <cfRule type="expression" dxfId="67" priority="68">
      <formula>AND(#REF!&lt;&gt;"Mesure non utilisée",ISBLANK(#REF!))</formula>
    </cfRule>
  </conditionalFormatting>
  <conditionalFormatting sqref="M139">
    <cfRule type="expression" dxfId="66" priority="67">
      <formula>AND(#REF!&lt;&gt;"Mesure non utilisée",ISBLANK(#REF!))</formula>
    </cfRule>
  </conditionalFormatting>
  <conditionalFormatting sqref="M142">
    <cfRule type="expression" dxfId="65" priority="66">
      <formula>AND(#REF!&lt;&gt;"Mesure non utilisée",ISBLANK(#REF!))</formula>
    </cfRule>
  </conditionalFormatting>
  <conditionalFormatting sqref="M143">
    <cfRule type="expression" dxfId="64" priority="65">
      <formula>AND(#REF!&lt;&gt;"Mesure non utilisée",ISBLANK(#REF!))</formula>
    </cfRule>
  </conditionalFormatting>
  <conditionalFormatting sqref="M144">
    <cfRule type="expression" dxfId="63" priority="64">
      <formula>AND(#REF!&lt;&gt;"Mesure non utilisée",ISBLANK(#REF!))</formula>
    </cfRule>
  </conditionalFormatting>
  <conditionalFormatting sqref="M145">
    <cfRule type="expression" dxfId="62" priority="63">
      <formula>AND(#REF!&lt;&gt;"Mesure non utilisée",ISBLANK(#REF!))</formula>
    </cfRule>
  </conditionalFormatting>
  <conditionalFormatting sqref="M146">
    <cfRule type="expression" dxfId="61" priority="62">
      <formula>AND(#REF!&lt;&gt;"Mesure non utilisée",ISBLANK(#REF!))</formula>
    </cfRule>
  </conditionalFormatting>
  <conditionalFormatting sqref="M147">
    <cfRule type="expression" dxfId="60" priority="61">
      <formula>AND(#REF!&lt;&gt;"Mesure non utilisée",ISBLANK(#REF!))</formula>
    </cfRule>
  </conditionalFormatting>
  <conditionalFormatting sqref="M148">
    <cfRule type="expression" dxfId="59" priority="60">
      <formula>AND(#REF!&lt;&gt;"Mesure non utilisée",ISBLANK(#REF!))</formula>
    </cfRule>
  </conditionalFormatting>
  <conditionalFormatting sqref="M149">
    <cfRule type="expression" dxfId="58" priority="59">
      <formula>AND(#REF!&lt;&gt;"Mesure non utilisée",ISBLANK(#REF!))</formula>
    </cfRule>
  </conditionalFormatting>
  <conditionalFormatting sqref="M151">
    <cfRule type="expression" dxfId="57" priority="58">
      <formula>AND(#REF!&lt;&gt;"Mesure non utilisée",ISBLANK(#REF!))</formula>
    </cfRule>
  </conditionalFormatting>
  <conditionalFormatting sqref="M152">
    <cfRule type="expression" dxfId="56" priority="57">
      <formula>AND(#REF!&lt;&gt;"Mesure non utilisée",ISBLANK(#REF!))</formula>
    </cfRule>
  </conditionalFormatting>
  <conditionalFormatting sqref="M153">
    <cfRule type="expression" dxfId="55" priority="56">
      <formula>AND(#REF!&lt;&gt;"Mesure non utilisée",ISBLANK(#REF!))</formula>
    </cfRule>
  </conditionalFormatting>
  <conditionalFormatting sqref="M154">
    <cfRule type="expression" dxfId="54" priority="55">
      <formula>AND(#REF!&lt;&gt;"Mesure non utilisée",ISBLANK(#REF!))</formula>
    </cfRule>
  </conditionalFormatting>
  <conditionalFormatting sqref="M155">
    <cfRule type="expression" dxfId="53" priority="54">
      <formula>AND(#REF!&lt;&gt;"Mesure non utilisée",ISBLANK(#REF!))</formula>
    </cfRule>
  </conditionalFormatting>
  <conditionalFormatting sqref="M156">
    <cfRule type="expression" dxfId="52" priority="53">
      <formula>AND(#REF!&lt;&gt;"Mesure non utilisée",ISBLANK(#REF!))</formula>
    </cfRule>
  </conditionalFormatting>
  <conditionalFormatting sqref="M157">
    <cfRule type="expression" dxfId="51" priority="52">
      <formula>AND(#REF!&lt;&gt;"Mesure non utilisée",ISBLANK(#REF!))</formula>
    </cfRule>
  </conditionalFormatting>
  <conditionalFormatting sqref="M158">
    <cfRule type="expression" dxfId="50" priority="51">
      <formula>AND(#REF!&lt;&gt;"Mesure non utilisée",ISBLANK(#REF!))</formula>
    </cfRule>
  </conditionalFormatting>
  <conditionalFormatting sqref="M159">
    <cfRule type="expression" dxfId="49" priority="50">
      <formula>AND(#REF!&lt;&gt;"Mesure non utilisée",ISBLANK(#REF!))</formula>
    </cfRule>
  </conditionalFormatting>
  <conditionalFormatting sqref="M160">
    <cfRule type="expression" dxfId="48" priority="49">
      <formula>AND(#REF!&lt;&gt;"Mesure non utilisée",ISBLANK(#REF!))</formula>
    </cfRule>
  </conditionalFormatting>
  <conditionalFormatting sqref="M161">
    <cfRule type="expression" dxfId="47" priority="48">
      <formula>AND(#REF!&lt;&gt;"Mesure non utilisée",ISBLANK(#REF!))</formula>
    </cfRule>
  </conditionalFormatting>
  <conditionalFormatting sqref="M162">
    <cfRule type="expression" dxfId="46" priority="47">
      <formula>AND(#REF!&lt;&gt;"Mesure non utilisée",ISBLANK(#REF!))</formula>
    </cfRule>
  </conditionalFormatting>
  <conditionalFormatting sqref="M163">
    <cfRule type="expression" dxfId="45" priority="46">
      <formula>AND(#REF!&lt;&gt;"Mesure non utilisée",ISBLANK(#REF!))</formula>
    </cfRule>
  </conditionalFormatting>
  <conditionalFormatting sqref="M164">
    <cfRule type="expression" dxfId="44" priority="45">
      <formula>AND(#REF!&lt;&gt;"Mesure non utilisée",ISBLANK(#REF!))</formula>
    </cfRule>
  </conditionalFormatting>
  <conditionalFormatting sqref="M165">
    <cfRule type="expression" dxfId="43" priority="44">
      <formula>AND(#REF!&lt;&gt;"Mesure non utilisée",ISBLANK(#REF!))</formula>
    </cfRule>
  </conditionalFormatting>
  <conditionalFormatting sqref="M167">
    <cfRule type="expression" dxfId="42" priority="43">
      <formula>AND(#REF!&lt;&gt;"Mesure non utilisée",ISBLANK(#REF!))</formula>
    </cfRule>
  </conditionalFormatting>
  <conditionalFormatting sqref="M168">
    <cfRule type="expression" dxfId="41" priority="42">
      <formula>AND(#REF!&lt;&gt;"Mesure non utilisée",ISBLANK(#REF!))</formula>
    </cfRule>
  </conditionalFormatting>
  <conditionalFormatting sqref="M169">
    <cfRule type="expression" dxfId="40" priority="41">
      <formula>AND(#REF!&lt;&gt;"Mesure non utilisée",ISBLANK(#REF!))</formula>
    </cfRule>
  </conditionalFormatting>
  <conditionalFormatting sqref="M170">
    <cfRule type="expression" dxfId="39" priority="40">
      <formula>AND(#REF!&lt;&gt;"Mesure non utilisée",ISBLANK(#REF!))</formula>
    </cfRule>
  </conditionalFormatting>
  <conditionalFormatting sqref="M171">
    <cfRule type="expression" dxfId="38" priority="39">
      <formula>AND(#REF!&lt;&gt;"Mesure non utilisée",ISBLANK(#REF!))</formula>
    </cfRule>
  </conditionalFormatting>
  <conditionalFormatting sqref="M172">
    <cfRule type="expression" dxfId="37" priority="38">
      <formula>AND(#REF!&lt;&gt;"Mesure non utilisée",ISBLANK(#REF!))</formula>
    </cfRule>
  </conditionalFormatting>
  <conditionalFormatting sqref="M173">
    <cfRule type="expression" dxfId="36" priority="37">
      <formula>AND(#REF!&lt;&gt;"Mesure non utilisée",ISBLANK(#REF!))</formula>
    </cfRule>
  </conditionalFormatting>
  <conditionalFormatting sqref="M174">
    <cfRule type="expression" dxfId="35" priority="36">
      <formula>AND(#REF!&lt;&gt;"Mesure non utilisée",ISBLANK(#REF!))</formula>
    </cfRule>
  </conditionalFormatting>
  <conditionalFormatting sqref="M175">
    <cfRule type="expression" dxfId="34" priority="35">
      <formula>AND(#REF!&lt;&gt;"Mesure non utilisée",ISBLANK(#REF!))</formula>
    </cfRule>
  </conditionalFormatting>
  <conditionalFormatting sqref="M177">
    <cfRule type="expression" dxfId="33" priority="34">
      <formula>AND(#REF!&lt;&gt;"Mesure non utilisée",ISBLANK(#REF!))</formula>
    </cfRule>
  </conditionalFormatting>
  <conditionalFormatting sqref="M178">
    <cfRule type="expression" dxfId="32" priority="33">
      <formula>AND(#REF!&lt;&gt;"Mesure non utilisée",ISBLANK(#REF!))</formula>
    </cfRule>
  </conditionalFormatting>
  <conditionalFormatting sqref="M179">
    <cfRule type="expression" dxfId="31" priority="32">
      <formula>AND(#REF!&lt;&gt;"Mesure non utilisée",ISBLANK(#REF!))</formula>
    </cfRule>
  </conditionalFormatting>
  <conditionalFormatting sqref="M181">
    <cfRule type="expression" dxfId="30" priority="31">
      <formula>AND(#REF!&lt;&gt;"Mesure non utilisée",ISBLANK(#REF!))</formula>
    </cfRule>
  </conditionalFormatting>
  <conditionalFormatting sqref="M182">
    <cfRule type="expression" dxfId="29" priority="30">
      <formula>AND(#REF!&lt;&gt;"Mesure non utilisée",ISBLANK(#REF!))</formula>
    </cfRule>
  </conditionalFormatting>
  <conditionalFormatting sqref="O160">
    <cfRule type="expression" dxfId="28" priority="29">
      <formula>AND(#REF!&lt;&gt;"Mesure non utilisée",ISBLANK(#REF!))</formula>
    </cfRule>
  </conditionalFormatting>
  <conditionalFormatting sqref="O172">
    <cfRule type="expression" dxfId="27" priority="28">
      <formula>AND(#REF!&lt;&gt;"Mesure non utilisée",ISBLANK(#REF!))</formula>
    </cfRule>
  </conditionalFormatting>
  <conditionalFormatting sqref="I133">
    <cfRule type="expression" dxfId="26" priority="27">
      <formula>AND(#REF!&lt;&gt;"Mesure non utilisée",ISBLANK(#REF!))</formula>
    </cfRule>
  </conditionalFormatting>
  <conditionalFormatting sqref="I131">
    <cfRule type="expression" dxfId="25" priority="26">
      <formula>AND(#REF!&lt;&gt;"Mesure non utilisée",ISBLANK(#REF!))</formula>
    </cfRule>
  </conditionalFormatting>
  <conditionalFormatting sqref="J131">
    <cfRule type="expression" dxfId="24" priority="25">
      <formula>AND(#REF!&lt;&gt;"Mesure non utilisée",ISBLANK(#REF!))</formula>
    </cfRule>
  </conditionalFormatting>
  <conditionalFormatting sqref="J131">
    <cfRule type="expression" dxfId="23" priority="24">
      <formula>AND(#REF!&lt;&gt;"Mesure non utilisée",ISBLANK(#REF!))</formula>
    </cfRule>
  </conditionalFormatting>
  <conditionalFormatting sqref="M141:N141">
    <cfRule type="expression" dxfId="22" priority="23">
      <formula>AND(#REF!&lt;&gt;"Mesure non utilisée",ISBLANK(#REF!))</formula>
    </cfRule>
  </conditionalFormatting>
  <conditionalFormatting sqref="M150">
    <cfRule type="expression" dxfId="21" priority="22">
      <formula>AND(#REF!&lt;&gt;"Mesure non utilisée",ISBLANK(#REF!))</formula>
    </cfRule>
  </conditionalFormatting>
  <conditionalFormatting sqref="N150">
    <cfRule type="expression" dxfId="20" priority="21">
      <formula>AND(#REF!&lt;&gt;"Mesure non utilisée",ISBLANK(#REF!))</formula>
    </cfRule>
  </conditionalFormatting>
  <conditionalFormatting sqref="M166">
    <cfRule type="expression" dxfId="19" priority="20">
      <formula>AND(#REF!&lt;&gt;"Mesure non utilisée",ISBLANK(#REF!))</formula>
    </cfRule>
  </conditionalFormatting>
  <conditionalFormatting sqref="N166">
    <cfRule type="expression" dxfId="18" priority="19">
      <formula>AND(#REF!&lt;&gt;"Mesure non utilisée",ISBLANK(#REF!))</formula>
    </cfRule>
  </conditionalFormatting>
  <conditionalFormatting sqref="M176:N176">
    <cfRule type="expression" dxfId="17" priority="18">
      <formula>AND(#REF!&lt;&gt;"Mesure non utilisée",ISBLANK(#REF!))</formula>
    </cfRule>
  </conditionalFormatting>
  <conditionalFormatting sqref="I183:J184 I187:J189">
    <cfRule type="expression" dxfId="16" priority="14">
      <formula>AND(#REF!&lt;&gt;"Mesure non utilisée",ISBLANK(#REF!))</formula>
    </cfRule>
  </conditionalFormatting>
  <conditionalFormatting sqref="K183:L184 K187:L189">
    <cfRule type="expression" dxfId="15" priority="15">
      <formula>AND(#REF!&lt;&gt;"Mesure non utilisée",ISBLANK(#REF!))</formula>
    </cfRule>
  </conditionalFormatting>
  <conditionalFormatting sqref="M183:N184 M187:N189">
    <cfRule type="expression" dxfId="14" priority="16">
      <formula>AND(#REF!&lt;&gt;"Mesure non utilisée",ISBLANK(#REF!))</formula>
    </cfRule>
  </conditionalFormatting>
  <conditionalFormatting sqref="O183:P184 O187:P189">
    <cfRule type="expression" dxfId="13" priority="17">
      <formula>AND(#REF!&lt;&gt;"Mesure non utilisée",ISBLANK(#REF!))</formula>
    </cfRule>
  </conditionalFormatting>
  <conditionalFormatting sqref="I185:J185">
    <cfRule type="expression" dxfId="12" priority="10">
      <formula>AND(#REF!&lt;&gt;"Mesure non utilisée",ISBLANK(#REF!))</formula>
    </cfRule>
  </conditionalFormatting>
  <conditionalFormatting sqref="K185:L185">
    <cfRule type="expression" dxfId="11" priority="11">
      <formula>AND(#REF!&lt;&gt;"Mesure non utilisée",ISBLANK(#REF!))</formula>
    </cfRule>
  </conditionalFormatting>
  <conditionalFormatting sqref="M185:N185">
    <cfRule type="expression" dxfId="10" priority="12">
      <formula>AND(#REF!&lt;&gt;"Mesure non utilisée",ISBLANK(#REF!))</formula>
    </cfRule>
  </conditionalFormatting>
  <conditionalFormatting sqref="O185:P185">
    <cfRule type="expression" dxfId="9" priority="13">
      <formula>AND(#REF!&lt;&gt;"Mesure non utilisée",ISBLANK(#REF!))</formula>
    </cfRule>
  </conditionalFormatting>
  <conditionalFormatting sqref="I186:J186">
    <cfRule type="expression" dxfId="8" priority="6">
      <formula>AND(#REF!&lt;&gt;"Mesure non utilisée",ISBLANK(#REF!))</formula>
    </cfRule>
  </conditionalFormatting>
  <conditionalFormatting sqref="K186:L186">
    <cfRule type="expression" dxfId="7" priority="7">
      <formula>AND(#REF!&lt;&gt;"Mesure non utilisée",ISBLANK(#REF!))</formula>
    </cfRule>
  </conditionalFormatting>
  <conditionalFormatting sqref="M186:N186">
    <cfRule type="expression" dxfId="6" priority="8">
      <formula>AND(#REF!&lt;&gt;"Mesure non utilisée",ISBLANK(#REF!))</formula>
    </cfRule>
  </conditionalFormatting>
  <conditionalFormatting sqref="O186:P186">
    <cfRule type="expression" dxfId="5" priority="9">
      <formula>AND(#REF!&lt;&gt;"Mesure non utilisée",ISBLANK(#REF!))</formula>
    </cfRule>
  </conditionalFormatting>
  <conditionalFormatting sqref="I190:J190">
    <cfRule type="expression" dxfId="4" priority="2">
      <formula>AND(#REF!&lt;&gt;"Mesure non utilisée",ISBLANK(#REF!))</formula>
    </cfRule>
  </conditionalFormatting>
  <conditionalFormatting sqref="K190:L190">
    <cfRule type="expression" dxfId="3" priority="3">
      <formula>AND(#REF!&lt;&gt;"Mesure non utilisée",ISBLANK(#REF!))</formula>
    </cfRule>
  </conditionalFormatting>
  <conditionalFormatting sqref="M190:N190">
    <cfRule type="expression" dxfId="2" priority="4">
      <formula>AND(#REF!&lt;&gt;"Mesure non utilisée",ISBLANK(#REF!))</formula>
    </cfRule>
  </conditionalFormatting>
  <conditionalFormatting sqref="O190">
    <cfRule type="expression" dxfId="1" priority="5">
      <formula>AND(#REF!&lt;&gt;"Mesure non utilisée",ISBLANK(#REF!))</formula>
    </cfRule>
  </conditionalFormatting>
  <conditionalFormatting sqref="P190">
    <cfRule type="expression" dxfId="0" priority="1">
      <formula>AND(#REF!&lt;&gt;"Mesure non utilisée",ISBLANK(#REF!))</formula>
    </cfRule>
  </conditionalFormatting>
  <dataValidations xWindow="398" yWindow="602" count="9">
    <dataValidation type="decimal" operator="greaterThanOrEqual" allowBlank="1" showInputMessage="1" showErrorMessage="1" error="L'information saisie doit être au format numérique (Nombre décimal)" prompt="Inscrire les investissements réalisés jusqu'à la date indiquée" sqref="F36:F39 F29 F56 F20:F21 F25 F53:F54 F64 F45:F46 F83:F85 F9 F11:F13 F15 F67:F81 F90 F96:F110 F202:F270 F112:F190" xr:uid="{00000000-0002-0000-0000-000000000000}">
      <formula1>0</formula1>
    </dataValidation>
    <dataValidation type="decimal" operator="greaterThanOrEqual" allowBlank="1" showInputMessage="1" showErrorMessage="1" error="L'information saisie doit être au format numérique (Nombre décimal)" prompt="Inscrire les investissements totaux pour le projet" sqref="H20:H21 H25 H29 H56 H36:H39 H53:H54 H64:H65 H45:H46 H83:H85 H9 H11:H13 H15 H67:H81 H90 H96:H110 H202:H268 H112:H190" xr:uid="{00000000-0002-0000-0000-000001000000}">
      <formula1>0</formula1>
    </dataValidation>
    <dataValidation type="decimal" operator="greaterThanOrEqual" allowBlank="1" showInputMessage="1" showErrorMessage="1" error="L'information saisie doit être au format numérique (Nombre décimal)" prompt="Inscrire les investissements à venir" sqref="G51:G54 G19:G21 G28:G29 G31 G35:G39 G96:G110 G58 G60 G83:G85 G9 G24:G25 G56 G11:G13 G15 G42:G46 G63:G65 G67:G81 G88:G90 G202:G269 G112:G191" xr:uid="{00000000-0002-0000-0000-000002000000}">
      <formula1>0</formula1>
    </dataValidation>
    <dataValidation type="date" operator="greaterThan" allowBlank="1" showInputMessage="1" showErrorMessage="1" errorTitle="Date invalide" error="Entrer une date sous le format AAAA-MM ou AAAA-MM-JJ pour qu'elle soit valide." sqref="P202:P268 P9:P14 L202:L268 N202:N268 L96:L112 N9:N92 J9:J92 L9:L92 P17:P92 J96:J112 N96:N112 P96:P112 J134:J139 J115:J130 N115:N139 J202:J268 N141:N191 J141:J191 L115:L191 P115:P191" xr:uid="{00000000-0002-0000-0000-000003000000}">
      <formula1>44176</formula1>
    </dataValidation>
    <dataValidation type="list" allowBlank="1" showInputMessage="1" showErrorMessage="1" sqref="I90 I99:I100 I109" xr:uid="{4664DB77-D66D-4560-B25F-CD5429A46546}">
      <formula1>#REF!</formula1>
    </dataValidation>
    <dataValidation type="list" showInputMessage="1" showErrorMessage="1" errorTitle="Erreur" error="Le jalon doit être sélectionné depuis la liste pré-établie" prompt="Sélectionner le dernier jalon atteint" sqref="K99:K100 O99:O100 K109 O109 I9:I89 I191 M9:M89 M202:M268 M191 O9:O14 O17:O65 O67:O90 O202:O268 O191 K9:K90 K202:K268 K191 I202:I268" xr:uid="{03933B5B-6633-47FC-BDD3-AFDD2664B485}">
      <formula1>#REF!</formula1>
    </dataValidation>
    <dataValidation type="date" operator="greaterThan" allowBlank="1" showInputMessage="1" showErrorMessage="1" errorTitle="Date invalide" error="Entrer une date sous le format AAAA-MM ou AAAA-MM-JJ pour qu'elle soit valide." sqref="J133" xr:uid="{83C016F7-EDDE-4689-A57A-73ED254D548D}">
      <formula1>43831</formula1>
    </dataValidation>
    <dataValidation type="date" operator="greaterThan" allowBlank="1" showInputMessage="1" showErrorMessage="1" errorTitle="Date invalide" error="Entrer une date sous le format AAAA-MM ou AAAA-MM-JJ pour qu'elle soit valide." sqref="N140 J140 J131:J132" xr:uid="{C43A69B8-FFC0-45AC-B7D7-A46546159680}">
      <formula1>43466</formula1>
    </dataValidation>
    <dataValidation type="list" showInputMessage="1" showErrorMessage="1" error="L'état d'avancement doit appartenir à la liste" prompt="Sélectionnez l'état d'avancement du projet" sqref="E9:E10 E12:E83 E85:E89 E202:E270 E191" xr:uid="{00000000-0002-0000-0000-000004000000}">
      <formula1>#REF!</formula1>
    </dataValidation>
  </dataValidations>
  <hyperlinks>
    <hyperlink ref="C19" r:id="rId1" xr:uid="{00000000-0004-0000-0000-000000000000}"/>
    <hyperlink ref="C20" r:id="rId2" xr:uid="{00000000-0004-0000-0000-000001000000}"/>
    <hyperlink ref="C24" r:id="rId3" xr:uid="{00000000-0004-0000-0000-000002000000}"/>
    <hyperlink ref="C38" r:id="rId4" xr:uid="{00000000-0004-0000-0000-000003000000}"/>
    <hyperlink ref="C45" r:id="rId5" xr:uid="{00000000-0004-0000-0000-000004000000}"/>
    <hyperlink ref="C52" r:id="rId6" xr:uid="{00000000-0004-0000-0000-000005000000}"/>
    <hyperlink ref="C53" r:id="rId7" xr:uid="{00000000-0004-0000-0000-000006000000}"/>
    <hyperlink ref="C63" r:id="rId8" xr:uid="{00000000-0004-0000-0000-000007000000}"/>
    <hyperlink ref="C64" r:id="rId9" xr:uid="{00000000-0004-0000-0000-000008000000}"/>
    <hyperlink ref="C75" r:id="rId10" display="https://www.tresor.gouv.qc.ca/infrastructures-publiques/tableau-de-bord/?tx_tdbpip_tdbpip%5Bprojet%5D=237&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237&amp;tx_tdbpip_tdbpip%5BcurrentPage%5D=&amp;tx_tdbpip_tdbpip%5Baction%5D=show&amp;tx_tdbpip_tdbpip%5Bcontroller%5D=Projet&amp;cHash=145ae85a82e062dca79592219a0832fb" xr:uid="{00000000-0004-0000-0000-000009000000}"/>
    <hyperlink ref="C76" r:id="rId11" xr:uid="{00000000-0004-0000-0000-00000A000000}"/>
    <hyperlink ref="C77" r:id="rId12" xr:uid="{00000000-0004-0000-0000-00000B000000}"/>
    <hyperlink ref="C78" r:id="rId13" xr:uid="{00000000-0004-0000-0000-00000C000000}"/>
    <hyperlink ref="C79" r:id="rId14" xr:uid="{00000000-0004-0000-0000-00000D000000}"/>
    <hyperlink ref="C83" r:id="rId15" display="https://www.tresor.gouv.qc.ca/infrastructures-publiques/tableau-de-bord/?tx_tdbpip_tdbpip%5Bprojet%5D=439&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439&amp;tx_tdbpip_tdbpip%5BcurrentPage%5D=&amp;tx_tdbpip_tdbpip%5Baction%5D=show&amp;tx_tdbpip_tdbpip%5Bcontroller%5D=Projet&amp;cHash=e4eb10e46272332d0cf0c82a82e56119" xr:uid="{00000000-0004-0000-0000-00000E000000}"/>
    <hyperlink ref="C84" r:id="rId16" display="https://www.tresor.gouv.qc.ca/infrastructures-publiques/tableau-de-bord/?tx_tdbpip_tdbpip%5Bprojet%5D=287&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287&amp;tx_tdbpip_tdbpip%5BcurrentPage%5D=&amp;tx_tdbpip_tdbpip%5Baction%5D=show&amp;tx_tdbpip_tdbpip%5Bcontroller%5D=Projet&amp;cHash=9f4c0454938712c2946349ba00cbfe3b" xr:uid="{00000000-0004-0000-0000-00000F000000}"/>
    <hyperlink ref="C88" r:id="rId17" xr:uid="{00000000-0004-0000-0000-000010000000}"/>
    <hyperlink ref="C9" r:id="rId18" xr:uid="{8B83B82D-4530-4178-94B7-FC85ACD1560A}"/>
    <hyperlink ref="C10" r:id="rId19" xr:uid="{4EEFD8B4-1702-41BE-A8D3-E632115C014F}"/>
    <hyperlink ref="C11" r:id="rId20" xr:uid="{D8591B5F-12E8-4973-8DEF-E900EE1C3774}"/>
    <hyperlink ref="C14" r:id="rId21" xr:uid="{0B9CB87D-BFDD-4C66-8A95-C71CCBECD077}"/>
    <hyperlink ref="C15" r:id="rId22" xr:uid="{0C73214E-F672-40F0-AB58-985E624E61FD}"/>
    <hyperlink ref="C16" r:id="rId23" xr:uid="{3443F694-4A96-423F-A408-4A82C8829961}"/>
    <hyperlink ref="C17" r:id="rId24" xr:uid="{3AD45CE8-64F8-4C47-A6B8-1911F861DE90}"/>
    <hyperlink ref="C18" r:id="rId25" xr:uid="{A7F12DC6-6BEA-4837-8D48-1F8773820C33}"/>
    <hyperlink ref="C21" r:id="rId26" xr:uid="{4FEA6F59-84A0-4A98-A9D7-8617C44C7709}"/>
    <hyperlink ref="C22" r:id="rId27" xr:uid="{B89B474E-E519-4F55-808F-D74D2CB4A56B}"/>
    <hyperlink ref="C23" r:id="rId28" xr:uid="{C1610348-286A-4BFC-99E8-18292CDC2233}"/>
    <hyperlink ref="C25" r:id="rId29" xr:uid="{1810EF35-B36C-46A7-98C1-E5BEAF54B4CC}"/>
    <hyperlink ref="C26" r:id="rId30" xr:uid="{7F3F5584-482B-40D5-AEFB-7C763D68AE21}"/>
    <hyperlink ref="C27" r:id="rId31" xr:uid="{D8FE1143-1D14-4FEA-B7D6-F6730B1546AC}"/>
    <hyperlink ref="C29" r:id="rId32" xr:uid="{95B0E2EE-758F-4CED-BC93-351E7525D001}"/>
    <hyperlink ref="C30" r:id="rId33" xr:uid="{F023939F-2760-4D99-8CC3-3355E003D7E3}"/>
    <hyperlink ref="C31" r:id="rId34" xr:uid="{F034BDC0-608D-44E5-B402-FDDAFC341588}"/>
    <hyperlink ref="C32" r:id="rId35" xr:uid="{6F4D6220-F4B6-4A0C-9E96-43F8034DCF09}"/>
    <hyperlink ref="C33" r:id="rId36" xr:uid="{6401A0B1-6734-4C3A-9DEA-312365CA7528}"/>
    <hyperlink ref="C34" r:id="rId37" xr:uid="{A0E89974-0F2D-4AD5-931C-7BEEF90A1E80}"/>
    <hyperlink ref="C36" r:id="rId38" xr:uid="{1BF8DA5C-3AF9-4F11-85F9-0DA4C7CB8AAE}"/>
    <hyperlink ref="C37" r:id="rId39" xr:uid="{F079735A-626B-42BA-93D5-19B6365B2790}"/>
    <hyperlink ref="C39" r:id="rId40" xr:uid="{D80EE736-51A4-4644-988C-A5BFBFDFC23A}"/>
    <hyperlink ref="C40" r:id="rId41" xr:uid="{3DCEE404-DB69-4DC5-AA98-19B96EB61DD4}"/>
    <hyperlink ref="C41" r:id="rId42" xr:uid="{8DB08BCF-C216-4900-9E85-7A572881E570}"/>
    <hyperlink ref="C46" r:id="rId43" xr:uid="{538C7982-5044-4F55-A0D5-8AAA237E4D65}"/>
    <hyperlink ref="C47" r:id="rId44" xr:uid="{B9B573DD-1C45-40A9-94BD-DFEE3065731F}"/>
    <hyperlink ref="C48" r:id="rId45" xr:uid="{7E04ECF2-43C2-4180-A178-FA3BAE30EB01}"/>
    <hyperlink ref="C49" r:id="rId46" xr:uid="{DEB55239-5D18-4D89-A398-A6778516107F}"/>
    <hyperlink ref="C50" r:id="rId47" xr:uid="{0C2E01D5-3228-4CFD-8C69-3617F68943D0}"/>
    <hyperlink ref="C51" r:id="rId48" xr:uid="{6FD7F17B-4BAB-4D4F-8573-FBC04AD50FF2}"/>
    <hyperlink ref="C54" r:id="rId49" display="https://www.tresor.gouv.qc.ca/infrastructures-publiques/tableau-de-bord/?tx_tdbpip_tdbpip%5Bprojet%5D=753&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753&amp;tx_tdbpip_tdbpip%5BcurrentPage%5D=&amp;tx_tdbpip_tdbpip%5Baction%5D=show&amp;tx_tdbpip_tdbpip%5Bcontroller%5D=Projet&amp;cHash=449679a94f4cac5be61b49addc37267b" xr:uid="{0B559A32-95B1-42EE-8473-A3C7BA5B37EC}"/>
    <hyperlink ref="C55" r:id="rId50" display="https://www.tresor.gouv.qc.ca/infrastructures-publiques/tableau-de-bord/?tx_tdbpip_tdbpip%5Bprojet%5D=753&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753&amp;tx_tdbpip_tdbpip%5BcurrentPage%5D=&amp;tx_tdbpip_tdbpip%5Baction%5D=show&amp;tx_tdbpip_tdbpip%5Bcontroller%5D=Projet&amp;cHash=449679a94f4cac5be61b49addc37267b" xr:uid="{A0A6F414-95BC-47AC-8DE7-1881FE855AB8}"/>
    <hyperlink ref="C56" r:id="rId51" xr:uid="{2B619226-7B2B-48DC-8E2A-7809DC082DB7}"/>
    <hyperlink ref="C57" r:id="rId52" xr:uid="{A53617F0-7E97-4F7B-8D2D-827BE0EFEC9E}"/>
    <hyperlink ref="C58" r:id="rId53" xr:uid="{0DA8D70B-A372-4E85-8DE9-845663E6501A}"/>
    <hyperlink ref="C59" r:id="rId54" xr:uid="{026F2BEB-A9C2-4373-B5C1-44BC303BBC9B}"/>
    <hyperlink ref="C60" r:id="rId55" xr:uid="{B619B72A-FE92-485D-AA79-87C894049952}"/>
    <hyperlink ref="C61" r:id="rId56" xr:uid="{D6FF7138-3C0E-4F42-A540-BD84D0FB0606}"/>
    <hyperlink ref="C62" r:id="rId57" xr:uid="{7832FD45-461D-470B-8CC4-64503B10B989}"/>
    <hyperlink ref="C65" r:id="rId58" xr:uid="{A301498C-25F8-411E-B93A-B72E3628BC42}"/>
    <hyperlink ref="C66" r:id="rId59" xr:uid="{734791E9-24E8-42A7-9451-FFB9DA44EDCF}"/>
    <hyperlink ref="C81" r:id="rId60" xr:uid="{8BFD6A50-AD72-4142-AB44-16B23615C4CA}"/>
    <hyperlink ref="C82" r:id="rId61" xr:uid="{D5398466-8C72-4A9E-AA5A-D7461BC107DF}"/>
    <hyperlink ref="C85" r:id="rId62" xr:uid="{1C703BED-E7E8-473C-9158-1D475F3E906C}"/>
    <hyperlink ref="C86" r:id="rId63" xr:uid="{D9EA22BB-7607-42DE-A78A-9251CF861AD1}"/>
    <hyperlink ref="C87" r:id="rId64" xr:uid="{9A1B654B-DB70-4058-9755-F6913C59D153}"/>
    <hyperlink ref="C12" r:id="rId65" xr:uid="{2C9B0BB2-D2D3-45C9-A6C6-7E69041D38E2}"/>
    <hyperlink ref="C13" r:id="rId66" xr:uid="{86BAEFAF-946B-49C7-976F-F4214FB45007}"/>
    <hyperlink ref="C28" r:id="rId67" xr:uid="{5CF789CF-E56D-470A-A0D0-59A1D3DE0229}"/>
    <hyperlink ref="C35" r:id="rId68" xr:uid="{4D58B9F2-C476-402F-B60C-16C54CF92129}"/>
    <hyperlink ref="C42" r:id="rId69" xr:uid="{B762BC7E-E9C7-4212-929C-2B62314C94D6}"/>
    <hyperlink ref="C43" r:id="rId70" xr:uid="{7AD89251-017C-436C-81F7-C784CDACD261}"/>
    <hyperlink ref="C44" r:id="rId71" xr:uid="{417D25D4-CA2F-44F8-B634-010C55A1F11A}"/>
    <hyperlink ref="C67" r:id="rId72" xr:uid="{C604052F-D82F-4E2C-BDBE-364BD8CC3983}"/>
    <hyperlink ref="C69" r:id="rId73" xr:uid="{D345C2D1-4831-46C5-A384-221F41D7BE8F}"/>
    <hyperlink ref="C70" r:id="rId74" xr:uid="{5E4068C9-DACA-46F5-9E81-3CED9614CE7A}"/>
    <hyperlink ref="C71" r:id="rId75" display="https://www.tresor.gouv.qc.ca/infrastructures-publiques/tableau-de-bord/?tx_tdbpip_tdbpip%5Bprojet%5D=571&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571&amp;tx_tdbpip_tdbpip%5BcurrentPage%5D=&amp;tx_tdbpip_tdbpip%5Baction%5D=show&amp;tx_tdbpip_tdbpip%5Bcontroller%5D=Projet&amp;cHash=57eea2df317648d732fdd337569ff4cf" xr:uid="{7C2F1B05-2B56-4A53-86B5-4A90C175CEC4}"/>
    <hyperlink ref="C72" r:id="rId76" xr:uid="{0FA788A4-D916-46C7-BC47-26166AAA6F21}"/>
    <hyperlink ref="C73" r:id="rId77" display="https://www.tresor.gouv.qc.ca/infrastructures-publiques/tableau-de-bord/?tx_tdbpip_tdbpip%5Bprojet%5D=574&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574&amp;tx_tdbpip_tdbpip%5BcurrentPage%5D=&amp;tx_tdbpip_tdbpip%5Baction%5D=show&amp;tx_tdbpip_tdbpip%5Bcontroller%5D=Projet&amp;cHash=edd38a646cd1febbb43b3e000424d7fc" xr:uid="{6DB5C0C1-D43B-4E09-8980-64C85957DA95}"/>
    <hyperlink ref="C74" r:id="rId78" xr:uid="{0D843E55-5592-4CA2-99F1-5CBB0A08B381}"/>
    <hyperlink ref="C80" r:id="rId79" xr:uid="{543E0210-32F2-4B01-9C20-F330B9AB09E5}"/>
    <hyperlink ref="C89" r:id="rId80" xr:uid="{042BF40F-E32B-449B-BDCD-15233741B54E}"/>
    <hyperlink ref="C68" r:id="rId81" xr:uid="{97771D91-6D94-4E47-BEE7-9C49201E8CE5}"/>
    <hyperlink ref="C90" r:id="rId82" xr:uid="{B073B30B-8E04-4C1F-BFA2-D9EBAC249F46}"/>
    <hyperlink ref="C91" r:id="rId83" xr:uid="{AD37D13B-B0DF-4037-8CF5-770781E76C12}"/>
    <hyperlink ref="C92" r:id="rId84" xr:uid="{B707D3E4-BD48-4490-81F1-59594A6D529B}"/>
    <hyperlink ref="C93" r:id="rId85" xr:uid="{EE79BE77-581E-4609-8A05-6677702CFA97}"/>
    <hyperlink ref="C95" r:id="rId86" xr:uid="{97E8AC48-CE24-42AC-874B-A938244D6967}"/>
    <hyperlink ref="C96" r:id="rId87" xr:uid="{08128942-4609-46B8-8331-CA2BA25AD52A}"/>
    <hyperlink ref="C97" r:id="rId88" xr:uid="{D5F626CF-EEB9-4D67-B46D-5AE0DD5D59A8}"/>
    <hyperlink ref="C98" r:id="rId89" xr:uid="{C69ABBDE-A3EF-45E4-8B94-3CFF2A1327DA}"/>
    <hyperlink ref="C100" r:id="rId90" xr:uid="{9C03F872-4EC1-4B62-B42E-E086A216328B}"/>
    <hyperlink ref="C101" r:id="rId91" xr:uid="{7A0B8994-2341-4306-A9CD-72CD28294D95}"/>
    <hyperlink ref="C103" r:id="rId92" xr:uid="{6366B3C7-6A65-473E-AFBD-E38E735FE694}"/>
    <hyperlink ref="C104" r:id="rId93" xr:uid="{8D535B7D-5102-4AD8-B98D-4793C7C62686}"/>
    <hyperlink ref="C105" r:id="rId94" xr:uid="{9C3A5C9A-6591-4353-8920-3FB4771413B3}"/>
    <hyperlink ref="C106" r:id="rId95" display="Reconstruction de l’école secondaire Louis-Philippe-Paré" xr:uid="{14D74B37-6534-4E01-BB20-3873E392538E}"/>
    <hyperlink ref="C108" r:id="rId96" xr:uid="{819B17E6-9279-4318-B36D-BB3519912BF8}"/>
    <hyperlink ref="C109" r:id="rId97" xr:uid="{C20631BE-BB24-4AD0-83BC-ECB71D5B5BD7}"/>
    <hyperlink ref="C110" r:id="rId98" xr:uid="{87888D82-210A-467C-8F94-B4E0D2A5899A}"/>
    <hyperlink ref="C112" r:id="rId99" xr:uid="{7EBBF050-9316-42F3-873F-B76E31ED1079}"/>
    <hyperlink ref="C114" r:id="rId100" xr:uid="{27F3A65A-EAAE-4A73-A8B1-AA5CD609CABF}"/>
    <hyperlink ref="C115" r:id="rId101" xr:uid="{8F408C84-7D03-4DC8-BC41-483DE2772ABD}"/>
    <hyperlink ref="C118" r:id="rId102" xr:uid="{C1C279A9-7750-493C-97E0-7DE5DD869A36}"/>
    <hyperlink ref="C119" r:id="rId103" xr:uid="{8D7091F8-4C57-4DFC-9803-32DDB665DAA1}"/>
    <hyperlink ref="C120" r:id="rId104" xr:uid="{D15CB96C-A6F3-407B-8BAC-9FD7A46C7D27}"/>
    <hyperlink ref="C122" r:id="rId105" xr:uid="{9B60CF32-481D-4E7B-9ED8-27820D95A411}"/>
    <hyperlink ref="C125" r:id="rId106" xr:uid="{9EA77474-C79D-43B2-A699-7A3031EAE151}"/>
    <hyperlink ref="C94" r:id="rId107" xr:uid="{DDF0D5C4-9432-4FC5-8DA9-529B5417BA5C}"/>
    <hyperlink ref="C102" r:id="rId108" xr:uid="{F20A81F7-31DD-4861-9865-05407253EC4F}"/>
    <hyperlink ref="C113" r:id="rId109" xr:uid="{37804390-BC8B-4E34-A9AA-D653E1D7C18E}"/>
    <hyperlink ref="C116" r:id="rId110" xr:uid="{418DEF4F-73EB-4218-8918-B598F7950360}"/>
    <hyperlink ref="C117" r:id="rId111" xr:uid="{8AA88F89-4516-4F3E-8B28-FC0797038B15}"/>
    <hyperlink ref="C123" r:id="rId112" xr:uid="{0D4F23E5-1E54-417A-BE58-A6D1E01F10C2}"/>
    <hyperlink ref="C107" r:id="rId113" xr:uid="{6CEDEEE0-38BB-4427-820F-522DDBEFFC10}"/>
    <hyperlink ref="C126" r:id="rId114" xr:uid="{E7E0AFBA-A6BB-4C48-A5F3-7517A261303A}"/>
    <hyperlink ref="C127" r:id="rId115" xr:uid="{15DE8898-7B2D-4E2D-A40A-29886B3D093A}"/>
    <hyperlink ref="C128" r:id="rId116" xr:uid="{C5FFC86C-0231-4253-BD4B-81669B2855C7}"/>
    <hyperlink ref="C129" r:id="rId117" xr:uid="{009F5BAA-AA3C-41D2-B4C7-1FC988A73716}"/>
    <hyperlink ref="C130" r:id="rId118" xr:uid="{5F9443A3-143A-4D4A-BB9E-772A69C8AE87}"/>
    <hyperlink ref="C137" r:id="rId119" xr:uid="{D4C140B8-99FF-48E4-9DDC-5CB59A8CBD19}"/>
    <hyperlink ref="C138" r:id="rId120" xr:uid="{E2E98917-016C-4CC1-88F6-7B3DE2570ADB}"/>
    <hyperlink ref="C140" r:id="rId121" xr:uid="{FBC6C56D-1B30-4FBB-AA7E-DFC6A254207E}"/>
    <hyperlink ref="C143" r:id="rId122" xr:uid="{2C1DF2CA-C560-41E1-B223-0472F51BC7A2}"/>
    <hyperlink ref="C156" r:id="rId123" xr:uid="{D6BC1963-0291-4572-B7C6-DCD57BB68645}"/>
    <hyperlink ref="C157" r:id="rId124" xr:uid="{428237EA-B101-4E11-B02B-40C6A42500D2}"/>
    <hyperlink ref="C158" r:id="rId125" xr:uid="{B107853A-1818-48F0-A5A7-CF71B5DD29B6}"/>
    <hyperlink ref="C160" r:id="rId126" xr:uid="{260E1FC5-540E-42E9-A052-6951785A8452}"/>
    <hyperlink ref="C164" r:id="rId127" xr:uid="{4C168BC6-021C-4723-86A2-DCE2E35AC84D}"/>
    <hyperlink ref="C165" r:id="rId128" xr:uid="{8D164778-DA1A-4850-A7C8-C1A65613440D}"/>
    <hyperlink ref="C166" r:id="rId129" xr:uid="{EB65D08C-9BF4-4385-A62D-5536B450F6E4}"/>
    <hyperlink ref="C167" r:id="rId130" xr:uid="{49248C9A-D4DC-4E40-9FCE-A0266E936FCA}"/>
    <hyperlink ref="C171" r:id="rId131" xr:uid="{94936EC1-E37F-4974-B36B-6BE34766310D}"/>
    <hyperlink ref="C174" r:id="rId132" xr:uid="{23749897-6C36-4918-A497-93ED4401FC5F}"/>
    <hyperlink ref="C175" r:id="rId133" xr:uid="{A25EFE09-1CBB-4195-8F43-1849EB91EA00}"/>
    <hyperlink ref="C176" r:id="rId134" xr:uid="{D11A7DBA-3E24-468F-8354-E1AE5A9C2512}"/>
    <hyperlink ref="C136" r:id="rId135" xr:uid="{646849AD-F255-4BAD-A6E3-DF9A308AC087}"/>
    <hyperlink ref="C135" r:id="rId136" xr:uid="{6D7F6FDE-9472-4450-811D-F28CFFE7F6E6}"/>
    <hyperlink ref="C142" r:id="rId137" xr:uid="{2615206E-E4B6-415D-8987-A9E02A7074DF}"/>
    <hyperlink ref="C144" r:id="rId138" xr:uid="{86C30762-4AC0-45E3-89EF-E8DA6712F53D}"/>
    <hyperlink ref="C145" r:id="rId139" xr:uid="{D70FB60D-17A3-4D47-ABBD-E2021215A86D}"/>
    <hyperlink ref="C146" r:id="rId140" xr:uid="{84AA364B-9E9C-4A4F-AC38-28FCD71EC981}"/>
    <hyperlink ref="C148" r:id="rId141" xr:uid="{1A895581-A28A-4DFF-A88E-4398F2F59F4B}"/>
    <hyperlink ref="C149" r:id="rId142" xr:uid="{BB0C448B-AE3D-4965-BB5A-5D06A227D150}"/>
    <hyperlink ref="C150" r:id="rId143" xr:uid="{4E4F607A-B921-4051-B490-C9D8393C12E6}"/>
    <hyperlink ref="C151" r:id="rId144" xr:uid="{7BBDE398-1C04-42CE-AB8E-337822D861BC}"/>
    <hyperlink ref="C152" r:id="rId145" xr:uid="{1D365FD3-8DBA-479D-B10C-779219C0AFD9}"/>
    <hyperlink ref="C153" r:id="rId146" xr:uid="{60AB641B-0E07-4810-8F2F-35E0962E1E55}"/>
    <hyperlink ref="C154" r:id="rId147" xr:uid="{3374AA30-B303-4B9B-9356-542A85526C2E}"/>
    <hyperlink ref="C155" r:id="rId148" xr:uid="{098CB884-8492-49E3-BFCA-171DF74B5AAA}"/>
    <hyperlink ref="C161" r:id="rId149" xr:uid="{5BE8E7A4-844C-4E9A-9DA0-F3434BF82CFD}"/>
    <hyperlink ref="C163" r:id="rId150" xr:uid="{C0C69AE4-3867-495C-B11F-76575F98132A}"/>
    <hyperlink ref="C168" r:id="rId151" xr:uid="{41EA00C9-B71C-4FA0-ACF9-A567350012F7}"/>
    <hyperlink ref="C169" r:id="rId152" xr:uid="{E8D5FEA6-1AAF-468C-A10E-F79CB4331D7F}"/>
    <hyperlink ref="C173" r:id="rId153" xr:uid="{154643B4-5A5A-4E14-A404-8632122C901E}"/>
    <hyperlink ref="C172" r:id="rId154" xr:uid="{98F28A73-0BB3-41A3-8705-3EF8E2592F6B}"/>
    <hyperlink ref="C162" r:id="rId155" xr:uid="{D62356A6-6CE8-47E2-B03C-A7174688395F}"/>
    <hyperlink ref="C141" r:id="rId156" xr:uid="{541164F7-26D3-4C9A-B1BF-DCD5E446745C}"/>
    <hyperlink ref="C186" r:id="rId157" xr:uid="{FB663EB7-0E0C-4F03-B97C-B74B24543137}"/>
    <hyperlink ref="C188" r:id="rId158" xr:uid="{D08D22AA-36AC-4061-9679-264A31DB6DD4}"/>
    <hyperlink ref="C183" r:id="rId159" xr:uid="{EBA57B50-C832-4E94-B629-A72F5B9C1632}"/>
    <hyperlink ref="C189" r:id="rId160" xr:uid="{79BAF0BE-F3F4-4E18-961A-E7CA6D77BBD7}"/>
    <hyperlink ref="C190" r:id="rId161" xr:uid="{922433A0-CAB0-42AB-B928-C62E84E3CBC8}"/>
  </hyperlinks>
  <printOptions horizontalCentered="1"/>
  <pageMargins left="0.51181102362204722" right="0.59055118110236227" top="0.62992125984251968" bottom="0.74803149606299213" header="0.31496062992125984" footer="0.31496062992125984"/>
  <pageSetup paperSize="5" scale="57" fitToHeight="0" orientation="landscape" r:id="rId162"/>
  <headerFooter>
    <oddHeader xml:space="preserve">&amp;C&amp;"-,Gras"&amp;22 </oddHeader>
    <oddFooter>&amp;CPage &amp;P de &amp;N</oddFooter>
  </headerFooter>
  <rowBreaks count="8" manualBreakCount="8">
    <brk id="18" max="15" man="1"/>
    <brk id="28" max="15" man="1"/>
    <brk id="38" max="15" man="1"/>
    <brk id="50" max="15" man="1"/>
    <brk id="59" max="15" man="1"/>
    <brk id="69" max="15" man="1"/>
    <brk id="78" max="15" man="1"/>
    <brk id="87" max="15" man="1"/>
  </rowBreak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8D3E42D2DA70B847BA2546D467C21F41" ma:contentTypeVersion="2" ma:contentTypeDescription="Create a new document." ma:contentTypeScope="" ma:versionID="25e5cd5804a9fed23990230491fd7096">
  <xsd:schema xmlns:xsd="http://www.w3.org/2001/XMLSchema" xmlns:xs="http://www.w3.org/2001/XMLSchema" xmlns:p="http://schemas.microsoft.com/office/2006/metadata/properties" xmlns:ns2="400f23f8-023c-4cf4-bba1-4acb8a72b1a6" targetNamespace="http://schemas.microsoft.com/office/2006/metadata/properties" ma:root="true" ma:fieldsID="b5b558475c3a8d9dfb7546f997323ee2" ns2:_="">
    <xsd:import namespace="400f23f8-023c-4cf4-bba1-4acb8a72b1a6"/>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00f23f8-023c-4cf4-bba1-4acb8a72b1a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1E2BB43-DD5E-48D8-AC1F-4E4713A024B7}">
  <ds:schemaRefs>
    <ds:schemaRef ds:uri="http://schemas.microsoft.com/sharepoint/v3/contenttype/forms"/>
  </ds:schemaRefs>
</ds:datastoreItem>
</file>

<file path=customXml/itemProps2.xml><?xml version="1.0" encoding="utf-8"?>
<ds:datastoreItem xmlns:ds="http://schemas.openxmlformats.org/officeDocument/2006/customXml" ds:itemID="{DB79EC5E-7E4B-460B-95FF-550ED7F17EF4}">
  <ds:schemaRefs>
    <ds:schemaRef ds:uri="http://purl.org/dc/terms/"/>
    <ds:schemaRef ds:uri="http://www.w3.org/XML/1998/namespace"/>
    <ds:schemaRef ds:uri="http://schemas.microsoft.com/office/2006/documentManagement/types"/>
    <ds:schemaRef ds:uri="http://schemas.microsoft.com/office/infopath/2007/PartnerControls"/>
    <ds:schemaRef ds:uri="http://schemas.microsoft.com/office/2006/metadata/properties"/>
    <ds:schemaRef ds:uri="http://purl.org/dc/elements/1.1/"/>
    <ds:schemaRef ds:uri="http://schemas.openxmlformats.org/package/2006/metadata/core-properties"/>
    <ds:schemaRef ds:uri="400f23f8-023c-4cf4-bba1-4acb8a72b1a6"/>
    <ds:schemaRef ds:uri="http://purl.org/dc/dcmitype/"/>
  </ds:schemaRefs>
</ds:datastoreItem>
</file>

<file path=customXml/itemProps3.xml><?xml version="1.0" encoding="utf-8"?>
<ds:datastoreItem xmlns:ds="http://schemas.openxmlformats.org/officeDocument/2006/customXml" ds:itemID="{3EE81192-49C9-4E31-81AA-8680D5F217F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00f23f8-023c-4cf4-bba1-4acb8a72b1a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vt:i4>
      </vt:variant>
      <vt:variant>
        <vt:lpstr>Plages nommées</vt:lpstr>
      </vt:variant>
      <vt:variant>
        <vt:i4>3</vt:i4>
      </vt:variant>
    </vt:vector>
  </HeadingPairs>
  <TitlesOfParts>
    <vt:vector size="4" baseType="lpstr">
      <vt:lpstr>Semestrielle</vt:lpstr>
      <vt:lpstr>Semestrielle!_MailAutoSig</vt:lpstr>
      <vt:lpstr>Semestrielle!Impression_des_titres</vt:lpstr>
      <vt:lpstr>Semestrielle!Zone_d_impression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Monique Marceau</dc:creator>
  <cp:keywords/>
  <dc:description/>
  <cp:lastModifiedBy>Geneviève Rhéaume</cp:lastModifiedBy>
  <cp:revision/>
  <cp:lastPrinted>2021-12-03T18:42:12Z</cp:lastPrinted>
  <dcterms:created xsi:type="dcterms:W3CDTF">2021-01-14T16:51:12Z</dcterms:created>
  <dcterms:modified xsi:type="dcterms:W3CDTF">2021-12-03T19:17:25Z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ContentTypeId">
    <vt:lpwstr>0x0101008D3E42D2DA70B847BA2546D467C21F41</vt:lpwstr>
  </property>
</Properties>
</file>