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mes.reseau.intra\700$\profils\R03C012A\_RD\norve01\Desktop\"/>
    </mc:Choice>
  </mc:AlternateContent>
  <bookViews>
    <workbookView xWindow="0" yWindow="0" windowWidth="14370" windowHeight="9585" firstSheet="1" activeTab="1"/>
  </bookViews>
  <sheets>
    <sheet name="Liste ATR 2000" sheetId="1" state="hidden" r:id="rId1"/>
    <sheet name="Données ouvertes 1999-2015" sheetId="2" r:id="rId2"/>
  </sheets>
  <definedNames>
    <definedName name="_xlnm._FilterDatabase" localSheetId="1" hidden="1">'Données ouvertes 1999-2015'!$A$1:$O$1353</definedName>
    <definedName name="_xlnm._FilterDatabase" localSheetId="0" hidden="1">'Liste ATR 2000'!$A$3:$R$130</definedName>
  </definedNames>
  <calcPr calcId="152511" concurrentCalc="0"/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2" i="2"/>
  <c r="S130" i="1"/>
  <c r="L130" i="1"/>
  <c r="J130" i="1"/>
  <c r="K130" i="1"/>
</calcChain>
</file>

<file path=xl/sharedStrings.xml><?xml version="1.0" encoding="utf-8"?>
<sst xmlns="http://schemas.openxmlformats.org/spreadsheetml/2006/main" count="12082" uniqueCount="4299">
  <si>
    <t>Nom de l'employeur</t>
  </si>
  <si>
    <t>Adresse de l'employeur</t>
  </si>
  <si>
    <t>Nom de l'association</t>
  </si>
  <si>
    <t>Syndicat</t>
  </si>
  <si>
    <t>Organisation syndicale</t>
  </si>
  <si>
    <t>Statut arrêt de travail</t>
  </si>
  <si>
    <t>Secteur d'activité économique</t>
  </si>
  <si>
    <t>CAÉ</t>
  </si>
  <si>
    <t>Région administrative</t>
  </si>
  <si>
    <t>Nb de travailleurs touchés</t>
  </si>
  <si>
    <t>Nb de jours - personnes perdus dans l'année</t>
  </si>
  <si>
    <t>Début du conflit</t>
  </si>
  <si>
    <t>Date de fin</t>
  </si>
  <si>
    <t>Date d'expiration dernière convention collective</t>
  </si>
  <si>
    <t>Nb j-p perdus depuis le début du conflit</t>
  </si>
  <si>
    <t>Durée réelle (2010)</t>
  </si>
  <si>
    <t>No accréditation</t>
  </si>
  <si>
    <t>The Gazette, une division de Canwest Publishing Inc.</t>
  </si>
  <si>
    <t>1010, rue sainte-Catherine Ouest, bureau 200,  Montréal H3B5L1</t>
  </si>
  <si>
    <t>Unifor, section locale 145</t>
  </si>
  <si>
    <t>FTQ</t>
  </si>
  <si>
    <t>Syndicat canadien des communications de l'énergie et du papier - (SCEP - FTQ)</t>
  </si>
  <si>
    <t>Lock-out</t>
  </si>
  <si>
    <t>Imprimerie, édition et industries connexes</t>
  </si>
  <si>
    <t>2841</t>
  </si>
  <si>
    <t>Montréal</t>
  </si>
  <si>
    <t>AM10008664</t>
  </si>
  <si>
    <t>Auto F. Rousseau inc.</t>
  </si>
  <si>
    <t>560, rue Saint-Germain Ouest,  Rimouski G5L3R2</t>
  </si>
  <si>
    <t>Syndicat national des employés de garages de Rimouski inc. (CSN)</t>
  </si>
  <si>
    <t>CSN</t>
  </si>
  <si>
    <t>Fédération de la métallurgie - CSN</t>
  </si>
  <si>
    <t>Grève et lock-out</t>
  </si>
  <si>
    <t>Commerces de détail des véhicules automobiles, pièces et accessoires</t>
  </si>
  <si>
    <t>6311</t>
  </si>
  <si>
    <t>Bas-Saint-Laurent</t>
  </si>
  <si>
    <t>AQ10045813</t>
  </si>
  <si>
    <t>Michaud Automobiles inc.</t>
  </si>
  <si>
    <t>180, rue de l'Évêché Ouest,  Rimouski G5L4H9</t>
  </si>
  <si>
    <t>AQ10033297</t>
  </si>
  <si>
    <t>Ville de Verdun</t>
  </si>
  <si>
    <t>Hôtel-de-Ville 4555, avenue Verdun Verdun (Québec) H4G1M4</t>
  </si>
  <si>
    <t>Syndicat canadien de la fonction publique Section locale 302</t>
  </si>
  <si>
    <t>Syndicat canadien de la fonction publique -(SCFP - FTQ)</t>
  </si>
  <si>
    <t>Grève</t>
  </si>
  <si>
    <t>Services des administrations locales</t>
  </si>
  <si>
    <t>8351</t>
  </si>
  <si>
    <t>AM10009756</t>
  </si>
  <si>
    <t>Ville Mont-Royal</t>
  </si>
  <si>
    <t>90, rue Roosevelt,  Mont-Royal H3R1Z5</t>
  </si>
  <si>
    <t>Syndicat canadien de la fonction publique Section locale 3489</t>
  </si>
  <si>
    <t>AM10020473</t>
  </si>
  <si>
    <t>Ville de Rimouski</t>
  </si>
  <si>
    <t>205, avenue de la Cathédrale, case postale 710 Rimouski G5L7C7</t>
  </si>
  <si>
    <t>Syndicat des employées et employés de bureau  de la ville de Rimouski (CSN)</t>
  </si>
  <si>
    <t>Fédération des employées et employés de services publics - (FEESP - CSN)</t>
  </si>
  <si>
    <t>AQ10040359</t>
  </si>
  <si>
    <t>Les Industries Guy Tardif inc.</t>
  </si>
  <si>
    <t>575, rue Newton,  Québec G1P4C4</t>
  </si>
  <si>
    <t>Syndicat national de l'automobile, de l'aérospatiale, du transport et des autres travailleurs et travailleuses du Canada (TCA-Canada)</t>
  </si>
  <si>
    <t>Syndicat national de l'auto., de l'aérospatiale, du transport et autres trav. du Canada - (TCA-Canada - FTQ)</t>
  </si>
  <si>
    <t>Industries de la machinerie (sauf électrique)</t>
  </si>
  <si>
    <t>3192</t>
  </si>
  <si>
    <t>Capitale-Nationale</t>
  </si>
  <si>
    <t>AQ10042468</t>
  </si>
  <si>
    <t>Schneider Canada inc.</t>
  </si>
  <si>
    <t>580, avenue Lépine,  Dorval H9P1G2</t>
  </si>
  <si>
    <t>Métallurgistes unis d'Amérique, local 6750</t>
  </si>
  <si>
    <t>Métallurgistes unis d'Amérique - FTQ</t>
  </si>
  <si>
    <t>Industries des produits électriques et électroniques</t>
  </si>
  <si>
    <t>3372</t>
  </si>
  <si>
    <t>Montérégie</t>
  </si>
  <si>
    <t>AM10008021</t>
  </si>
  <si>
    <t>Supermarché Létang ltée</t>
  </si>
  <si>
    <t>1411, rue Kipawa Létang  J0Z3R0</t>
  </si>
  <si>
    <t>Syndicat des employé(es) du Métro-Richelieu  de Témiscamingue CSN</t>
  </si>
  <si>
    <t>Fédération du commerce (FC - CSN)</t>
  </si>
  <si>
    <t>Commerces de détail des aliments, boissons, médicaments et tabac</t>
  </si>
  <si>
    <t>6012</t>
  </si>
  <si>
    <t>Abitibi-Témiscamingue</t>
  </si>
  <si>
    <t>AM10023681</t>
  </si>
  <si>
    <t>Municipalité de la Paroisse de Saint-Barnabé</t>
  </si>
  <si>
    <t>70, rue Duguay Case postale 100 Saint-Barnabé QC G0X2K0</t>
  </si>
  <si>
    <t>Syndicat régional des employés(es) municipaux de la Mauricie (CSN)</t>
  </si>
  <si>
    <t>Mauricie</t>
  </si>
  <si>
    <t>AQ10042949</t>
  </si>
  <si>
    <t>Provigo (Maxi)</t>
  </si>
  <si>
    <t>400, avenue Sainte-Croix,  Saint-Laurent H4N3L4</t>
  </si>
  <si>
    <t>Syndicat des travailleuses et travailleurs en alimentation de Mont-Joli (CSN)</t>
  </si>
  <si>
    <t>6011</t>
  </si>
  <si>
    <t>AQ10041354</t>
  </si>
  <si>
    <t>Alimentation Picard inc.</t>
  </si>
  <si>
    <t>5415, Boulevard Laurier,  Saint-Hyacinthe J2S3V6</t>
  </si>
  <si>
    <t>Syndicat des employés en alimentation de Saint-Hyacinthe (CSN)</t>
  </si>
  <si>
    <t>AM10030718</t>
  </si>
  <si>
    <t>Société de la Place des Arts de Montréal</t>
  </si>
  <si>
    <t>175, rue Sainte-Catherine Ouest,  Montréal H2X1Z9</t>
  </si>
  <si>
    <t>Alliance internationale des employés de scène de théâtre et des opérateurs de machines à vues animées des États-Unis et du Canada section locale 56 FTQ</t>
  </si>
  <si>
    <t>Alliance inter. des employés de scènes, de théâtre et de cinéma - (AIEST - FTQ)</t>
  </si>
  <si>
    <t>Services de divertissements et de loisirs</t>
  </si>
  <si>
    <t>9631</t>
  </si>
  <si>
    <t>AM10015738</t>
  </si>
  <si>
    <t>Telav inc.</t>
  </si>
  <si>
    <t>90, montée de Liesse,  Saint-Laurent H4T1N4</t>
  </si>
  <si>
    <t>Syndicat canadien des communications, de l'énergie et du papier (SCEP)</t>
  </si>
  <si>
    <t>Services aux entreprises</t>
  </si>
  <si>
    <t>7799</t>
  </si>
  <si>
    <t>AM10011778</t>
  </si>
  <si>
    <t>Services de traductions simultanées International I.S.T.S. Ltée</t>
  </si>
  <si>
    <t>90, Montée de Liesse Montréal (Québec)  H4T1N4</t>
  </si>
  <si>
    <t>AM10011777</t>
  </si>
  <si>
    <t>Syndicat de professionnelles et professionnels du Gouvernement du Québec</t>
  </si>
  <si>
    <t>7, rue Vallière,  Québec G1K6S9</t>
  </si>
  <si>
    <t>Syndicat des travailleuses et travailleurs de la CSN</t>
  </si>
  <si>
    <t xml:space="preserve"> Syndicats à charte direct  - CSN</t>
  </si>
  <si>
    <t>Associations</t>
  </si>
  <si>
    <t>9841</t>
  </si>
  <si>
    <t>AQ10031208</t>
  </si>
  <si>
    <t>Plastique Micron inc.</t>
  </si>
  <si>
    <t>21, rue Bégin,  Sainte-Claire G0R2V0</t>
  </si>
  <si>
    <t>Syndicat des salariés de plastique Micron (CSD)</t>
  </si>
  <si>
    <t>CSD</t>
  </si>
  <si>
    <t>Fédération démocratique de la métallurgie, des mines et produits chimiques - CSD</t>
  </si>
  <si>
    <t>Industries des produits en matière plastique</t>
  </si>
  <si>
    <t>1661</t>
  </si>
  <si>
    <t>Chaudière-Appalaches</t>
  </si>
  <si>
    <t>AQ10039124</t>
  </si>
  <si>
    <t>Mométal inc.</t>
  </si>
  <si>
    <t>201, chemin du Lac,  Varennes J3X1P7</t>
  </si>
  <si>
    <t>Syndicat des travailleurs de Mométal CSN</t>
  </si>
  <si>
    <t>3039</t>
  </si>
  <si>
    <t>AM10046385</t>
  </si>
  <si>
    <t>Caisse populaire St-Justin de Montréal</t>
  </si>
  <si>
    <t>8655, rue de Grosbois,  Montréal H1K2G4</t>
  </si>
  <si>
    <t>Syndicat des employées et employés professionnels-les et de bureau, section locale 575, SIEPB CTC-FTQ</t>
  </si>
  <si>
    <t>Fraternité international des employés professionnel(le)s et de bureau - FTQ</t>
  </si>
  <si>
    <t>Intermédiaires financiers de dépôts</t>
  </si>
  <si>
    <t>7051</t>
  </si>
  <si>
    <t>AM10046353</t>
  </si>
  <si>
    <t>Caisse centrale Desjardins</t>
  </si>
  <si>
    <t>1, Complexe Desjardins, Case postale 220 Montréal H5B1B3</t>
  </si>
  <si>
    <t>Syndicat des employées et employés professionnels-les et de bureau, section locale 575, SEPB CTC-FTQ</t>
  </si>
  <si>
    <t>7052</t>
  </si>
  <si>
    <t>AM10027510</t>
  </si>
  <si>
    <t>Villa Val des Arbres (1995) inc.</t>
  </si>
  <si>
    <t>3245, boulevard Saint-Martin Est,  Laval H7E4T6</t>
  </si>
  <si>
    <t>Syndicat québécois des employées et employés de service, section locale 298 (FTQ)</t>
  </si>
  <si>
    <t>Union des employés et employées de service (UES- 800 - FTQ)</t>
  </si>
  <si>
    <t>Services de santé et services sociaux</t>
  </si>
  <si>
    <t>8627</t>
  </si>
  <si>
    <t>Laval</t>
  </si>
  <si>
    <t>AM10025556</t>
  </si>
  <si>
    <t>Boulangerie Canada Bread limité</t>
  </si>
  <si>
    <t>3443, avenue Francis-Hughes,  Laval H7L5A6</t>
  </si>
  <si>
    <t>Syndicat des travailleuses et travailleurs  de Multimarques-CSN (Section Bureau)</t>
  </si>
  <si>
    <t>Commerces de gros de produits alimentaires, de boissons, de médicaments et de tabac</t>
  </si>
  <si>
    <t>5218</t>
  </si>
  <si>
    <t>AM10030425</t>
  </si>
  <si>
    <t>Les matériaux Blanchet inc.</t>
  </si>
  <si>
    <t>Division Amos, case postale 430 Amos (Québec) J9T3A8</t>
  </si>
  <si>
    <t>Unifor, section locale 3057</t>
  </si>
  <si>
    <t>Industries du bois</t>
  </si>
  <si>
    <t>2512</t>
  </si>
  <si>
    <t>AM10008144</t>
  </si>
  <si>
    <t>Victoria Précision inc.</t>
  </si>
  <si>
    <t>2901, rue de Rouen,  Montréal H2K1N9</t>
  </si>
  <si>
    <t>Syndicat des travailleurs et travailleuses de Victoria Précision inc. (CSN)</t>
  </si>
  <si>
    <t>Autres industries manufacturières</t>
  </si>
  <si>
    <t>3933</t>
  </si>
  <si>
    <t>AM10009362</t>
  </si>
  <si>
    <t>166606 Canada inc.</t>
  </si>
  <si>
    <t>3333, chemin de la Côte-de-Liesse,  Saint-Laurent H4N3C2</t>
  </si>
  <si>
    <t>AM10026815</t>
  </si>
  <si>
    <t>Société Radio-Canada</t>
  </si>
  <si>
    <t>1400, boul. René Lévesque Est, 22e étage,  Montréal H2L2M2</t>
  </si>
  <si>
    <t>Syndicat des techniciens et artisans du réseau français de Radio-Canada</t>
  </si>
  <si>
    <t>Syndicat des technicien(ne)s et artisan(ne)s du réseau français de Radio-Canada - IND. - NAT.</t>
  </si>
  <si>
    <t>Communications</t>
  </si>
  <si>
    <t>4813</t>
  </si>
  <si>
    <t>Plus d'une région</t>
  </si>
  <si>
    <t>AF10048190</t>
  </si>
  <si>
    <t>Corporation municipale de St-Apollinaire</t>
  </si>
  <si>
    <t>11, rue Industrielle,  Saint-Apollinaire G0S2E0</t>
  </si>
  <si>
    <t>Syndicat des Métallos, section locale 9599</t>
  </si>
  <si>
    <t>AQ10041147</t>
  </si>
  <si>
    <t>IPB International inc.</t>
  </si>
  <si>
    <t>2210, chemin Saint-Roch,  Tracy J3R3L2</t>
  </si>
  <si>
    <t>Syndicat des employés de la préservation du bois - CSN</t>
  </si>
  <si>
    <t>Fédération des travailleurs et des travailleuses du papier et de la forêt - (FTPF - CSN)</t>
  </si>
  <si>
    <t>2591</t>
  </si>
  <si>
    <t>AM10030606</t>
  </si>
  <si>
    <t>Bois JLP inc.</t>
  </si>
  <si>
    <t>250, autoroute 20   Sortie 170, case postale  220 Saint-Germain-de-Grantham J0C1K0</t>
  </si>
  <si>
    <t>AQ10034909</t>
  </si>
  <si>
    <t>Bois Grand-Val GDS inc.</t>
  </si>
  <si>
    <t>207, route 295,  Dégelis G5T1R1</t>
  </si>
  <si>
    <t>Unifor, section locale 425-2</t>
  </si>
  <si>
    <t>Gaspésie--Îles-de-la-Madeleine</t>
  </si>
  <si>
    <t>AQ10042828</t>
  </si>
  <si>
    <t>Barrick Gold Corporation Division Est-Malartic</t>
  </si>
  <si>
    <t>2, Chemin Bousquet, route 395,  Preissac J0Y2E0</t>
  </si>
  <si>
    <t>Métallurgistes unis d'Amérique, section locale 4796</t>
  </si>
  <si>
    <t>Mines</t>
  </si>
  <si>
    <t>0611</t>
  </si>
  <si>
    <t>AM10026755</t>
  </si>
  <si>
    <t>9005-0204 Québec inc. Doral International</t>
  </si>
  <si>
    <t>1991, 3e Avenue,  Grand-Mère G9T2W6</t>
  </si>
  <si>
    <t>La section locale 173 du Syndicat canadien des communications, de l'énergie et du papier (SCEP)</t>
  </si>
  <si>
    <t>Industries du matériel de transport</t>
  </si>
  <si>
    <t>3281</t>
  </si>
  <si>
    <t>AQ10043657</t>
  </si>
  <si>
    <t>Entreprises P. Dorais inc.</t>
  </si>
  <si>
    <t>C. P. 33 Cowansville (Québec)  J2K3H1</t>
  </si>
  <si>
    <t>Teamsters Québec, local 106</t>
  </si>
  <si>
    <t>Syndicat desTeamsters  - FTQ</t>
  </si>
  <si>
    <t>Transports</t>
  </si>
  <si>
    <t>4573</t>
  </si>
  <si>
    <t>AM10046538</t>
  </si>
  <si>
    <t>Pilon ltée</t>
  </si>
  <si>
    <t>5, boulevard Montclair,  Gatineau J8Y2E3</t>
  </si>
  <si>
    <t>Union des employés et employées de service, section locale 800</t>
  </si>
  <si>
    <t>Commerces de gros des articles de quincaillerie, de matériel de plomberie et de chauffage et des mat</t>
  </si>
  <si>
    <t>5639</t>
  </si>
  <si>
    <t>Outaouais</t>
  </si>
  <si>
    <t>AM10030813</t>
  </si>
  <si>
    <t>Office municipal d'habitation de Greenfield Park</t>
  </si>
  <si>
    <t>50, rue Tisseur,  Greenfield Park J4V3M2</t>
  </si>
  <si>
    <t>Syndicat des employées et employés  professionnels-les et de bureau,  section locale 57 (SIEPB) CTC-FTQ</t>
  </si>
  <si>
    <t>8374</t>
  </si>
  <si>
    <t>AM10030423</t>
  </si>
  <si>
    <t>Cinéplex Odéon corp.</t>
  </si>
  <si>
    <t>Cinéplex Odéon (Québec) inc. 2388, rue Beaubien Est Montréal (Québec) H2G1N2</t>
  </si>
  <si>
    <t>Alliance internationale des employés de théâtres et des opérateurs de machines à vues animées des États-Unis et du Canada, local 262 (IATSE)</t>
  </si>
  <si>
    <t>9621</t>
  </si>
  <si>
    <t>AR10048531</t>
  </si>
  <si>
    <t>Université du Québec à Trois-Rivières</t>
  </si>
  <si>
    <t>3351, boulevard des Forges, Case postale 500 Trois-Rivières G9A5H7</t>
  </si>
  <si>
    <t>Syndicat canadien de la fonction publique,  section locale 2661</t>
  </si>
  <si>
    <t>Services d'enseignement</t>
  </si>
  <si>
    <t>8531</t>
  </si>
  <si>
    <t>AQ10033964</t>
  </si>
  <si>
    <t>CPNSSS - Centres d'hébergement et de soins de longue durée (CHP)</t>
  </si>
  <si>
    <t>3700, rue Berri, bureau 300 (8614) Montréal H2L4G9</t>
  </si>
  <si>
    <t>L'Association professionnelle des  technologistes médicaux du Québec  (APTMQ)</t>
  </si>
  <si>
    <t>Association professionnelle des technologistes médicaux du Québec - IND. - PROV.</t>
  </si>
  <si>
    <t>Toutes les régions</t>
  </si>
  <si>
    <t>AR10046958</t>
  </si>
  <si>
    <t>CPNSSS - Centres hospitaliers publics</t>
  </si>
  <si>
    <t>3700, rue Berri, bureau 300 (8611) Montréal H2L4G9</t>
  </si>
  <si>
    <t>8611</t>
  </si>
  <si>
    <t>AR10046950</t>
  </si>
  <si>
    <t>CPNSSS - Centres locaux de services communautaires (CLSC)</t>
  </si>
  <si>
    <t>3700, rue Berri, bureau 300 (8631) Montréal H2L4G9</t>
  </si>
  <si>
    <t>8631</t>
  </si>
  <si>
    <t>AR10046963</t>
  </si>
  <si>
    <t>CPNSSS - Établissements privés conventionnés</t>
  </si>
  <si>
    <t>3700, rue Berri, bureau 300 (8627) Montréal H2L4G9</t>
  </si>
  <si>
    <t>AR10046976</t>
  </si>
  <si>
    <t>J.B. Laverdure inc.</t>
  </si>
  <si>
    <t>400, boulevard Crémazie Ouest,  Montréal H2P1C7</t>
  </si>
  <si>
    <t>Travailleurs et travailleuses unis de l'alimentation et du commerce, section locale 501 - FTQ</t>
  </si>
  <si>
    <t>Travailleurs et travailleuses unis de l'alimentation et du commerce - (TUAC - FTQ)</t>
  </si>
  <si>
    <t>5216</t>
  </si>
  <si>
    <t>AM10009773</t>
  </si>
  <si>
    <t>CPNSSS - Centres de réadaptation</t>
  </si>
  <si>
    <t>3700, rue Berri, bureau 300 (8622) Montréal H2L4G9</t>
  </si>
  <si>
    <t>Syndicat des professionnels et des techniciens de la santé du Québec (SPTSQ-CPS)</t>
  </si>
  <si>
    <t>Centrale des  professionnelles et professionnels de la santé - Org..</t>
  </si>
  <si>
    <t>8622</t>
  </si>
  <si>
    <t>AR10046934</t>
  </si>
  <si>
    <t>AR10046930</t>
  </si>
  <si>
    <t>Syndicat des professionnels et des techniciens de la santé du Québec (S.P.T.S.Q.) (C.P.S.)</t>
  </si>
  <si>
    <t>AR10046928</t>
  </si>
  <si>
    <t>AR10046932</t>
  </si>
  <si>
    <t>AR10046936</t>
  </si>
  <si>
    <t>Société de développement du Massif  de Petite-Rivière-St-François inc.</t>
  </si>
  <si>
    <t>1350, rue Principale, case postale 47 Petite-Rivière-Saint-François G0A2L0</t>
  </si>
  <si>
    <t>Syndicat des salariés(es) du Massif Petite-Rivière St-François (CSN)</t>
  </si>
  <si>
    <t>9653</t>
  </si>
  <si>
    <t>AQ10044348</t>
  </si>
  <si>
    <t>Commission des services juridiques</t>
  </si>
  <si>
    <t>150, rue Sainte-Catherine Ouest,  Montréal H2X1Z8</t>
  </si>
  <si>
    <t>Syndicat des employés de la Commission  des Services Juridiques (CSN)</t>
  </si>
  <si>
    <t>7761</t>
  </si>
  <si>
    <t>AT10048637</t>
  </si>
  <si>
    <t>CMC Électronique inc.</t>
  </si>
  <si>
    <t>600, boulevard Dr.-Frederik-Philips,  Saint-Laurent H4M2S9</t>
  </si>
  <si>
    <t>Unifor</t>
  </si>
  <si>
    <t>3359</t>
  </si>
  <si>
    <t>AM10020194</t>
  </si>
  <si>
    <t>Pâtisserie Gaudet inc.</t>
  </si>
  <si>
    <t>1048, rue MacDonald,  Acton Vale J0H1A0</t>
  </si>
  <si>
    <t>Syndicat du vêtement, du textile et autres industries - FTQ</t>
  </si>
  <si>
    <t>Industries des aliments</t>
  </si>
  <si>
    <t>1072</t>
  </si>
  <si>
    <t>AM10006215</t>
  </si>
  <si>
    <t>Quali-T-Galv inc.</t>
  </si>
  <si>
    <t>7500, rue Saint-Patrick,  LaSalle H8N1V1</t>
  </si>
  <si>
    <t>Syndicat des Métallos, section locale 8990</t>
  </si>
  <si>
    <t>3041</t>
  </si>
  <si>
    <t>AM10025788</t>
  </si>
  <si>
    <t>Deslongchamps et fils inc.</t>
  </si>
  <si>
    <t>675, rue St-Isidore Laurentides Qc  J0R1C0</t>
  </si>
  <si>
    <t>Union internationale des travailleurs et travailleuses unis de l'alimentation et de commerce, FAT-COI-CTC-TUAC Canada Section locale 1991-P</t>
  </si>
  <si>
    <t>Autres commerces de détail</t>
  </si>
  <si>
    <t>6533</t>
  </si>
  <si>
    <t>AM10046821</t>
  </si>
  <si>
    <t>Association de chasse et pêche des Nymphes inc.</t>
  </si>
  <si>
    <t>123, rue de la Station,  Saint-Félix-de-Valois J0K2M0</t>
  </si>
  <si>
    <t>Travailleurs et travailleuses unis de l'alimentation et du commerce, local 500</t>
  </si>
  <si>
    <t>Services de l'administration provinciale</t>
  </si>
  <si>
    <t>8264</t>
  </si>
  <si>
    <t>Lanaudière</t>
  </si>
  <si>
    <t>AM10047250</t>
  </si>
  <si>
    <t>3149030 Canada inc.</t>
  </si>
  <si>
    <t>2655, rue Reading,  Montréal H3K1P6</t>
  </si>
  <si>
    <t>Union des chauffeurs de camions, hommes d'entrepôts et autres ouvriers, Teamsters Québec, section locale 106 (FTQ)</t>
  </si>
  <si>
    <t>Entreposage</t>
  </si>
  <si>
    <t>4791</t>
  </si>
  <si>
    <t>AM10030666</t>
  </si>
  <si>
    <t>Compagnie de céréales Cargill ltée</t>
  </si>
  <si>
    <t>CP 130, Chemin Maritime,  Baie-Comeau G4Z2G9</t>
  </si>
  <si>
    <t>Syndicat national des employées de Cargill limited</t>
  </si>
  <si>
    <t>Commerces de gros de produits agricoles</t>
  </si>
  <si>
    <t>5012</t>
  </si>
  <si>
    <t>Côte-Nord</t>
  </si>
  <si>
    <t>AF10049412</t>
  </si>
  <si>
    <t>Atis Portes et Fenêtres Corp. (Division portes)</t>
  </si>
  <si>
    <t>2225, boulevard des Entreprises,  Terrebonne J6Y1W9</t>
  </si>
  <si>
    <t>3031</t>
  </si>
  <si>
    <t>AM10048618</t>
  </si>
  <si>
    <t>Certainteed Gypsum Canada Inc.</t>
  </si>
  <si>
    <t>700, 1re Avenue,  Sainte-Catherine J5C1C5</t>
  </si>
  <si>
    <t>Unifor, section locale 134-Q</t>
  </si>
  <si>
    <t>Industries des produits minéraux non métalliques</t>
  </si>
  <si>
    <t>3593</t>
  </si>
  <si>
    <t>AM10007300</t>
  </si>
  <si>
    <t>Belron Canada  (Lebeau vitres d'autos)</t>
  </si>
  <si>
    <t>8288, boulevard Pie IX,  Montréal H1Z3V6</t>
  </si>
  <si>
    <t>Travailleurs et travailleuses unis de l'alimentation et du commerce, local 486 (CTC-FTQ)</t>
  </si>
  <si>
    <t>6342</t>
  </si>
  <si>
    <t>AM10046878</t>
  </si>
  <si>
    <t>Ville de Baie-Comeau</t>
  </si>
  <si>
    <t>19, avenue Marquette,  Baie-Comeau G4Z1K5</t>
  </si>
  <si>
    <t>Syndicat canadien de la fonction publique, section locale 2915</t>
  </si>
  <si>
    <t>AQ10037875</t>
  </si>
  <si>
    <t>Château Mont Sainte-Anne inc.</t>
  </si>
  <si>
    <t>500, boulevard du Beau-Pré,  Beaupré G0A1E0</t>
  </si>
  <si>
    <t>Syndicat des travailleurs(euses) du Château Mont Ste-Anne (CSN)</t>
  </si>
  <si>
    <t>Hébergement</t>
  </si>
  <si>
    <t>9111</t>
  </si>
  <si>
    <t>AQ10041197</t>
  </si>
  <si>
    <t>S.G.T. 2000 inc.</t>
  </si>
  <si>
    <t>354, Route 122,  Saint-Germain-de-Grantham J0C1K0</t>
  </si>
  <si>
    <t>Union des chauffeurs de camions, hommes d'entrepôts  et autres ouvriers, local 106, affiliée à la Fraternité internationale  des routiers, chauffeurs, hommes d'entreprôts et aides d'Amérique (I.B.T.)</t>
  </si>
  <si>
    <t>4561</t>
  </si>
  <si>
    <t>AF10050281</t>
  </si>
  <si>
    <t>Le Groupe Stewart inc.</t>
  </si>
  <si>
    <t>160 boulevard Graham Mont-Royal QC  H3P3H9</t>
  </si>
  <si>
    <t>Syndicat des travailleuses et travailleurs de Urgel Bourgie- CSN</t>
  </si>
  <si>
    <t>Services personnels et domestiques</t>
  </si>
  <si>
    <t>9731</t>
  </si>
  <si>
    <t>AM10029483</t>
  </si>
  <si>
    <t>Super C, une division de Metro Richelieu inc.</t>
  </si>
  <si>
    <t>7151, rue Jean-Talon Est, 3e étage,  Anjou H1M3N8</t>
  </si>
  <si>
    <t>AM10026801</t>
  </si>
  <si>
    <t>Entraide diabétique du Québec inc.</t>
  </si>
  <si>
    <t>5635, rue Sherbrooke est,  Montréal H1N1A2</t>
  </si>
  <si>
    <t>Syndicat canadien des communications, de l'énergie et du papier (SCEP) FTQ section locale 197</t>
  </si>
  <si>
    <t>8699</t>
  </si>
  <si>
    <t>AM10046734</t>
  </si>
  <si>
    <t>9038-6327 Québec inc.</t>
  </si>
  <si>
    <t>125, boulevard Saint-Joseph Drummondville QC  J2C2A5</t>
  </si>
  <si>
    <t>Syndicat des travailleurs et travailleuses de  la rôtisserie St-Hubert de Drummondville (CSN)</t>
  </si>
  <si>
    <t>Restauration</t>
  </si>
  <si>
    <t>9211</t>
  </si>
  <si>
    <t>Centre-du-Québec</t>
  </si>
  <si>
    <t>AM10027934</t>
  </si>
  <si>
    <t>Ville de Moisie</t>
  </si>
  <si>
    <t>1085, rue Lamothe,  Moisie G0G2B0</t>
  </si>
  <si>
    <t>Syndicat des travailleuses et travailleurs de la Ville de Moisie (CSN)</t>
  </si>
  <si>
    <t>AQ10043624</t>
  </si>
  <si>
    <t>Goodyear Canada inc.</t>
  </si>
  <si>
    <t>10, Four Seasons Place Etobicoke ONT  M9B6G2</t>
  </si>
  <si>
    <t>Syndicat des Métallos, section locale 919</t>
  </si>
  <si>
    <t>Industrie des produits du caoutchouc</t>
  </si>
  <si>
    <t>1511</t>
  </si>
  <si>
    <t>AM10007400</t>
  </si>
  <si>
    <t>Matériaux Cascades inc.</t>
  </si>
  <si>
    <t>161, rue Saint-Paul Louiseville (Québec)  J5V2G9</t>
  </si>
  <si>
    <t>Section locale 866 du syndicat canadien des  communications, de l'énergie et du papier  (SCEP)</t>
  </si>
  <si>
    <t>2593</t>
  </si>
  <si>
    <t>AQ10032772</t>
  </si>
  <si>
    <t>Association Iris inc.</t>
  </si>
  <si>
    <t>2430, Boul Henri-bourassa E, bur 101 Montréal H2B1T7</t>
  </si>
  <si>
    <t>Syndicat des travailleuses et  travailleurs  du Centre de crise Iris - CSN</t>
  </si>
  <si>
    <t>Fédération de la santé et des services sociaux - (FSSS - CSN)</t>
  </si>
  <si>
    <t>8621</t>
  </si>
  <si>
    <t>AM10023943</t>
  </si>
  <si>
    <t>Caisse populaire Desjardins de Barraute</t>
  </si>
  <si>
    <t>471, 10e Rue Barraute, Qc  J0Y1A0</t>
  </si>
  <si>
    <t>Syndicat des travailleuses et travailleurs de  la Caisse populaire Desjardins de Barraute-CSN</t>
  </si>
  <si>
    <t>AM10030232</t>
  </si>
  <si>
    <t>Caisse populaire Desjardins de Sainte-Félicité</t>
  </si>
  <si>
    <t>151, rue Saint-Joseph, C. P. 220,  Sainte-Félicité G0J2K0</t>
  </si>
  <si>
    <t>AQ10047696</t>
  </si>
  <si>
    <t>Confections Mikado inc.</t>
  </si>
  <si>
    <t>27, rue Laurier Ouest Arthabaska (Québec)  G6P6P4</t>
  </si>
  <si>
    <t>Syndicat des salariés de Mikado (CSD)</t>
  </si>
  <si>
    <t>Fédération des syndicats du textile et du vêtement - CSD</t>
  </si>
  <si>
    <t>Industries de l'habillement</t>
  </si>
  <si>
    <t>2499</t>
  </si>
  <si>
    <t>AQ10042138</t>
  </si>
  <si>
    <t>Générale Électrique du Canada</t>
  </si>
  <si>
    <t>795, avenue George-V Lachine QC  H8S4K8</t>
  </si>
  <si>
    <t>Association internationale des machinistes  et des travailleurs et travailleuses de  l'aérospatiale, section locale 1660 -  District 11</t>
  </si>
  <si>
    <t>Association internationale des machinistes et des travailleurs de l'aérospatiale -  (AIMTA - FTQ)</t>
  </si>
  <si>
    <t>3194</t>
  </si>
  <si>
    <t>AM10012321</t>
  </si>
  <si>
    <t>Syndicat international des travailleurs unis de l'automobile, de l'aérospatiale et de l'outillage agricole d'Amérique (TCA)</t>
  </si>
  <si>
    <t>7811, Louis-Hippolyte-La Fontaine bureau 203 Montréal (Québec) H1K4E4</t>
  </si>
  <si>
    <t>Union internationale des employés professionnels et de bureau, local 343</t>
  </si>
  <si>
    <t>AM10012289</t>
  </si>
  <si>
    <t>Usine bois Kanenda</t>
  </si>
  <si>
    <t>701, rue Iberville,  Mont-Laurier J9L3W7</t>
  </si>
  <si>
    <t>Unifor, section locale 299</t>
  </si>
  <si>
    <t>Fraternité nation. des charpentiers, menuisiers forestiers et travailleurs d'usine - FTQ</t>
  </si>
  <si>
    <t>2599</t>
  </si>
  <si>
    <t>Laurentides</t>
  </si>
  <si>
    <t>AM10047870</t>
  </si>
  <si>
    <t>Produits de Sécurité North ltée</t>
  </si>
  <si>
    <t>3719, rue des Commissaires,  Rawdon J0K1S0</t>
  </si>
  <si>
    <t>Section locale 145 du Syndicat canadien des communications, de l'énergie et du papier</t>
  </si>
  <si>
    <t>1699</t>
  </si>
  <si>
    <t>AM10024574</t>
  </si>
  <si>
    <t>Barcana inc.</t>
  </si>
  <si>
    <t>905, boulevard Industriel,  Granby J2G2N5</t>
  </si>
  <si>
    <t>Syndicat des salariés de Barcana (CSN)</t>
  </si>
  <si>
    <t>3999</t>
  </si>
  <si>
    <t>AM10007649</t>
  </si>
  <si>
    <t>Miroir Laurier ltée</t>
  </si>
  <si>
    <t>153, boulevard Laurier, bureau 300,  Laurier-Station G0S1N0</t>
  </si>
  <si>
    <t>Vitriers travailleurs du verre, local 1135 de la Fraternité internationale des peintres et métiers connexes</t>
  </si>
  <si>
    <t>FCT</t>
  </si>
  <si>
    <t>Fraternité internationale des peintres et métiers connexes - (FIPMC - FCT)</t>
  </si>
  <si>
    <t>3562</t>
  </si>
  <si>
    <t>AQ10032718</t>
  </si>
  <si>
    <t>Les moulées Robi inc.</t>
  </si>
  <si>
    <t>190, rue Comeau Nord,  Farnham J2N2N4</t>
  </si>
  <si>
    <t>Commerces de gros de machines, matériel et fournitures</t>
  </si>
  <si>
    <t>5731</t>
  </si>
  <si>
    <t>AM10048440</t>
  </si>
  <si>
    <t>Campus Notre-Dame-de-Foy</t>
  </si>
  <si>
    <t>5000, rue Clément-Lockquell,  Saint-Augustin-de-Desmaures G3A1B3</t>
  </si>
  <si>
    <t>Association des professeurs du Campus Notre-Dame de Foy - CSN</t>
  </si>
  <si>
    <t>Association Québécoise des unions indépendantes - Org.</t>
  </si>
  <si>
    <t>8521</t>
  </si>
  <si>
    <t>AQ10034732</t>
  </si>
  <si>
    <t>Lamiver inc.</t>
  </si>
  <si>
    <t>3805, rue Dollard-Desjardins,  Montréal H1B5W9</t>
  </si>
  <si>
    <t>AM10021389</t>
  </si>
  <si>
    <t>Cascades Groupe Carton Plat - Lachute Une division de Cascades Canada inc.</t>
  </si>
  <si>
    <t>695, boulevard Cristini,  Lachute J8H4N6</t>
  </si>
  <si>
    <t>Teamsters/Conférence des communications graphiques, section locale 555M</t>
  </si>
  <si>
    <t>Syndicat des communications graphiques - (SCG - FTQ)</t>
  </si>
  <si>
    <t>Industries du papier et des produits en papier</t>
  </si>
  <si>
    <t>2731</t>
  </si>
  <si>
    <t>AM10024596</t>
  </si>
  <si>
    <t>Norton céramiques avancées du Canada inc.</t>
  </si>
  <si>
    <t>rue D.R. Wilson, Case postale 900  Shawinigan (Québec) G9N6W2</t>
  </si>
  <si>
    <t>Syndicat des travailleurs de Norton Shawinigan (CSN)</t>
  </si>
  <si>
    <t>3571</t>
  </si>
  <si>
    <t>AQ10037905</t>
  </si>
  <si>
    <t>Caisse populaire Desjardins de  Saint-Rédempteur-de-Matane</t>
  </si>
  <si>
    <t>248, rue Thibault, case postale 483 Matane G4W2V9</t>
  </si>
  <si>
    <t>AQ10034880</t>
  </si>
  <si>
    <t>CAE inc.</t>
  </si>
  <si>
    <t>8585, chemin de la Côte-de-Liesse,  Saint-Laurent H4T1G6</t>
  </si>
  <si>
    <t>Unifor, section locale 522</t>
  </si>
  <si>
    <t>AM10008273</t>
  </si>
  <si>
    <t>Municipalité de Fleurimont</t>
  </si>
  <si>
    <t>1735, chemin Galvin,  Fleurimont J1G3E7</t>
  </si>
  <si>
    <t>Syndicat des cols bleus de la ville de Fleurimont (CSD)</t>
  </si>
  <si>
    <t>Syndicats à charte directe - CSD</t>
  </si>
  <si>
    <t>Estrie</t>
  </si>
  <si>
    <t>AM10023731</t>
  </si>
  <si>
    <t>Marché du Mail centre-ville inc.</t>
  </si>
  <si>
    <t>8032, avenue des Églises,  Charny G6X1X7</t>
  </si>
  <si>
    <t>Travailleurs et travailleuses unis de l'alimentation et du commerce, section locale 503</t>
  </si>
  <si>
    <t>AQ10039984</t>
  </si>
  <si>
    <t>Caisse Desjardins de La Tuque</t>
  </si>
  <si>
    <t>341, rue Saint-Joseph La Tuque QC  G9X1L3</t>
  </si>
  <si>
    <t>Unifor, section locale 195-Q</t>
  </si>
  <si>
    <t>AQ10042853</t>
  </si>
  <si>
    <t>Auberge de la Rive (1971) inc.</t>
  </si>
  <si>
    <t>165, chemin Sainte-Anne Sorel (Québec)  J3P6J7</t>
  </si>
  <si>
    <t>Syndicat des travailleurs (euses) de l'Auberge de la Rive (CSN)</t>
  </si>
  <si>
    <t>AM10019371</t>
  </si>
  <si>
    <t>Aliments Krispy Kernels inc.</t>
  </si>
  <si>
    <t>2620, rue Watt,  Sainte-Foy G1P3T5</t>
  </si>
  <si>
    <t>Syndicat démocratique des salariés de Krispy Kernels (CSD)</t>
  </si>
  <si>
    <t>1099</t>
  </si>
  <si>
    <t>AQ10039605</t>
  </si>
  <si>
    <t>La compagnie Meloche inc. Division Carrière Coteau-du-Lac</t>
  </si>
  <si>
    <t>3125, boulevard Saint-Charles,  Kirkland H9H3B9</t>
  </si>
  <si>
    <t>Teamsters Québec, local 1999</t>
  </si>
  <si>
    <t>3551</t>
  </si>
  <si>
    <t>AM10008499</t>
  </si>
  <si>
    <t>Bertrand Croft inc.</t>
  </si>
  <si>
    <t>2053, boulevard Saint-Jean-Baptiste,  Chicoutimi G7H7V2</t>
  </si>
  <si>
    <t>Syndicat des employé-es de Bertrand Croft  (CSN)</t>
  </si>
  <si>
    <t>2431</t>
  </si>
  <si>
    <t>Saguenay--Lac-Saint-Jean</t>
  </si>
  <si>
    <t>AQ10033974</t>
  </si>
  <si>
    <t>Chambre de commerce et d'industrie de la MRC de Deux-Montagnes (CCI2M)</t>
  </si>
  <si>
    <t>67A, boulevard Industriel,  Saint-Eustache J7R5B9</t>
  </si>
  <si>
    <t>Union internationale des opérateurs ingénieurs, local 484</t>
  </si>
  <si>
    <t>Union internationale des opérateurs-ingénieurs - FCT</t>
  </si>
  <si>
    <t>9822</t>
  </si>
  <si>
    <t>AM10048528</t>
  </si>
  <si>
    <t>Supermarchés A. Gagnon inc.</t>
  </si>
  <si>
    <t>8032, avenue des Églises, suite 200,  Charny G6X1X7</t>
  </si>
  <si>
    <t>AQ10033746</t>
  </si>
  <si>
    <t>Supermarchés GP inc.</t>
  </si>
  <si>
    <t>2800, rue Einstein, bureau 020,  Québec G1X4N8</t>
  </si>
  <si>
    <t>AQ10038851</t>
  </si>
  <si>
    <t>Ville de Roberval</t>
  </si>
  <si>
    <t>851, boulevard Saint-Joseph,  Roberval G8H2L6</t>
  </si>
  <si>
    <t>Syndicat canadien de la fonction publique,  section locale 2678</t>
  </si>
  <si>
    <t>AQ10033369</t>
  </si>
  <si>
    <t>Centre d'hébergement l'Entre-Temps inc.</t>
  </si>
  <si>
    <t>Case postale 175 Victoriaville (Québec) G6P6S8</t>
  </si>
  <si>
    <t>Syndicat des maisons d'Hébergement pour femmes  et enfants violentés région 04 (CSN)</t>
  </si>
  <si>
    <t>8648</t>
  </si>
  <si>
    <t>AQ10038417</t>
  </si>
  <si>
    <t>Corporation d'usinage Métro</t>
  </si>
  <si>
    <t>7926, 15e Avenue Montréal (Québec)  H1Z3N6</t>
  </si>
  <si>
    <t>Union des routiers, brasseries, liqueurs douces et ouvriers de diverses industries, local 1999 (Teamsters)</t>
  </si>
  <si>
    <t>3211</t>
  </si>
  <si>
    <t>AM10046740</t>
  </si>
  <si>
    <t>Le Capitole de Québec inc.</t>
  </si>
  <si>
    <t>972, rue Saint-Jean,  Québec G1R1R5</t>
  </si>
  <si>
    <t>Syndicat des travailleuses et travailleurs du théâtre Capitole - CSN</t>
  </si>
  <si>
    <t>AQ10042777</t>
  </si>
  <si>
    <t>Limocar des Mille-Iles</t>
  </si>
  <si>
    <t>4117, rue Lavoisier,  Boisbriand J7E4H5</t>
  </si>
  <si>
    <t>AM10022505</t>
  </si>
  <si>
    <t>Acier Métaux-Spec inc.</t>
  </si>
  <si>
    <t>725, boulevard Ford,  Châteauguay J6J4Z2</t>
  </si>
  <si>
    <t>Syndicat des travailleurs de Métaux Spec - CSN</t>
  </si>
  <si>
    <t>3029</t>
  </si>
  <si>
    <t>AM10047821</t>
  </si>
  <si>
    <t>Caisse populaire Desjardins du Bic</t>
  </si>
  <si>
    <t>157, rue Sainte-Cécile Case postale 266 Le Bic QC G0L1B0</t>
  </si>
  <si>
    <t>AQ10042597</t>
  </si>
  <si>
    <t>Aciers Lalime inc.</t>
  </si>
  <si>
    <t>18185, rue St-Louis,  Saint-Hyacinthe J2T3H5</t>
  </si>
  <si>
    <t>5619</t>
  </si>
  <si>
    <t>AM10047209</t>
  </si>
  <si>
    <t>Autobus Venise ltée</t>
  </si>
  <si>
    <t>50, rue McArthur,  Salaberry-de-Valleyfield J6S4M5</t>
  </si>
  <si>
    <t>AM10025923</t>
  </si>
  <si>
    <t>Municipalités (cols blancs)</t>
  </si>
  <si>
    <t>200, Chemin Ste-Foy,  Québec G1R5S1</t>
  </si>
  <si>
    <t>Syndicat canadien de la fonction publique</t>
  </si>
  <si>
    <t>AR10049974</t>
  </si>
  <si>
    <t>Municipalités (cols bleus)</t>
  </si>
  <si>
    <t>AR10049973</t>
  </si>
  <si>
    <t>Produits non-ferreux Gauthier inc.</t>
  </si>
  <si>
    <t>12355, rue April,  Montréal H1B5L8</t>
  </si>
  <si>
    <t>Syndicat des Métallos, section locale 2008</t>
  </si>
  <si>
    <t>Industries de première transformation des métaux</t>
  </si>
  <si>
    <t>2999</t>
  </si>
  <si>
    <t>AM10024511</t>
  </si>
  <si>
    <t>Ville de Sainte-Foy</t>
  </si>
  <si>
    <t>1130, route de l'Église Case postale 218 Sainte-Foy QC G1V4E1</t>
  </si>
  <si>
    <t>Syndicat des employés manuels de la Ville de Sainte-Foy, section locale 2360, SCFP</t>
  </si>
  <si>
    <t>AQ10036030</t>
  </si>
  <si>
    <t>Centrale des syndicats du Québec</t>
  </si>
  <si>
    <t>320, rue Saint-Joseph Est, bureau 100,  Québec G1K9E7</t>
  </si>
  <si>
    <t>Syndicat des employées et employés de bureau de la CSQ</t>
  </si>
  <si>
    <t>AQ10034607</t>
  </si>
  <si>
    <t>Centre Montserrat 2962-1901 Québec inc.</t>
  </si>
  <si>
    <t>650, avenue Murray,  Québec G1S4V8</t>
  </si>
  <si>
    <t>L'Alliance de la Fonction publique du Canada</t>
  </si>
  <si>
    <t>Alliance de la fonction publique du Canada - (AFPC - FTQ)</t>
  </si>
  <si>
    <t>AQ10043165</t>
  </si>
  <si>
    <t>AQ10043413</t>
  </si>
  <si>
    <t>ISE Métal inc.</t>
  </si>
  <si>
    <t>20, route de Windsor,  Sherbrooke J1C0E5</t>
  </si>
  <si>
    <t>Syndicat des travailleurs des Estampages ISE (CSN)</t>
  </si>
  <si>
    <t>3049</t>
  </si>
  <si>
    <t>AM10008863</t>
  </si>
  <si>
    <t>Réseau de transport de la Capitale</t>
  </si>
  <si>
    <t>720, rue des Rocailles,  Québec G2J1A5</t>
  </si>
  <si>
    <t>Syndicat des salariés(ées) d'entretien du RTC, CSN inc.</t>
  </si>
  <si>
    <t>4571</t>
  </si>
  <si>
    <t>AQ10042285</t>
  </si>
  <si>
    <t>Cast Terminal inc.</t>
  </si>
  <si>
    <t>305, rue Curatteau,  Montréal-Ouest H1L6R6</t>
  </si>
  <si>
    <t>Association international des débardeurs, section locale 1657</t>
  </si>
  <si>
    <t>4552</t>
  </si>
  <si>
    <t>AF10050878</t>
  </si>
  <si>
    <t>Terminus Racine ltée</t>
  </si>
  <si>
    <t>62, Sec, Port de Montréal Montréal H1N3L3</t>
  </si>
  <si>
    <t>Syndicat canadien de la fonction publique, section locale 4317</t>
  </si>
  <si>
    <t>AF10050883</t>
  </si>
  <si>
    <t>156642 Canada inc. (Quality Suites)</t>
  </si>
  <si>
    <t>1600, rue Bouvier,  Québec G2K1N8</t>
  </si>
  <si>
    <t>L'Union des employé(e)s de la restauration Syndicat des Métallos, section locale 9400</t>
  </si>
  <si>
    <t>9112</t>
  </si>
  <si>
    <t>AQ10044143</t>
  </si>
  <si>
    <t>Régie de gestion des matières résiduelles de la Mauricie</t>
  </si>
  <si>
    <t>400, boulevard de la Gabelle,  Saint-Étienne-des-Grès G0X2P0</t>
  </si>
  <si>
    <t>Autres services publics</t>
  </si>
  <si>
    <t>4999</t>
  </si>
  <si>
    <t>AQ10048525</t>
  </si>
  <si>
    <t>Provigo Québec inc.</t>
  </si>
  <si>
    <t>AQ10046470</t>
  </si>
  <si>
    <t>Simmons Canada inc.</t>
  </si>
  <si>
    <t>17400, route Trans Canada,  Kirkland H9J2M5</t>
  </si>
  <si>
    <t>Métallos, section locale 1-1000</t>
  </si>
  <si>
    <t>IWA Canada - CTC - FTQ</t>
  </si>
  <si>
    <t>Industries du meuble et des articles d'ameublement</t>
  </si>
  <si>
    <t>2691</t>
  </si>
  <si>
    <t>AM10048589</t>
  </si>
  <si>
    <t>Au Roi du coq rôti inc.</t>
  </si>
  <si>
    <t>90, rue Camirand,  Sherbrooke J1H4J5</t>
  </si>
  <si>
    <t>Syndicat des travailleuses et travailleurs Au Roi du coq rôti - CSN</t>
  </si>
  <si>
    <t>AM10048144</t>
  </si>
  <si>
    <t>Zuritt Corporation limitée</t>
  </si>
  <si>
    <t>2400, boulevard Jean-Jacques-Cossette,  Val-d'Or J9P6Y5</t>
  </si>
  <si>
    <t>Syndicat des Métallos, section locale 4796</t>
  </si>
  <si>
    <t>Autres services</t>
  </si>
  <si>
    <t>9941</t>
  </si>
  <si>
    <t>AM10020894</t>
  </si>
  <si>
    <t>Philip Environnement (Québec) inc.</t>
  </si>
  <si>
    <t>11455, rue Ontario est Montréal-Est  (QC)  H1B5J3</t>
  </si>
  <si>
    <t>Regroupement des travailleurs(euses) du Québec</t>
  </si>
  <si>
    <t>AM10025775</t>
  </si>
  <si>
    <t>Coopérative funéraire de l'Outaouais</t>
  </si>
  <si>
    <t>1369, boulevard La Vérendrye Ouest,  Gatineau J8T8K2</t>
  </si>
  <si>
    <t>Syndicat des travailleuses et travailleurs de la Coopérative funéraire de l'Outaouais (CSN)</t>
  </si>
  <si>
    <t>AM10026847</t>
  </si>
  <si>
    <t>Le Groupe Océan ltée</t>
  </si>
  <si>
    <t>105, rue Abraham-Martin, Bureau 500  CP1963 - Terminus Québec Québec G1K7M1</t>
  </si>
  <si>
    <t>Syndicat canadien des officiers de la  marine marchande (FAT-COI-CTC-FTQ)</t>
  </si>
  <si>
    <t>Syndicat canadien des officiers de marine marchande - (SCOMM - FTQ)</t>
  </si>
  <si>
    <t>4543</t>
  </si>
  <si>
    <t>AF10050359</t>
  </si>
  <si>
    <t>Station Mont-Tremblant Société  en commandite</t>
  </si>
  <si>
    <t>1000, chemin des Voyageurs,  Mont-Tremblant J8E1T1</t>
  </si>
  <si>
    <t>Syndicat des travailleurs(euses) de la  Station Mont-Tremblant (CSN)</t>
  </si>
  <si>
    <t>AM10021682</t>
  </si>
  <si>
    <t xml:space="preserve">LISTE DES GRÈVES ET LOCK-OUT    Québec, 2000 </t>
  </si>
  <si>
    <t>Numero_accreditation</t>
  </si>
  <si>
    <t>Nom_employeur</t>
  </si>
  <si>
    <t>Adresse_employeur</t>
  </si>
  <si>
    <t>Nom_association</t>
  </si>
  <si>
    <t>Sigle_du_syndicat</t>
  </si>
  <si>
    <t>Statut_arret_de_travail</t>
  </si>
  <si>
    <t>Secteur_activite_economique</t>
  </si>
  <si>
    <t>Code_activite_economique</t>
  </si>
  <si>
    <t>Region_administrative</t>
  </si>
  <si>
    <t>Nombre_de_travailleurs_touches</t>
  </si>
  <si>
    <t>Date_de_debut_arret_de_travail</t>
  </si>
  <si>
    <t>Date_de_fin_arret_de_travail</t>
  </si>
  <si>
    <t>Indépendant</t>
  </si>
  <si>
    <t>n/a</t>
  </si>
  <si>
    <t>jpp arrondi</t>
  </si>
  <si>
    <t>Industries de la fabrication des produits métalliques (sauf les industries de la machinerie et du matériel de transport</t>
  </si>
  <si>
    <t>Syndicat national des employés de garages de Rimouski inc.</t>
  </si>
  <si>
    <t xml:space="preserve">Syndicat des employées et employés de bureau  de la ville de Rimouski </t>
  </si>
  <si>
    <t xml:space="preserve">Syndicat des employé(es) du Métro-Richelieu  de Témiscamingue </t>
  </si>
  <si>
    <t xml:space="preserve">Syndicat régional des employés(es) municipaux de la Mauricie </t>
  </si>
  <si>
    <t xml:space="preserve">Syndicat des travailleuses et travailleurs en alimentation de Mont-Joli </t>
  </si>
  <si>
    <t xml:space="preserve">Syndicat des employés en alimentation de Saint-Hyacinthe </t>
  </si>
  <si>
    <t xml:space="preserve">Syndicat des travailleuses et travailleurs de la </t>
  </si>
  <si>
    <t xml:space="preserve">Syndicat des salariés de plastique Micron </t>
  </si>
  <si>
    <t xml:space="preserve">Syndicat des travailleurs de Mométal </t>
  </si>
  <si>
    <t xml:space="preserve">Syndicat des travailleurs et travailleuses de Victoria Précision inc. </t>
  </si>
  <si>
    <t xml:space="preserve">Syndicat des employés de la préservation du bois </t>
  </si>
  <si>
    <t xml:space="preserve">Syndicat des salariés(es) du Massif Petite-Rivière St-François </t>
  </si>
  <si>
    <t xml:space="preserve">Syndicat des employés de la Commission  des Services Juridiques </t>
  </si>
  <si>
    <t xml:space="preserve">Syndicat des travailleurs(euses) du Château Mont Ste-Anne </t>
  </si>
  <si>
    <t>Syndicat des travailleuses et travailleurs de Urgel Bourgie</t>
  </si>
  <si>
    <t xml:space="preserve">Syndicat des travailleurs et travailleuses de  la rôtisserie St-Hubert de Drummondville </t>
  </si>
  <si>
    <t xml:space="preserve">Syndicat des travailleuses et travailleurs de la Ville de Moisie </t>
  </si>
  <si>
    <t xml:space="preserve">Syndicat des travailleuses et  travailleurs  du Centre de crise Iris </t>
  </si>
  <si>
    <t>Syndicat des travailleuses et travailleurs de  la Caisse populaire Desjardins de Barraute</t>
  </si>
  <si>
    <t xml:space="preserve">Syndicat des salariés de Mikado </t>
  </si>
  <si>
    <t xml:space="preserve">Syndicat des salariés de Barcana </t>
  </si>
  <si>
    <t xml:space="preserve">Association des professeurs du Campus Notre-Dame de Foy </t>
  </si>
  <si>
    <t xml:space="preserve">Syndicat des travailleurs de Norton Shawinigan </t>
  </si>
  <si>
    <t xml:space="preserve">Syndicat des cols bleus de la ville de Fleurimont </t>
  </si>
  <si>
    <t xml:space="preserve">Syndicat des travailleurs (euses) de l'Auberge de la Rive </t>
  </si>
  <si>
    <t>Syndicat démocratique des salariés de Krispy Kernels</t>
  </si>
  <si>
    <t xml:space="preserve">Syndicat des employé-es de Bertrand Croft  </t>
  </si>
  <si>
    <t xml:space="preserve">Syndicat des maisons d'Hébergement pour femmes  et enfants violentés région 04 </t>
  </si>
  <si>
    <t xml:space="preserve">Syndicat des travailleuses et travailleurs du théâtre Capitole </t>
  </si>
  <si>
    <t xml:space="preserve">Syndicat des travailleurs de Métaux Spec </t>
  </si>
  <si>
    <t>Syndicat des travailleurs des Estampages ISE</t>
  </si>
  <si>
    <t xml:space="preserve">Syndicat des travailleuses et travailleurs Au Roi du coq rôti </t>
  </si>
  <si>
    <t xml:space="preserve">Syndicat des travailleuses et travailleurs de la Coopérative funéraire de l'Outaouais </t>
  </si>
  <si>
    <t xml:space="preserve">Syndicat des travailleurs(euses) de la  Station Mont-Tremblant </t>
  </si>
  <si>
    <t>Syndicat des salariés(ées) d'entretien du RTC in</t>
  </si>
  <si>
    <t>Syndicat des travailleuses et travailleurs  de Multimarques (Section Bureau)</t>
  </si>
  <si>
    <t xml:space="preserve">Alliance internationale des employés de scène de théâtre et des opérateurs de machines à vues animées des États-Unis et du Canada section locale 56 </t>
  </si>
  <si>
    <t>Industries de la fabrication des produits métalliques (sauf les industries de la machinerie et du matériel de transport)</t>
  </si>
  <si>
    <t>AQ10046287</t>
  </si>
  <si>
    <t>Centre de télésurveillance Microtec inc.</t>
  </si>
  <si>
    <t>AM10049466</t>
  </si>
  <si>
    <t>Chrysler de Lachute</t>
  </si>
  <si>
    <t>AM10050007</t>
  </si>
  <si>
    <t>GE Énergies Renouvelables Canada inc.</t>
  </si>
  <si>
    <t xml:space="preserve">Syndicat des travailleurs des énergies renouvelables </t>
  </si>
  <si>
    <t>AQ10046834</t>
  </si>
  <si>
    <t>Les Textiles Du-Ré ltée</t>
  </si>
  <si>
    <t xml:space="preserve">Syndicat des employé-es de Textiles Du-Ré </t>
  </si>
  <si>
    <t>Industries des produits textiles</t>
  </si>
  <si>
    <t>AM10019430</t>
  </si>
  <si>
    <t>Station touristique Val St-Côme inc.</t>
  </si>
  <si>
    <t xml:space="preserve">Syndicat des travailleuses et travailleurs de Val St-Côme </t>
  </si>
  <si>
    <t>AM10024106</t>
  </si>
  <si>
    <t>Réno-Dépôt inc.</t>
  </si>
  <si>
    <t>AQ10039649</t>
  </si>
  <si>
    <t>ABB inc.</t>
  </si>
  <si>
    <t xml:space="preserve">Syndicat des travailleuses et travailleurs de ABB </t>
  </si>
  <si>
    <t>AQ10031521</t>
  </si>
  <si>
    <t>Éloi Moisan inc. (Scierie, Rabotage, Séchoirs)</t>
  </si>
  <si>
    <t>AM10025917</t>
  </si>
  <si>
    <t>ArcelorMittal Montréal inc.</t>
  </si>
  <si>
    <t>AM10048499</t>
  </si>
  <si>
    <t>Gebo Cermex Canada inc.</t>
  </si>
  <si>
    <t>AM10048464</t>
  </si>
  <si>
    <t>Hôtels Harilela ltée</t>
  </si>
  <si>
    <t>AQ10034269</t>
  </si>
  <si>
    <t>Arcelormittal Mines Canada inc.</t>
  </si>
  <si>
    <t>AQ10034270</t>
  </si>
  <si>
    <t>AQ10034271</t>
  </si>
  <si>
    <t>AQ10034272</t>
  </si>
  <si>
    <t>AM10047212</t>
  </si>
  <si>
    <t>Gestion Le clair matin de Longueuil inc.</t>
  </si>
  <si>
    <t xml:space="preserve">Syndicat des travailleuses et travailleurs des résidences et centres d'hébergement privés de la Montérégie </t>
  </si>
  <si>
    <t>AM10027867</t>
  </si>
  <si>
    <t>Grantech inc.</t>
  </si>
  <si>
    <t xml:space="preserve">Syndicat des travailleuses et travailleurs de Grantech </t>
  </si>
  <si>
    <t>AM10028525</t>
  </si>
  <si>
    <t>Fabrication Fibres inc.</t>
  </si>
  <si>
    <t>Industries textiles de première transformation</t>
  </si>
  <si>
    <t>AM10014470</t>
  </si>
  <si>
    <t>Camco inc.</t>
  </si>
  <si>
    <t>5781 rue Notre-Dame Est  Montréal</t>
  </si>
  <si>
    <t>AM10014474</t>
  </si>
  <si>
    <t>AM10023767</t>
  </si>
  <si>
    <t>Stella-Jones inc.</t>
  </si>
  <si>
    <t>AQ10048181</t>
  </si>
  <si>
    <t>Centre du camion Freightliner Chicoutimi inc.</t>
  </si>
  <si>
    <t xml:space="preserve">Syndicat démocratique des employés de garage Saguenay Lac St-Jean </t>
  </si>
  <si>
    <t>Commerces de gros de véhicules automobiles, pièces et accessoires</t>
  </si>
  <si>
    <t>AQ10048296</t>
  </si>
  <si>
    <t>AM10014472</t>
  </si>
  <si>
    <t>Commerces de gros d'articles ménagers</t>
  </si>
  <si>
    <t>AQ10036521</t>
  </si>
  <si>
    <t>Gouvernement du Québec Ministère de la Sécurité publique</t>
  </si>
  <si>
    <t xml:space="preserve">Syndicat des agents de la paix en services correctionnels du Québec </t>
  </si>
  <si>
    <t>AQ10048716</t>
  </si>
  <si>
    <t>Supermarchés G.P. inc.</t>
  </si>
  <si>
    <t xml:space="preserve">Syndicat des travailleurs(euses) du supermarché G.P. Matane </t>
  </si>
  <si>
    <t>AQ10035469</t>
  </si>
  <si>
    <t>Association des manufacturiers  de bois de sciage du Québec</t>
  </si>
  <si>
    <t>AQ10042090</t>
  </si>
  <si>
    <t>Club de golf Saint-Laurent (1992) inc.</t>
  </si>
  <si>
    <t>AM10030155</t>
  </si>
  <si>
    <t>Commission scolaire de Montréal</t>
  </si>
  <si>
    <t>Alliance des professeures et professeurs de Montréal (FAE)</t>
  </si>
  <si>
    <t>AQ10046237</t>
  </si>
  <si>
    <t>Club de golf Baie-Comeau inc.</t>
  </si>
  <si>
    <t xml:space="preserve">Syndicat des travailleurs et travailleuses  du Club de golf Baie-Comeau </t>
  </si>
  <si>
    <t>AC10044538</t>
  </si>
  <si>
    <t>Association des constructeurs de routes et grands travaux du Québec</t>
  </si>
  <si>
    <t>Constructeurs, promoteurs et entrepreneurs généraux</t>
  </si>
  <si>
    <t>AQ10042157</t>
  </si>
  <si>
    <t>Sobeys Québec inc. (Magasin No. 448 Baie-Comeau)</t>
  </si>
  <si>
    <t xml:space="preserve">Syndicat des travailleurs et travailleuses de Sobey's de Baie-Comeau </t>
  </si>
  <si>
    <t>AQ10032435</t>
  </si>
  <si>
    <t>Société des traversiers du Québec</t>
  </si>
  <si>
    <t>Le Syndicat international des marins canadiens</t>
  </si>
  <si>
    <t>AR10048556</t>
  </si>
  <si>
    <t>Association des entrepreneurs de services d'édifices Québec inc.</t>
  </si>
  <si>
    <t>AQ10040291</t>
  </si>
  <si>
    <t>Confection Sport Ans inc.</t>
  </si>
  <si>
    <t xml:space="preserve">Syndicat des salariés de confection sport Ans </t>
  </si>
  <si>
    <t>AM10026857</t>
  </si>
  <si>
    <t>Les industries Poly inc.</t>
  </si>
  <si>
    <t>AQ10032438</t>
  </si>
  <si>
    <t>AM10029490</t>
  </si>
  <si>
    <t>Séchoirs Outaouais inc.</t>
  </si>
  <si>
    <t xml:space="preserve">Syndicat des travailleuses et travailleurs du Séchoir de l'Outaouais </t>
  </si>
  <si>
    <t>AQ10048723</t>
  </si>
  <si>
    <t>Famous Players limited partnership</t>
  </si>
  <si>
    <t>AQ10032620</t>
  </si>
  <si>
    <t>Shermag inc.</t>
  </si>
  <si>
    <t>Syndicat du meuble de Disraéli</t>
  </si>
  <si>
    <t>AQ10034613</t>
  </si>
  <si>
    <t>Centre communautaire juridique de la Côte-Nord</t>
  </si>
  <si>
    <t>Syndicat des Avocats de l'Aide Juridique de la Cote-Nord</t>
  </si>
  <si>
    <t>AM10008792</t>
  </si>
  <si>
    <t>Centre communautaire juridique de l'Estrie</t>
  </si>
  <si>
    <t>Syndicat des Avocates et Avocats de l'Aide Juridique de l'Estrie (le)</t>
  </si>
  <si>
    <t>AQ10038952</t>
  </si>
  <si>
    <t>Industries Caron (Meubles) inc.</t>
  </si>
  <si>
    <t>Fraternité nationale des forestiers et travailleurs d'usines (Section locale 299)</t>
  </si>
  <si>
    <t>AM10009282</t>
  </si>
  <si>
    <t>Marché Bel-Air inc.</t>
  </si>
  <si>
    <t>AQ10050241</t>
  </si>
  <si>
    <t>Poutrelles Delta inc.</t>
  </si>
  <si>
    <t>AQ10039161</t>
  </si>
  <si>
    <t>Siemens Canada ltée</t>
  </si>
  <si>
    <t>AM10010609</t>
  </si>
  <si>
    <t>Société de transport de Laval</t>
  </si>
  <si>
    <t xml:space="preserve">Syndicat des employés d'entretien de la  Société de transport de Laval </t>
  </si>
  <si>
    <t>AQ10049552</t>
  </si>
  <si>
    <t>Prémoulé inc.</t>
  </si>
  <si>
    <t xml:space="preserve">Syndicat des travailleurs du stratifié Prémoulé </t>
  </si>
  <si>
    <t>AM10048664</t>
  </si>
  <si>
    <t>Novexco inc.</t>
  </si>
  <si>
    <t>Commerces de gros de produits divers</t>
  </si>
  <si>
    <t>AQ10041484</t>
  </si>
  <si>
    <t>Centre communautaire juridique du Saguenay Lac St-Jean</t>
  </si>
  <si>
    <t>Syndicat des avocats de la Corporation de l'aide juridique du Saguenay-Lac St-Jean</t>
  </si>
  <si>
    <t>AM10047176</t>
  </si>
  <si>
    <t>Fenêtres Robert inc.</t>
  </si>
  <si>
    <t xml:space="preserve">Syndicat des travailleuses et travailleurs de Robert  et Robert - Division Spectral </t>
  </si>
  <si>
    <t>AM10049289</t>
  </si>
  <si>
    <t>GSC Technologie Corp.</t>
  </si>
  <si>
    <t>AM10024279</t>
  </si>
  <si>
    <t>6036945 Canada inc., 6036961 Canada inc.,</t>
  </si>
  <si>
    <t xml:space="preserve">Syndicat des employé-e-s du Complexe La Cité </t>
  </si>
  <si>
    <t>Services immobiliers (sauf les lotisseurs)</t>
  </si>
  <si>
    <t>AM10008046</t>
  </si>
  <si>
    <t>Claude Neon limitée</t>
  </si>
  <si>
    <t>AM10010214</t>
  </si>
  <si>
    <t>Ratiopharm inc.</t>
  </si>
  <si>
    <t>Industries chimiques</t>
  </si>
  <si>
    <t>AM10025586</t>
  </si>
  <si>
    <t>Aliments Old Dutch Foods ltée</t>
  </si>
  <si>
    <t>AQ10040572</t>
  </si>
  <si>
    <t>Loblaws inc., faisant affaires sous Provigo</t>
  </si>
  <si>
    <t>AM10019204</t>
  </si>
  <si>
    <t>L'Armée du Salut (Service de recyclage de Montréal)</t>
  </si>
  <si>
    <t>AQ10049383</t>
  </si>
  <si>
    <t>Gestion Guy Vachon inc.</t>
  </si>
  <si>
    <t>AQ10045261</t>
  </si>
  <si>
    <t>Technipaint inc.</t>
  </si>
  <si>
    <t>AM10009690</t>
  </si>
  <si>
    <t>Ville de La Prairie</t>
  </si>
  <si>
    <t>AM10009684</t>
  </si>
  <si>
    <t>AQ10034282</t>
  </si>
  <si>
    <t>Transport Jean-Guy Fortin ltée Transport Bernard Fortin inc.  Les entreprises forestières Lac St-Jean inc.</t>
  </si>
  <si>
    <t xml:space="preserve">Syndicat des travailleurs de Transport Jean-Guy Fortin ltée </t>
  </si>
  <si>
    <t>AM10021840</t>
  </si>
  <si>
    <t>Canadian Hat Mfg Corp et/ou Chapellerie canadienne inc.</t>
  </si>
  <si>
    <t>AQ10044010</t>
  </si>
  <si>
    <t>Services minéraux industriels inc.</t>
  </si>
  <si>
    <t>AQ10032680</t>
  </si>
  <si>
    <t>AQ10032777</t>
  </si>
  <si>
    <t>Supermarché A. Gagnon inc.</t>
  </si>
  <si>
    <t>AQ10032876</t>
  </si>
  <si>
    <t>Produits Alba inc.</t>
  </si>
  <si>
    <t>Syndicat national des employés des Calcites du Nord ltée</t>
  </si>
  <si>
    <t>AM10048630</t>
  </si>
  <si>
    <t>Sherbus ltée</t>
  </si>
  <si>
    <t>AM10016045</t>
  </si>
  <si>
    <t>Coinamatic Canada inc.</t>
  </si>
  <si>
    <t xml:space="preserve">Syndicat des travailleurs de Coinamatic </t>
  </si>
  <si>
    <t>Alliance de la Fonction publique du Canada</t>
  </si>
  <si>
    <t>Services de l'administration fédérale</t>
  </si>
  <si>
    <t>Québec plus autre(s) province(s)</t>
  </si>
  <si>
    <t>AQ10049571</t>
  </si>
  <si>
    <t>Ville de Saint-Nicéphore</t>
  </si>
  <si>
    <t xml:space="preserve">Syndicat des travailleuses et travailleurs municipaux de la région de Drummondville </t>
  </si>
  <si>
    <t>AM10015583</t>
  </si>
  <si>
    <t>Carrière de Montréal Est, Division de Lafarge Canada inc.</t>
  </si>
  <si>
    <t>Carrières et sablières</t>
  </si>
  <si>
    <t>AM10050552</t>
  </si>
  <si>
    <t>Cambior inc. Mine Mouska</t>
  </si>
  <si>
    <t>AQ10034058</t>
  </si>
  <si>
    <t>Société de transport de Lévis</t>
  </si>
  <si>
    <t xml:space="preserve">Syndicat national des employés de garage du  Québec inc. </t>
  </si>
  <si>
    <t>AQ10038293</t>
  </si>
  <si>
    <t>Université Laval</t>
  </si>
  <si>
    <t>Cité Universitaire Québec QC  G1K7P4</t>
  </si>
  <si>
    <t>Syndicat des professeurs et professeures de l'Université Laval</t>
  </si>
  <si>
    <t>AQ10044908</t>
  </si>
  <si>
    <t>Laliberté et Associés inc.</t>
  </si>
  <si>
    <t>Syndicat canadien de la fonction publique Section locale 4128</t>
  </si>
  <si>
    <t>AQ10035428</t>
  </si>
  <si>
    <t>Lab, Société en commandite, Opérations Bell</t>
  </si>
  <si>
    <t>Route 112 Black Lake QC  G6H2M9</t>
  </si>
  <si>
    <t>AQ10039870</t>
  </si>
  <si>
    <t>Les Placements Monfer inc.</t>
  </si>
  <si>
    <t>Centre d'achat de Fermont Case postale 368 Fermont QC G0G1J0</t>
  </si>
  <si>
    <t>AM10049918</t>
  </si>
  <si>
    <t>Emballages Orion Canada inc.</t>
  </si>
  <si>
    <t>AQ10043216</t>
  </si>
  <si>
    <t>9004-8968 Québec inc.  (IGA Drapeau)</t>
  </si>
  <si>
    <t>AQ10035626</t>
  </si>
  <si>
    <t>Jardin Mérite Québec, une division de Metro Richelieu inc.</t>
  </si>
  <si>
    <t>AR10047711</t>
  </si>
  <si>
    <t>Les manufacturiers associés du vêtement  de la province de Québec</t>
  </si>
  <si>
    <t>Union des travailleurs et travailleuses industriels et de service (UTIS)</t>
  </si>
  <si>
    <t>Institut professionnel de la fonction publique du Canada</t>
  </si>
  <si>
    <t>AM10005378</t>
  </si>
  <si>
    <t>Marché Sabrevois inc.</t>
  </si>
  <si>
    <t>Association des travailleurs(euses) de Marché Sabrevois</t>
  </si>
  <si>
    <t>AM10007997</t>
  </si>
  <si>
    <t>Dominion and Domcord Enterprises inc.</t>
  </si>
  <si>
    <t>AM10010612</t>
  </si>
  <si>
    <t>Duree_en_jours_civils</t>
  </si>
  <si>
    <t xml:space="preserve">Syndicat des chauffeurs de la Société de transport de Laval </t>
  </si>
  <si>
    <t>AM10011851</t>
  </si>
  <si>
    <t>Fonderie Laperle inc.</t>
  </si>
  <si>
    <t>AM10021589</t>
  </si>
  <si>
    <t>Aramark Québec inc.</t>
  </si>
  <si>
    <t>AM10022317</t>
  </si>
  <si>
    <t>Dynea Canada ltée</t>
  </si>
  <si>
    <t>AM10050194</t>
  </si>
  <si>
    <t>Uniboard Canada inc.</t>
  </si>
  <si>
    <t>AM10022069</t>
  </si>
  <si>
    <t>Veolia Transdev Québec inc. Division Limocar Roussillon</t>
  </si>
  <si>
    <t>AQ10042464</t>
  </si>
  <si>
    <t>Tiru (Canada) inc.</t>
  </si>
  <si>
    <t>AQ10049591</t>
  </si>
  <si>
    <t>G.M. Lemay inc.</t>
  </si>
  <si>
    <t>Syndicat national du lait inc.</t>
  </si>
  <si>
    <t>AM10019820</t>
  </si>
  <si>
    <t>Quality Goods I.M.D. inc.</t>
  </si>
  <si>
    <t>AM10028200</t>
  </si>
  <si>
    <t>Club de golf Elmridge inc.</t>
  </si>
  <si>
    <t>AM10022423</t>
  </si>
  <si>
    <t>Produits Forestiers Turpin inc.</t>
  </si>
  <si>
    <t>AQ10035762</t>
  </si>
  <si>
    <t>Osram Sylvania ltée (Lampes d'éclairage et de photographie)</t>
  </si>
  <si>
    <t>Syndicat des travailleuses et travailleurs de Sylvania</t>
  </si>
  <si>
    <t>Société Radio-Canada PB 3220 Station C Toronto K1Y1E4</t>
  </si>
  <si>
    <t>Syndicat des communications</t>
  </si>
  <si>
    <t>AM10018840</t>
  </si>
  <si>
    <t>Bombardier inc.</t>
  </si>
  <si>
    <t>AM10049121</t>
  </si>
  <si>
    <t>Pro-Conversion inc.</t>
  </si>
  <si>
    <t xml:space="preserve">Syndicat des travailleuses et  travailleurs de Pro-Conversion </t>
  </si>
  <si>
    <t>AM10052163</t>
  </si>
  <si>
    <t>Volailles Grenville inc.</t>
  </si>
  <si>
    <t>AQ10044847</t>
  </si>
  <si>
    <t>Le Bois J L Y Joyal Enr</t>
  </si>
  <si>
    <t>AM10007933</t>
  </si>
  <si>
    <t>Groupe Permacon-Montréal, division de les matériaux de constructions Oldcastle Canada inc.</t>
  </si>
  <si>
    <t>AM10023800</t>
  </si>
  <si>
    <t>Société en commandite Tafisa Canada</t>
  </si>
  <si>
    <t>AQ10032609</t>
  </si>
  <si>
    <t>SPG International ltée</t>
  </si>
  <si>
    <t xml:space="preserve">Association des employés de SPG International </t>
  </si>
  <si>
    <t>AQ10045847</t>
  </si>
  <si>
    <t>Glendyne inc.</t>
  </si>
  <si>
    <t>AQ10035427</t>
  </si>
  <si>
    <t>Lab, Societé en commandite, Opérations Black Lake</t>
  </si>
  <si>
    <t>AM10030117</t>
  </si>
  <si>
    <t>Ville de Malartic</t>
  </si>
  <si>
    <t>Syndicat canadien de la fonction publique Section locale 4224</t>
  </si>
  <si>
    <t>AQ10042180</t>
  </si>
  <si>
    <t>Fédération des comités de parents du Québec inc. (F.C.P.Q.)</t>
  </si>
  <si>
    <t>AM10029592</t>
  </si>
  <si>
    <t>Écolait ltée - Division Prim</t>
  </si>
  <si>
    <t>AM10052223</t>
  </si>
  <si>
    <t>AM10023098</t>
  </si>
  <si>
    <t>Pro-Mix Béton inc.</t>
  </si>
  <si>
    <t xml:space="preserve">Syndicat des salariés de Pro-Mix Béton </t>
  </si>
  <si>
    <t>AQ10050126</t>
  </si>
  <si>
    <t>Louisiana-Pacific Canada ltd, division Québec Chambord-OSB</t>
  </si>
  <si>
    <t>AM10030620</t>
  </si>
  <si>
    <t>Les Produits Radisson Design inc.</t>
  </si>
  <si>
    <t xml:space="preserve">Syndicat des travailleurs de Radisson Design </t>
  </si>
  <si>
    <t>AM10008951</t>
  </si>
  <si>
    <t>Lafarge, Groupe matériaux de construction, Division de Lafarge Canada inc.</t>
  </si>
  <si>
    <t>AM10025848</t>
  </si>
  <si>
    <t>Société du parc Jean-Drapeau</t>
  </si>
  <si>
    <t>AQ10037757</t>
  </si>
  <si>
    <t>Quali-Métal inc.</t>
  </si>
  <si>
    <t>Syndicat des travailleurs de la métallurgie de Québec inc.</t>
  </si>
  <si>
    <t>AQ10052428</t>
  </si>
  <si>
    <t xml:space="preserve">Syndicat des travailleurs de la métallurgie de Québec inc. </t>
  </si>
  <si>
    <t>AQ10049534</t>
  </si>
  <si>
    <t>Pêcheries Marinard ltée  (Département 230 - Production Chitine)</t>
  </si>
  <si>
    <t xml:space="preserve">Syndicat des travailleurs et des travailleuses de Kitomer </t>
  </si>
  <si>
    <t>AQ10044777</t>
  </si>
  <si>
    <t>CANMEC LA BAIE INC.-</t>
  </si>
  <si>
    <t xml:space="preserve">Syndicat des salariés de Canmec La Baie </t>
  </si>
  <si>
    <t>AM10051246</t>
  </si>
  <si>
    <t>Manufacture de Lambton ltée</t>
  </si>
  <si>
    <t xml:space="preserve">Syndicat des salariés de Manufacture Lambton </t>
  </si>
  <si>
    <t>AM10021384</t>
  </si>
  <si>
    <t>Glencore Canada Corporation, fonderie Horne</t>
  </si>
  <si>
    <t xml:space="preserve">Syndicat des travailleurs de la  Mine Noranda </t>
  </si>
  <si>
    <t>AM10052036</t>
  </si>
  <si>
    <t>Fixations Shur-Fast inc. Shur-Fast Fasteners Inc.</t>
  </si>
  <si>
    <t>AM10052470</t>
  </si>
  <si>
    <t>Ubc Canada inc.</t>
  </si>
  <si>
    <t>AM10054856</t>
  </si>
  <si>
    <t>Temlan inc. une filiale de Tembec/SGF-Rexfor,  usine Ville-Marie</t>
  </si>
  <si>
    <t xml:space="preserve">Syndicat des travailleurs(euses) de Temfor inc. </t>
  </si>
  <si>
    <t>AQ10049517</t>
  </si>
  <si>
    <t>Villa Jonquière inc.</t>
  </si>
  <si>
    <t>AQ10051414</t>
  </si>
  <si>
    <t>Municipalité d'Hérouxville</t>
  </si>
  <si>
    <t>AM10049258</t>
  </si>
  <si>
    <t>Delta Hôtels ltée opérant le Delta Centre-Ville et la Corporation des hôtels Legacy (Delta Centre-Ville)</t>
  </si>
  <si>
    <t xml:space="preserve">Syndicat des travailleuses et travailleurs du Delta Centre-Ville </t>
  </si>
  <si>
    <t>AM10049256</t>
  </si>
  <si>
    <t>AM10048004</t>
  </si>
  <si>
    <t>Gestion Hôtel du Parc-société en commandite</t>
  </si>
  <si>
    <t xml:space="preserve">Syndicat des travailleurs(euses) de l'Hôtel du Parc </t>
  </si>
  <si>
    <t>AM10017442</t>
  </si>
  <si>
    <t>Gouverneur inc.</t>
  </si>
  <si>
    <t xml:space="preserve">Syndicat des travailleurs(euses) de  l'Hôtel des Gouverneurs Place Dupuis </t>
  </si>
  <si>
    <t>AM10017925</t>
  </si>
  <si>
    <t xml:space="preserve">Le syndicat des travailleurs(euses)  de l'Hôtel des Gouverneurs de l'Île Charron </t>
  </si>
  <si>
    <t>AM10046465</t>
  </si>
  <si>
    <t>Hôtel Le Reine Elizabeth Corporation hôtelière Canadien Pacifique et la Corporation des Hôtels Legacy</t>
  </si>
  <si>
    <t xml:space="preserve">Syndicat des travailleuses et travailleurs de l'Hôtel Reine Elizabeth </t>
  </si>
  <si>
    <t>AM10023288</t>
  </si>
  <si>
    <t>Hôtel Ruby Foo's inc.</t>
  </si>
  <si>
    <t xml:space="preserve">Syndicat des travailleuses et travailleurs de l'Hôtel Ruby Foo's </t>
  </si>
  <si>
    <t>AM10019926</t>
  </si>
  <si>
    <t>Hunsons Hospitality Corporation Inc (Holiday Inn Richelieu)</t>
  </si>
  <si>
    <t xml:space="preserve">Syndicat des travailleurs-euses du Holiday-Inn Richelieu </t>
  </si>
  <si>
    <t>AM10022364</t>
  </si>
  <si>
    <t>InnVest Properties Pointe-Claire Suites GP Inc. (Quality Suites par Journey' s End)</t>
  </si>
  <si>
    <t xml:space="preserve">Syndicat des travailleuses et travailleurs  de l'hôtel Quality Suites Pointe-Claire </t>
  </si>
  <si>
    <t>AM10047078</t>
  </si>
  <si>
    <t>La société hôtellière Ritz-Carlton  du Canada ltée</t>
  </si>
  <si>
    <t xml:space="preserve">Syndicat des travailleurs-euses du Ritz Carlton </t>
  </si>
  <si>
    <t>AM10048202</t>
  </si>
  <si>
    <t>AM10025204</t>
  </si>
  <si>
    <t>R.H.C. Hôtels inc.</t>
  </si>
  <si>
    <t>AM10025875</t>
  </si>
  <si>
    <t>154655 Canada inc. (Hotel Quality Hotel Par Journey'S End)</t>
  </si>
  <si>
    <t xml:space="preserve">Syndicat des travailleuses et travailleurs du Quality Hotel </t>
  </si>
  <si>
    <t>AM10047403</t>
  </si>
  <si>
    <t>3025235 Nova Scotia ULC</t>
  </si>
  <si>
    <t xml:space="preserve">Le Syndicat des travailleuses et travailleurs de l'Hôtel Omni Mont-Royal </t>
  </si>
  <si>
    <t>AM10023683</t>
  </si>
  <si>
    <t>3096-0876 Québec inc. (Le Nouvel Hôtel)</t>
  </si>
  <si>
    <t xml:space="preserve">Syndicat des travailleuses et travailleurs du Nouvel Hôtel </t>
  </si>
  <si>
    <t>AM10030475</t>
  </si>
  <si>
    <t>9044-2500 Québec inc. opérant l'Auberge Royal Versailles</t>
  </si>
  <si>
    <t xml:space="preserve">Syndicat des travailleuses et travailleurs de l'Auberge Royal Versailles </t>
  </si>
  <si>
    <t>AM10054143</t>
  </si>
  <si>
    <t>9102-2780 Québec inc.</t>
  </si>
  <si>
    <t xml:space="preserve">Syndicat des travailleuses et travailleurs de l'Hôtel Maritime </t>
  </si>
  <si>
    <t>AM10007783</t>
  </si>
  <si>
    <t>Ville de Saint-Basile-le-Grand</t>
  </si>
  <si>
    <t>Syndicat canadien de la fonction publique Section locale 1691</t>
  </si>
  <si>
    <t>AM10051272</t>
  </si>
  <si>
    <t>9088-7076 Québec inc.</t>
  </si>
  <si>
    <t xml:space="preserve">Syndicat des travailleuses et travailleurs  des rôtisseries St-Hubert Lasalle </t>
  </si>
  <si>
    <t>AM10008622</t>
  </si>
  <si>
    <t>AM10052112</t>
  </si>
  <si>
    <t>Collège Supérieur de Montréal inc.</t>
  </si>
  <si>
    <t xml:space="preserve">Syndicat du personnel du CSM </t>
  </si>
  <si>
    <t>CSQ</t>
  </si>
  <si>
    <t>AM10029466</t>
  </si>
  <si>
    <t>Les chaussures Rock Forest inc.</t>
  </si>
  <si>
    <t xml:space="preserve">Syndicat des travailleuses et travailleurs  des chaussures Rock Forest </t>
  </si>
  <si>
    <t>Industries du cuir et des produits connexes</t>
  </si>
  <si>
    <t>AM10018370</t>
  </si>
  <si>
    <t>Montupet ltée</t>
  </si>
  <si>
    <t>AQ10043634</t>
  </si>
  <si>
    <t xml:space="preserve">Syndicat des travailleuses et travailleurs de Super C Chicoutimi </t>
  </si>
  <si>
    <t>AM10018114</t>
  </si>
  <si>
    <t>Société de transport de Sherbrooke (STS)</t>
  </si>
  <si>
    <t>Syndicat des chauffeures et chauffeurs de la Société de transport de Sherbrooke  section locale 3434 du SCFP</t>
  </si>
  <si>
    <t>AM10006367</t>
  </si>
  <si>
    <t>Extrusion de Polyfilm ltée</t>
  </si>
  <si>
    <t xml:space="preserve">Syndicat des travailleurs(euses) de Polystar et Polyfilm </t>
  </si>
  <si>
    <t>AQ10038427</t>
  </si>
  <si>
    <t>Les Industries Hillenbrand Canada ltée</t>
  </si>
  <si>
    <t>AM10026809</t>
  </si>
  <si>
    <t>Cummins Est du Canada SEC</t>
  </si>
  <si>
    <t>AM10016306</t>
  </si>
  <si>
    <t>Dion Chevrolet Buick GMC inc.</t>
  </si>
  <si>
    <t xml:space="preserve">Syndicat du secteur automobile de l'Estrie </t>
  </si>
  <si>
    <t>AM10008319</t>
  </si>
  <si>
    <t>N.V. Cloutier inc.</t>
  </si>
  <si>
    <t>AM10009750</t>
  </si>
  <si>
    <t>Val Estrie Automobiles ltée</t>
  </si>
  <si>
    <t>AQ10043395</t>
  </si>
  <si>
    <t>Station Mont Sainte-Anne inc.</t>
  </si>
  <si>
    <t>Case postale 400 Beaupré QC  G0A1E0</t>
  </si>
  <si>
    <t>Syndicat de la fonction publique du Québec</t>
  </si>
  <si>
    <t>AQ10052840</t>
  </si>
  <si>
    <t>Roy + LeClair emballage packaging inc.</t>
  </si>
  <si>
    <t xml:space="preserve">Syndicat des salariés du plastique de la rive sud de Québec </t>
  </si>
  <si>
    <t>AM10054548</t>
  </si>
  <si>
    <t>Auto Gouverneur inc.</t>
  </si>
  <si>
    <t>Syndicat des employé(e)s en communication de l'Abitibi- Témiscamingue</t>
  </si>
  <si>
    <t>AQ10051167</t>
  </si>
  <si>
    <t>Salaison V.I.C. (1990) inc.</t>
  </si>
  <si>
    <t>AQ10041940</t>
  </si>
  <si>
    <t>Julien inc.</t>
  </si>
  <si>
    <t>AM10018678</t>
  </si>
  <si>
    <t>Les Industries Cedan inc.</t>
  </si>
  <si>
    <t>AM10026673</t>
  </si>
  <si>
    <t>Avcorp</t>
  </si>
  <si>
    <t>AQ10043824</t>
  </si>
  <si>
    <t>Exceldor coopérative avicole</t>
  </si>
  <si>
    <t>Syndicat des salariés de la Coop de Dorchester</t>
  </si>
  <si>
    <t>AM10052200</t>
  </si>
  <si>
    <t>Le groupe Jean Coutu (PJC) inc.</t>
  </si>
  <si>
    <t xml:space="preserve">Syndicat des travailleuses et travailleurs de PJC entrepôt </t>
  </si>
  <si>
    <t>AQ10033253</t>
  </si>
  <si>
    <t>Ville de Sainte-Anne-des-Monts</t>
  </si>
  <si>
    <t>Syndicat des employés municipaux  de Sainte-Anne-des-Monts</t>
  </si>
  <si>
    <t>AM10015875</t>
  </si>
  <si>
    <t>Ville de Laval</t>
  </si>
  <si>
    <t xml:space="preserve">Syndicat des travailleuses et travailleurs en loisirs de Ville de Laval </t>
  </si>
  <si>
    <t>AM10028358</t>
  </si>
  <si>
    <t>Richard Veilleux Imprimeur Lithographe inc.</t>
  </si>
  <si>
    <t>AM10011488</t>
  </si>
  <si>
    <t>Denla inc.</t>
  </si>
  <si>
    <t>AR10050226</t>
  </si>
  <si>
    <t>La Corporation des concessionnaires d'automobiles  de la régionale de Québec</t>
  </si>
  <si>
    <t>AQ10044277</t>
  </si>
  <si>
    <t>Fenergic inc.</t>
  </si>
  <si>
    <t xml:space="preserve">Syndicat des salariés de Fenergic PVC </t>
  </si>
  <si>
    <t>AM10028184</t>
  </si>
  <si>
    <t>Produits Thermovision inc.</t>
  </si>
  <si>
    <t>AQ10045848</t>
  </si>
  <si>
    <t>Municipalité de Champlain</t>
  </si>
  <si>
    <t>AQ10051489</t>
  </si>
  <si>
    <t>Soudure Ferco (1995) inc.</t>
  </si>
  <si>
    <t>AQ10054499</t>
  </si>
  <si>
    <t xml:space="preserve">Syndicat des employés de Bombardier La Pocatière </t>
  </si>
  <si>
    <t>AM10052145</t>
  </si>
  <si>
    <t>Ville de Montréal</t>
  </si>
  <si>
    <t>Syndicat des fonctionnaires municipaux de Montréal (SCFP)</t>
  </si>
  <si>
    <t>AM10022433</t>
  </si>
  <si>
    <t>Cascades Enviropac, une division de Cascades Canada inc.</t>
  </si>
  <si>
    <t xml:space="preserve">Syndicat des travailleurs de Cascades Enviropac </t>
  </si>
  <si>
    <t>AM10050739</t>
  </si>
  <si>
    <t>Centre de la petite enfance Au coeur des mésanges</t>
  </si>
  <si>
    <t xml:space="preserve">Syndicat des travailleuses(eurs) des centres de la petite enfance de l'Estrie </t>
  </si>
  <si>
    <t>AM10030240</t>
  </si>
  <si>
    <t>Commission scolaire au Coeur-des-Vallées</t>
  </si>
  <si>
    <t>Syndicat de l'enseignement de l'Outaouais</t>
  </si>
  <si>
    <t>AQ10042319</t>
  </si>
  <si>
    <t>AFG Industries ltée</t>
  </si>
  <si>
    <t>AQ10042460</t>
  </si>
  <si>
    <t>Supermarchés G.P. inc. (Métro)</t>
  </si>
  <si>
    <t>AM10025759</t>
  </si>
  <si>
    <t>Sonacc inc.- division Hippodrome de Montréal</t>
  </si>
  <si>
    <t>AM10054973</t>
  </si>
  <si>
    <t>Centre d'accès à l'information juridique</t>
  </si>
  <si>
    <t>AM10014840</t>
  </si>
  <si>
    <t>IPEX inc.</t>
  </si>
  <si>
    <t xml:space="preserve">Syndicat du Plastic de St-Jacques </t>
  </si>
  <si>
    <t>AM10052127</t>
  </si>
  <si>
    <t>Ville de Gatineau</t>
  </si>
  <si>
    <t xml:space="preserve">Syndicat des cols bleus de Gatineau </t>
  </si>
  <si>
    <t>AM10029323</t>
  </si>
  <si>
    <t>Université de Montréal / Bureau des affaires juridiques</t>
  </si>
  <si>
    <t>AM10027877</t>
  </si>
  <si>
    <t xml:space="preserve">Syndicat des travailleurs(euses) de l'Hôtel Holiday Inn Centre-Ville </t>
  </si>
  <si>
    <t>AM10030581</t>
  </si>
  <si>
    <t>Municipalité de Saint-Jean-de-Matha</t>
  </si>
  <si>
    <t>AM10046668</t>
  </si>
  <si>
    <t>Municipalité de Ste-Béatrix</t>
  </si>
  <si>
    <t>AQ10035682</t>
  </si>
  <si>
    <t>Alimentation St-Raymond inc.</t>
  </si>
  <si>
    <t>AM10011426</t>
  </si>
  <si>
    <t>Quincaillerie Richelieu ltée</t>
  </si>
  <si>
    <t>AM10052128</t>
  </si>
  <si>
    <t>Association des contremaîtres municipaux employés de la Ville de Montréal inc.</t>
  </si>
  <si>
    <t>AM10018610</t>
  </si>
  <si>
    <t>Industries de Câbles d'acier ltée (Wire Rope Industries ltd)</t>
  </si>
  <si>
    <t xml:space="preserve">Syndicat des travailleurs de Câbles d'acier  de Pointe-Claire </t>
  </si>
  <si>
    <t>AM10017703</t>
  </si>
  <si>
    <t>Acces Chevrolet Oldsmobile inc.</t>
  </si>
  <si>
    <t>AM10055742</t>
  </si>
  <si>
    <t>Denis Breton Chevrolet Buick GMC ltée</t>
  </si>
  <si>
    <t>AQ10049186</t>
  </si>
  <si>
    <t>Alimentation André Langlois inc.</t>
  </si>
  <si>
    <t>AM10029534</t>
  </si>
  <si>
    <t>Compass  Group Canada limited</t>
  </si>
  <si>
    <t>CTC</t>
  </si>
  <si>
    <t>AQ10041959</t>
  </si>
  <si>
    <t>Aliments Déliham inc.</t>
  </si>
  <si>
    <t>AM10024134</t>
  </si>
  <si>
    <t>Lauzon-Ressources forestières inc.</t>
  </si>
  <si>
    <t>AM10027264</t>
  </si>
  <si>
    <t>Les Écoles musulmanes de Montréal</t>
  </si>
  <si>
    <t xml:space="preserve">Association du personnel des Écoles Musulmanes </t>
  </si>
  <si>
    <t>AQ10042409</t>
  </si>
  <si>
    <t>Coopérative des consommateurs de Sainte-Foy</t>
  </si>
  <si>
    <t>AM10030176</t>
  </si>
  <si>
    <t>AM10022407</t>
  </si>
  <si>
    <t>Université McGill</t>
  </si>
  <si>
    <t>Association des étudiant-e-s diplômé-e-s employé-e-s de McGill / Association of Graduate Students Employed at McGill</t>
  </si>
  <si>
    <t>AM10022893</t>
  </si>
  <si>
    <t>Société en commandite les Olympiques de Hull (2946-6463 Québec inc.)</t>
  </si>
  <si>
    <t xml:space="preserve">Syndicat des travailleurs et travailleuses de l'Aréna Guertin </t>
  </si>
  <si>
    <t>AM10016038</t>
  </si>
  <si>
    <t>Outfront Média Canada LP</t>
  </si>
  <si>
    <t>AM10023786</t>
  </si>
  <si>
    <t>Produits Forestiers Coulonge inc.</t>
  </si>
  <si>
    <t>AQ10050731</t>
  </si>
  <si>
    <t>Résidence les Jardins du Haut Saint-Laurent (1990) enr.</t>
  </si>
  <si>
    <t>Syndicat des professionnelles en soins de Québec (SPSQ) (FIQ)</t>
  </si>
  <si>
    <t>AM10051365</t>
  </si>
  <si>
    <t>Syndicat des travailleurs(euses) de Distribution Multi-Marques Laval</t>
  </si>
  <si>
    <t>AM10027193</t>
  </si>
  <si>
    <t>Centre hospitalier de l'Université de Montréal</t>
  </si>
  <si>
    <t xml:space="preserve">Syndicat des travailleurs et travailleuses de l'Hôpital Notre-Dame </t>
  </si>
  <si>
    <t>AM10030448</t>
  </si>
  <si>
    <t>Héma-Québec</t>
  </si>
  <si>
    <t>AQ10052978</t>
  </si>
  <si>
    <t>Municipalité de Saint-Étienne-des-Grès</t>
  </si>
  <si>
    <t>AQ10044863</t>
  </si>
  <si>
    <t>Société de transport de Trois-Rivières</t>
  </si>
  <si>
    <t>AM10055645</t>
  </si>
  <si>
    <t>CPE L'Apprenti-sage</t>
  </si>
  <si>
    <t xml:space="preserve">Syndicat des travailleuses et travailleurs en petite enfance de la Montérégie </t>
  </si>
  <si>
    <t>AM10007899</t>
  </si>
  <si>
    <t>Alstom Canada inc. Appareillage Haute Tension</t>
  </si>
  <si>
    <t>AM10055879</t>
  </si>
  <si>
    <t>La Brasserie Labatt limitée</t>
  </si>
  <si>
    <t xml:space="preserve">Syndicat des travailleuses et des travailleurs  de la Brasserie Labatt </t>
  </si>
  <si>
    <t>Industries des boissons</t>
  </si>
  <si>
    <t>AQ10040112</t>
  </si>
  <si>
    <t>Scobus 1992 inc. (Division Québec)</t>
  </si>
  <si>
    <t>AM10055022</t>
  </si>
  <si>
    <t>Couvoir Jolibec (1994) inc.</t>
  </si>
  <si>
    <t>Services relatifs à l'agriculture</t>
  </si>
  <si>
    <t>AM10055475</t>
  </si>
  <si>
    <t>Nova Bus, division de Prévost Car inc.</t>
  </si>
  <si>
    <t xml:space="preserve">Syndicat démocratique des salarié-e-s de Nova Bus </t>
  </si>
  <si>
    <t>AQ10054421</t>
  </si>
  <si>
    <t>Auberge du Lac Sacacomie inc.</t>
  </si>
  <si>
    <t xml:space="preserve">Syndicat des salariés de l'Hôtellerie de la Mauricie </t>
  </si>
  <si>
    <t>AM10025424</t>
  </si>
  <si>
    <t>Villa Val-des-Arbres (1995) inc.</t>
  </si>
  <si>
    <t xml:space="preserve">Syndicat des travailleuses et travailleurs des centres d'hébergement du Grand Montréal </t>
  </si>
  <si>
    <t>AQ10055935</t>
  </si>
  <si>
    <t>9063-4221 Québec inc. Multibois</t>
  </si>
  <si>
    <t>Syndicat national de la sylviculture (SNS-CSN)</t>
  </si>
  <si>
    <t>AM20000564</t>
  </si>
  <si>
    <t>AM10055339</t>
  </si>
  <si>
    <t>Centre de la petite enfance Les Casinours</t>
  </si>
  <si>
    <t xml:space="preserve">Syndicat des travailleuses(eurs) des centres de la petite enfance de Montréal et Laval </t>
  </si>
  <si>
    <t>AQ10055449</t>
  </si>
  <si>
    <t>Auberge des Gouverneurs inc. (Hôtel Gouverneur Trois-Rivières)</t>
  </si>
  <si>
    <t xml:space="preserve">Syndicat des travailleurs et travailleuses de l'Hôtel Gouverneur de Trois-Rivières </t>
  </si>
  <si>
    <t>AM10055881</t>
  </si>
  <si>
    <t>Les entreprises Aquasplash inc. (Aquajou- arrondissement Brossard)</t>
  </si>
  <si>
    <t>AQ10038812</t>
  </si>
  <si>
    <t>Béton Bolduc (1982) inc.</t>
  </si>
  <si>
    <t xml:space="preserve">Syndicat des salariés de béton Bolduc </t>
  </si>
  <si>
    <t>AM10047539</t>
  </si>
  <si>
    <t>9124-5704 Québec inc. (Toyota Duval)</t>
  </si>
  <si>
    <t>1175 rue Ampère Boucherville (Québec)  J4B7M6</t>
  </si>
  <si>
    <t>AQ10044762</t>
  </si>
  <si>
    <t>Kruger inc., Scierie Manic</t>
  </si>
  <si>
    <t>AM10009488</t>
  </si>
  <si>
    <t>Holiday Inn - Plaza la Chaudière</t>
  </si>
  <si>
    <t xml:space="preserve">Syndicat des travailleurs(euses) de l'Hôtellerie de l'Outaouais </t>
  </si>
  <si>
    <t>AM10029757</t>
  </si>
  <si>
    <t>Wedco Moulded Products/Les produits moulés Wedco</t>
  </si>
  <si>
    <t>AQ10052756</t>
  </si>
  <si>
    <t>Auberge des Gouverneurs 9096-0469 Québec inc.</t>
  </si>
  <si>
    <t>AM10019388</t>
  </si>
  <si>
    <t>Acton Internationl inc.</t>
  </si>
  <si>
    <t>AQ10036702</t>
  </si>
  <si>
    <t>Provigo Distribution inc.</t>
  </si>
  <si>
    <t xml:space="preserve">Syndicat des travailleurs et travailleuses du Provigo Port-Cartier </t>
  </si>
  <si>
    <t>AQ10039297</t>
  </si>
  <si>
    <t xml:space="preserve">Syndicat des travailleurs et travailleuses du Provigo Baie-Comeau </t>
  </si>
  <si>
    <t>AQ10036703</t>
  </si>
  <si>
    <t xml:space="preserve">Syndicat des travailleurs et travailleuses du Provigo Sept-Îles </t>
  </si>
  <si>
    <t>AQ10043898</t>
  </si>
  <si>
    <t xml:space="preserve">Syndicat des travailleuses et travailleurs du Provigo Forestville </t>
  </si>
  <si>
    <t>AM10009475</t>
  </si>
  <si>
    <t>Ville de St-Gabriel</t>
  </si>
  <si>
    <t xml:space="preserve">Syndicat des employés municipaux de la Ville de Saint-Gabriel </t>
  </si>
  <si>
    <t>AM10051761</t>
  </si>
  <si>
    <t>École Maïmonide</t>
  </si>
  <si>
    <t xml:space="preserve">Syndicat du personnel des écoles juives (CSQ)/Union of personnel of jewish schools </t>
  </si>
  <si>
    <t>AM10029779</t>
  </si>
  <si>
    <t xml:space="preserve">Iron Mountain Canada Operations ULC </t>
  </si>
  <si>
    <t xml:space="preserve">Syndicat des travailleuses et travailleurs de Iron Mountain-M2 </t>
  </si>
  <si>
    <t>AM10008436</t>
  </si>
  <si>
    <t>Columbex inc.</t>
  </si>
  <si>
    <t xml:space="preserve">Syndicat des travailleurs unis de Columbia  International </t>
  </si>
  <si>
    <t>AM10056027</t>
  </si>
  <si>
    <t>Les Produits forestiers Bellerive Ka'N'Enda inc.</t>
  </si>
  <si>
    <t>AQ10054014</t>
  </si>
  <si>
    <t>Caisse populaire de Kamouraska</t>
  </si>
  <si>
    <t>AQ10045892</t>
  </si>
  <si>
    <t>Groupe G.D.S. inc.</t>
  </si>
  <si>
    <t xml:space="preserve">Syndicat des travailleuses et travailleurs  de garderies de la région de Québec </t>
  </si>
  <si>
    <t>AM10056443</t>
  </si>
  <si>
    <t>Service Travail-Maison</t>
  </si>
  <si>
    <t>AM10029967</t>
  </si>
  <si>
    <t>Commission scolaire de la Rivière-du-Nord</t>
  </si>
  <si>
    <t>Syndicat de l'enseignement de la Rivière-du-Nord</t>
  </si>
  <si>
    <t>AM10046664</t>
  </si>
  <si>
    <t>Relizon Canada inc.</t>
  </si>
  <si>
    <t>AM10052238</t>
  </si>
  <si>
    <t>Acmon inc.</t>
  </si>
  <si>
    <t>AM10030767</t>
  </si>
  <si>
    <t>Les Résidences Soleil Manoir Mont St-Hilaire</t>
  </si>
  <si>
    <t>AQ10033608</t>
  </si>
  <si>
    <t>Elkem Métal Canada inc.</t>
  </si>
  <si>
    <t>AQ10031217</t>
  </si>
  <si>
    <t>Savik Super-Chrome inc.</t>
  </si>
  <si>
    <t>AQ10055053</t>
  </si>
  <si>
    <t>Le Groupe Compass (Québec) ltée</t>
  </si>
  <si>
    <t>AM10014867</t>
  </si>
  <si>
    <t>Société de transport de Montréal</t>
  </si>
  <si>
    <t xml:space="preserve">Syndicat du transport de Montréal </t>
  </si>
  <si>
    <t>AM10055691</t>
  </si>
  <si>
    <t>Parc Six Flags Montréal, S.E.C.</t>
  </si>
  <si>
    <t>AQ10042192</t>
  </si>
  <si>
    <t>Aviron Québec inc.</t>
  </si>
  <si>
    <t>Syndicat des enseignants d'Aviron Québec</t>
  </si>
  <si>
    <t>AM10029479</t>
  </si>
  <si>
    <t>Parc commémoratif de Montréal inc.</t>
  </si>
  <si>
    <t>AM10030349</t>
  </si>
  <si>
    <t>AM20000834</t>
  </si>
  <si>
    <t>Services commémoratifs Celebris inc.</t>
  </si>
  <si>
    <t>AM10029609</t>
  </si>
  <si>
    <t>Alimentation Pierre Côté inc.</t>
  </si>
  <si>
    <t>AQ10052922</t>
  </si>
  <si>
    <t>Bowe &amp; Landry (division X PerX inc.)</t>
  </si>
  <si>
    <t xml:space="preserve">Syndicat des travailleuses et travailleurs de Bowe &amp; Landry </t>
  </si>
  <si>
    <t>AM20000094</t>
  </si>
  <si>
    <t>Air Liquide Canada inc.</t>
  </si>
  <si>
    <t>AQ10043180</t>
  </si>
  <si>
    <t>Produits forestiers Becesco</t>
  </si>
  <si>
    <t>AQ10044848</t>
  </si>
  <si>
    <t>Autobus Matanais inc.</t>
  </si>
  <si>
    <t>Association des chauffeurs d'autobus scolaires Matanais inc.</t>
  </si>
  <si>
    <t>AM10051899</t>
  </si>
  <si>
    <t>Château M.T. inc. - Fairmont Tremblant</t>
  </si>
  <si>
    <t>AM10018789</t>
  </si>
  <si>
    <t>Les Ameublements Québéko inc.</t>
  </si>
  <si>
    <t>AQ10046207</t>
  </si>
  <si>
    <t>Tecfab International inc.</t>
  </si>
  <si>
    <t>Union canadienne des employés de transport (UCET)</t>
  </si>
  <si>
    <t>AM10021773</t>
  </si>
  <si>
    <t>Journal de Montréal, une division de MédiaQMI inc.</t>
  </si>
  <si>
    <t>AM20000872</t>
  </si>
  <si>
    <t>9006-6051 Québec inc. et la Société en  commandite 9016-7586 Québec inc.</t>
  </si>
  <si>
    <t xml:space="preserve">Syndicat des travailleuses et travailleurs  du Marriott Château Champlain </t>
  </si>
  <si>
    <t>AM20000875</t>
  </si>
  <si>
    <t>AM20001283</t>
  </si>
  <si>
    <t>Autobus La Québécoise Roussillon inc.</t>
  </si>
  <si>
    <t>AQ10037392</t>
  </si>
  <si>
    <t>Université du Québec à Rimouski</t>
  </si>
  <si>
    <t xml:space="preserve">Syndicat des chargés et chargées de cours  de l'Université du Québec à Rimouski </t>
  </si>
  <si>
    <t>AM10022848</t>
  </si>
  <si>
    <t>Université du Québec en Outaouais</t>
  </si>
  <si>
    <t>Syndicat des chargées et chargés de cours de l'Université du Québec en Outaouais (SCCC-UQO)</t>
  </si>
  <si>
    <t>AQ10038286</t>
  </si>
  <si>
    <t>Syndicat des chargées et chargés de cours de l'Université Laval</t>
  </si>
  <si>
    <t>AM10047504</t>
  </si>
  <si>
    <t>Les entreprises Michel Corbeil inc.</t>
  </si>
  <si>
    <t>AM20000501</t>
  </si>
  <si>
    <t>Groleau inc.</t>
  </si>
  <si>
    <t>AM20001405</t>
  </si>
  <si>
    <t>Fichault Pontiac Buick GMC Cadillac inc.</t>
  </si>
  <si>
    <t>AQ10044370</t>
  </si>
  <si>
    <t>Gouvernement du Québec Direction des relations professionnelles Conseil du trésor</t>
  </si>
  <si>
    <t>Les avocats et notaires de l'État québécois</t>
  </si>
  <si>
    <t>AM10048515</t>
  </si>
  <si>
    <t>Bishop's University</t>
  </si>
  <si>
    <t>Université Bishop's Case postale 5000 Lennoxville (Québec) J1M1Z7</t>
  </si>
  <si>
    <t>Association des professeurs de Bishop's University</t>
  </si>
  <si>
    <t>AM10047111</t>
  </si>
  <si>
    <t>Nova Pb inc.</t>
  </si>
  <si>
    <t xml:space="preserve">Syndicat des travailleurs de Nova PB </t>
  </si>
  <si>
    <t>AM10022214</t>
  </si>
  <si>
    <t>Université Bishop's</t>
  </si>
  <si>
    <t>rue Collège C. P. 5000 Sherbrooke QC J1M1Z7</t>
  </si>
  <si>
    <t>Association des professeur(e)s de Bishop's University</t>
  </si>
  <si>
    <t>AM10046724</t>
  </si>
  <si>
    <t>Quéfer inc.</t>
  </si>
  <si>
    <t xml:space="preserve">Syndicat des travailleuses et travailleurs de Quéfer </t>
  </si>
  <si>
    <t>AQ10056123</t>
  </si>
  <si>
    <t>Bérubé Chevrolet Cadillac Buick GMC ltée</t>
  </si>
  <si>
    <t>Syndicat national des employés de garage du  Québec inc.</t>
  </si>
  <si>
    <t xml:space="preserve">Syndicat National des Employes de la Meunerie Maple Leaf ltée </t>
  </si>
  <si>
    <t>AM10022020</t>
  </si>
  <si>
    <t>Inox-Tech Canada inc.</t>
  </si>
  <si>
    <t>AQ10044233</t>
  </si>
  <si>
    <t>Corbec inc.</t>
  </si>
  <si>
    <t>AQ10037740</t>
  </si>
  <si>
    <t>Agropur, coopérative agro-alimentaire</t>
  </si>
  <si>
    <t xml:space="preserve">Syndicat des salariés en produits et services agricoles de l'Érable </t>
  </si>
  <si>
    <t>AQ10037739</t>
  </si>
  <si>
    <t>AQ10041884</t>
  </si>
  <si>
    <t>Syndicat des travailleurs des produits laitiers de Notre-Dame du Bon Conseil</t>
  </si>
  <si>
    <t>AQ10046273</t>
  </si>
  <si>
    <t>Atelier la Flèche de Fer inc. (AFFI)</t>
  </si>
  <si>
    <t>AM10049489</t>
  </si>
  <si>
    <t>Groupe BMTC inc.</t>
  </si>
  <si>
    <t>AQ10044146</t>
  </si>
  <si>
    <t>Précitech Int. inc.</t>
  </si>
  <si>
    <t>AM10008315</t>
  </si>
  <si>
    <t>Gil-Ber inc.</t>
  </si>
  <si>
    <t xml:space="preserve">Syndicat des travailleurs des Autobus Gil-Ber </t>
  </si>
  <si>
    <t>AM10030464</t>
  </si>
  <si>
    <t>Les plastiques Simport ltée-Simport Plastics ltd.</t>
  </si>
  <si>
    <t>Syndicat des travailleurs et travailleuses  des Plastiques Simport</t>
  </si>
  <si>
    <t>AM20000276</t>
  </si>
  <si>
    <t>Planchers Husky Flooring, Division de la compagnie Commonwealth Plywood  ltée</t>
  </si>
  <si>
    <t>Syndicat des travailleuses et travailleurs de planchers Husky - CSN</t>
  </si>
  <si>
    <t>AQ10041434</t>
  </si>
  <si>
    <t>Mobilier H.P.L.  (Division de Shermag inc.)</t>
  </si>
  <si>
    <t xml:space="preserve">Syndicat des travailleurs de Mobilier H.P.L. </t>
  </si>
  <si>
    <t>AQ10047846</t>
  </si>
  <si>
    <t>Centre coopératif de la petite enfance la Maison des amis région 17</t>
  </si>
  <si>
    <t xml:space="preserve">Syndicat régional des travailleuses et travailleurs en CPE du Coeur du Québec </t>
  </si>
  <si>
    <t>AM10007858</t>
  </si>
  <si>
    <t>Les matériaux de construction Oldcastle Canada inc.</t>
  </si>
  <si>
    <t xml:space="preserve">Syndicat des travailleurs de Matériaux de construction Oldcastel Canada inc. (Sherbrooke) </t>
  </si>
  <si>
    <t>AM10048719</t>
  </si>
  <si>
    <t>Shermag inc. - Usine de Granby</t>
  </si>
  <si>
    <t>AM10011467</t>
  </si>
  <si>
    <t>Parco-Hesse Corporation inc.</t>
  </si>
  <si>
    <t>AM10017961</t>
  </si>
  <si>
    <t>Berlitz Canada inc.</t>
  </si>
  <si>
    <t>AQ10045928</t>
  </si>
  <si>
    <t>Groupe Lebel inc.</t>
  </si>
  <si>
    <t>AQ10033976</t>
  </si>
  <si>
    <t>Les Cuisines Gaspésiennes ltée</t>
  </si>
  <si>
    <t>AM10014833</t>
  </si>
  <si>
    <t>Ville de Granby</t>
  </si>
  <si>
    <t>Syndicat des fonctionnaires municipaux de Granby</t>
  </si>
  <si>
    <t>AQ10055924</t>
  </si>
  <si>
    <t>Centre de la petite enfance Le Fou-Rire inc.</t>
  </si>
  <si>
    <t>AQ10056547</t>
  </si>
  <si>
    <t>Parmalat Canada inc.</t>
  </si>
  <si>
    <t xml:space="preserve">Syndicat des salariés de la production de Lactantia </t>
  </si>
  <si>
    <t>AQ10039662</t>
  </si>
  <si>
    <t>Paré Chevrolet Oldsmobile inc.</t>
  </si>
  <si>
    <t>AQ10055061</t>
  </si>
  <si>
    <t>Centre de la petite enfance Au Petit Poucet</t>
  </si>
  <si>
    <t xml:space="preserve">Syndicat des travailleuses et travailleurs des centres de la petite enfance de Québec Chaudière-Appalaches </t>
  </si>
  <si>
    <t>AM10052828</t>
  </si>
  <si>
    <t>La Compagnie Commonwealth Plywood ltée</t>
  </si>
  <si>
    <t>AQ10032592</t>
  </si>
  <si>
    <t>Les Vêtements Avanti, division de Tricot Richelieu inc.</t>
  </si>
  <si>
    <t xml:space="preserve">Syndicat des salariées et salariés des Vêtements Avanti </t>
  </si>
  <si>
    <t>AM10009145</t>
  </si>
  <si>
    <t>Produits de métal Vulcain inc.</t>
  </si>
  <si>
    <t>AQ20000830</t>
  </si>
  <si>
    <t>Ville de Port-Cartier</t>
  </si>
  <si>
    <t xml:space="preserve">Syndicat national des employés de la Ville de Port-Cartier </t>
  </si>
  <si>
    <t>AM10050258</t>
  </si>
  <si>
    <t>Les eaux Naya inc.</t>
  </si>
  <si>
    <t>AM20001406</t>
  </si>
  <si>
    <t>AQ10038578</t>
  </si>
  <si>
    <t>Relais Nordik inc.</t>
  </si>
  <si>
    <t>AQ10032123</t>
  </si>
  <si>
    <t>Mines Wabush gérées par Pickands Mather &amp; Co. et la compagnie de chemin de fer Arnaud</t>
  </si>
  <si>
    <t>Pointe-Noire Case postale 878 Sept-Îles QC G4R4L4</t>
  </si>
  <si>
    <t>AQ10039895</t>
  </si>
  <si>
    <t>Aluminerie de Bécancour inc.</t>
  </si>
  <si>
    <t>AQ10055180</t>
  </si>
  <si>
    <t>AM10026881</t>
  </si>
  <si>
    <t>Régie intermunicipale de récupération des Hautes Laurentides</t>
  </si>
  <si>
    <t xml:space="preserve">Syndicat des travailleuses et travailleurs de la régie  intermunicipale des Hautes Laurentides </t>
  </si>
  <si>
    <t>Chemin de fer QNS&amp;L Sept-Iles  G4R1A1</t>
  </si>
  <si>
    <t>Section locale 9344 des métallurgistes unis d'Amérique</t>
  </si>
  <si>
    <t>AM10025030</t>
  </si>
  <si>
    <t>L'Association de taxi Diamond de Montréal limitée</t>
  </si>
  <si>
    <t>AQ10033944</t>
  </si>
  <si>
    <t>Magasin Coop La Paix</t>
  </si>
  <si>
    <t>AQ10039039</t>
  </si>
  <si>
    <t>AQ10033836</t>
  </si>
  <si>
    <t>AQ10039261</t>
  </si>
  <si>
    <t>AM20000536</t>
  </si>
  <si>
    <t>3969461 Canada inc.</t>
  </si>
  <si>
    <t xml:space="preserve">Syndicat des travailleuses et travailleurs du Valu-Mart Shawville </t>
  </si>
  <si>
    <t>AQ10056393</t>
  </si>
  <si>
    <t>Centre d'action bénévole des Seigneuries inc.</t>
  </si>
  <si>
    <t xml:space="preserve">Syndicat des travailleuses et travailleurs du "Centre d'action bénévole des Seigneuries" </t>
  </si>
  <si>
    <t xml:space="preserve">25 Eddy Street Gatineau (Québec)  </t>
  </si>
  <si>
    <t>AM10050337</t>
  </si>
  <si>
    <t>Corporation hôtelière GMI (Hôtel du Fort)</t>
  </si>
  <si>
    <t xml:space="preserve">Syndicat des travailleuses et travailleurs de l'Hôtel du Fort </t>
  </si>
  <si>
    <t>AM20002289</t>
  </si>
  <si>
    <t>Asphalte Desjardins (Division Bétonnières Modernes)</t>
  </si>
  <si>
    <t xml:space="preserve">Syndicat des travailleurs de Asphalte Desjardins et de Bétonnières modernes </t>
  </si>
  <si>
    <t>AM10021552</t>
  </si>
  <si>
    <t xml:space="preserve">Syndicat des travailleuses et travailleurs de la cafétéria  du Cégep du Vieux-Montréal </t>
  </si>
  <si>
    <t>320 rue Queen Tour A Ontario (Québec) K1A0L5</t>
  </si>
  <si>
    <t>AM10030118</t>
  </si>
  <si>
    <t>Volailles Marvid Canada inc.- Marvid Poultry Canada inc.</t>
  </si>
  <si>
    <t xml:space="preserve">Syndicat des travailleuses et travailleurs de Volailles Marvid </t>
  </si>
  <si>
    <t>AM20002454</t>
  </si>
  <si>
    <t>Municipalité de Rigaud</t>
  </si>
  <si>
    <t>AM20001776</t>
  </si>
  <si>
    <t>AM10014782</t>
  </si>
  <si>
    <t>Zellers inc.</t>
  </si>
  <si>
    <t xml:space="preserve">Syndicat des travailleuses et travailleurs du Magasin Zeller's de Aylmer </t>
  </si>
  <si>
    <t>Commerces de détail de marchandises diverses</t>
  </si>
  <si>
    <t>AM10025328</t>
  </si>
  <si>
    <t>Syndicat professionnel des ingénieurs d'Hydro Québec</t>
  </si>
  <si>
    <t xml:space="preserve">Syndicat des employées du SPIHQ </t>
  </si>
  <si>
    <t>AM10012052</t>
  </si>
  <si>
    <t>Cascades groupe papiers fins inc., division Rolland</t>
  </si>
  <si>
    <t>AM10012049</t>
  </si>
  <si>
    <t>AM10012050</t>
  </si>
  <si>
    <t>AM10008148</t>
  </si>
  <si>
    <t>Solutions d'Eau Xylem, une division de Société Xylem Canada</t>
  </si>
  <si>
    <t>222 Nepean Street Ottawa (Canada)  K1A0R5</t>
  </si>
  <si>
    <t>AM10015246</t>
  </si>
  <si>
    <t>Société des alcools du Québec</t>
  </si>
  <si>
    <t>Syndicat des employés de magasins et de bureaux de la Société des alcools du Québec</t>
  </si>
  <si>
    <t>AQ10040136</t>
  </si>
  <si>
    <t>Association de chasse, pêche et villégiature du Tawachiche inc.</t>
  </si>
  <si>
    <t>Case postale 98 Sainte-Thècle QC  G0X3G0</t>
  </si>
  <si>
    <t>AM10024671</t>
  </si>
  <si>
    <t>Syndicat des avocats de l'Aide Juridique de Montréal</t>
  </si>
  <si>
    <t>AQ10035142</t>
  </si>
  <si>
    <t>Syndicat des employés du transport public  du Québec Métropolitain inc.</t>
  </si>
  <si>
    <t>AQ10044867</t>
  </si>
  <si>
    <t>Fjordcell inc.</t>
  </si>
  <si>
    <t>4008 chemin Saint-André Case postale 1970 Jonquière QC G7S5X3</t>
  </si>
  <si>
    <t xml:space="preserve">Syndicat national des travailleurs et travailleuses des pâtes et cartons de Jonquière inc. (Usine pâte) </t>
  </si>
  <si>
    <t>AQ20002360</t>
  </si>
  <si>
    <t>McMahon Distributeur Pharmaceutique inc.</t>
  </si>
  <si>
    <t xml:space="preserve">Syndicat des travailleurs de distribution McMahon-Métro </t>
  </si>
  <si>
    <t>AM10022932</t>
  </si>
  <si>
    <t>Autobus Terremont ltée</t>
  </si>
  <si>
    <t xml:space="preserve">Syndicat de Autobus Terremont ltée </t>
  </si>
  <si>
    <t xml:space="preserve">6285 Northan Drive Suite 400 Missisaugua L4V 1X5 </t>
  </si>
  <si>
    <t>L'Union des employés du transport local &amp; industries diverses section locale 931</t>
  </si>
  <si>
    <t>AQ10054602</t>
  </si>
  <si>
    <t>Ville de Saint-Georges</t>
  </si>
  <si>
    <t xml:space="preserve">Syndicat des employés municipaux de Beauce </t>
  </si>
  <si>
    <t>AM20002170</t>
  </si>
  <si>
    <t>Service d'interprétation visuelle et tactile du Montréal métropolitain (SIVET)</t>
  </si>
  <si>
    <t xml:space="preserve">Syndicat des interprètes professionnels du SIVET </t>
  </si>
  <si>
    <t>AM10027077</t>
  </si>
  <si>
    <t>Compagnie Kenworth du Canada, une Division de Paccar du Canada ltée</t>
  </si>
  <si>
    <t>AQ10049803</t>
  </si>
  <si>
    <t>Charbon de bois Feuille d'Érable inc.</t>
  </si>
  <si>
    <t xml:space="preserve">Syndicat des travailleurs de Charbon  de bois Feuille d'Érable </t>
  </si>
  <si>
    <t>AM20002352</t>
  </si>
  <si>
    <t>3094-9879 Québec inc. (Excel Montréal Motel, Hôtel)</t>
  </si>
  <si>
    <t>Syndicat des travailleuses et travailleurs du Motel Excel</t>
  </si>
  <si>
    <t>AQ10045770</t>
  </si>
  <si>
    <t>Mode Optimo inc.</t>
  </si>
  <si>
    <t>AM10049882</t>
  </si>
  <si>
    <t>Résidence Le Riverain inc.</t>
  </si>
  <si>
    <t>AM10005895</t>
  </si>
  <si>
    <t>Samuel, Fils &amp; Cie ltée</t>
  </si>
  <si>
    <t>Syndicat des travailleuses et travailleurs Quality Hôtel-Anjou</t>
  </si>
  <si>
    <t>AQ20000433</t>
  </si>
  <si>
    <t>Scepter Aluminum Company</t>
  </si>
  <si>
    <t>AM20003981</t>
  </si>
  <si>
    <t>Caisse populaire Desjardins de la Haute-Gatineau</t>
  </si>
  <si>
    <t xml:space="preserve">Syndicat régional des salariées des Caisses Desjardins des Hautes-Laurentides </t>
  </si>
  <si>
    <t>AR10047007</t>
  </si>
  <si>
    <t>Comité patronal de négociation des collèges (CPNC)</t>
  </si>
  <si>
    <t>Syndicat des professionnelles et professionnels du gouvernement du Québec (SPGQ)</t>
  </si>
  <si>
    <t>AM10053744</t>
  </si>
  <si>
    <t>Le Syndicat de professionnelles et professionnels du gouvernement du Québec (SPGQ)</t>
  </si>
  <si>
    <t>AM10053218</t>
  </si>
  <si>
    <t>Commission scolaire des Hauts-Bois-de-l'Outaouais</t>
  </si>
  <si>
    <t>AM10053560</t>
  </si>
  <si>
    <t>Commission scolaire des Portages-de-l'Outaouais</t>
  </si>
  <si>
    <t>AQ10036508</t>
  </si>
  <si>
    <t>Syndicat de professionnelles et professionnels du gouvernement du Québec</t>
  </si>
  <si>
    <t>AM10011240</t>
  </si>
  <si>
    <t>Honeywell aérospatiale inc.</t>
  </si>
  <si>
    <t>AQ10031446</t>
  </si>
  <si>
    <t>Montel inc.</t>
  </si>
  <si>
    <t>Syndicat des employés de Montel inc.</t>
  </si>
  <si>
    <t>AM10052446</t>
  </si>
  <si>
    <t>La Seigneurie Pontiac-Buick inc.</t>
  </si>
  <si>
    <t>AR10047006</t>
  </si>
  <si>
    <t>Fédération autonome du collégial (FAC)</t>
  </si>
  <si>
    <t>AR10047002</t>
  </si>
  <si>
    <t>Fédération des enseignantes et enseignants  de CÉGEP (FEC-CSQ)</t>
  </si>
  <si>
    <t>AM10018308</t>
  </si>
  <si>
    <t>Tuyaux Wolverine (Canada) inc.</t>
  </si>
  <si>
    <t>AR10046982</t>
  </si>
  <si>
    <t>Fédération nationale des enseignantes et enseignants du Québec (FNEEQ-CSN)</t>
  </si>
  <si>
    <t>AR10049443</t>
  </si>
  <si>
    <t>Comité patronal de négociation des commissions  scolaires anglophones (CPNCA)</t>
  </si>
  <si>
    <t xml:space="preserve">Fédération des professionnelles et professionnels de l'éducation du Québec </t>
  </si>
  <si>
    <t>AR10046991</t>
  </si>
  <si>
    <t>Comité patronal de négociation des commissions scolaires francophones (CPNCF)</t>
  </si>
  <si>
    <t>Fédération des professionnelles et  professionnels de l'éducation du  Québec (FPPEQ-CSQ)</t>
  </si>
  <si>
    <t>AR10046994</t>
  </si>
  <si>
    <t>Fédération des syndicats de l'enseignement (FSE-CSQ)</t>
  </si>
  <si>
    <t>AR10046993</t>
  </si>
  <si>
    <t>Fédération du personnel de soutien  scolaire (FPSS-CSQ)</t>
  </si>
  <si>
    <t>AR10048827</t>
  </si>
  <si>
    <t>L'Association provinciale des enseignantes et enseignants du Québec (APEQ)</t>
  </si>
  <si>
    <t>AQ10035200</t>
  </si>
  <si>
    <t>Commission scolaire du Littoral</t>
  </si>
  <si>
    <t>Lower North Shore English Teachers Association</t>
  </si>
  <si>
    <t>AM20002062</t>
  </si>
  <si>
    <t>Université de Sherbrooke</t>
  </si>
  <si>
    <t>AM20002364</t>
  </si>
  <si>
    <t>Brossard Honda</t>
  </si>
  <si>
    <t>AR10047008</t>
  </si>
  <si>
    <t xml:space="preserve">Fédération du personnel de soutien </t>
  </si>
  <si>
    <t>AM20001763</t>
  </si>
  <si>
    <t>Centre sportif St-Lin-Laurentides inc.</t>
  </si>
  <si>
    <t xml:space="preserve">Syndicat des travailleuses et travailleurs  de la Ville de Saint-Lin-Laurentides </t>
  </si>
  <si>
    <t>AR10046998</t>
  </si>
  <si>
    <t>Fédération du personnel professionnel des collèges (FPPC) (CSQ)</t>
  </si>
  <si>
    <t>AM10018826</t>
  </si>
  <si>
    <t>Collège Notre-Dame-de-Lourdes</t>
  </si>
  <si>
    <t>Syndicat du personnel du Collège Notre-Dame-de-Lourdes</t>
  </si>
  <si>
    <t>AM10008202</t>
  </si>
  <si>
    <t>Location de camions Ryder du Canada ltée</t>
  </si>
  <si>
    <t>AQ10036511</t>
  </si>
  <si>
    <t>Syndicat de la fonction publique et parapublique du Québec inc.</t>
  </si>
  <si>
    <t>AM10009197</t>
  </si>
  <si>
    <t>Ville de Sainte-Marthe-sur-le-Lac</t>
  </si>
  <si>
    <t>Syndicat canadien de la fonction publique Section locale 2804</t>
  </si>
  <si>
    <t>AQ10036513</t>
  </si>
  <si>
    <t>AM10049232</t>
  </si>
  <si>
    <t>Entreprises Magnan inc.</t>
  </si>
  <si>
    <t>AM10010448</t>
  </si>
  <si>
    <t>Les Entreprises Cara du Québec ltée</t>
  </si>
  <si>
    <t>AM10014009</t>
  </si>
  <si>
    <t>Collège Saint-Sacrement inc.</t>
  </si>
  <si>
    <t>Syndicat des enseignantes et enseignants du Collège Saint-Sacrement (FNEEQ-CSN)</t>
  </si>
  <si>
    <t>AM10019658</t>
  </si>
  <si>
    <t>Montour ltée</t>
  </si>
  <si>
    <t xml:space="preserve">Syndicat des employé-e-s de la Cie Montour </t>
  </si>
  <si>
    <t>AQ10050721</t>
  </si>
  <si>
    <t>Dimension Composite inc.</t>
  </si>
  <si>
    <t xml:space="preserve">Syndicat des salariés d'acrylique de Beauce </t>
  </si>
  <si>
    <t>AQ10041240</t>
  </si>
  <si>
    <t>Charest Automobile ltée</t>
  </si>
  <si>
    <t>AM20002586</t>
  </si>
  <si>
    <t>Capmatic ltée</t>
  </si>
  <si>
    <t>AQ10039581</t>
  </si>
  <si>
    <t>Caisse d'économie de la C.I.P. La Tuque</t>
  </si>
  <si>
    <t>AM10046394</t>
  </si>
  <si>
    <t>Centre de la petite enfance Casse-Noisette inc.</t>
  </si>
  <si>
    <t>AM20001309</t>
  </si>
  <si>
    <t>AM20002434</t>
  </si>
  <si>
    <t>Hospitalité Commonwealth ltée</t>
  </si>
  <si>
    <t xml:space="preserve">Syndicat des travailleuses et travailleurs  du Holiday Inn Sélect Sinomonde </t>
  </si>
  <si>
    <t>AM20002506</t>
  </si>
  <si>
    <t>AM10020288</t>
  </si>
  <si>
    <t xml:space="preserve">Syndicat des travailleuses et travailleurs du Crowne Plaza Métro-Centre </t>
  </si>
  <si>
    <t>AM10056075</t>
  </si>
  <si>
    <t>AM20002393</t>
  </si>
  <si>
    <t>Moncon Management inc. d/b/a Hyatt Regency Montréal</t>
  </si>
  <si>
    <t xml:space="preserve">Syndicat des travailleuses et travailleurs de l'Hôtel Méridien de Montréal </t>
  </si>
  <si>
    <t>AM20004547</t>
  </si>
  <si>
    <t>Radisson Hôtel Laval</t>
  </si>
  <si>
    <t xml:space="preserve">Syndicat des travailleuses et travailleurs de l'Hôtel Radisson </t>
  </si>
  <si>
    <t>AM10049098</t>
  </si>
  <si>
    <t>WW Hotels (PB-Ten) Company</t>
  </si>
  <si>
    <t xml:space="preserve">Syndicat des travailleurs(euses) du Bonaventure </t>
  </si>
  <si>
    <t>AM20004828</t>
  </si>
  <si>
    <t>AM20003543</t>
  </si>
  <si>
    <t>9034-1405 Québec inc.</t>
  </si>
  <si>
    <t>AM10013983</t>
  </si>
  <si>
    <t>Collège Saint-Paul</t>
  </si>
  <si>
    <t>AM10010118</t>
  </si>
  <si>
    <t>Chrysler Plymouth de Blainville ltée</t>
  </si>
  <si>
    <t>AQ10035859</t>
  </si>
  <si>
    <t>Tourbières Lambert inc.</t>
  </si>
  <si>
    <t xml:space="preserve">Syndicat des travailleurs de la tourbière Lambert </t>
  </si>
  <si>
    <t>AR10046981</t>
  </si>
  <si>
    <t>Fédération des employées et employés de services publics inc. (FEESP-CSN)</t>
  </si>
  <si>
    <t>AM20000112</t>
  </si>
  <si>
    <t>Hôtellerie Jardins de Ville 9117-7873 Québec inc.</t>
  </si>
  <si>
    <t xml:space="preserve">Syndicat des employé-es de l'Hôtellerie Jardins de Ville </t>
  </si>
  <si>
    <t>AQ20003540</t>
  </si>
  <si>
    <t>Manoir Richelieu ltée</t>
  </si>
  <si>
    <t xml:space="preserve">Syndicat des employé-es du Manoir Richelieu </t>
  </si>
  <si>
    <t>AR10046980</t>
  </si>
  <si>
    <t>AR10046990</t>
  </si>
  <si>
    <t>Syndicat canadien de la fonction publique (SCFP-FTQ)</t>
  </si>
  <si>
    <t>AR10046985</t>
  </si>
  <si>
    <t>AQ10046307</t>
  </si>
  <si>
    <t>Commission scolaire de la Capitale</t>
  </si>
  <si>
    <t>AM10029861</t>
  </si>
  <si>
    <t>Commission scolaire de la Seigneurie-des-Mille-Îles</t>
  </si>
  <si>
    <t>Syndicat des professionnelles et  professionnels de Laval-Rive-Nord (SPPLRN)</t>
  </si>
  <si>
    <t>AM10030037</t>
  </si>
  <si>
    <t>Commission scolaire de Laval</t>
  </si>
  <si>
    <t>Syndicat canadien de la fonction publique Section locale 1821</t>
  </si>
  <si>
    <t>AM10029860</t>
  </si>
  <si>
    <t>AM10029909</t>
  </si>
  <si>
    <t>Commission scolaire des Affluents</t>
  </si>
  <si>
    <t>AM10030219</t>
  </si>
  <si>
    <t>Commission scolaire English-Montreal</t>
  </si>
  <si>
    <t>AR20000515</t>
  </si>
  <si>
    <t>Commission scolaire Marguerite-Bourgeoys</t>
  </si>
  <si>
    <t>AQ20000871</t>
  </si>
  <si>
    <t xml:space="preserve">Syndicat des employé-es de la Traverse Tadoussac-Baie-Ste-Catherine </t>
  </si>
  <si>
    <t>AQ10033417</t>
  </si>
  <si>
    <t xml:space="preserve">Syndicat des employés de la Société  des Traversiers Québec-Lévis </t>
  </si>
  <si>
    <t>AQ10032433</t>
  </si>
  <si>
    <t>Syndicat des employés de la Traverse  Matane-Baie-Comeau-Godbout</t>
  </si>
  <si>
    <t>AM10029125</t>
  </si>
  <si>
    <t xml:space="preserve">Syndicat des employé (es) de la Société des  traversiers Sorel/ St-Ignace-de-Loyola </t>
  </si>
  <si>
    <t>AQ10033390</t>
  </si>
  <si>
    <t>Fonderie Saguenay ltée</t>
  </si>
  <si>
    <t>Syndicat des employés de Fonderie Saguenay ltée</t>
  </si>
  <si>
    <t>AM20003471</t>
  </si>
  <si>
    <t>Kaycan Ltée/Ltd</t>
  </si>
  <si>
    <t>AM10026974</t>
  </si>
  <si>
    <t>Régie des installations olympiques</t>
  </si>
  <si>
    <t xml:space="preserve">Syndicat des travailleuses(eurs) de la RIO </t>
  </si>
  <si>
    <t>AM10027316</t>
  </si>
  <si>
    <t xml:space="preserve">Syndicat des salariées et salariés de la Rio </t>
  </si>
  <si>
    <t>AM10029635</t>
  </si>
  <si>
    <t xml:space="preserve">Syndicat des travailleuses et travailleurs de la RIO </t>
  </si>
  <si>
    <t>AM20003198</t>
  </si>
  <si>
    <t xml:space="preserve">Syndicat des travailleuses et travailleurs de métiers et de services de la RIO </t>
  </si>
  <si>
    <t>AM10006887</t>
  </si>
  <si>
    <t>AM10013139</t>
  </si>
  <si>
    <t xml:space="preserve">Syndicat des employés-es des piscines de la Régie des Installations Olympiques </t>
  </si>
  <si>
    <t>AM10029637</t>
  </si>
  <si>
    <t>Syndicat des travailleuses et travailleurs du stationnement de la Rio</t>
  </si>
  <si>
    <t>AM10013133</t>
  </si>
  <si>
    <t>Régie des installations olympiques (site olympique)</t>
  </si>
  <si>
    <t>AM20002240</t>
  </si>
  <si>
    <t>Les Culasses du Futur L.R. inc.</t>
  </si>
  <si>
    <t xml:space="preserve">Syndicat des travailleuses et travailleurs des Culasses du Futur </t>
  </si>
  <si>
    <t>AM10048368</t>
  </si>
  <si>
    <t>Société du Palais des Congrès de Montréal</t>
  </si>
  <si>
    <t xml:space="preserve">Syndicat des employé(e)s de la Société du Palais des Congrès de Montréal </t>
  </si>
  <si>
    <t>AM10015731</t>
  </si>
  <si>
    <t xml:space="preserve">Syndicat des préposé-e-s aux évènements du Palais du Congrès </t>
  </si>
  <si>
    <t>AM20005267</t>
  </si>
  <si>
    <t>Hôtel Vallée des Forts inc.</t>
  </si>
  <si>
    <t>Syndicat des travailleurs et travailleuses de l'Hôtel de la Vallée des Forts</t>
  </si>
  <si>
    <t>AM10030346</t>
  </si>
  <si>
    <t>Maison hébergement Pour Elles inc.</t>
  </si>
  <si>
    <t xml:space="preserve">Syndicat des employé(e)s de Maison  Hébergement Pour Elles </t>
  </si>
  <si>
    <t>AQ10052003</t>
  </si>
  <si>
    <t>9102-8001 Québec inc.</t>
  </si>
  <si>
    <t xml:space="preserve">Syndicat des employé-es de l'Hôtel Classique </t>
  </si>
  <si>
    <t>AM10015480</t>
  </si>
  <si>
    <t>Syndicat général des professeurs et  professeures de l'Université de Montréal</t>
  </si>
  <si>
    <t>Édifice H  Québec (Qc) G1R5R8</t>
  </si>
  <si>
    <t>Front commun FTQ-CSN</t>
  </si>
  <si>
    <t>AM20001971</t>
  </si>
  <si>
    <t>Librairie Renaud-Bray</t>
  </si>
  <si>
    <t>AM20002116</t>
  </si>
  <si>
    <t>Librairie Renaud-Bray inc.</t>
  </si>
  <si>
    <t>AM10053517</t>
  </si>
  <si>
    <t>Commission scolaire des Draveurs</t>
  </si>
  <si>
    <t>AM10055063</t>
  </si>
  <si>
    <t>Lapointe système inc.</t>
  </si>
  <si>
    <t>AM10012343</t>
  </si>
  <si>
    <t xml:space="preserve">Syndicat des professionnels de la Rio </t>
  </si>
  <si>
    <t>AQ10051422</t>
  </si>
  <si>
    <t>Bateaux Princecraft inc.</t>
  </si>
  <si>
    <t xml:space="preserve">Syndicat des salariés des Bateaux Princecraft </t>
  </si>
  <si>
    <t>AQ10053278</t>
  </si>
  <si>
    <t xml:space="preserve">Syndicat des salariés des pontons Princecraft </t>
  </si>
  <si>
    <t>AQ10035609</t>
  </si>
  <si>
    <t>Centre commercial Manicouagan ltée</t>
  </si>
  <si>
    <t>AM10011905</t>
  </si>
  <si>
    <t>Owens Corning Insulating Systems Canada LP</t>
  </si>
  <si>
    <t>AM10049883</t>
  </si>
  <si>
    <t>Ville de Windsor</t>
  </si>
  <si>
    <t xml:space="preserve">Syndicat des employé-es municipaux de Windsor </t>
  </si>
  <si>
    <t>AM10007305</t>
  </si>
  <si>
    <t>Lallemand inc.</t>
  </si>
  <si>
    <t xml:space="preserve">Syndicat des travailleurs et travailleuses de Lallemand </t>
  </si>
  <si>
    <t>AM10024376</t>
  </si>
  <si>
    <t>Scierie Max Meilleur et fils ltée.</t>
  </si>
  <si>
    <t>Case postale 430 Ferme-Neuve (Québec)  J0M1C0</t>
  </si>
  <si>
    <t>AM10052091</t>
  </si>
  <si>
    <t>AM10004697</t>
  </si>
  <si>
    <t>Taxis de Sherbrooke inc.</t>
  </si>
  <si>
    <t>Syndicat national des opérateurs de radio et de téléphone  de Sherbrooke</t>
  </si>
  <si>
    <t>AM10025306</t>
  </si>
  <si>
    <t>Fenplast inc.</t>
  </si>
  <si>
    <t>AM10056543</t>
  </si>
  <si>
    <t>Ultra Electronics TCS inc.</t>
  </si>
  <si>
    <t>AM10056544</t>
  </si>
  <si>
    <t>AM20005269</t>
  </si>
  <si>
    <t>Parmalat Canada</t>
  </si>
  <si>
    <t>AQ10042921</t>
  </si>
  <si>
    <t>Multiver ltée</t>
  </si>
  <si>
    <t xml:space="preserve">Syndicat des travailleuses et travailleurs de Multiver </t>
  </si>
  <si>
    <t>AM20006641</t>
  </si>
  <si>
    <t>Association internationale des travailleurs de métal en feuille local 116 (A.I.T.M.F.)</t>
  </si>
  <si>
    <t>AM10014908</t>
  </si>
  <si>
    <t>Consoltex inc.</t>
  </si>
  <si>
    <t>AM10025123</t>
  </si>
  <si>
    <t>Marché J.C. Messier inc.</t>
  </si>
  <si>
    <t>Syndicat des travailleuses et travailleurs de Métro Varennes</t>
  </si>
  <si>
    <t>AQ10052760</t>
  </si>
  <si>
    <t>Pamanet inc.</t>
  </si>
  <si>
    <t>AQ10038292</t>
  </si>
  <si>
    <t>Syndicat des maîtres de français langue  seconde de l'Université Laval (SMFLSUL)</t>
  </si>
  <si>
    <t>AM20000293</t>
  </si>
  <si>
    <t>ABB division des transformateurs</t>
  </si>
  <si>
    <t>AM20004449</t>
  </si>
  <si>
    <t>Pomatek inc.</t>
  </si>
  <si>
    <t>Syndicat des travailleurs unis du Québec</t>
  </si>
  <si>
    <t>AM10014950</t>
  </si>
  <si>
    <t>Réusinage Knight inc.</t>
  </si>
  <si>
    <t>AM10008184</t>
  </si>
  <si>
    <t>Le journal de Montréal, une division de MédiaQMI inc. et Imprimerie Québécor média (2015) inc.</t>
  </si>
  <si>
    <t>AM10023361</t>
  </si>
  <si>
    <t>Résidence Inn by Marriot, Montréal Westmount</t>
  </si>
  <si>
    <t>AQ20003720</t>
  </si>
  <si>
    <t>Campor Environnement inc.</t>
  </si>
  <si>
    <t>AM10028037</t>
  </si>
  <si>
    <t>TNS Canadian facts Inc.</t>
  </si>
  <si>
    <t xml:space="preserve">Syndicat des salarié(e)s de T.N.S. </t>
  </si>
  <si>
    <t>AQ10040985</t>
  </si>
  <si>
    <t>Nexans Canada inc.</t>
  </si>
  <si>
    <t>AM10025442</t>
  </si>
  <si>
    <t>Restaurant et Charcuterie Bens inc.</t>
  </si>
  <si>
    <t>Syndicat des travailleuses et travailleurs  de la Charcuterie Bens</t>
  </si>
  <si>
    <t>AM20006885</t>
  </si>
  <si>
    <t>La Compagnie de recyclage de papiers MD inc.</t>
  </si>
  <si>
    <t>AQ10045391</t>
  </si>
  <si>
    <t>Jeld-Wen Jeld-Wen du Canada ltée Division moulures et composantes</t>
  </si>
  <si>
    <t>Syndicat des travailleurs et travailleuses des produits moulurés Précision (FTPF-CSN)</t>
  </si>
  <si>
    <t>AM10056559</t>
  </si>
  <si>
    <t>Produits intégrés Avior inc.</t>
  </si>
  <si>
    <t xml:space="preserve">Syndicat des salariés d'Avior de Granby </t>
  </si>
  <si>
    <t>AQ10056127</t>
  </si>
  <si>
    <t>Atrahan Transformation inc.</t>
  </si>
  <si>
    <t>AM10049562</t>
  </si>
  <si>
    <t>Mont-Orford inc.</t>
  </si>
  <si>
    <t>Case postale 10 Magog QC  J1X3W7</t>
  </si>
  <si>
    <t>AQ10051939</t>
  </si>
  <si>
    <t>CPE Ritourn'Ailes de Sept-Îles</t>
  </si>
  <si>
    <t xml:space="preserve">Syndicat des travailleuses et des travailleurs de CPE de Sept-Îles </t>
  </si>
  <si>
    <t>AM10026842</t>
  </si>
  <si>
    <t>L'Aréna des Canadiens inc.</t>
  </si>
  <si>
    <t>AM10015865</t>
  </si>
  <si>
    <t>Metro Richelieu inc.</t>
  </si>
  <si>
    <t>AM10008455</t>
  </si>
  <si>
    <t>Société des loteries du Québec</t>
  </si>
  <si>
    <t>AM20002651</t>
  </si>
  <si>
    <t>Les immeubles S.D.L. inc</t>
  </si>
  <si>
    <t xml:space="preserve">Syndicat des salariés(es) des Résidences Portland </t>
  </si>
  <si>
    <t xml:space="preserve">Syndicat des travailleuses des centres de la petite enfance de la MRC de Matane </t>
  </si>
  <si>
    <t xml:space="preserve">Syndicat du personnel du transport adapté de la STS </t>
  </si>
  <si>
    <t xml:space="preserve">Syndicat des travailleuses(eurs) en garderie de Montréal </t>
  </si>
  <si>
    <t>Travailleurs unis des transports</t>
  </si>
  <si>
    <t>Syndicat des employé(e)s de bureau du Centre  communautaire juridique Laurentides-Lanaudière</t>
  </si>
  <si>
    <t>Syndicat des employées de bureau  de l'aide juridique Côte-Nord</t>
  </si>
  <si>
    <t>Syndicat des employé-e-s de soutien de  l'Université Concordia / Concordia  University Support Staff Union</t>
  </si>
  <si>
    <t xml:space="preserve">Syndicat des travailleuses et travailleurs des services alimentaires Compass du Cégep de Trois-Rivières </t>
  </si>
  <si>
    <t xml:space="preserve">Syndicat des travailleuses et travailleurs du Cimetière Notre-Dame-des-Neiges </t>
  </si>
  <si>
    <t>Conférence ferroviaire de Teamsters Canada</t>
  </si>
  <si>
    <t xml:space="preserve">Syndicat des travailleuses en service de garde de Lanaudière </t>
  </si>
  <si>
    <t xml:space="preserve">Syndicat des travailleuses et travailleurs  de Bacon Inter-América </t>
  </si>
  <si>
    <t xml:space="preserve">Syndicat des salariés d'Usinage Nado </t>
  </si>
  <si>
    <t xml:space="preserve">Syndicat des travailleurs d'Olympia </t>
  </si>
  <si>
    <t xml:space="preserve">Syndicat des employé-es de la Station de ski de Stoneham </t>
  </si>
  <si>
    <t xml:space="preserve">Syndicat des travailleuses et travailleurs des centres d'hébergement  de la Vallée-de-l'Or </t>
  </si>
  <si>
    <t>Industries des produits du pétrole et du charbon</t>
  </si>
  <si>
    <t xml:space="preserve">Syndicat des travailleuses et travailleurs de Villa Maria / Union of Villa Maria workers </t>
  </si>
  <si>
    <t>AQ10054197</t>
  </si>
  <si>
    <t>Le Centre de la petite enfance de Matane</t>
  </si>
  <si>
    <t>AM10011980</t>
  </si>
  <si>
    <t>AM20002656</t>
  </si>
  <si>
    <t>ATC Polymères Formulés inc.</t>
  </si>
  <si>
    <t>AQ20006463</t>
  </si>
  <si>
    <t>Municipalité de Saint-Paulin</t>
  </si>
  <si>
    <t>Association patronale des centres de la petite enfance</t>
  </si>
  <si>
    <t>AM10010397</t>
  </si>
  <si>
    <t>Centre communautaire juridique Laurentides-Lanaudière</t>
  </si>
  <si>
    <t>AM10007818</t>
  </si>
  <si>
    <t>Rio Tinto Fer et Titane inc.</t>
  </si>
  <si>
    <t>AM10006824</t>
  </si>
  <si>
    <t>AQ10034731</t>
  </si>
  <si>
    <t>AQ20002585</t>
  </si>
  <si>
    <t>AM10020578</t>
  </si>
  <si>
    <t>Concordia University</t>
  </si>
  <si>
    <t>AQ20007030</t>
  </si>
  <si>
    <t>Groupe Compass (Québec) ltée</t>
  </si>
  <si>
    <t>AQ10033009</t>
  </si>
  <si>
    <t>Centre de la petite enfance du CHUL</t>
  </si>
  <si>
    <t>AQ10049449</t>
  </si>
  <si>
    <t>Le Journal de Québec, une division de MédiaQMI Inc.</t>
  </si>
  <si>
    <t>AQ10049452</t>
  </si>
  <si>
    <t>AQ10049450</t>
  </si>
  <si>
    <t>AM10024852</t>
  </si>
  <si>
    <t>Fabrique de la paroisse Notre-Dame de Montréal (Cimetière Notre-Dame-des-Neiges)</t>
  </si>
  <si>
    <t>AM20003895</t>
  </si>
  <si>
    <t>CPE de l'Île des Soeurs</t>
  </si>
  <si>
    <t>AQ10033010</t>
  </si>
  <si>
    <t>Centre de la petite enfance La Nichouette</t>
  </si>
  <si>
    <t>AQ10039670</t>
  </si>
  <si>
    <t>Le Georgesville inc.</t>
  </si>
  <si>
    <t>AQ20006880</t>
  </si>
  <si>
    <t>Office d'habitation de la Ville de Sept-Îles</t>
  </si>
  <si>
    <t>AM20007869</t>
  </si>
  <si>
    <t>Les services de garde "Le Petit Gamin"</t>
  </si>
  <si>
    <t>AM10051397</t>
  </si>
  <si>
    <t>Glencore Canada Corporation - Affinerie CCR</t>
  </si>
  <si>
    <t>AM20004687</t>
  </si>
  <si>
    <t>Olymel S.E.C. / L.P. Établissement Drummondville</t>
  </si>
  <si>
    <t>AM20007888</t>
  </si>
  <si>
    <t>Usinage Nado inc.</t>
  </si>
  <si>
    <t>AQ10054207</t>
  </si>
  <si>
    <t>AM20002395</t>
  </si>
  <si>
    <t>AQ10032956</t>
  </si>
  <si>
    <t>AQ10032955</t>
  </si>
  <si>
    <t>AM10022463</t>
  </si>
  <si>
    <t>Olymel société en commandite</t>
  </si>
  <si>
    <t>AM20008452</t>
  </si>
  <si>
    <t>Automobiles Donald Brassard inc. (Honda de Terrebonne)</t>
  </si>
  <si>
    <t>AQ20008420</t>
  </si>
  <si>
    <t>Les Entreprises de Stoneham inc.</t>
  </si>
  <si>
    <t>AM20008197</t>
  </si>
  <si>
    <t>Domaine des pionniers Vallée-de-L'Or</t>
  </si>
  <si>
    <t>AM10015464</t>
  </si>
  <si>
    <t>Petro-Canada</t>
  </si>
  <si>
    <t>AM20007911</t>
  </si>
  <si>
    <t>CSH Villa Val des Arbres inc.</t>
  </si>
  <si>
    <t>AM20006212</t>
  </si>
  <si>
    <t>Villa-Maria</t>
  </si>
  <si>
    <t>AM20005185</t>
  </si>
  <si>
    <t>9131-8238 Québec inc.</t>
  </si>
  <si>
    <t>AQ10051945</t>
  </si>
  <si>
    <t>Télé-Université</t>
  </si>
  <si>
    <t xml:space="preserve">Syndicat des tuteurs et des tutrices de la Télé-Université </t>
  </si>
  <si>
    <t>AQ10034615</t>
  </si>
  <si>
    <t>Syndicat des professeurs et des professeures  de l'Université du Québec à Trois-Rivières</t>
  </si>
  <si>
    <t>AM10054411</t>
  </si>
  <si>
    <t>CPE Le petit équipage</t>
  </si>
  <si>
    <t xml:space="preserve">Syndicat des travailleuses en CPE région Laurentides </t>
  </si>
  <si>
    <t>AM10047276</t>
  </si>
  <si>
    <t>Scierie Valcourt inc.</t>
  </si>
  <si>
    <t xml:space="preserve">Syndicat des travailleurs et travailleuses de la Scierie Valcourt </t>
  </si>
  <si>
    <t>AM10055494</t>
  </si>
  <si>
    <t>General Mills</t>
  </si>
  <si>
    <t xml:space="preserve">Syndicat des salariés de l'industrie des pâtes surgelées </t>
  </si>
  <si>
    <t>AM20007730</t>
  </si>
  <si>
    <t>Corporation de développement économique, social et communautaire (C.D.E.S.C.) de Rock Forest, faisant affaires sous les nom et raison sociale de Centre récréatif de Rock Forest</t>
  </si>
  <si>
    <t>AQ20000588</t>
  </si>
  <si>
    <t>Victor Innovatex inc.</t>
  </si>
  <si>
    <t xml:space="preserve">Syndicat des employé-es de Victor Innovatex </t>
  </si>
  <si>
    <t>AQ20006201</t>
  </si>
  <si>
    <t>Matériaux spécialisés Louiseville inc.</t>
  </si>
  <si>
    <t>AR10051085</t>
  </si>
  <si>
    <t>Pinkerton du Québec ltée (Sécuritas Québec)</t>
  </si>
  <si>
    <t>AM10018752</t>
  </si>
  <si>
    <t>Concordia University Part-time Faculty Association (CUPFA) -  Association des professeurs(e)s à temps partiel de l'Université Concordia</t>
  </si>
  <si>
    <t>AM20008408</t>
  </si>
  <si>
    <t>Van Houtte ltée</t>
  </si>
  <si>
    <t>Travailleurs et travailleuses unis de l'alimentation et du commerce Section locale 501</t>
  </si>
  <si>
    <t>AM10022491</t>
  </si>
  <si>
    <t>Corporation d'Urgences-Santé de la région de Montréal métropolitain</t>
  </si>
  <si>
    <t>AQ10041518</t>
  </si>
  <si>
    <t xml:space="preserve">Syndicat des travailleurs d'Olymel Vallée-Jonction </t>
  </si>
  <si>
    <t>AM20007091</t>
  </si>
  <si>
    <t>Plastube inc. Usine de Granby</t>
  </si>
  <si>
    <t xml:space="preserve">Le Syndicat des travailleuses et travailleurs de Plastube inc. </t>
  </si>
  <si>
    <t>AQ10049299</t>
  </si>
  <si>
    <t>GBO inc.</t>
  </si>
  <si>
    <t>La section locale 299 - SCEP</t>
  </si>
  <si>
    <t>AM20008464</t>
  </si>
  <si>
    <t>Greenwin Property Management inc.</t>
  </si>
  <si>
    <t>1600-20 Eglinton Avenue West Toronto (Ontario)  M4R2H1</t>
  </si>
  <si>
    <t>AQ10041954</t>
  </si>
  <si>
    <t>Scobus (1992) inc.</t>
  </si>
  <si>
    <t xml:space="preserve">Syndicat des travailleuses et travailleurs de Scobus inc. Division Mauricie T.R.O. </t>
  </si>
  <si>
    <t>AM10008076</t>
  </si>
  <si>
    <t>Compagnie Beaulieu Canada (division 3)</t>
  </si>
  <si>
    <t>AM20008622</t>
  </si>
  <si>
    <t>DJL - Siège social</t>
  </si>
  <si>
    <t xml:space="preserve">Syndicat des travailleuses et travailleurs de Construction DJL Estrie </t>
  </si>
  <si>
    <t>AQ10033310</t>
  </si>
  <si>
    <t>Aleris Aluminium Canada S.E.C./L.P.</t>
  </si>
  <si>
    <t xml:space="preserve">Syndicat des travailleurs et travailleuses de l'aluminium du Cap-de-la-Madeleine </t>
  </si>
  <si>
    <t>AM10048350</t>
  </si>
  <si>
    <t>Domaine Fleurimont inc.</t>
  </si>
  <si>
    <t xml:space="preserve">Syndicat des travailleuses et travailleurs des centres d'hébergement privés de l'Estrie </t>
  </si>
  <si>
    <t>AM20008869</t>
  </si>
  <si>
    <t>9003-7755 Québec inc.</t>
  </si>
  <si>
    <t xml:space="preserve">Syndicat des travailleuses et travailleurs de  l'hôtel Holiday Inn Longueuil </t>
  </si>
  <si>
    <t>AM10048748</t>
  </si>
  <si>
    <t>Groupe hôtelier Grand Château inc.</t>
  </si>
  <si>
    <t xml:space="preserve">Syndicat des travailleuses et travailleurs  de Hilton Laval </t>
  </si>
  <si>
    <t>AM20008973</t>
  </si>
  <si>
    <t>InnVest Hotels GP XI Ltd.</t>
  </si>
  <si>
    <t>AM20008115</t>
  </si>
  <si>
    <t>3794873 Canada ltée (Four Points by Sheraton Montréal Centre-Ville)</t>
  </si>
  <si>
    <t xml:space="preserve">Syndicat des travailleuses et travailleurs du Four Points Sheraton Centre-Ville </t>
  </si>
  <si>
    <t>AM20006772</t>
  </si>
  <si>
    <t>AM10023047</t>
  </si>
  <si>
    <t>Delta Sherbrooke Hôtel et Centre de congrès, agent de gestion pour la Compagnie d'assurance Standard Life.</t>
  </si>
  <si>
    <t xml:space="preserve">Syndicat des travailleuses et travailleurs de l'Hôtel Delta de Sherbrooke </t>
  </si>
  <si>
    <t>AM10024572</t>
  </si>
  <si>
    <t>Ville de Cowansville</t>
  </si>
  <si>
    <t xml:space="preserve">Syndicat des employé(e)s des piscines et plans d'eau de la ville ce Cowansville </t>
  </si>
  <si>
    <t>AM20002325</t>
  </si>
  <si>
    <t>9126-7393 Québec inc.</t>
  </si>
  <si>
    <t xml:space="preserve">Syndicat des travailleuses et travailleurs de l'Hôtel Quality </t>
  </si>
  <si>
    <t>AM10022999</t>
  </si>
  <si>
    <t>Les Textiles Mercedes ltée</t>
  </si>
  <si>
    <t>AM10024912</t>
  </si>
  <si>
    <t>La Société des casinos du Québec inc.</t>
  </si>
  <si>
    <t xml:space="preserve">Syndicat des employées et employés de la Société des casinos du Québec </t>
  </si>
  <si>
    <t>AM10026725</t>
  </si>
  <si>
    <t>Aliments Ultima inc.</t>
  </si>
  <si>
    <t>Syndicat des travailleurs(euses) d'aliments Ultima inc.</t>
  </si>
  <si>
    <t>AQ20009109</t>
  </si>
  <si>
    <t>Bastherm inc.</t>
  </si>
  <si>
    <t xml:space="preserve">Syndicat des travailleurs(euses) de E. Bastille et Fils </t>
  </si>
  <si>
    <t>AM10021839</t>
  </si>
  <si>
    <t>Alana Plastique et Emballages inc.</t>
  </si>
  <si>
    <t>AM20008970</t>
  </si>
  <si>
    <t>Hanet Plastique ltée</t>
  </si>
  <si>
    <t xml:space="preserve">Syndicat des salarié-e-s de fabrication de produits de plastique de la région de St-Jean-sur-Richelieu </t>
  </si>
  <si>
    <t>AM10055142</t>
  </si>
  <si>
    <t>Sandoz Canada inc.</t>
  </si>
  <si>
    <t>AM10025316</t>
  </si>
  <si>
    <t>Van Houtte inc.</t>
  </si>
  <si>
    <t>AM20009079</t>
  </si>
  <si>
    <t>AQ20008566</t>
  </si>
  <si>
    <t>AQ10043047</t>
  </si>
  <si>
    <t>AQ10041693</t>
  </si>
  <si>
    <t>AQ10039425</t>
  </si>
  <si>
    <t>AQ10039128</t>
  </si>
  <si>
    <t>AQ10039938</t>
  </si>
  <si>
    <t>AQ10036602</t>
  </si>
  <si>
    <t>AQ10036580</t>
  </si>
  <si>
    <t>AQ10036576</t>
  </si>
  <si>
    <t>AQ10036778</t>
  </si>
  <si>
    <t>AQ10042920</t>
  </si>
  <si>
    <t>AQ10045705</t>
  </si>
  <si>
    <t>AM20008281</t>
  </si>
  <si>
    <t>Imprimerie Vincent ltée</t>
  </si>
  <si>
    <t>AM10051739</t>
  </si>
  <si>
    <t>Maison l'Échelon inc.</t>
  </si>
  <si>
    <t>AM10019791</t>
  </si>
  <si>
    <t>P.R. St-Germain inc. P.R. St-Germain (Victoria)</t>
  </si>
  <si>
    <t>AM20003488</t>
  </si>
  <si>
    <t>Airex industries inc.</t>
  </si>
  <si>
    <t>FAT-COI</t>
  </si>
  <si>
    <t>AM20005226</t>
  </si>
  <si>
    <t>Veolia Transdev Québec inc. Division Veolia Transport Québec (Transport adapté RTL)</t>
  </si>
  <si>
    <t>AM20008003</t>
  </si>
  <si>
    <t>Résidence Le Citadin S.E.C.</t>
  </si>
  <si>
    <t xml:space="preserve">Syndicat des travailleuses et travailleurs de la Maison l'Échelon </t>
  </si>
  <si>
    <t>AM10019358</t>
  </si>
  <si>
    <t xml:space="preserve">Syndicat des travailleurs de l'information du Journal de Montréal </t>
  </si>
  <si>
    <t>AM10027817</t>
  </si>
  <si>
    <t>Université du Québec à Montréal</t>
  </si>
  <si>
    <t xml:space="preserve">Syndicat des professeurs et  professeures de l'Université  du Québec à Montréal </t>
  </si>
  <si>
    <t>AQ10033595</t>
  </si>
  <si>
    <t>Les Éditions du Réveil et Imprimerie du Réveil divisions de Corporation Sun Media</t>
  </si>
  <si>
    <t xml:space="preserve">Syndicat des travailleurs des Éditions du Réveil </t>
  </si>
  <si>
    <t>AQ20009223</t>
  </si>
  <si>
    <t>Automobiles Roberge ltée</t>
  </si>
  <si>
    <t>AM10008077</t>
  </si>
  <si>
    <t>Compagnie Beaulieu Canada (division 4)</t>
  </si>
  <si>
    <t>AM10003075</t>
  </si>
  <si>
    <t>Systèmes et câbles d'alimentation Prysmian Canada ltée</t>
  </si>
  <si>
    <t>AM10003074</t>
  </si>
  <si>
    <t>AM20010164</t>
  </si>
  <si>
    <t>Mobilshred inc. (filiale de Brambles Canada inc.)</t>
  </si>
  <si>
    <t xml:space="preserve">Syndicat des travailleurs et travailleuses de Recall-Québec </t>
  </si>
  <si>
    <t>AQ10034608</t>
  </si>
  <si>
    <t>Syndicat des conseillères et conseillers de la CSQ (SCC-CSQ)</t>
  </si>
  <si>
    <t>AM10054847</t>
  </si>
  <si>
    <t>Profid'or, coopérative agricole</t>
  </si>
  <si>
    <t>AM10055013</t>
  </si>
  <si>
    <t>Silverbirch No. 13 Operations Limited Partnership Hôtel des Seigneurs</t>
  </si>
  <si>
    <t xml:space="preserve">Syndicat des travailleur-euses de l'hôtel des Seigneurs de Saint-Hyacinthe </t>
  </si>
  <si>
    <t>AM10015563</t>
  </si>
  <si>
    <t>Velan inc.</t>
  </si>
  <si>
    <t>1010 rue Cowie Granby QC  J2J1E7</t>
  </si>
  <si>
    <t xml:space="preserve">Syndicat national des employés de Velan Granby </t>
  </si>
  <si>
    <t>AM10015251</t>
  </si>
  <si>
    <t xml:space="preserve">Syndicat national des employés de Velan </t>
  </si>
  <si>
    <t>AM10024854</t>
  </si>
  <si>
    <t xml:space="preserve">Syndicat des employé-e-s de bureau du Cimetière Notre-Dame-des-Neiges </t>
  </si>
  <si>
    <t>AQ10055569</t>
  </si>
  <si>
    <t>BarretteWood  inc.</t>
  </si>
  <si>
    <t xml:space="preserve">Syndicat des salariés de BarretteWood Roberval </t>
  </si>
  <si>
    <t>AQ10047916</t>
  </si>
  <si>
    <t>Métal Potvin inc.</t>
  </si>
  <si>
    <t>AM20007179</t>
  </si>
  <si>
    <t>Ville de Kirkland</t>
  </si>
  <si>
    <t>AQ10046691</t>
  </si>
  <si>
    <t>Alimentation Christian Verreault inc. (IGA)</t>
  </si>
  <si>
    <t xml:space="preserve">Le Syndicat des travailleuses et travaileurs de IGA La Baie </t>
  </si>
  <si>
    <t>AQ20001273</t>
  </si>
  <si>
    <t>9126-5959 Québec inc. (Alimentation Yvon Haché)</t>
  </si>
  <si>
    <t xml:space="preserve">Syndicat des travailleurs et travailleuses du marché IGA Chicoutimi </t>
  </si>
  <si>
    <t>AQ10041245</t>
  </si>
  <si>
    <t>Metro Richelieu inc., Division Épicerie Québec, Centre Newton</t>
  </si>
  <si>
    <t xml:space="preserve">Syndicat des travailleurs et travailleuses de Épiciers unis Métro-Richelieu Newton Québec </t>
  </si>
  <si>
    <t>AM20001744</t>
  </si>
  <si>
    <t>Société en commandite 600 Bousquet</t>
  </si>
  <si>
    <t>AQ20010160</t>
  </si>
  <si>
    <t>Maison Mitsubishi</t>
  </si>
  <si>
    <t xml:space="preserve">Syndicat démocratique des employés de garage Saguenay-Lac-St-Jean </t>
  </si>
  <si>
    <t>AM20007186</t>
  </si>
  <si>
    <t>Ville de Beaconsfield</t>
  </si>
  <si>
    <t>AM20009452</t>
  </si>
  <si>
    <t>Syndicat du personnel de soutien du Collège Lionel-Groulx</t>
  </si>
  <si>
    <t>AM20009026</t>
  </si>
  <si>
    <t>Demix Béton, une division de Holcim (Canada) inc. Établissement de Vaudreuil</t>
  </si>
  <si>
    <t>AM20006096</t>
  </si>
  <si>
    <t>Centre de santé et de services sociaux de Gatineau</t>
  </si>
  <si>
    <t>Syndicat des professionnelles en soins infirmiers et cardio-respiratoires du CSSS Gatineau (FIQ)</t>
  </si>
  <si>
    <t>AM10052534</t>
  </si>
  <si>
    <t>Ville de Terrebonne</t>
  </si>
  <si>
    <t>AM20009096</t>
  </si>
  <si>
    <t>AM10022820</t>
  </si>
  <si>
    <t>Olymel, société en commandite et Olymel inc. (son commandite)</t>
  </si>
  <si>
    <t>AM20009688</t>
  </si>
  <si>
    <t>Le Boisé Ste-Thérèse</t>
  </si>
  <si>
    <t xml:space="preserve">Syndicat des travailleuses et travailleurs des centres d'hébergement de la région des Laurentides </t>
  </si>
  <si>
    <t>AM20007072</t>
  </si>
  <si>
    <t>Gestion immeuble Place Bonaventure inc. / Place Bonaventure Property Management Inc.</t>
  </si>
  <si>
    <t>AM10054040</t>
  </si>
  <si>
    <t>Groupe Lacasse inc.</t>
  </si>
  <si>
    <t>AQ20010584</t>
  </si>
  <si>
    <t>9034-4227 Québec inc. (St-Félicien Toyota)</t>
  </si>
  <si>
    <t>AM20010889</t>
  </si>
  <si>
    <t>Le repos St-François d'Assise</t>
  </si>
  <si>
    <t xml:space="preserve">Syndicat des travailleuses et des travailleurs du Repos St-François d'Assise </t>
  </si>
  <si>
    <t>AM20009295</t>
  </si>
  <si>
    <t>Université de Montréal</t>
  </si>
  <si>
    <t>Case postale 6128 succursale Centre-Ville Montréal QC H3C3J7</t>
  </si>
  <si>
    <t>Syndicat des chargées et chargés de cours de l'Université de Montréal-SCCUM (FNEEQ-CSN)</t>
  </si>
  <si>
    <t>AM10047039</t>
  </si>
  <si>
    <t>Katoen Natie Canada</t>
  </si>
  <si>
    <t>AM20010197</t>
  </si>
  <si>
    <t>Maison d'hébergement "Le Nid" pour femmes victimes de violence de Val d'Or inc.</t>
  </si>
  <si>
    <t>C. P. 1591 Val d'Or QC  J9P5Y8</t>
  </si>
  <si>
    <t xml:space="preserve">Syndicat des travailleuses en maison d'hébergement pour femmes victimes de violence de la Vallée-de-l'Or </t>
  </si>
  <si>
    <t>AQ20007231</t>
  </si>
  <si>
    <t>Coloridé inc.</t>
  </si>
  <si>
    <t>AQ20005878</t>
  </si>
  <si>
    <t>AM20006447</t>
  </si>
  <si>
    <t>FRE Composites (2005) inc.</t>
  </si>
  <si>
    <t xml:space="preserve">Syndicat des travailleuses et travailleurs de Fre Composites </t>
  </si>
  <si>
    <t>AQ20009474</t>
  </si>
  <si>
    <t>Moulin à papier Portneuf inc. (Les Industries du papier Métro du Québec inc.)</t>
  </si>
  <si>
    <t>AM10027239</t>
  </si>
  <si>
    <t>Metcor inc.</t>
  </si>
  <si>
    <t>AQ20010615</t>
  </si>
  <si>
    <t>Trois-Rivières Nissan inc.</t>
  </si>
  <si>
    <t>AM10030451</t>
  </si>
  <si>
    <t xml:space="preserve">Syndicat des assistants(es) techniques de Laboratoire de Héma-Québec </t>
  </si>
  <si>
    <t>AM10030452</t>
  </si>
  <si>
    <t xml:space="preserve">Syndicat des techniciens(nes) de laboratoire de Héma-Québec </t>
  </si>
  <si>
    <t>AM10009217</t>
  </si>
  <si>
    <t>Ville de Sainte-Julie</t>
  </si>
  <si>
    <t>AM20007140</t>
  </si>
  <si>
    <t>Ville de Pointe-Claire</t>
  </si>
  <si>
    <t>AM10030237</t>
  </si>
  <si>
    <t>AM10030304</t>
  </si>
  <si>
    <t>Commission scolaire de la Pointe-de-l'Île</t>
  </si>
  <si>
    <t>Syndicat de l'enseignement de la Pointe-de-l'Île (FAE)</t>
  </si>
  <si>
    <t>AM10029962</t>
  </si>
  <si>
    <t>Syndicat de l'enseignement de la Seigneurie-des-Mille-Iles</t>
  </si>
  <si>
    <t>AM10030150</t>
  </si>
  <si>
    <t>Syndicat de l'enseignement secondaire des Basses-Laurentides</t>
  </si>
  <si>
    <t>AM10030289</t>
  </si>
  <si>
    <t>Service des ressources humaines 955 boulevard Saint-Martin Ouest Laval (Québec) H7S1M5</t>
  </si>
  <si>
    <t>Syndicat de l'enseignement de la région de Laval (SERL)</t>
  </si>
  <si>
    <t>AM10030211</t>
  </si>
  <si>
    <t>AM10030241</t>
  </si>
  <si>
    <t>AM10030247</t>
  </si>
  <si>
    <t>AM10029940</t>
  </si>
  <si>
    <t>Commission scolaire des Trois-Lacs</t>
  </si>
  <si>
    <t>Syndicat de l'enseignement des Seigneuries</t>
  </si>
  <si>
    <t>AM10029976</t>
  </si>
  <si>
    <t>Commission scolaire du Val-des-Cerfs</t>
  </si>
  <si>
    <t>Syndicat de l'enseignement de la Haute-Yamaska</t>
  </si>
  <si>
    <t>AM10030248</t>
  </si>
  <si>
    <t>Syndicat de l'enseignement de l'Ouest de Montréal</t>
  </si>
  <si>
    <t>AM20010847</t>
  </si>
  <si>
    <t>Recyclage Ricova inc.</t>
  </si>
  <si>
    <t xml:space="preserve">Syndicat des travailleuses et travailleurs du Centre de tri de Sherbrooke </t>
  </si>
  <si>
    <t>AQ20002508</t>
  </si>
  <si>
    <t>Centre local de développement (CLD) de la MRC de Maskinongé</t>
  </si>
  <si>
    <t xml:space="preserve">Syndicat des travailleuses et travailleurs en développement régional de la Mauricie </t>
  </si>
  <si>
    <t>AQ20010203</t>
  </si>
  <si>
    <t>Les Camions International 170 ltée</t>
  </si>
  <si>
    <t>AM20007927</t>
  </si>
  <si>
    <t>Sleeman Unibroue inc.</t>
  </si>
  <si>
    <t xml:space="preserve">Syndicat des travailleuses et travailleurs de Sleeman Unibroue </t>
  </si>
  <si>
    <t>AM20011423</t>
  </si>
  <si>
    <t>Corporation des Loisirs de Beloeil inc.</t>
  </si>
  <si>
    <t>AQ10040210</t>
  </si>
  <si>
    <t>Trois-Rivières Chevrolet Buick GMC Cadillac inc.</t>
  </si>
  <si>
    <t>AQ10042134</t>
  </si>
  <si>
    <t>AM20010908</t>
  </si>
  <si>
    <t>Centre de la petite enfance du Complexe Guy-Favreau</t>
  </si>
  <si>
    <t>Syndicat des Debardeurs (SCFP) section locale 375</t>
  </si>
  <si>
    <t>AQ10043962</t>
  </si>
  <si>
    <t>Capital H.R.S. inc.</t>
  </si>
  <si>
    <t>AQ20011895</t>
  </si>
  <si>
    <t>GP, une division de Metro Richelieu inc.</t>
  </si>
  <si>
    <t xml:space="preserve">Syndicat des travailleuses et travailleurs en alimentation de Cabano </t>
  </si>
  <si>
    <t>AM10050952</t>
  </si>
  <si>
    <t>Styrochem Canada ltée</t>
  </si>
  <si>
    <t>AM10007778</t>
  </si>
  <si>
    <t>Librairie Martin inc.</t>
  </si>
  <si>
    <t xml:space="preserve">Syndicat des travailleuses et travailleurs de la Librairie Martin </t>
  </si>
  <si>
    <t>AM20007173</t>
  </si>
  <si>
    <t>Ville de L'Île-Dorval</t>
  </si>
  <si>
    <t>53061 Comptoir postal Dorval Dorval H9S5W4</t>
  </si>
  <si>
    <t>AM20008336</t>
  </si>
  <si>
    <t>Les Industries J.S.P. inc.</t>
  </si>
  <si>
    <t>AM10009666</t>
  </si>
  <si>
    <t>Alpha-Vico inc.</t>
  </si>
  <si>
    <t>AQ10041369</t>
  </si>
  <si>
    <t>SSQ Société d'assurances générales inc.</t>
  </si>
  <si>
    <t xml:space="preserve">Syndicat des salarié-e-s de SSQ Société d'assurances générales </t>
  </si>
  <si>
    <t>Sociétés des assurances</t>
  </si>
  <si>
    <t>AM10022191</t>
  </si>
  <si>
    <t>Uni-Select inc.</t>
  </si>
  <si>
    <t>AM10016577</t>
  </si>
  <si>
    <t>Agropur Division Natrel</t>
  </si>
  <si>
    <t>AQ10049788</t>
  </si>
  <si>
    <t>Compagnie WestRock du Canada inc.</t>
  </si>
  <si>
    <t>Syndicat Unik La Tuque Section locale 34</t>
  </si>
  <si>
    <t>AQ20008850</t>
  </si>
  <si>
    <t>Innvest Hotels GP ltd, opérant sous le nom de Comfort Inn - Thetford Mines</t>
  </si>
  <si>
    <t>AM20010696</t>
  </si>
  <si>
    <t>C.P.E. Technoflos</t>
  </si>
  <si>
    <t>AM20000506</t>
  </si>
  <si>
    <t>TLD (Canada) inc.</t>
  </si>
  <si>
    <t>Syndicat des travailleuses et travailleurs  de TLD-CSN</t>
  </si>
  <si>
    <t>AM10046326</t>
  </si>
  <si>
    <t>Les Élevages Périgord (1993) inc.</t>
  </si>
  <si>
    <t>228 et 228A rue Principale Saint-Louis-de-Gonzague  J0S1T0</t>
  </si>
  <si>
    <t>AM20007435</t>
  </si>
  <si>
    <t>6490425 Canada inc.</t>
  </si>
  <si>
    <t>Association des ingénieurs et scientifiques de Satellite Networks (AISSN) / Association of Engineers and Scientists of Satellite Networks (AESSN)</t>
  </si>
  <si>
    <t>AM10054795</t>
  </si>
  <si>
    <t>Ville de Sherbrooke</t>
  </si>
  <si>
    <t>AQ10038992</t>
  </si>
  <si>
    <t>Les Machineries Pronovost inc.</t>
  </si>
  <si>
    <t>AM10054483</t>
  </si>
  <si>
    <t>Résidence Le Monaco inc.</t>
  </si>
  <si>
    <t>AM10051719</t>
  </si>
  <si>
    <t>Transport Morand ltée</t>
  </si>
  <si>
    <t>AQ10054022</t>
  </si>
  <si>
    <t>Tuvico, division des bétonnières de La Baie, ltée</t>
  </si>
  <si>
    <t>AQ10052864</t>
  </si>
  <si>
    <t>Les Pétroles M.J. inc.</t>
  </si>
  <si>
    <t>Commerces de gros de produits pétroliers</t>
  </si>
  <si>
    <t>Nord-du-Québec</t>
  </si>
  <si>
    <t>AM20009512</t>
  </si>
  <si>
    <t>2863-9839 Québec inc. / Manoir Harwood</t>
  </si>
  <si>
    <t>AM20009242</t>
  </si>
  <si>
    <t>Centre de la petite enfance Maïmonide Ville St-Laurent</t>
  </si>
  <si>
    <t>AM20002805</t>
  </si>
  <si>
    <t>Mercedes-Benz Canada inc.</t>
  </si>
  <si>
    <t>AQ10032439</t>
  </si>
  <si>
    <t>AQ10040998</t>
  </si>
  <si>
    <t>Tembec Usine de Matane</t>
  </si>
  <si>
    <t>AM10014816</t>
  </si>
  <si>
    <t>Commission de la construction du Québec</t>
  </si>
  <si>
    <t>Syndicat des travailleurs et travailleuses des postes</t>
  </si>
  <si>
    <t>Edifice Sun Life 1650 rue Metcalfe 17e étage Montréal  (Québec) H3B2V6</t>
  </si>
  <si>
    <t>AM20006249</t>
  </si>
  <si>
    <t>Villa du Boisé inc.</t>
  </si>
  <si>
    <t xml:space="preserve">Syndicat régional des travailleuses et travailleurs des centres d'hébergement du Centre du Québec </t>
  </si>
  <si>
    <t>AQ10033224</t>
  </si>
  <si>
    <t>Municipalité de St-Ferréol-les-Neiges</t>
  </si>
  <si>
    <t xml:space="preserve">Syndicat des employés municipaux de la  Côte de Beaupré </t>
  </si>
  <si>
    <t>AQ20012459</t>
  </si>
  <si>
    <t>Asplundh / LDL</t>
  </si>
  <si>
    <t>Fraternité provinciale des ouvriers en électricité - Section locale 1676</t>
  </si>
  <si>
    <t>AM10017949</t>
  </si>
  <si>
    <t>Asplundh Canada ULC</t>
  </si>
  <si>
    <t>Services forestiers</t>
  </si>
  <si>
    <t>AM20000254</t>
  </si>
  <si>
    <t>Besser Proneq inc.</t>
  </si>
  <si>
    <t>AQ10040958</t>
  </si>
  <si>
    <t>J.J.L. Déboisement inc.</t>
  </si>
  <si>
    <t>AQ10051829</t>
  </si>
  <si>
    <t>Les Entreprises d'émondage L.D.L. inc.</t>
  </si>
  <si>
    <t>AM20009508</t>
  </si>
  <si>
    <t>AM20012244</t>
  </si>
  <si>
    <t>Reluxicorp Inc.</t>
  </si>
  <si>
    <t>Syndicat des travailleuses et travailleurs du Résidence Inn by Marriott</t>
  </si>
  <si>
    <t>AM20012090</t>
  </si>
  <si>
    <t>The Gazette, une division de PostMedia Network Inc.</t>
  </si>
  <si>
    <t>AM20012091</t>
  </si>
  <si>
    <t>AM10049198</t>
  </si>
  <si>
    <t>La Compagnie d'extermination Abell inc.</t>
  </si>
  <si>
    <t>AM10024970</t>
  </si>
  <si>
    <t>Université McGill (Office of Secretariat)</t>
  </si>
  <si>
    <t>L'Association accréditée du personnel non enseignant de L'Université McGill (M.U.N.A.C.A.) (McGill University non-academic certified association)</t>
  </si>
  <si>
    <t>AM10007597</t>
  </si>
  <si>
    <t xml:space="preserve">Syndicat national des employés-es du CHU Sainte-Justine </t>
  </si>
  <si>
    <t>AM10029406</t>
  </si>
  <si>
    <t>Manoir des Sables  (9057-4351 Québec inc.)</t>
  </si>
  <si>
    <t>AR10048496</t>
  </si>
  <si>
    <t>Gouvernement du Québec Ministère de la Santé et des Services Sociaux</t>
  </si>
  <si>
    <t>Association des médecins résidents</t>
  </si>
  <si>
    <t>AQ10044039</t>
  </si>
  <si>
    <t>S.A.D.C. Arthabaska-Érable inc.</t>
  </si>
  <si>
    <t xml:space="preserve">Syndicat des travailleuses et travailleurs de la SADC </t>
  </si>
  <si>
    <t>AQ20012007</t>
  </si>
  <si>
    <t>Les Automobiles Degiro inc.</t>
  </si>
  <si>
    <t>AQ10044019</t>
  </si>
  <si>
    <t>AQ20005607</t>
  </si>
  <si>
    <t>Groupe Lebel (2004) inc.</t>
  </si>
  <si>
    <t xml:space="preserve">Syndicat des travailleurs du sciage  de Kamouraska </t>
  </si>
  <si>
    <t>AM10011747</t>
  </si>
  <si>
    <t>Centre de la Petite Enfance au Pays des Schtroumpfs</t>
  </si>
  <si>
    <t>AQ10032983</t>
  </si>
  <si>
    <t>Municipalité régionale de comté de Manicouagan</t>
  </si>
  <si>
    <t>Local 2633/SCFP</t>
  </si>
  <si>
    <t>AM20008702</t>
  </si>
  <si>
    <t>La compagnie Allan Candy</t>
  </si>
  <si>
    <t>AM20008701</t>
  </si>
  <si>
    <t>AM10022206</t>
  </si>
  <si>
    <t>T.W. Distribution (Division de UAP Inc)</t>
  </si>
  <si>
    <t>AM20012218</t>
  </si>
  <si>
    <t>Centre de la petite enfance Le Terrier magique</t>
  </si>
  <si>
    <t>AQ20009520</t>
  </si>
  <si>
    <t>Rio Tinto Alcan Inc.</t>
  </si>
  <si>
    <t>AQ20009521</t>
  </si>
  <si>
    <t>AQ20009522</t>
  </si>
  <si>
    <t>AQ10033939</t>
  </si>
  <si>
    <t>Magasin Co-Op de Montmagny</t>
  </si>
  <si>
    <t xml:space="preserve">Syndicat des employés de commerce de Montmagny </t>
  </si>
  <si>
    <t>AM10008846</t>
  </si>
  <si>
    <t>La Sourithèque</t>
  </si>
  <si>
    <t>AR20008563</t>
  </si>
  <si>
    <t>Fédération de la santé et des services sociaux</t>
  </si>
  <si>
    <t>AQ10054695</t>
  </si>
  <si>
    <t>CPE Le Mur-Mûr inc.</t>
  </si>
  <si>
    <t xml:space="preserve">Syndicat des travailleuses et travailleurs du CPE Le Mur-Mûr </t>
  </si>
  <si>
    <t>AQ20006922</t>
  </si>
  <si>
    <t>CPE Nid d'Hirondelle</t>
  </si>
  <si>
    <t>AQ10055527</t>
  </si>
  <si>
    <t>CPE Sous le Bon Toit</t>
  </si>
  <si>
    <t>AM10030738</t>
  </si>
  <si>
    <t>Centre de la petite enfance communautaire Les Trottinettes</t>
  </si>
  <si>
    <t>AM10027067</t>
  </si>
  <si>
    <t>Centre de la petite enfance Lafontaine</t>
  </si>
  <si>
    <t>AM10008747</t>
  </si>
  <si>
    <t>Centre de la petite enfance Rhéa</t>
  </si>
  <si>
    <t>AM20003947</t>
  </si>
  <si>
    <t>CPE Mon Univers</t>
  </si>
  <si>
    <t>AQ20011627</t>
  </si>
  <si>
    <t>Autobus Laval ltée</t>
  </si>
  <si>
    <t xml:space="preserve">Syndicat des travailleuses et travailleurs d'Autobus Laval </t>
  </si>
  <si>
    <t>AQ20003503</t>
  </si>
  <si>
    <t>AQ10038067</t>
  </si>
  <si>
    <t>Caisse populaire Desjardins de Sept-Îles</t>
  </si>
  <si>
    <t>AM20013106</t>
  </si>
  <si>
    <t>Les industries de moules &amp; plastiques V.I.F. ltée</t>
  </si>
  <si>
    <t>AM20007273</t>
  </si>
  <si>
    <t>Alliance du personnel professionnel et technique de la santé et des services sociaux (APTS)</t>
  </si>
  <si>
    <t>Syndicat des salarié(e)s de l'Alliance du personnel professionnel et technique de la santé et des services sociaux (SSAPTS)</t>
  </si>
  <si>
    <t>AM20009243</t>
  </si>
  <si>
    <t>Centre de la petite enfance Maïmonide Côte-St-Luc</t>
  </si>
  <si>
    <t>AM20001935</t>
  </si>
  <si>
    <t>Distribution M.G.F. (9130-8452 Québec inc.)</t>
  </si>
  <si>
    <t>AM20002476</t>
  </si>
  <si>
    <t>Holiday Inn</t>
  </si>
  <si>
    <t>AM10010163</t>
  </si>
  <si>
    <t>Mapei inc.</t>
  </si>
  <si>
    <t>AM10055672</t>
  </si>
  <si>
    <t>Béton Provincial ltée</t>
  </si>
  <si>
    <t xml:space="preserve">Syndicat des travailleuses et travailleurs de Béton Rive-Nord </t>
  </si>
  <si>
    <t>AM20013385</t>
  </si>
  <si>
    <t>AM20012626</t>
  </si>
  <si>
    <t>Précision Auto inc. et 9115-5168 Québec inc.</t>
  </si>
  <si>
    <t>AQ10048119</t>
  </si>
  <si>
    <t>COREM</t>
  </si>
  <si>
    <t>AQ10047858</t>
  </si>
  <si>
    <t>Association professionnelle des ingénieurs du gouvernement du Québec</t>
  </si>
  <si>
    <t>AQ20002848</t>
  </si>
  <si>
    <t>École nationale de police du Québec</t>
  </si>
  <si>
    <t>AQ20001241</t>
  </si>
  <si>
    <t>Groupement Forestier Coopératif de la Péninsule</t>
  </si>
  <si>
    <t>AQ20001165</t>
  </si>
  <si>
    <t>Groupement forestier de Kamouraska inc.</t>
  </si>
  <si>
    <t>AQ20006327</t>
  </si>
  <si>
    <t>Les Entreprises agricoles et forestières de Percé inc.</t>
  </si>
  <si>
    <t>AQ20002145</t>
  </si>
  <si>
    <t>Société d'exploitation des ressources des Monts inc.</t>
  </si>
  <si>
    <t>AQ10055753</t>
  </si>
  <si>
    <t>Société d'exploitation des resssources de la Vallée inc.</t>
  </si>
  <si>
    <t>Société des ingénieurs professionnels et associés</t>
  </si>
  <si>
    <t>AM20012117</t>
  </si>
  <si>
    <t>Centre de la petite enfance du YM-YWHA &amp; NHS de Montréal</t>
  </si>
  <si>
    <t>La Fédération des instituteurs des Écoles Juives</t>
  </si>
  <si>
    <t>AM20012405</t>
  </si>
  <si>
    <t>HYCanada Inc.</t>
  </si>
  <si>
    <t>AM20013056</t>
  </si>
  <si>
    <t>Gestion Sinomonde inc.</t>
  </si>
  <si>
    <t xml:space="preserve">Syndicat des travailleuses et travailleurs du Holiday Inn Sinomonde </t>
  </si>
  <si>
    <t>AM20013248</t>
  </si>
  <si>
    <t>Silverbirch no. 43 Operations Limited Partnership</t>
  </si>
  <si>
    <t>AM20012987</t>
  </si>
  <si>
    <t xml:space="preserve">Syndicat des travailleuses et travailleurs de Maxi Rouyn-Noranda </t>
  </si>
  <si>
    <t>AM10055326</t>
  </si>
  <si>
    <t>9118-3087 Québec inc</t>
  </si>
  <si>
    <t xml:space="preserve">Syndicat des travailleurs-euses du  Ramada Inn (Centre-ville) </t>
  </si>
  <si>
    <t>AM20013030</t>
  </si>
  <si>
    <t>3530094 Canada inc.</t>
  </si>
  <si>
    <t>AM20012506</t>
  </si>
  <si>
    <t>Innvest Hotels GP Ltd.</t>
  </si>
  <si>
    <t xml:space="preserve">Syndicat des travailleuses et travailleurs de l'Hôtel Holiday Inn Laval Montréal </t>
  </si>
  <si>
    <t>AQ20010770</t>
  </si>
  <si>
    <t>DHL No. 22 Limited Partnership</t>
  </si>
  <si>
    <t xml:space="preserve">Syndicat des employé-es de l'Hôtel Delta Québec </t>
  </si>
  <si>
    <t>AQ20008584</t>
  </si>
  <si>
    <t>InnVest REIT  Royal Bank Plaza, South Tower</t>
  </si>
  <si>
    <t xml:space="preserve">Syndicat des travailleuses et des travailleurs de Hilton Québec </t>
  </si>
  <si>
    <t>AQ20001229</t>
  </si>
  <si>
    <t>3072930 Nova Scotia Company</t>
  </si>
  <si>
    <t xml:space="preserve">Syndicat des travailleuses et travailleurs de l'Hôtel Pur Québec </t>
  </si>
  <si>
    <t>AM20006876</t>
  </si>
  <si>
    <t>Métaux Russel inc.</t>
  </si>
  <si>
    <t xml:space="preserve">Syndicat des travailleurs d'Acier Leroux de Boucherville </t>
  </si>
  <si>
    <t>AQ20012954</t>
  </si>
  <si>
    <t>Technofil inc.</t>
  </si>
  <si>
    <t>AM20011527</t>
  </si>
  <si>
    <t>Odyscène inc.</t>
  </si>
  <si>
    <t>AM20009332</t>
  </si>
  <si>
    <t>Bibliothèque et archives nationales du Québec</t>
  </si>
  <si>
    <t>AQ10035039</t>
  </si>
  <si>
    <t>Bombardier Transport Canada inc.</t>
  </si>
  <si>
    <t xml:space="preserve">Le Syndicat des employés de Bombardier La Pocatière </t>
  </si>
  <si>
    <t>AM10011752</t>
  </si>
  <si>
    <t>Waterville T.G. inc.</t>
  </si>
  <si>
    <t>AM20011711</t>
  </si>
  <si>
    <t xml:space="preserve">Syndicat des travailleuses et travailleurs de Provigo Témiscaming </t>
  </si>
  <si>
    <t>AQ20010421</t>
  </si>
  <si>
    <t>Société Senna SENC., Seigneurie de Salaberry</t>
  </si>
  <si>
    <t xml:space="preserve">Syndicat des salariés des produits de céramique et autres </t>
  </si>
  <si>
    <t>AM20004550</t>
  </si>
  <si>
    <t>Blue Mountain Wallcoverings Canada inc.</t>
  </si>
  <si>
    <t xml:space="preserve">Syndicat des travailleuses et travailleurs de Blue Mountain </t>
  </si>
  <si>
    <t>AQ20008129</t>
  </si>
  <si>
    <t>Automobiles du Fjord inc.</t>
  </si>
  <si>
    <t>AQ20008231</t>
  </si>
  <si>
    <t>9171-1440 Québec inc. (Maison de l'auto Dolbeau-Mistassini)</t>
  </si>
  <si>
    <t>AM10052135</t>
  </si>
  <si>
    <t>Syndicat professionnel des scientifiques à pratique exclusive de Montréal</t>
  </si>
  <si>
    <t>AM10056155</t>
  </si>
  <si>
    <t>Solution Digitale inc.</t>
  </si>
  <si>
    <t>AM10009411</t>
  </si>
  <si>
    <t>Ville de Deux-Montagnes</t>
  </si>
  <si>
    <t>Syndicat canadien de la fonction publique section locale 985</t>
  </si>
  <si>
    <t>AQ20009125</t>
  </si>
  <si>
    <t>Alma Honda</t>
  </si>
  <si>
    <t>AQ20009356</t>
  </si>
  <si>
    <t>AQ10039618</t>
  </si>
  <si>
    <t>Alma Toyota inc.</t>
  </si>
  <si>
    <t>AQ10041842</t>
  </si>
  <si>
    <t>Arnold Chevrolet inc.</t>
  </si>
  <si>
    <t>AQ10035544</t>
  </si>
  <si>
    <t>AQ10044136</t>
  </si>
  <si>
    <t>Automobile Chicoutimi (1986) inc.</t>
  </si>
  <si>
    <t>AQ20008863</t>
  </si>
  <si>
    <t>Automobiles du Royaume ltée</t>
  </si>
  <si>
    <t>AQ20008862</t>
  </si>
  <si>
    <t>AQ10049197</t>
  </si>
  <si>
    <t>Automobiles Perron Chicoutimi inc.</t>
  </si>
  <si>
    <t>AQ10050456</t>
  </si>
  <si>
    <t>Chicoutimi Chrysler Dodge Jeep inc.</t>
  </si>
  <si>
    <t>AQ10033686</t>
  </si>
  <si>
    <t>Dolbeau Automobiles ltée</t>
  </si>
  <si>
    <t>AQ10039329</t>
  </si>
  <si>
    <t>Dupont Auto Division 2174-1202 Québec inc.</t>
  </si>
  <si>
    <t>AQ10036118</t>
  </si>
  <si>
    <t>AQ10046308</t>
  </si>
  <si>
    <t>Syndicat démocratique des employés de garage Saguenay Lac St-Jean</t>
  </si>
  <si>
    <t>AQ10043342</t>
  </si>
  <si>
    <t>Excellence Nissan inc.</t>
  </si>
  <si>
    <t>AQ20012152</t>
  </si>
  <si>
    <t>Kia Harold Auto</t>
  </si>
  <si>
    <t>AQ10031652</t>
  </si>
  <si>
    <t>La Maison de l'auto St-Félicien ltée (1983)</t>
  </si>
  <si>
    <t>AQ10046192</t>
  </si>
  <si>
    <t>La Maison Mazda enr</t>
  </si>
  <si>
    <t>AQ10043958</t>
  </si>
  <si>
    <t>L.D. Auto Dolbeau</t>
  </si>
  <si>
    <t>AQ10032085</t>
  </si>
  <si>
    <t>L.D. Automobiles (1986) inc.</t>
  </si>
  <si>
    <t>AQ10039511</t>
  </si>
  <si>
    <t>Léo Automobile ltée</t>
  </si>
  <si>
    <t>AQ10032706</t>
  </si>
  <si>
    <t>Léo Automobiles ltée (Division Auto)</t>
  </si>
  <si>
    <t>AQ10041302</t>
  </si>
  <si>
    <t>L'Étoile Dodge Chrysler inc.</t>
  </si>
  <si>
    <t>AQ10042869</t>
  </si>
  <si>
    <t>AQ10042964</t>
  </si>
  <si>
    <t>L.G. Automobiles ltée</t>
  </si>
  <si>
    <t>AQ10053540</t>
  </si>
  <si>
    <t>Maison de l'auto Roberval (La Maison de l'auto St-Félicien ltée (1983))</t>
  </si>
  <si>
    <t>AQ20002025</t>
  </si>
  <si>
    <t>Paul Albert Chevrolet Buick Cadillac GMC ltée</t>
  </si>
  <si>
    <t>AQ10032453</t>
  </si>
  <si>
    <t>Paul Dumas Chevrolet ltée</t>
  </si>
  <si>
    <t>AQ10050999</t>
  </si>
  <si>
    <t>Roberval Pontiac Buick inc.</t>
  </si>
  <si>
    <t>AQ10041676</t>
  </si>
  <si>
    <t>AQ10031223</t>
  </si>
  <si>
    <t>Rocoto ltée</t>
  </si>
  <si>
    <t>AM20009036</t>
  </si>
  <si>
    <t>Arclin Canada ltée</t>
  </si>
  <si>
    <t>AQ10032284</t>
  </si>
  <si>
    <t>Centre de la petite enfance Plein Soleil</t>
  </si>
  <si>
    <t>Syndicat des travailleuses des centres de la petite enfance et des bureaux coordonnateurs du Saguenay - Lac-Saint-Jean - FSSS-CSN</t>
  </si>
  <si>
    <t>AQ10032584</t>
  </si>
  <si>
    <t>Centre de la petite enfance Trotte-Menu inc.</t>
  </si>
  <si>
    <t>AM10046697</t>
  </si>
  <si>
    <t>Corporation de l'École Polytechnique de Montréal</t>
  </si>
  <si>
    <t>Association des professeurs de l'École Polytechnique de Montréal</t>
  </si>
  <si>
    <t>AM20012347</t>
  </si>
  <si>
    <t>Club Optimiste de Laflèche Québec inc.</t>
  </si>
  <si>
    <t>AM10025317</t>
  </si>
  <si>
    <t>Loews Hôtel Vogue</t>
  </si>
  <si>
    <t>AM20012651</t>
  </si>
  <si>
    <t>Investissement Québec</t>
  </si>
  <si>
    <t>AM20013869</t>
  </si>
  <si>
    <t>Syndicat des employé-es manuels de la Ville de Terrebonne</t>
  </si>
  <si>
    <t>AM10007759</t>
  </si>
  <si>
    <t>Salaison Lévesque inc.</t>
  </si>
  <si>
    <t>AQ10041169</t>
  </si>
  <si>
    <t>Silicium Québec Société en commandite</t>
  </si>
  <si>
    <t>AQ10038260</t>
  </si>
  <si>
    <t>Duchesne et Fils ltée</t>
  </si>
  <si>
    <t>AM20010509</t>
  </si>
  <si>
    <t>Services d'hospitalité Pacrim inc.</t>
  </si>
  <si>
    <t xml:space="preserve">Syndicat des travailleuses et travailleurs des Suites Faubourg St-Laurent  </t>
  </si>
  <si>
    <t>AM10048989</t>
  </si>
  <si>
    <t xml:space="preserve">Syndicat des travailleuses et travailleurs en alimentation de Place Rouanda </t>
  </si>
  <si>
    <t>AM20009164</t>
  </si>
  <si>
    <t>Nova Bus, division Groupe Volvo Canada Inc.</t>
  </si>
  <si>
    <t>AM20013868</t>
  </si>
  <si>
    <t>AM10008754</t>
  </si>
  <si>
    <t>Kronos Canada, inc.</t>
  </si>
  <si>
    <t xml:space="preserve">Syndicat national des employé(e)s de Kronos Canada </t>
  </si>
  <si>
    <t>AC10044523</t>
  </si>
  <si>
    <t>Association de la construction du Québec (ACQ)</t>
  </si>
  <si>
    <t>AC10044524</t>
  </si>
  <si>
    <t>AC10046265</t>
  </si>
  <si>
    <t>Association provinciale des constructeurs d'habitations du Québec inc.</t>
  </si>
  <si>
    <t>Services relatifs à la construction</t>
  </si>
  <si>
    <t>AQ10054359</t>
  </si>
  <si>
    <t>Métal Bernard inc.</t>
  </si>
  <si>
    <t>AM10029636</t>
  </si>
  <si>
    <t>Commission des droits de la personne et des droits de la jeunesse (Cdpdj)</t>
  </si>
  <si>
    <t>Syndicat des employé(e)s de la Commission  des droits de la personne et des droits de la Jeunesse (SECDPDJ)</t>
  </si>
  <si>
    <t>AM20001947</t>
  </si>
  <si>
    <t>AQ20013804</t>
  </si>
  <si>
    <t>Calèches Québec inc.</t>
  </si>
  <si>
    <t>AM10019453</t>
  </si>
  <si>
    <t>Les Tubes en carton Polyrol inc.</t>
  </si>
  <si>
    <t>AM20010378</t>
  </si>
  <si>
    <t>Jubilant Draximage inc.</t>
  </si>
  <si>
    <t>AM20011926</t>
  </si>
  <si>
    <t>Ville de Sainte-Agathe-des-Monts</t>
  </si>
  <si>
    <t xml:space="preserve">Syndicat des cols blancs de la Ville de Sainte-Agathe-des-Monts </t>
  </si>
  <si>
    <t>AM10030143</t>
  </si>
  <si>
    <t>Société en nom collectif Jubilant HollisterStier</t>
  </si>
  <si>
    <t>AQ10050647</t>
  </si>
  <si>
    <t>Société des établissements de plein air du Québec (SÉPAQ)</t>
  </si>
  <si>
    <t>AQ20009068</t>
  </si>
  <si>
    <t>Convoyeur Continental &amp; Usinage ltée</t>
  </si>
  <si>
    <t>Syndicat des travailleurs d'usine de Convoyeur continental (FISA)</t>
  </si>
  <si>
    <t>AM20013254</t>
  </si>
  <si>
    <t>AM20012451</t>
  </si>
  <si>
    <t>AQ20014205</t>
  </si>
  <si>
    <t>AQ10043821</t>
  </si>
  <si>
    <t>Deloupe inc.</t>
  </si>
  <si>
    <t>AM10024701</t>
  </si>
  <si>
    <t>Municipalité des Coteaux</t>
  </si>
  <si>
    <t>AM20002017</t>
  </si>
  <si>
    <t>CO OP des propriétaires de Taxi de Laval</t>
  </si>
  <si>
    <t>AM20014489</t>
  </si>
  <si>
    <t>Société Trader</t>
  </si>
  <si>
    <t>AM10048429</t>
  </si>
  <si>
    <t>3632571 Canada inc.</t>
  </si>
  <si>
    <t>AM20009542</t>
  </si>
  <si>
    <t>Blue Solutions</t>
  </si>
  <si>
    <t>AM10052106</t>
  </si>
  <si>
    <t>Ville de Longueuil</t>
  </si>
  <si>
    <t>Direction des ressources humaines 4250 chemin de la Savane Saint-Hubert (Québec) J3Y9G4</t>
  </si>
  <si>
    <t>AQ20014102</t>
  </si>
  <si>
    <t>Société en commandite Villa d'Alma</t>
  </si>
  <si>
    <t xml:space="preserve">Syndicat des travailleuses et travailleurs des centres d'hébergement privés de la région Saguenay - Lac-Saint-Jean </t>
  </si>
  <si>
    <t>AQ10033794</t>
  </si>
  <si>
    <t>Citadelle, Coopérative de producteurs  de Sirop d'érable / Citadelle, Maple Syrup Producers' Cooperative</t>
  </si>
  <si>
    <t xml:space="preserve">Syndicat des employés des produits alimentaires de Plessisville </t>
  </si>
  <si>
    <t>AM10026477</t>
  </si>
  <si>
    <t>AM10024588</t>
  </si>
  <si>
    <t>Société des casinos du Québec inc.</t>
  </si>
  <si>
    <t>AQ10054970</t>
  </si>
  <si>
    <t>Les Services à domicile de la région de Matane</t>
  </si>
  <si>
    <t>AM20014622</t>
  </si>
  <si>
    <t>6860907 Canada inc. (Résidence Memphrémagog)</t>
  </si>
  <si>
    <t>AQ10041611</t>
  </si>
  <si>
    <t xml:space="preserve">Syndicat du personnel de soutien - Aide juridique SLSJ </t>
  </si>
  <si>
    <t>AM10014120</t>
  </si>
  <si>
    <t>AM20003000</t>
  </si>
  <si>
    <t>Hydro-Québec</t>
  </si>
  <si>
    <t>AQ10043781</t>
  </si>
  <si>
    <t>Arboriculture de Beauce inc.</t>
  </si>
  <si>
    <t>AM10055804</t>
  </si>
  <si>
    <t>Émondage St-Germain &amp; Frères ltée</t>
  </si>
  <si>
    <t>AQ20004440</t>
  </si>
  <si>
    <t>Les Entreprises horticoles C.C.S. inc.</t>
  </si>
  <si>
    <t>Fraternité provinciale des ouvriers en électricité - section locale 1676</t>
  </si>
  <si>
    <t>AQ10051606</t>
  </si>
  <si>
    <t>Plantago inc.</t>
  </si>
  <si>
    <t>AM10037132</t>
  </si>
  <si>
    <t>Centrale des syndicats démocratiques</t>
  </si>
  <si>
    <t>Syndicat des salariés de la CSD</t>
  </si>
  <si>
    <t>AM20009077</t>
  </si>
  <si>
    <t>Centre de la petite enfance Au pays de Cornemuse</t>
  </si>
  <si>
    <t>Syndicat des travailleurs(euses) en Centre de la petite enfance de l'Outaouais STCPEO - CSN</t>
  </si>
  <si>
    <t>AQ10052076</t>
  </si>
  <si>
    <t>Ville de Lévis</t>
  </si>
  <si>
    <t>AQ10052073</t>
  </si>
  <si>
    <t>AQ10055573</t>
  </si>
  <si>
    <t>AQ20011731</t>
  </si>
  <si>
    <t>Les Structures GB ltée</t>
  </si>
  <si>
    <t>AM10014075</t>
  </si>
  <si>
    <t>Université de Sherbrooke  Cabinet du Vice-Recteur</t>
  </si>
  <si>
    <t xml:space="preserve">Syndicat des chargées et chargés de cours de l'Université de Sherbrooke </t>
  </si>
  <si>
    <t>AQ20012387</t>
  </si>
  <si>
    <t>Alliance de la fonction publique du Canada / Syndicat des travailleuses et travailleurs étudiants et postdoctoraux de l'Université Laval / FTQ (AFPC - STEP 10 800 - FTQ)</t>
  </si>
  <si>
    <t>AM20007176</t>
  </si>
  <si>
    <t>Ville de Côte-Saint-Luc</t>
  </si>
  <si>
    <t>AM10022088</t>
  </si>
  <si>
    <t>AM20007135</t>
  </si>
  <si>
    <t>Ville de Dorval</t>
  </si>
  <si>
    <t>AM20007178</t>
  </si>
  <si>
    <t>AM20007133</t>
  </si>
  <si>
    <t>AM10014972</t>
  </si>
  <si>
    <t>AM20007138</t>
  </si>
  <si>
    <t>Ville de Mont-Royal</t>
  </si>
  <si>
    <t>AQ10055189</t>
  </si>
  <si>
    <t>Ville de Saguenay</t>
  </si>
  <si>
    <t>AQ20014878</t>
  </si>
  <si>
    <t>AM10054894</t>
  </si>
  <si>
    <t>Ville de Saint-Jérôme</t>
  </si>
  <si>
    <t>AM10054805</t>
  </si>
  <si>
    <t>AM20007181</t>
  </si>
  <si>
    <t>Ville de Westmount</t>
  </si>
  <si>
    <t>AM20007132</t>
  </si>
  <si>
    <t>AQ10039847</t>
  </si>
  <si>
    <t>La Coopérative des consommateurs d'Alma</t>
  </si>
  <si>
    <t xml:space="preserve">Syndicat des travailleurs et travailleuses de la Coopérative des consommateurs d'Alma </t>
  </si>
  <si>
    <t>AM10008178</t>
  </si>
  <si>
    <t>Tembec inc.</t>
  </si>
  <si>
    <t>Témiscaming (Québec)  J0Z3R0</t>
  </si>
  <si>
    <t>AM20008211</t>
  </si>
  <si>
    <t>Ville de Delson</t>
  </si>
  <si>
    <t>AQ10051887</t>
  </si>
  <si>
    <t>Kruger Wayagamack inc.</t>
  </si>
  <si>
    <t>Île-de-la-Potherie Case postale 128 Trois-Rivières QC G9A5E9</t>
  </si>
  <si>
    <t>AQ10051884</t>
  </si>
  <si>
    <t>AM10056195</t>
  </si>
  <si>
    <t>Municipalité de Weedon</t>
  </si>
  <si>
    <t xml:space="preserve">Syndicat des travailleuses et travailleurs de la Municipalité de Weedon </t>
  </si>
  <si>
    <t>AM20009359</t>
  </si>
  <si>
    <t>Transdev Québec inc., Division Limocar Rive-Sud</t>
  </si>
  <si>
    <t>AM10054645</t>
  </si>
  <si>
    <t>Transdev Québec inc., Division transport urbain Ste-Julie</t>
  </si>
  <si>
    <t>AM20014078</t>
  </si>
  <si>
    <t>AM20014484</t>
  </si>
  <si>
    <t>Association des accidentés cérébro-vasculaires et traumatisés crâniens de l'Estrie (Acte)</t>
  </si>
  <si>
    <t xml:space="preserve">Syndicat des travailleuses et travailleurs de l'ACTE de l'Estrie </t>
  </si>
  <si>
    <t>AQ20008266</t>
  </si>
  <si>
    <t>Caisse populaire Desjardins des Hauts-Phares</t>
  </si>
  <si>
    <t xml:space="preserve">Syndicat des travailleuses et travailleurs de la Caisse des Hauts-Phares </t>
  </si>
  <si>
    <t>AM10048727</t>
  </si>
  <si>
    <t>Général Cable</t>
  </si>
  <si>
    <t>AQ20014854</t>
  </si>
  <si>
    <t>PPG Revêtements Architecturaux Canada inc.</t>
  </si>
  <si>
    <t xml:space="preserve">Syndicat des employés de Sico inc. </t>
  </si>
  <si>
    <t>AM10022028</t>
  </si>
  <si>
    <t>École de technologie supérieure</t>
  </si>
  <si>
    <t>L' Association des maîtres d'enseignement de l'École de technologie supérieure</t>
  </si>
  <si>
    <t>AM10013959</t>
  </si>
  <si>
    <t>Association des professeurs de l'École de technologie supérieure</t>
  </si>
  <si>
    <t>AQ10041200</t>
  </si>
  <si>
    <t>SSQ, Société d'assurance-vie inc.</t>
  </si>
  <si>
    <t xml:space="preserve">Syndicat des employés de bureau de SSQ Vie </t>
  </si>
  <si>
    <t>AQ20015393</t>
  </si>
  <si>
    <t>Béton Provincial Préfab ltée</t>
  </si>
  <si>
    <t xml:space="preserve">Syndicat des travailleuses et travailleurs de Béton Provincial (Préfab) </t>
  </si>
  <si>
    <t>AQ10056085</t>
  </si>
  <si>
    <t>Delastek inc.</t>
  </si>
  <si>
    <t>AM10014125</t>
  </si>
  <si>
    <t>Syndicat des professeurs et professeures de l'Université du Québec à Montréal</t>
  </si>
  <si>
    <t>AQ10034393</t>
  </si>
  <si>
    <t>Le Club de Golf Royal Québec</t>
  </si>
  <si>
    <t>AM20002311</t>
  </si>
  <si>
    <t>Indigo Parc Canada inc.</t>
  </si>
  <si>
    <t xml:space="preserve">Syndicat des travailleuses et travailleurs des stationnements de Montréal </t>
  </si>
  <si>
    <t>Cap-aux-Meules Îles-de-la-Madeleine QC  G0B1B0</t>
  </si>
  <si>
    <t>AM20015468</t>
  </si>
  <si>
    <t>Alliance de la Fonction publique du Canada (AFPC) / Syndicat des étudiant-e-s employé-e-s de l'UQAM (SÉTUE)</t>
  </si>
  <si>
    <t>AM20008845</t>
  </si>
  <si>
    <t>Mc Mahon Distributeur pharmaceutique inc.</t>
  </si>
  <si>
    <t>AM10018574</t>
  </si>
  <si>
    <t>Holcim (Canada) inc. / bureau</t>
  </si>
  <si>
    <t>AM10018575</t>
  </si>
  <si>
    <t>Holcim (Canada) inc. / usine</t>
  </si>
  <si>
    <t>AQ20015068</t>
  </si>
  <si>
    <t>Syndicat des travailleuses et des travailleurs étudiants et postdoctoraux de l'Université Laval, section locale 10 800 de l'Alliance de la Fonction publique du Canada STEP</t>
  </si>
  <si>
    <t>Syndicat des employées et employés de syndicats et organismes collectifs du Québec</t>
  </si>
  <si>
    <t>AQ10043219</t>
  </si>
  <si>
    <t>Association chasse et pêche Forestville inc.</t>
  </si>
  <si>
    <t>41 Route 138 Forestville (Quebec)  G0T1E0</t>
  </si>
  <si>
    <t xml:space="preserve">Syndicat des travailleurs et travailleuses  de l'Association chasse et pêche Forestville </t>
  </si>
  <si>
    <t>Clubs de sport</t>
  </si>
  <si>
    <t>AR20009861</t>
  </si>
  <si>
    <t>Fédération autonome de l'enseignement</t>
  </si>
  <si>
    <t>AM10023577</t>
  </si>
  <si>
    <t>Municipalité de Saint-Joseph-du-Lac</t>
  </si>
  <si>
    <t>AM10006931</t>
  </si>
  <si>
    <t>Centre communautaire juridique de l'Outaouais</t>
  </si>
  <si>
    <t xml:space="preserve">Syndicat des employés de soutien du C. C. juridique  de l'Outaouais </t>
  </si>
  <si>
    <t>Fédération des employées et employés de services publics inc.</t>
  </si>
  <si>
    <t>Fédération nationale des enseignantes et enseignants du Québec</t>
  </si>
  <si>
    <t>Fédération des professionnelles et professionnels de l'éducation du Québec</t>
  </si>
  <si>
    <t>Fédération du personnel de soutien scolaire</t>
  </si>
  <si>
    <t>Fédération des syndicats de l'enseignement</t>
  </si>
  <si>
    <t>Fédération du personnel professionnel des collèges</t>
  </si>
  <si>
    <t>Syndicat des professionnelles et professionnels du gouvernement du Québec</t>
  </si>
  <si>
    <t>L'Association provinciale des enseignantes et enseignants du Québec</t>
  </si>
  <si>
    <t>AR10051627</t>
  </si>
  <si>
    <t>AR20007488</t>
  </si>
  <si>
    <t>Fédération des professionnels(es)</t>
  </si>
  <si>
    <t>AR20007489</t>
  </si>
  <si>
    <t>AR20007490</t>
  </si>
  <si>
    <t>AR20007492</t>
  </si>
  <si>
    <t>AR20007493</t>
  </si>
  <si>
    <t>Alliance du personnel professionnel et technique de la santé et services sociaux</t>
  </si>
  <si>
    <t>AR20007494</t>
  </si>
  <si>
    <t>Fédération de la santé du Québec</t>
  </si>
  <si>
    <t>AR20007496</t>
  </si>
  <si>
    <t>Fédération des syndicats de la santé et des services sociaux</t>
  </si>
  <si>
    <t>AR20008854</t>
  </si>
  <si>
    <t>AQ20015360</t>
  </si>
  <si>
    <t>Commission scolaire de la Jonquière</t>
  </si>
  <si>
    <t xml:space="preserve">Syndicat du personnel de soutien scolaire de Jonquière </t>
  </si>
  <si>
    <t>AM20015352</t>
  </si>
  <si>
    <t xml:space="preserve">Syndicat du personnel professionnel des Commissions scolaires de l'Outaouais </t>
  </si>
  <si>
    <t>AM20015358</t>
  </si>
  <si>
    <t>AM20015359</t>
  </si>
  <si>
    <t>AM20015356</t>
  </si>
  <si>
    <t>AQ20015361</t>
  </si>
  <si>
    <t>Commission scolaire Eastern Shores (Eastern Shores School Board)</t>
  </si>
  <si>
    <t xml:space="preserve">Eastern Shores Union Support Staff </t>
  </si>
  <si>
    <t>AQ20015649</t>
  </si>
  <si>
    <t>9246-9931 Québec inc. Gestion Double B inc.</t>
  </si>
  <si>
    <t xml:space="preserve">Syndicat des travailleuses et travailleurs de l'Hôtel Motel La Caravelle </t>
  </si>
  <si>
    <t>Fédération des enseignantes et enseignants de cégep</t>
  </si>
  <si>
    <t>Fédération du personnel de soutien</t>
  </si>
  <si>
    <t>AM10010396</t>
  </si>
  <si>
    <t>Centre communautaire juridique de la Rive Sud</t>
  </si>
  <si>
    <t xml:space="preserve">Syndicat des employées du Centre communautaire juridique  de la Rive-Sud </t>
  </si>
  <si>
    <t>AM10022238</t>
  </si>
  <si>
    <t xml:space="preserve">Syndicat des employées de soutien de l'Aide Juridique de l'Estrie </t>
  </si>
  <si>
    <t>AM10030250</t>
  </si>
  <si>
    <t>Eastern Townships School Board</t>
  </si>
  <si>
    <t xml:space="preserve">Syndicat régional du personnel de soutien des Townships (CSQ) Township regional union of support staff </t>
  </si>
  <si>
    <t>AM10030251</t>
  </si>
  <si>
    <t>AR20007487</t>
  </si>
  <si>
    <t>Centrales des syndicats démocratiques</t>
  </si>
  <si>
    <t>AR20008372</t>
  </si>
  <si>
    <t>AR20008844</t>
  </si>
  <si>
    <t>AM10007549</t>
  </si>
  <si>
    <t>AM10006920</t>
  </si>
  <si>
    <t>Case postale 123 Succursale Desjardins Montréal (Québec) H5B1B3</t>
  </si>
  <si>
    <t>AM10046454</t>
  </si>
  <si>
    <t>Pearson teachers union/Syndicat des enseignant(e)s de Pearson</t>
  </si>
  <si>
    <t>Syndicat des employées et employés de syndicats et des organismes collectifs du Québec (SEESOCQ)</t>
  </si>
  <si>
    <t>AM10030321</t>
  </si>
  <si>
    <t>Commission scolaire Lester-B. Pearson</t>
  </si>
  <si>
    <t>L'Union indépendante des employés de soutien de la Commission scolaire Lester B. Pearson Independent Association of Support Staff of Lester B. Pearson School Board</t>
  </si>
  <si>
    <t>AM10030226</t>
  </si>
  <si>
    <t>Commission scolaire Western Québec Quebec Western Quebec School Board</t>
  </si>
  <si>
    <t>Association indépendante des employés(ées) de soutien de la Commission scolaire Western Québec</t>
  </si>
  <si>
    <t>AM10017030</t>
  </si>
  <si>
    <t>Syndicat du personnel de soutien de l'Université du Québec en Outaouais</t>
  </si>
  <si>
    <t>AQ20012736</t>
  </si>
  <si>
    <t>Agence du revenu du Québec</t>
  </si>
  <si>
    <t>AM20014215</t>
  </si>
  <si>
    <t>7924445 Canada inc. (Centre de ski Mont-Blanc)</t>
  </si>
  <si>
    <t>AQ20014750</t>
  </si>
  <si>
    <t>Villa Saint-Alexis inc.</t>
  </si>
  <si>
    <t xml:space="preserve">Syndicat des travailleuses et travailleurs des centres d'hébergement privés de la région Saguenay Lac St-Jean </t>
  </si>
  <si>
    <t>AM10021123</t>
  </si>
  <si>
    <t>Institut Philippe-Pinel de Montréal</t>
  </si>
  <si>
    <t>Syndicat des professionnelles et professionnels  du gouvernement du Québec</t>
  </si>
  <si>
    <t>AM10014146</t>
  </si>
  <si>
    <t>Commission scolaire Crie Crie school board</t>
  </si>
  <si>
    <t xml:space="preserve">Association des employés du Nord québécois </t>
  </si>
  <si>
    <t>AM10014148</t>
  </si>
  <si>
    <t>Syndicat des professionnelles et professionnels en milieu scolaire du Nord-Ouest (SPPMSNO-CSQ)</t>
  </si>
  <si>
    <t>AM10022296</t>
  </si>
  <si>
    <t>AM20010658</t>
  </si>
  <si>
    <t>AM20010931</t>
  </si>
  <si>
    <t>Commission scolaire Kativik</t>
  </si>
  <si>
    <t>AM10014156</t>
  </si>
  <si>
    <t>AM10023226</t>
  </si>
  <si>
    <t>Syndicat des professionnelles et professionnels  de l'Ouest de Montréal</t>
  </si>
  <si>
    <t>AQ10034612</t>
  </si>
  <si>
    <t>Centre communautaire juridique du Bas St-Laurent Gaspésie</t>
  </si>
  <si>
    <t xml:space="preserve">Syndicat du personnel de soutien du Centre  communautaire juridique Bas St-Laurent/Gaspésie </t>
  </si>
  <si>
    <t>AQ10040312</t>
  </si>
  <si>
    <t>Corporation de l'Orchestre symphonique de Québec</t>
  </si>
  <si>
    <t>Association des musiciens et des musiciennes de l'Orchestre symphonique de Québec</t>
  </si>
  <si>
    <t>AQ10047404</t>
  </si>
  <si>
    <t>Alsco Uniform and Linen Service Limited</t>
  </si>
  <si>
    <t>AQ10040305</t>
  </si>
  <si>
    <t>Optagest Canada inc.</t>
  </si>
  <si>
    <t>AQ10034626</t>
  </si>
  <si>
    <t>Les Carrières St-Marc ltée</t>
  </si>
  <si>
    <t>St-Marc-des-Carrières Portneuf (Québec) G0A4B0</t>
  </si>
  <si>
    <t>Syndicat national des travailleurs de l'industrie  de la pierre et du granit</t>
  </si>
  <si>
    <t>AQ10034281</t>
  </si>
  <si>
    <t>AQ10034499</t>
  </si>
  <si>
    <t>AM10026720</t>
  </si>
  <si>
    <t>Legendre, Lubawin, Goldfarb inc.</t>
  </si>
  <si>
    <t xml:space="preserve">Syndicat des travailleurs et travailleuses de Montréal Recherche </t>
  </si>
  <si>
    <t>AM10015660</t>
  </si>
  <si>
    <t>La Maison Jésus Marie</t>
  </si>
  <si>
    <t xml:space="preserve">Syndicat des travailleuses et travailleurs de la Maison Jésus Marie </t>
  </si>
  <si>
    <t>AM10015073</t>
  </si>
  <si>
    <t>Benny Anjou inc.</t>
  </si>
  <si>
    <t xml:space="preserve">Syndicat des travailleurs(euses) des rôtisseries Au Coq </t>
  </si>
  <si>
    <t>AQ10043712</t>
  </si>
  <si>
    <t>Caisse populaire Desjardins des Escoumins</t>
  </si>
  <si>
    <t xml:space="preserve">Syndicat des salariées de la Caisse populaire des Escoumins </t>
  </si>
  <si>
    <t>AM10026846</t>
  </si>
  <si>
    <t>Office municipal d'habitation de Montréal</t>
  </si>
  <si>
    <t>AQ10040577</t>
  </si>
  <si>
    <t>Premier Horticulture ltée</t>
  </si>
  <si>
    <t xml:space="preserve">Syndicat des travailleurs et travailleuses Sogevex </t>
  </si>
  <si>
    <t xml:space="preserve">Syndicat national des employés de garages de Rimouski inc. </t>
  </si>
  <si>
    <t>AQ10033649</t>
  </si>
  <si>
    <t>Lamontagne Auto ltée</t>
  </si>
  <si>
    <t>AQ10032961</t>
  </si>
  <si>
    <t>Les ventes Médaillon Ford ltée</t>
  </si>
  <si>
    <t>AQ10035165</t>
  </si>
  <si>
    <t>Bernier Pontiac Buick (1990) inc.</t>
  </si>
  <si>
    <t>AQ10044747</t>
  </si>
  <si>
    <t>Spécialité d'Bois Linière inc.</t>
  </si>
  <si>
    <t xml:space="preserve">Syndicat des travailleuses et travailleurs de Spécialité d'Bois Linière </t>
  </si>
  <si>
    <t>AQ10044316</t>
  </si>
  <si>
    <t>Caisse populaire Desjardins de Saint-Agapit</t>
  </si>
  <si>
    <t>AM10012272</t>
  </si>
  <si>
    <t>Aliments Flamingo Division de la Coopérative fédérée de Québec</t>
  </si>
  <si>
    <t xml:space="preserve">Syndicat des employés de l'abattoir de Berthierville </t>
  </si>
  <si>
    <t>AM10022923</t>
  </si>
  <si>
    <t>Aliments Flamingo (une division de la Coopérative fédérée de Québec)</t>
  </si>
  <si>
    <t xml:space="preserve">Syndicat des employés-es des Aliments Flamingo Joliette </t>
  </si>
  <si>
    <t>AQ10034838</t>
  </si>
  <si>
    <t>Caisse Desjardins du Centre de la Haute-Côte-Nord</t>
  </si>
  <si>
    <t xml:space="preserve">Syndicat régional des salariées des Caisses Desjardins de la Côte-Nord </t>
  </si>
  <si>
    <t>AQ10034878</t>
  </si>
  <si>
    <t>Caisse populaire Desjardins de l'Ancienne-Lorette</t>
  </si>
  <si>
    <t xml:space="preserve">Syndicat des travailleuses(eurs) de la Caisse  populaire Ancienne-Lorette </t>
  </si>
  <si>
    <t>AQ10033394</t>
  </si>
  <si>
    <t>Fonderie Grand-Mère  division of Canada Pipe compagny limited</t>
  </si>
  <si>
    <t xml:space="preserve">Syndicat démocratique des salariés  de la Fonderie de Grand-Mère </t>
  </si>
  <si>
    <t>AM10026787</t>
  </si>
  <si>
    <t>Romeco inc.</t>
  </si>
  <si>
    <t>AM10025944</t>
  </si>
  <si>
    <t>9022-4122 Québec inc.</t>
  </si>
  <si>
    <t>AM10028520</t>
  </si>
  <si>
    <t xml:space="preserve">Syndicat des travailleurs(euses) de Bridgestone/Firestone de Joliette </t>
  </si>
  <si>
    <t>AM10027044</t>
  </si>
  <si>
    <t>9042-0100 Québec inc.</t>
  </si>
  <si>
    <t>AM10010250</t>
  </si>
  <si>
    <t>J.E. Tremblay ltée (Bmr)</t>
  </si>
  <si>
    <t>AM10026982</t>
  </si>
  <si>
    <t>C.O.P.A.I.N.S. - M.M. inc.</t>
  </si>
  <si>
    <t>Syndicat du Centre C.O.P.A.I.N.S.-M.M.</t>
  </si>
  <si>
    <t>AM10030430</t>
  </si>
  <si>
    <t>Renyco inc.</t>
  </si>
  <si>
    <t>AM10029430</t>
  </si>
  <si>
    <t>Entreprise Paul Maranda inc.</t>
  </si>
  <si>
    <t>Syndicat des travailleuses et travailleurs des Entreprises Paul Maranda</t>
  </si>
  <si>
    <t>AM10010226</t>
  </si>
  <si>
    <t>Sydicat des employés en radio-télédiffusion de Télé-Québec (S.E.R.T.)</t>
  </si>
  <si>
    <t>AM10029798</t>
  </si>
  <si>
    <t>Manufacturier de bas Iris inc.</t>
  </si>
  <si>
    <t>AQ10041068</t>
  </si>
  <si>
    <t>Autobus de l'Énergie inc.</t>
  </si>
  <si>
    <t xml:space="preserve">Syndicat des travailleurs du Transport Shawinigan </t>
  </si>
  <si>
    <t>AM10029207</t>
  </si>
  <si>
    <t>Caisse populaire Desjardins de Sutton</t>
  </si>
  <si>
    <t>AQ10038839</t>
  </si>
  <si>
    <t>Taxis Coop Québec 525-5191</t>
  </si>
  <si>
    <t>AM10025865</t>
  </si>
  <si>
    <t>Les boulangeries René</t>
  </si>
  <si>
    <t>AQ10039050</t>
  </si>
  <si>
    <t>Les Serres Sagami</t>
  </si>
  <si>
    <t>Agriculture</t>
  </si>
  <si>
    <t>AQ10042872</t>
  </si>
  <si>
    <t>Prelco inc.</t>
  </si>
  <si>
    <t>AM10029477</t>
  </si>
  <si>
    <t>Les Produits Easterntube Montréal inc.</t>
  </si>
  <si>
    <t>AM10025780</t>
  </si>
  <si>
    <t>Progistix-Solutions inc.</t>
  </si>
  <si>
    <t>AQ10044387</t>
  </si>
  <si>
    <t>Comité inter-municipal de gestion des déchets du comté de Champlain</t>
  </si>
  <si>
    <t>AM10029317</t>
  </si>
  <si>
    <t>Manifor inc.</t>
  </si>
  <si>
    <t xml:space="preserve">Syndicat des travailleurs et travailleuses de la Scierie Maniwaki </t>
  </si>
  <si>
    <t>AM10022405</t>
  </si>
  <si>
    <t>Pages Jaunes Solutions numériques et médias limitée</t>
  </si>
  <si>
    <t>AQ10042937</t>
  </si>
  <si>
    <t>AQ10039198</t>
  </si>
  <si>
    <t>Fédération interprofessionnelle de la santé du Québec-FIQ</t>
  </si>
  <si>
    <t>Syndicat des employé(e)s de la Fédération interprofessionnelle de la santé du Québec (SEFIQ)</t>
  </si>
  <si>
    <t>AR10047826</t>
  </si>
  <si>
    <t>Garderie de la Province de Québec</t>
  </si>
  <si>
    <t>AM10029649</t>
  </si>
  <si>
    <t>Autobus Drummondville Ltée</t>
  </si>
  <si>
    <t>AQ10044400</t>
  </si>
  <si>
    <t>Maisonneuve Automobiles inc.</t>
  </si>
  <si>
    <t>AM10014768</t>
  </si>
  <si>
    <t>Produits Cari All inc.</t>
  </si>
  <si>
    <t>AR10047824</t>
  </si>
  <si>
    <t xml:space="preserve">Syndicat des intervenantes en petite enfance de Québec </t>
  </si>
  <si>
    <t>AM10028744</t>
  </si>
  <si>
    <t>Les services alimentaires C.V.C. inc.</t>
  </si>
  <si>
    <t xml:space="preserve">Syndicat des employés de soutien du Cegep Joliette de Lanaudière </t>
  </si>
  <si>
    <t>AM10008099</t>
  </si>
  <si>
    <t>Chaussures H.H. Brown (Canada) ltée</t>
  </si>
  <si>
    <t xml:space="preserve">Syndicat démocratique des employés de la Chaussure </t>
  </si>
  <si>
    <t>AM10012246</t>
  </si>
  <si>
    <t>Commission des écoles catholiques de Montréal</t>
  </si>
  <si>
    <t>Alliance des professeures et professeurs de Montréal</t>
  </si>
  <si>
    <t>AM10029553</t>
  </si>
  <si>
    <t>Simon Lussier ltée</t>
  </si>
  <si>
    <t>Scierie St-Côme Simon Lussier ltée 3520 chemin de la Ferme Saint-Côme (Québec) J0K2B0</t>
  </si>
  <si>
    <t>AM10014784</t>
  </si>
  <si>
    <t>AM10011852</t>
  </si>
  <si>
    <t>Corporation de la bibliothèque municipale de Rouyn-Noranda</t>
  </si>
  <si>
    <t>AM10015694</t>
  </si>
  <si>
    <t>AM10046457</t>
  </si>
  <si>
    <t>AM10016101</t>
  </si>
  <si>
    <t>AQ10041125</t>
  </si>
  <si>
    <t>Eau de Source Boischatel inc.</t>
  </si>
  <si>
    <t>AM10030443</t>
  </si>
  <si>
    <t>Madvac International inc.</t>
  </si>
  <si>
    <t>Union internationale des opérateurs-ingénieurs - section locale 484</t>
  </si>
  <si>
    <t>AM10023104</t>
  </si>
  <si>
    <t>Mecar Metal Inc.</t>
  </si>
  <si>
    <t>Métallurgistes unis d'Amérique section locale 9414</t>
  </si>
  <si>
    <t>AM10011644</t>
  </si>
  <si>
    <t>Héroux-Devtek inc.</t>
  </si>
  <si>
    <t>AQ10046200</t>
  </si>
  <si>
    <t>Coopérative de quilleurs et de quilleuses Le Dallo</t>
  </si>
  <si>
    <t>AQ10034101</t>
  </si>
  <si>
    <t>UAP inc.</t>
  </si>
  <si>
    <t>AM10014753</t>
  </si>
  <si>
    <t>AR10046978</t>
  </si>
  <si>
    <t>CPNSSS - Centres de protection de l'enfance et de la jeunesse</t>
  </si>
  <si>
    <t>Fédération des infirmières et infirmiers du Québec</t>
  </si>
  <si>
    <t>AR10046971</t>
  </si>
  <si>
    <t>AR10046955</t>
  </si>
  <si>
    <t>AR10046947</t>
  </si>
  <si>
    <t>AR10046960</t>
  </si>
  <si>
    <t>AR10046974</t>
  </si>
  <si>
    <t>AM10024450</t>
  </si>
  <si>
    <t>Coopexcel, coopérative agricole</t>
  </si>
  <si>
    <t xml:space="preserve">Syndicat national des employés de bureau Coopexcel </t>
  </si>
  <si>
    <t>AQ10034835</t>
  </si>
  <si>
    <t>La Caisse Populaire de Cabano</t>
  </si>
  <si>
    <t xml:space="preserve">Syndicat des travailleuses et travailleurs des  caisses populaires du Témiscouata </t>
  </si>
  <si>
    <t>AM10013487</t>
  </si>
  <si>
    <t>Ville de Beloeil</t>
  </si>
  <si>
    <t>Syndicat des employé(e)s municipaux de Beloeil</t>
  </si>
  <si>
    <t>AM10028905</t>
  </si>
  <si>
    <t>Ville de Hampstead</t>
  </si>
  <si>
    <t>AM10009679</t>
  </si>
  <si>
    <t>Case postale 3090 Malartic (Québec)  J0Y1Z0</t>
  </si>
  <si>
    <t>Syndicat canadien de la fonction publique section locale 335</t>
  </si>
  <si>
    <t>AM10023799</t>
  </si>
  <si>
    <t>Paroisse Saint-Athanase</t>
  </si>
  <si>
    <t xml:space="preserve">Syndicat des travailleuses et travailleurs de la paroisse de Saint-Athanasse </t>
  </si>
  <si>
    <t>AM10030691</t>
  </si>
  <si>
    <t>Garderie Hellénique Piloupi</t>
  </si>
  <si>
    <t>Syndicat des travailleuses et travailleurs en petite enfance de la Montérégie</t>
  </si>
  <si>
    <t>AQ10033951</t>
  </si>
  <si>
    <t>Magasins Coop Havre aux Maisons</t>
  </si>
  <si>
    <t>Havre aux Maisons Îles-de-la-Madeleine  G0B1K0</t>
  </si>
  <si>
    <t xml:space="preserve">Syndicat des employés de Magasin Coop  de Havre aux Maisons </t>
  </si>
  <si>
    <t>AM10029961</t>
  </si>
  <si>
    <t>Municipalité de Rawdon</t>
  </si>
  <si>
    <t>AR10047869</t>
  </si>
  <si>
    <t>L'Association des employeurs de l'industrie de l'automobile inc.</t>
  </si>
  <si>
    <t>AM10005706</t>
  </si>
  <si>
    <t>Société du Parc des Îles</t>
  </si>
  <si>
    <t>Pavillon de l'administrateur Service des ressources humaines Île Notre-Dame Montréal QC H3C1A9</t>
  </si>
  <si>
    <t>Syndicat des travailleurs et travailleuses de Terre des hommes</t>
  </si>
  <si>
    <t>AM10025043</t>
  </si>
  <si>
    <t>Essroc Italcementi Group</t>
  </si>
  <si>
    <t>AQ10034694</t>
  </si>
  <si>
    <t>Canadoil Forge ltée</t>
  </si>
  <si>
    <t>AQ10033257</t>
  </si>
  <si>
    <t>Ville de St-Joseph de Beauce</t>
  </si>
  <si>
    <t>AQ10033256</t>
  </si>
  <si>
    <t>AM10007704</t>
  </si>
  <si>
    <t xml:space="preserve">Syndicat des travailleuses et travailleurs de l'Hippodrome de Montréal </t>
  </si>
  <si>
    <t>AM10025396</t>
  </si>
  <si>
    <t>Buromode inc.</t>
  </si>
  <si>
    <t>AM10025393</t>
  </si>
  <si>
    <t>Max Fab inc.</t>
  </si>
  <si>
    <t>AM10025395</t>
  </si>
  <si>
    <t>ALB Langelier Industries ltée</t>
  </si>
  <si>
    <t>AQ10044388</t>
  </si>
  <si>
    <t>Municipalité de St-Élie</t>
  </si>
  <si>
    <t>AM10014205</t>
  </si>
  <si>
    <t>Collège Mont Saint-Louis association coopérative</t>
  </si>
  <si>
    <t>Syndicat du personnel du collège Mont-Saint-Louis</t>
  </si>
  <si>
    <t>AM10022520</t>
  </si>
  <si>
    <t>AM10008198</t>
  </si>
  <si>
    <t>Mec-Fab inc.</t>
  </si>
  <si>
    <t>AM10047329</t>
  </si>
  <si>
    <t>AM10047330</t>
  </si>
  <si>
    <t>AQ10046055</t>
  </si>
  <si>
    <t>Olymel S.E.C., établissement Princeville (Bacon)</t>
  </si>
  <si>
    <t xml:space="preserve">Syndicat des travailleuses et travailleurs de Aliments Vermont </t>
  </si>
  <si>
    <t>AM10020351</t>
  </si>
  <si>
    <t>Salerno Sacs Transparents Ltée</t>
  </si>
  <si>
    <t>AM10046400</t>
  </si>
  <si>
    <t>Centre de la petite enfance de la Petite-Nation</t>
  </si>
  <si>
    <t>AQ10045363</t>
  </si>
  <si>
    <t>Centre hospitalier régional de Trois-Rivières</t>
  </si>
  <si>
    <t>Syndicat des infirmières et infirmiers Mauricie/Coeur-du-Québec</t>
  </si>
  <si>
    <t>AQ10045364</t>
  </si>
  <si>
    <t>AM10014921</t>
  </si>
  <si>
    <t>Centre de santé et de services sociaux de Laval</t>
  </si>
  <si>
    <t>AR10046902</t>
  </si>
  <si>
    <t>AR10046906</t>
  </si>
  <si>
    <t>AM10014085</t>
  </si>
  <si>
    <t>Syndicat des employées et employés de soutien de l'Université de Sherbrooke (SEESUS)</t>
  </si>
  <si>
    <t>AR10046959</t>
  </si>
  <si>
    <t>Association professionnelle des inhalothérapeutes du Québec (APIQ)</t>
  </si>
  <si>
    <t>AR10046951</t>
  </si>
  <si>
    <t>AR10046964</t>
  </si>
  <si>
    <t>AQ10032939</t>
  </si>
  <si>
    <t>Taxi Ste-Foy &amp; Sillery, association coopérative</t>
  </si>
  <si>
    <t>AM10009794</t>
  </si>
  <si>
    <t>Enseignes Transworld</t>
  </si>
  <si>
    <t xml:space="preserve">Syndicat des travailleurs(euses) des Enseignes Trans-Canada </t>
  </si>
  <si>
    <t>Commerces de gros des articles de quincaillerie, de matériel de plomberie et de chauffage et des matériaux de construction</t>
  </si>
  <si>
    <t>166606 Canada inc. (Lexus Toyota Gabriel)</t>
  </si>
  <si>
    <t>2985420 Canada inc. (Holiday Inn Centre-ville)</t>
  </si>
  <si>
    <t>Comité patronal de négociation des commissions scolaires anglophones (CPNCA)</t>
  </si>
  <si>
    <t>Comité patronal de négociation du secteur de la santé et des services sociaux (CPNSSS)</t>
  </si>
  <si>
    <t xml:space="preserve">Famous Players inc. </t>
  </si>
  <si>
    <t>Gouvernement du Canada  Commission de la Fonction publique du Canada (juridiction fédérale)</t>
  </si>
  <si>
    <t>Gouvernement du Canada Services correctionnels (Juridiction fédérale)</t>
  </si>
  <si>
    <t>Bell Canada (Juridiction fédérale)</t>
  </si>
  <si>
    <t>Société Radio-Canada (Juridiction fédérale)</t>
  </si>
  <si>
    <t>Compagnie de céréales Cargill ltée (Juridiction fédérale)</t>
  </si>
  <si>
    <t>S.G.T. 2000 inc. (Juridiction fédérale)</t>
  </si>
  <si>
    <t>Cast Terminal inc. (Juridiction fédérale)</t>
  </si>
  <si>
    <t>Terminus Racine ltée (Juridiction fédérale)</t>
  </si>
  <si>
    <t>Le Groupe Océan ltée (Juridiction fédérale)</t>
  </si>
  <si>
    <t>Secrétariat du conseil du Trésor du Canada (Juridiction fédérale)</t>
  </si>
  <si>
    <t>Canada Steamship Lines Limited (Juridiction fédérale)</t>
  </si>
  <si>
    <t>Agence canadienne d'inspection des aliments (Juridiction fédérale)</t>
  </si>
  <si>
    <t>Vidéotron Télécom ltée (Juridiction fédérale)</t>
  </si>
  <si>
    <t>Vidéotron ltée (Juridiction fédérale)</t>
  </si>
  <si>
    <t>Secur inc.  Division transport de valeurs (Juridiction fédérale)</t>
  </si>
  <si>
    <t>Radio Nord inc et Radio La Sarre (Juridiction fédérale)</t>
  </si>
  <si>
    <t>Societe du Vieux-Port de Montréal inc. (Juridiction fédérale)</t>
  </si>
  <si>
    <t>Banque Nationale du Canada (Juridiction fédérale)</t>
  </si>
  <si>
    <t>Groupe TVA (Juridiction fédérale)</t>
  </si>
  <si>
    <t>Les centres de la petite enfance (regroupement de plusieurs unités d'accréditations)</t>
  </si>
  <si>
    <t>Aéroport  international Jean Lesage (Juridiction fédérale)</t>
  </si>
  <si>
    <t>Compagnie des chemins de fer nationaux du Canada (Juridiction fédérale)</t>
  </si>
  <si>
    <t>Les minoteries ADM Milling Co. (Juridiction fédérale)</t>
  </si>
  <si>
    <t>Chemin de Fer QNSL (Juridiction fédérale)</t>
  </si>
  <si>
    <t>Parcs Canada (Juridiction fédérale)</t>
  </si>
  <si>
    <t>Agence des Douanes et du Revenu Canada (Juridiction fédérale)</t>
  </si>
  <si>
    <t>Gouvernement du Canada  Service de l'exploitation (Juridiction fédérale)</t>
  </si>
  <si>
    <t>Gouvernement du Canada  Services des programmes et de l'administration (Juridiction fédérale)</t>
  </si>
  <si>
    <t>Gouvernement du Canada  Services techniques (Juridiction fédérale)</t>
  </si>
  <si>
    <t>United Parcel Service Canada ltée (Juridiction fédérale)</t>
  </si>
  <si>
    <t>Gouvernement du Québec  / Conseil du trésor  (Juridiction fédérale)</t>
  </si>
  <si>
    <t>Transport V.A. inc. (Juridiction fédérale)</t>
  </si>
  <si>
    <t>Roussille Transjport inc. et Tilt-and-Load Transjport Inc. (Juridiction fédérale)</t>
  </si>
  <si>
    <t>Association patronale des centres de la petite enfance (regroupement de plusieurs unités d'accréditation)</t>
  </si>
  <si>
    <t>Compagnie minière IOC (Juridiction fédérale)</t>
  </si>
  <si>
    <t>Chemin de fer Canadien Pacifique (Juridiction fédérale)</t>
  </si>
  <si>
    <t>Société canadienne des postes (Juridiction fédérale)</t>
  </si>
  <si>
    <t>Via Rail Canada inc. (Juridiction fédérale)</t>
  </si>
  <si>
    <t>Société du musée canadien des civilisations (Juridiction fédérale)</t>
  </si>
  <si>
    <t>Chemins de fer nationaux du Canada ltée (Juridiction fédérale)</t>
  </si>
  <si>
    <t>Association des employeurs maritimes (Juridiction fédérale)</t>
  </si>
  <si>
    <t>Services aéroportuaires Handlex inc. (Juridiction fédérale)</t>
  </si>
  <si>
    <t>Air Canada (Juridiction fédérale)</t>
  </si>
  <si>
    <t>Société des arrimeurs de Québec (Juridiction fédérale)</t>
  </si>
  <si>
    <t>Candu Énergie inc. (Juridiction fédérale)</t>
  </si>
  <si>
    <t>La Coopérative de transport maritime et aérien C.T.M.A. (Juridiction fédérale)</t>
  </si>
  <si>
    <t>660 Boulevard Laure Suite 104 Sept-Iles (Quebec) G4R1X9</t>
  </si>
  <si>
    <t>Métallurgistes unis d'Amérique  section locale 7065 (FTQ/CTC)</t>
  </si>
  <si>
    <t>1010 rue sainte-Catherine Ouest bureau 200  Montréal H3B5L1</t>
  </si>
  <si>
    <t>Unifor section locale 145</t>
  </si>
  <si>
    <t>1432 rue Bleury  Montréal H3A2J1</t>
  </si>
  <si>
    <t>Alliance internationale des employés de scènes et des projectionnistes du Canada et des États-Unis section locale 523</t>
  </si>
  <si>
    <t>352 rue Emery bureau 500 Montréal H2X1J1</t>
  </si>
  <si>
    <t>Alliance internationale des employés de scène de théâtre techniciens de l'image artistes et métiers connexes des États-Unis ses territoires et du Canada section locale 523 Québec</t>
  </si>
  <si>
    <t>1172 rue St-Mathieu  Montréal H3H2H5</t>
  </si>
  <si>
    <t>86 rue Saint-Charles Est  Longueuil J4H1A9</t>
  </si>
  <si>
    <t>179 rue Henry-Bessemer  Bois-des-Filion J6Z4S9</t>
  </si>
  <si>
    <t>11 Rue Sirois case postale 159 Les Escoumins G0T1K0</t>
  </si>
  <si>
    <t>415 rue Saint-Antoine Ouest  Montréal H2Z1H8</t>
  </si>
  <si>
    <t>Syndicat canadien de la fonction publique  section locale 301</t>
  </si>
  <si>
    <t>454 chemin Témiscouata Case postale 2600 Rivière-du-Loup G5R4C9</t>
  </si>
  <si>
    <t>180 rue de l'Évêché Ouest  Rimouski G5L4H9</t>
  </si>
  <si>
    <t>560 rue Saint-Germain Ouest  Rimouski G5L3R2</t>
  </si>
  <si>
    <t>514 boulevard Saint-Germain Ouest  Rimouski G5L3P8</t>
  </si>
  <si>
    <t>195 rue Léonidas  Rimouski G5L2T5</t>
  </si>
  <si>
    <t>396 boulevard Jessop  Rimouski G5L1N1</t>
  </si>
  <si>
    <t>2518 route Kennedy Saint-Côme QC  G0M1J0</t>
  </si>
  <si>
    <t>Hôtel-de-Ville 4555 avenue Verdun Verdun (Québec) H4G1M4</t>
  </si>
  <si>
    <t>1076 avenue Bergeron  Saint-Agapit G0S1Z0</t>
  </si>
  <si>
    <t>Syndicat des employées et employés  professionnels-les et de bureau  section locale 57 (SIEPB) CTC-FTQ</t>
  </si>
  <si>
    <t>9001 boulevard de l'Acadie bureau 200  Montréal H4N3H7</t>
  </si>
  <si>
    <t>1665 rue Lépine  Joliette J6E3Z3</t>
  </si>
  <si>
    <t>53 2e Avenue Case postale 308 Forestville G0T1E0</t>
  </si>
  <si>
    <t>1638 rue Notre-Dame  L'Ancienne-Lorette G2E3B6</t>
  </si>
  <si>
    <t>888 7e Avenue Sud  Grand-Mère G9T5L1</t>
  </si>
  <si>
    <t>178 Boul. St-Elzear  Laval H7L2N3</t>
  </si>
  <si>
    <t>Syndicat national de l'automobile de l'aérospatiale du transport et des autres travailleurs et travailleuses du Canada (TCA-Canada)</t>
  </si>
  <si>
    <t>10520 rue Lajeunesse  Montréal H3L2E6</t>
  </si>
  <si>
    <t>Travailleurs et travailleuses unis de l'alimentation et du commerce section locale 500</t>
  </si>
  <si>
    <t>6225 rue Sherbrooke Est  Montréal H1N1C3</t>
  </si>
  <si>
    <t>8790 rue Lajeunesse  Montréal H2M1R6</t>
  </si>
  <si>
    <t>2291 rue des Ormeaux  Montréal H1L4X2</t>
  </si>
  <si>
    <t xml:space="preserve">Travailleurs et travailleuses unis de l'alimentation et du commerce section locale 501 </t>
  </si>
  <si>
    <t>2475 rue Saint-Patrick  Montréal H3K1B3</t>
  </si>
  <si>
    <t>425 rue Galipeau rang 5  Thurso J0X3B0</t>
  </si>
  <si>
    <t>1475 de l'Industrie Beloeil (Québec)  J3B4S5</t>
  </si>
  <si>
    <t>1000 rue Fullum  Montréal H2K3L7</t>
  </si>
  <si>
    <t>6767 boulevard Léger  Montréal-Nord H1G1L6</t>
  </si>
  <si>
    <t>Conseil conjoint du Québec syndicat du vêtement du textile et autres industries (FAT-COI-CTC-FTQ)</t>
  </si>
  <si>
    <t>1122 Chemin St-Louis  Sillery G1S1E5</t>
  </si>
  <si>
    <t>311 108e Avenue  Saint-Georges G9T3M8</t>
  </si>
  <si>
    <t>90 rue Roosevelt  Mont-Royal H3R1Z5</t>
  </si>
  <si>
    <t>47 rue Principale Nord  Sutton J0E2K0</t>
  </si>
  <si>
    <t>496 2e Avenue  Québec G1L3B1</t>
  </si>
  <si>
    <t>205 avenue de la Cathédrale case postale 710 Rimouski G5L7C7</t>
  </si>
  <si>
    <t>375 avenue Lee  Baie-D'Urfé H9X3S3</t>
  </si>
  <si>
    <t>Teamsters Québec section locale 1999</t>
  </si>
  <si>
    <t>2020 chemin de la Réserve Case postale 1750 Chicoutimi QC G7H6Z6</t>
  </si>
  <si>
    <t>Syndicat des Métallos section locale 7287</t>
  </si>
  <si>
    <t>94 boulevard Cartier  Rivière-du-Loup G5R2M9</t>
  </si>
  <si>
    <t>3750 rue François-Bricault Pointe-aux-Trembles (Québec)  H1B5X3</t>
  </si>
  <si>
    <t xml:space="preserve">Union des chauffeurs de camions hommes d'entrepôts et autres ouvriers Teamsters Québec section locale 106 </t>
  </si>
  <si>
    <t>5860 rue Maurice-Cullen  Laval H7C2V1</t>
  </si>
  <si>
    <t>Syndicat canadien des communications de l'énergie et du papier (SCEP)</t>
  </si>
  <si>
    <t>819 rue Notre-Dame  Champlain G0X1C0</t>
  </si>
  <si>
    <t>Syndicat des Métallos section locale 7649</t>
  </si>
  <si>
    <t>170 rue Principale Sud  Maniwaki J9E1Z6</t>
  </si>
  <si>
    <t>16 place du Commerce  Verdun H3E2A5</t>
  </si>
  <si>
    <t>Syndicat des employées et employés professionnels-les et de bureau section locale 574 SEPB CTC-FTQ</t>
  </si>
  <si>
    <t>Division des relations professionnelles Tour du Saint-Laurent 2525 boulevard Laurier 6e étage Québec QC G1V2L2</t>
  </si>
  <si>
    <t>1220 boulevard Montmorency  Québec G1J3V9</t>
  </si>
  <si>
    <t>Syndicat canadien de la fonction publique  section locale 3595</t>
  </si>
  <si>
    <t>1234 avenue Papineau  Montréal H2K0A4</t>
  </si>
  <si>
    <t>575 rue Newton  Québec G1P4C4</t>
  </si>
  <si>
    <t>825 Kirouac  Québec G1N2J7</t>
  </si>
  <si>
    <t>580 avenue Lépine  Dorval H9P1G2</t>
  </si>
  <si>
    <t>Métallurgistes unis d'Amérique section locale 6750</t>
  </si>
  <si>
    <t>200 Chemin Ste-Foy  Québec G1R5S1</t>
  </si>
  <si>
    <t>330 rue Hériot Drummondville (Québec)  J2B1A8</t>
  </si>
  <si>
    <t>2000 boulevard du Lac  Val-Bélair G3J1N4</t>
  </si>
  <si>
    <t>Syndicat canadien des communications de l'énergie et du papier section locale 75.</t>
  </si>
  <si>
    <t>400 rue Jean-Neveu  Longueuil J4G1N8</t>
  </si>
  <si>
    <t>138 rue Maisonneuve  Québec G1R2C3</t>
  </si>
  <si>
    <t>171 rue Marien Montréal-Est QC  H1B5V1</t>
  </si>
  <si>
    <t>Syndicat des Métallos section locale 7625</t>
  </si>
  <si>
    <t>115-A rue de Vaudreuil  Boucherville J4B1K7</t>
  </si>
  <si>
    <t>2250 avenue Francis-Hughes  Laval H7S2C3</t>
  </si>
  <si>
    <t>375 7e Avenue Sud  Richmond J0B2H0</t>
  </si>
  <si>
    <t>Secteur relations professionnelles 3737 rue Sherbrooke Est Montréal (Québec) H1X3B3</t>
  </si>
  <si>
    <t>2 15e Rue  Rouyn-Noranda J9X2J7</t>
  </si>
  <si>
    <t>Syndicat des Métallos section locale 9019</t>
  </si>
  <si>
    <t>201 avenue Dallaire  Rouyn-Noranda J9X4T5</t>
  </si>
  <si>
    <t xml:space="preserve">Syndicat canadien de la fonction publique section locale 3217 </t>
  </si>
  <si>
    <t>901 rue Saint-Louis  Terrebonne J6W1K1</t>
  </si>
  <si>
    <t>Direction qualité de vie au travail 75 boulevard René-Lévesque Ouest 14e étage Montréal QC H2Z1A4</t>
  </si>
  <si>
    <t>Syndicat des employé-e-s de techniques professionnelles et de bureau d'Hydro-Québec section locale 2000  Syndicat canadien de la fonction publique</t>
  </si>
  <si>
    <t>Syndicat des technologues d'Hydro-Québec section locale 957 du SCFP-FTQ</t>
  </si>
  <si>
    <t>Syndicat des employé-es de métiers d'Hydro-Québec section locale 1500 SCFP (F.T.Q.)</t>
  </si>
  <si>
    <t>2165 rue Lavoisier  Sainte-Foy G1N4B2</t>
  </si>
  <si>
    <t>9200 boulevard Métropolitain Est  Anjou H1K4L2</t>
  </si>
  <si>
    <t>CSN-Construction le Conseil provincial du Québec des métiers de la construction (International) CSD-Construction FTQ-Construction et le Syndicat Québécois de la Construction (SQC).</t>
  </si>
  <si>
    <t>677 rue Giffard  Longueuil J4G1Y3</t>
  </si>
  <si>
    <t>1411 rue Kipawa Létang  J0Z3R0</t>
  </si>
  <si>
    <t>400 avenue George-V  Lachine H8S2R7</t>
  </si>
  <si>
    <t>Unifor section locale 720</t>
  </si>
  <si>
    <t>1560 rue Marie-Victorin  Saint-Bruno-de-Montarville J3V6B9</t>
  </si>
  <si>
    <t>710755 rue Thurber  Longueuil J4H3M9</t>
  </si>
  <si>
    <t>70 rue Duguay Case postale 100 Saint-Barnabé QC G0X2K0</t>
  </si>
  <si>
    <t>770 rue Jolliet Case postale 111 Chicoutimi QC G7J2P8</t>
  </si>
  <si>
    <t>Travailleurs et travailleuses unis de l'alimentation et du commerce section locale 501</t>
  </si>
  <si>
    <t>7025 rue Ontario Est  Montréal H1N2B3</t>
  </si>
  <si>
    <t>3700 rue Berri bureau 300 (8611) Montréal H2L4G9</t>
  </si>
  <si>
    <t>3700 rue Berri bureau 300 (8614) Montréal H2L4G9</t>
  </si>
  <si>
    <t>3700 rue Berri bureau 300 (8631) Montréal H2L4G9</t>
  </si>
  <si>
    <t>3700 rue Berri bureau 300 (8622) Montréal H2L4G9</t>
  </si>
  <si>
    <t>3700 rue Berri bureau 300 (8627) Montréal H2L4G9</t>
  </si>
  <si>
    <t>3700 rue Berri bureau 300 (8229) Montréal H2L4G9</t>
  </si>
  <si>
    <t>400 avenue Sainte-Croix  Saint-Laurent H4N3L4</t>
  </si>
  <si>
    <t>61 rue Sainte-Thérèse Granby QC  J2G7K2</t>
  </si>
  <si>
    <t>5415 Boulevard Laurier  Saint-Hyacinthe J2S3V6</t>
  </si>
  <si>
    <t>103 rue Commerciale  Cabano G0L1E0</t>
  </si>
  <si>
    <t>175 rue Sainte-Catherine Ouest  Montréal H2X1Z9</t>
  </si>
  <si>
    <t>777 rue Laurier  Beloeil J3G4S9</t>
  </si>
  <si>
    <t>5569 chemin Queen-Mary  Hampstead H3X2W7</t>
  </si>
  <si>
    <t>90 Route 104  Saint-Athanase J2X1H1</t>
  </si>
  <si>
    <t>5220 Grande Allée  Saint-Hubert J3Y1A1</t>
  </si>
  <si>
    <t>3647 rue Queen  Rawdon J0K1S0</t>
  </si>
  <si>
    <t>Syndicat canadien de la fonction publique section locale 1084</t>
  </si>
  <si>
    <t>2540 boulevard Daniel-Johnson bureau 400  Laval H7T2S3</t>
  </si>
  <si>
    <t>949 avenue Wilson Downsview ON  M3K1G2</t>
  </si>
  <si>
    <t>Teamsters Québec section locale 931</t>
  </si>
  <si>
    <t>1415 rue Saint-Hubert  Montréal H2L3Y9</t>
  </si>
  <si>
    <t>2405 île Charron  Longueuil J4G1R6</t>
  </si>
  <si>
    <t>199 Front street Suite 100 P.O. Box 6000 Belleville (Ontario) K8N5E2</t>
  </si>
  <si>
    <t>900 boulevard René-Lévesque Ouest  Montréal H3B4A5</t>
  </si>
  <si>
    <t>805 boulevard Alphonse-Deshaies  Bécancour G9H2Y8</t>
  </si>
  <si>
    <t>843 avenue du Palais  Saint-Joseph-de-Beauce G0S2V0</t>
  </si>
  <si>
    <t>7440 boulevard Décarie  Montréal H4P2H1</t>
  </si>
  <si>
    <t>8024 rue Leonard de Vinci  Montréal H1Z3R6</t>
  </si>
  <si>
    <t>L'Union des employés du transport local  et industries diverses section locale 931</t>
  </si>
  <si>
    <t>8024 rue Léonard-De Vinci  Montréal H1Z3R6</t>
  </si>
  <si>
    <t>8024 avenue Léonard-De Vinci  Montréal H1Z3R6</t>
  </si>
  <si>
    <t>22 chemin des Loisirs  Saint-Élie G0X2N0</t>
  </si>
  <si>
    <t>1700 boulevard Henri-Bourassa Est  Montréal H2C1J3</t>
  </si>
  <si>
    <t>90 montée de Liesse  Saint-Laurent H4T1N4</t>
  </si>
  <si>
    <t>Syndicat canadien de la fonction publique section locale 2414-A</t>
  </si>
  <si>
    <t>90 Montée de Liesse Montréal (Québec)  H4T1N4</t>
  </si>
  <si>
    <t>1401 rue Graham-Bell  Boucherville J4B6A1</t>
  </si>
  <si>
    <t>Métallurgistes unis d'Amérique section locale 7625</t>
  </si>
  <si>
    <t>7 rue Vallière  Québec G1K6S9</t>
  </si>
  <si>
    <t>21 rue Bégin  Sainte-Claire G0R2V0</t>
  </si>
  <si>
    <t>201 chemin du Lac  Varennes J3X1P7</t>
  </si>
  <si>
    <t>1000 boulevard Industriel  Saint-Eustache J7R5A5</t>
  </si>
  <si>
    <t>881 rue Landry  Acton Vale J0H1A0</t>
  </si>
  <si>
    <t>La section locale 480 du Syndicat canadien des communications de l'énergie et du papier (SCEP)</t>
  </si>
  <si>
    <t>210 rue Saint-Jean-Baptiste Nord  Princeville G6L5E1</t>
  </si>
  <si>
    <t>2275 boul Ford  Châteauguay J6J4Z2</t>
  </si>
  <si>
    <t>Union des routiers brasseries liqueurs douces &amp; ouvriers de diverses industries section locale 1999 (Teamsters)</t>
  </si>
  <si>
    <t>381 rue Papineau Case postale 128 Papineauville J0V1R0</t>
  </si>
  <si>
    <t>731 rue Sainte-Julie  Trois-Rivières G9A1Y1</t>
  </si>
  <si>
    <t>8655 rue de Grosbois  Montréal H1K2G4</t>
  </si>
  <si>
    <t>Syndicat des employées et employés professionnels-les et de bureau section locale 575 SIEPB CTC-FTQ</t>
  </si>
  <si>
    <t>1515 boulevard Chomedey  Laval H7V3Y7</t>
  </si>
  <si>
    <t>Syndicat canadien de la fonction publique section locale 2105 (FTQ)</t>
  </si>
  <si>
    <t>1 Complexe Desjardins Case postale 220 Montréal H5B1B3</t>
  </si>
  <si>
    <t>Syndicat des employées et employés professionnels-les et de bureau section locale 575 SEPB CTC-FTQ</t>
  </si>
  <si>
    <t>2500 boulevard de l'Université  Sherbrooke J1K2R1</t>
  </si>
  <si>
    <t>3245 boulevard Saint-Martin Est  Laval H7E4T6</t>
  </si>
  <si>
    <t xml:space="preserve">Syndicat québécois des employées et employés de service section locale 298 </t>
  </si>
  <si>
    <t>3443 avenue Francis-Hughes  Laval H7L5A6</t>
  </si>
  <si>
    <t>Division Amos case postale 430 Amos (Québec) J9T3A8</t>
  </si>
  <si>
    <t>Unifor section locale 3057</t>
  </si>
  <si>
    <t>1410 rue Stanley 7e étage  Montréal H3A1P8</t>
  </si>
  <si>
    <t>2631 boulevard du Versant-Nord  Québec G1V1A3</t>
  </si>
  <si>
    <t>2901 rue de Rouen  Montréal H2K1N9</t>
  </si>
  <si>
    <t>9310 boulevard Parkway  Anjou H1J1N7</t>
  </si>
  <si>
    <t>3333 chemin de la Côte-de-Liesse  Saint-Laurent H4N3C2</t>
  </si>
  <si>
    <t>1400 boul. René Lévesque Est 22e étage  Montréal H2L2M2</t>
  </si>
  <si>
    <t>11 rue Industrielle  Saint-Apollinaire G0S2E0</t>
  </si>
  <si>
    <t>Syndicat des Métallos section locale 9599</t>
  </si>
  <si>
    <t>2210 chemin Saint-Roch  Tracy J3R3L2</t>
  </si>
  <si>
    <t>250 autoroute 20   Sortie 170 case postale  220 Saint-Germain-de-Grantham J0C1K0</t>
  </si>
  <si>
    <t>207 route 295  Dégelis G5T1R1</t>
  </si>
  <si>
    <t>Unifor section locale 425-2</t>
  </si>
  <si>
    <t>2 Chemin Bousquet route 395  Preissac J0Y2E0</t>
  </si>
  <si>
    <t>Métallurgistes unis d'Amérique section locale 4796</t>
  </si>
  <si>
    <t>1991 3e Avenue  Grand-Mère G9T2W6</t>
  </si>
  <si>
    <t>La section locale 173 du Syndicat canadien des communications de l'énergie et du papier (SCEP)</t>
  </si>
  <si>
    <t>Teamsters Québec section locale 106</t>
  </si>
  <si>
    <t>5 boulevard Montclair  Gatineau J8Y2E3</t>
  </si>
  <si>
    <t>Union des employés et employées de service section locale 800</t>
  </si>
  <si>
    <t>50 rue Tisseur  Greenfield Park J4V3M2</t>
  </si>
  <si>
    <t>Cinéplex Odéon (Québec) inc. 2388 rue Beaubien Est Montréal (Québec) H2G1N2</t>
  </si>
  <si>
    <t>Alliance internationale des employés de théâtres et des opérateurs de machines à vues animées des États-Unis et du Canada section locale 262 (IATSE)</t>
  </si>
  <si>
    <t>3351 boulevard des Forges Case postale 500 Trois-Rivières G9A5H7</t>
  </si>
  <si>
    <t>Syndicat canadien de la fonction publique  section locale 2661</t>
  </si>
  <si>
    <t>400 boulevard Crémazie Ouest  Montréal H2P1C7</t>
  </si>
  <si>
    <t>1350 rue Principale case postale 47 Petite-Rivière-Saint-François G0A2L0</t>
  </si>
  <si>
    <t>150 rue Sainte-Catherine Ouest  Montréal H2X1Z8</t>
  </si>
  <si>
    <t>600 boulevard Dr.-Frederik-Philips  Saint-Laurent H4M2S9</t>
  </si>
  <si>
    <t>1048 rue MacDonald  Acton Vale J0H1A0</t>
  </si>
  <si>
    <t>7500 rue Saint-Patrick  LaSalle H8N1V1</t>
  </si>
  <si>
    <t>Syndicat des Métallos section locale 8990</t>
  </si>
  <si>
    <t>675 rue St-Isidore Laurentides Qc  J0R1C0</t>
  </si>
  <si>
    <t>Union internationale des travailleurs et travailleuses unis de l'alimentation et de commerce FAT-COI-CTC-TUAC Canada Section locale 1991-P</t>
  </si>
  <si>
    <t>123 rue de la Station  Saint-Félix-de-Valois J0K2M0</t>
  </si>
  <si>
    <t>2655 rue Reading  Montréal H3K1P6</t>
  </si>
  <si>
    <t>CP 130 Chemin Maritime  Baie-Comeau G4Z2G9</t>
  </si>
  <si>
    <t>2225 boulevard des Entreprises  Terrebonne J6Y1W9</t>
  </si>
  <si>
    <t>700 1re Avenue  Sainte-Catherine J5C1C5</t>
  </si>
  <si>
    <t>Unifor section locale 134-Q</t>
  </si>
  <si>
    <t>8288 boulevard Pie IX  Montréal H1Z3V6</t>
  </si>
  <si>
    <t>Travailleurs et travailleuses unis de l'alimentation et du commerce local 486 (CTC-FTQ)</t>
  </si>
  <si>
    <t>19 avenue Marquette  Baie-Comeau G4Z1K5</t>
  </si>
  <si>
    <t>Syndicat canadien de la fonction publique section locale 2915</t>
  </si>
  <si>
    <t>500 boulevard du Beau-Pré  Beaupré G0A1E0</t>
  </si>
  <si>
    <t>354 Route 122  Saint-Germain-de-Grantham J0C1K0</t>
  </si>
  <si>
    <t>Union des chauffeurs de camions hommes d'entrepôts  et autres ouvriers section locale 106 affiliée à la Fraternité internationale  des routiers chauffeurs hommes d'entreprôts et aides d'Amérique (I.B.T.)</t>
  </si>
  <si>
    <t>7151 rue Jean-Talon Est 3e étage  Anjou H1M3N8</t>
  </si>
  <si>
    <t>5635 rue Sherbrooke est  Montréal H1N1A2</t>
  </si>
  <si>
    <t>Syndicat canadien des communications de l'énergie et du papier (SCEP) FTQ section locale 197</t>
  </si>
  <si>
    <t>125 boulevard Saint-Joseph Drummondville QC  J2C2A5</t>
  </si>
  <si>
    <t>1085 rue Lamothe  Moisie G0G2B0</t>
  </si>
  <si>
    <t>10 Four Seasons Place Etobicoke ONT  M9B6G2</t>
  </si>
  <si>
    <t>Syndicat des Métallos section locale 919</t>
  </si>
  <si>
    <t>161 rue Saint-Paul Louiseville (Québec)  J5V2G9</t>
  </si>
  <si>
    <t>Section locale 866 du syndicat canadien des  communications de l'énergie et du papier  (SCEP)</t>
  </si>
  <si>
    <t>2430 Boul Henri-bourassa E bur 101 Montréal H2B1T7</t>
  </si>
  <si>
    <t>471 10e Rue Barraute Qc  J0Y1A0</t>
  </si>
  <si>
    <t>151 rue Saint-Joseph C. P. 220  Sainte-Félicité G0J2K0</t>
  </si>
  <si>
    <t>795 avenue George-V Lachine QC  H8S4K8</t>
  </si>
  <si>
    <t>Association internationale des machinistes  et des travailleurs et travailleuses de  l'aérospatiale section locale 1660 -  District 11</t>
  </si>
  <si>
    <t>27 rue Laurier Ouest Arthabaska (Québec)  G6P6P4</t>
  </si>
  <si>
    <t>7811 Louis-Hippolyte-La Fontaine bureau 203 Montréal (Québec) H1K4E4</t>
  </si>
  <si>
    <t>Union internationale des employés professionnels et de bureau section  locale 343</t>
  </si>
  <si>
    <t>701 rue Iberville  Mont-Laurier J9L3W7</t>
  </si>
  <si>
    <t>Unifor section locale 299</t>
  </si>
  <si>
    <t>3719 rue des Commissaires  Rawdon J0K1S0</t>
  </si>
  <si>
    <t>Section locale 145 du Syndicat canadien des communications de l'énergie et du papier</t>
  </si>
  <si>
    <t>905 boulevard Industriel  Granby J2G2N5</t>
  </si>
  <si>
    <t>153 boulevard Laurier bureau 300  Laurier-Station G0S1N0</t>
  </si>
  <si>
    <t>Vitriers travailleurs du verre local 1135 de la Fraternité internationale des peintres et métiers connexes</t>
  </si>
  <si>
    <t>190 rue Comeau Nord  Farnham J2N2N4</t>
  </si>
  <si>
    <t>5000 rue Clément-Lockquell  Saint-Augustin-de-Desmaures G3A1B3</t>
  </si>
  <si>
    <t>3805 rue Dollard-Desjardins  Montréal H1B5W9</t>
  </si>
  <si>
    <t>695 boulevard Cristini  Lachute J8H4N6</t>
  </si>
  <si>
    <t>Teamsters/Conférence des communications graphiques section locale 555M</t>
  </si>
  <si>
    <t>rue D.R. Wilson Case postale 900  Shawinigan (Québec) G9N6W2</t>
  </si>
  <si>
    <t>248 rue Thibault case postale 483 Matane G4W2V9</t>
  </si>
  <si>
    <t>8585 chemin de la Côte-de-Liesse  Saint-Laurent H4T1G6</t>
  </si>
  <si>
    <t>Unifor section locale 522</t>
  </si>
  <si>
    <t>1735 chemin Galvin  Fleurimont J1G3E7</t>
  </si>
  <si>
    <t>8032 avenue des Églises  Charny G6X1X7</t>
  </si>
  <si>
    <t>Travailleurs et travailleuses unis de l'alimentation et du commerce section locale 503</t>
  </si>
  <si>
    <t>341 rue Saint-Joseph La Tuque QC  G9X1L3</t>
  </si>
  <si>
    <t>Unifor section locale 195-Q</t>
  </si>
  <si>
    <t>165 chemin Sainte-Anne Sorel (Québec)  J3P6J7</t>
  </si>
  <si>
    <t>2620 rue Watt  Sainte-Foy G1P3T5</t>
  </si>
  <si>
    <t>3125 boulevard Saint-Charles  Kirkland H9H3B9</t>
  </si>
  <si>
    <t>2053 boulevard Saint-Jean-Baptiste  Chicoutimi G7H7V2</t>
  </si>
  <si>
    <t>67A boulevard Industriel  Saint-Eustache J7R5B9</t>
  </si>
  <si>
    <t>Union internationale des opérateurs ingénieurs section locale 484</t>
  </si>
  <si>
    <t>851 boulevard Saint-Joseph  Roberval G8H2L6</t>
  </si>
  <si>
    <t>Syndicat canadien de la fonction publique  section locale 2678</t>
  </si>
  <si>
    <t>8032 avenue des Églises suite 200  Charny G6X1X7</t>
  </si>
  <si>
    <t>2800 rue Einstein bureau 020  Québec G1X4N8</t>
  </si>
  <si>
    <t>7926 15e Avenue Montréal (Québec)  H1Z3N6</t>
  </si>
  <si>
    <t>Union des routiers brasseries liqueurs douces et ouvriers de diverses industries section locale 1999 (Teamsters)</t>
  </si>
  <si>
    <t>972 rue Saint-Jean  Québec G1R1R5</t>
  </si>
  <si>
    <t>4117 rue Lavoisier  Boisbriand J7E4H5</t>
  </si>
  <si>
    <t>725 boulevard Ford  Châteauguay J6J4Z2</t>
  </si>
  <si>
    <t>157 rue Sainte-Cécile Case postale 266 Le Bic QC G0L1B0</t>
  </si>
  <si>
    <t>18185 rue St-Louis  Saint-Hyacinthe J2T3H5</t>
  </si>
  <si>
    <t>50 rue McArthur  Salaberry-de-Valleyfield J6S4M5</t>
  </si>
  <si>
    <t>12355 rue April  Montréal H1B5L8</t>
  </si>
  <si>
    <t>Syndicat des Métallos section locale 2008</t>
  </si>
  <si>
    <t>1130 route de l'Église Case postale 218 Sainte-Foy QC G1V4E1</t>
  </si>
  <si>
    <t>Syndicat des employés manuels de la Ville de Sainte-Foy section locale 2360 SCFP</t>
  </si>
  <si>
    <t>320 rue Saint-Joseph Est bureau 100  Québec G1K9E7</t>
  </si>
  <si>
    <t>650 avenue Murray  Québec G1S4V8</t>
  </si>
  <si>
    <t>20 route de Windsor  Sherbrooke J1C0E5</t>
  </si>
  <si>
    <t>720 rue des Rocailles  Québec G2J1A5</t>
  </si>
  <si>
    <t>305 rue Curatteau  Montréal-Ouest H1L6R6</t>
  </si>
  <si>
    <t>Association international des débardeurs section locale 1657</t>
  </si>
  <si>
    <t>62 Sec Port de Montréal Montréal H1N3L3</t>
  </si>
  <si>
    <t>Syndicat canadien de la fonction publique section locale 4317</t>
  </si>
  <si>
    <t>1600 rue Bouvier  Québec G2K1N8</t>
  </si>
  <si>
    <t>L'Union des employé(e)s de la restauration Syndicat des Métallos section locale 9400</t>
  </si>
  <si>
    <t>400 boulevard de la Gabelle  Saint-Étienne-des-Grès G0X2P0</t>
  </si>
  <si>
    <t>17400 route Trans Canada  Kirkland H9J2M5</t>
  </si>
  <si>
    <t>Métallos section locale 1-1000</t>
  </si>
  <si>
    <t>90 rue Camirand  Sherbrooke J1H4J5</t>
  </si>
  <si>
    <t>2400 boulevard Jean-Jacques-Cossette  Val-d'Or J9P6Y5</t>
  </si>
  <si>
    <t>Syndicat des Métallos section locale 4796</t>
  </si>
  <si>
    <t>11455 rue Ontario est Montréal-Est  (QC)  H1B5J3</t>
  </si>
  <si>
    <t>1000 chemin des Voyageurs  Mont-Tremblant J8E1T1</t>
  </si>
  <si>
    <t>1369 boulevard La Vérendrye Ouest  Gatineau J8T8K2</t>
  </si>
  <si>
    <t>105 rue Abraham-Martin Bureau 500  CP1963 - Terminus Québec Québec G1K7M1</t>
  </si>
  <si>
    <t>4780 rue Saint-Félix  Saint-Augustin-de-Desmaures G3A2J9</t>
  </si>
  <si>
    <t>Syndicat canadien des communications de l'énergie et du papier (SCEP) section locale 484-1</t>
  </si>
  <si>
    <t>292 avenue Bethany  Lachute J8H2N2</t>
  </si>
  <si>
    <t>5005 boulevard Lapinière bureau 6000 Brossard J4Z0N5</t>
  </si>
  <si>
    <t>10 boulevard Sainte-Famille  Saint-Éphrem-de-Beauce G0M1R0</t>
  </si>
  <si>
    <t>501 rue de Val-Saint-Côme  Saint-Côme J0K2B0</t>
  </si>
  <si>
    <t>220 chemin Du Tremblay  Boucherville J4B8H7</t>
  </si>
  <si>
    <t>500 rue du Binôme  Québec G1P4P1</t>
  </si>
  <si>
    <t>20 route 354  Saint-Gilbert G0A3T0</t>
  </si>
  <si>
    <t>5870 rue Saint-Patrick  Montréal H4E1B3</t>
  </si>
  <si>
    <t>Syndicat des Métallos section locale 9414</t>
  </si>
  <si>
    <t>1045 autoroute Chomedey  Laval H7W4V3</t>
  </si>
  <si>
    <t>1501 avenue McGill College 26e étage Montréal H3A3N9</t>
  </si>
  <si>
    <t>30 route 138  Port-Cartier G5B2H3</t>
  </si>
  <si>
    <t>Syndicat des Métallos section locale 8664</t>
  </si>
  <si>
    <t>Syndicat des Métallos section locale 7401</t>
  </si>
  <si>
    <t>Syndicat des Métallos section locale 5778</t>
  </si>
  <si>
    <t>1079 chemin de Chambly bureau 201  Longueuil J4H3M7</t>
  </si>
  <si>
    <t>70 rue Lévis  Longueuil J4H4C2</t>
  </si>
  <si>
    <t>550 boulevard Normandie  Saint-Jean-sur-Richelieu J3B4W9</t>
  </si>
  <si>
    <t>Syndicat canadien des communications de l'énergie et du papier (CTC) - Section locale 504</t>
  </si>
  <si>
    <t>Le Syndicat canadien des communications de l'énergie et du papier (CTC) - section locale 501</t>
  </si>
  <si>
    <t>3100 boulevard de la Côte-Vertu bureau 300  Saint-Laurent H4R2J8</t>
  </si>
  <si>
    <t>Unifor section locale 122</t>
  </si>
  <si>
    <t>1910 boulevard Saint-Paul  Chicoutimi G7H5E8</t>
  </si>
  <si>
    <t>Le Syndicat canadien des communications de l'énergie et du papier (CTC) - section locale 533</t>
  </si>
  <si>
    <t>750 avenue  du Phare Ouest  Matane G4W3W8</t>
  </si>
  <si>
    <t>1175 avenue Lavigerie Bureau 200 Sainte-Foy G1V4P1</t>
  </si>
  <si>
    <t>2383 chemin Sainte-Foy bureau 201  Québec G1V1T1</t>
  </si>
  <si>
    <t>3737 rue Sherbrooke Est  Montréal H1X3B3</t>
  </si>
  <si>
    <t>1700 rue de Bretagne  Baie-Comeau G5C3S3</t>
  </si>
  <si>
    <t>435 rue Grande Allée Est  Québec G1R2J5</t>
  </si>
  <si>
    <t>1500 rue de Bretagne  Baie-Comeau G5C3S9</t>
  </si>
  <si>
    <t>250 rue Saint-Paul  Québec G1K9K9</t>
  </si>
  <si>
    <t>180 Montée de Liesse  Saint-Laurent H4T1N7</t>
  </si>
  <si>
    <t>511 rue Rachel Est  Montréal H2J2H3</t>
  </si>
  <si>
    <t>326 rue de Bigarré Victoriaville  (Québec)  G6P4Z2</t>
  </si>
  <si>
    <t>109 rue Dalhousie  Québec G1K9A1</t>
  </si>
  <si>
    <t>800 route 323 Nord Case postale 220 Montebello J0V1L0</t>
  </si>
  <si>
    <t>510 rue Saint-François  Disraeli G0N1E0</t>
  </si>
  <si>
    <t>225 rue King Ouest  bureau 234  Sherbrooke J1H1P8</t>
  </si>
  <si>
    <t>180 rue Beaudry Nord  Joliette J6E6A6</t>
  </si>
  <si>
    <t>690 boulevard Laure bureau 72  Sept-Îles G4R4N8</t>
  </si>
  <si>
    <t>45 4e Rue Case postale 100  Montmagny G5V3S3</t>
  </si>
  <si>
    <t>1500 rue Janelle Drummondville (Québec) J2C3E5</t>
  </si>
  <si>
    <t>1270 2e Rue  Sainte-Marie G6E1G8</t>
  </si>
  <si>
    <t>2375 avenue Dalton bureau 200  Québec G1P3S3</t>
  </si>
  <si>
    <t>1805 autoroute Laval Ouest  Laval H7L3W3</t>
  </si>
  <si>
    <t>59 chemin Labrie  Saint-François-Xavier-de-Brompton J0B2V0</t>
  </si>
  <si>
    <t>267 rue Racine Est  Chicoutimi G7H5L4</t>
  </si>
  <si>
    <t>260 rue Lord  Napierville J0J1L0</t>
  </si>
  <si>
    <t>4150 rue Sherbrooke Ouest bureau 400 Westmount H3Z1C2</t>
  </si>
  <si>
    <t>1855 boulevard Hymus  Dorval H9P1J8</t>
  </si>
  <si>
    <t>Vitriers travailleurs du verre section locale 1135 de la Fraternité internationale des peintres et métiers connexes</t>
  </si>
  <si>
    <t>17800 rue Lapointe  Mirabel J7J1P3</t>
  </si>
  <si>
    <t>2100 rue Norman  Lachine H8S1B1</t>
  </si>
  <si>
    <t>Syndicat international des travailleurs et travailleuses de la boulangerie confiserie tabac et meunerie section locale 550 (FAT COI CTC FTQ)</t>
  </si>
  <si>
    <t>1620 rue Notre-Dame Ouest  Montréal H3J1M1</t>
  </si>
  <si>
    <t>3750 rue de l'Aéroport  Trois-Rivières G9A5E1</t>
  </si>
  <si>
    <t>Association internationale des  machinistes et des travailleurs de  l'aérospatiale district 11</t>
  </si>
  <si>
    <t>1145 rue du Centenaire  Saint-Agapit G0S1Z0</t>
  </si>
  <si>
    <t>170 boulevard Taschereau bureau 400  La Prairie J5R5H6</t>
  </si>
  <si>
    <t>Syndicat canadien de la fonction publique section locale 4503</t>
  </si>
  <si>
    <t>Syndicat canadien de la fonction publique section locale 309</t>
  </si>
  <si>
    <t>85 rue Principale  Lamarche G0W1X0</t>
  </si>
  <si>
    <t>4810 rue Jean-Talon Ouest bureau 409  Montréal H4P2N5</t>
  </si>
  <si>
    <t>3400 chemin du Columbium  Saint-Honoré G0V1L0</t>
  </si>
  <si>
    <t>Syndicat des Métallos section locale 8432</t>
  </si>
  <si>
    <t>331 7e Avenue  Dolbeau G8L1Y8</t>
  </si>
  <si>
    <t>5500 rue Notre-Dame Ouest Montréal (Québec)  H4C1V1</t>
  </si>
  <si>
    <t>2920 rue Joseph-A.-Bombardier  Laval H7P6E3</t>
  </si>
  <si>
    <t xml:space="preserve">140 rue O'Connor 9ème étage tour est Ottawa (Ontario) K1A 0R5 </t>
  </si>
  <si>
    <t>4677 rue Traversy  Saint-Nicéphore J2A2G2</t>
  </si>
  <si>
    <t>4000 rue Hickmore  Saint-Laurent H4T1K2</t>
  </si>
  <si>
    <t>Syndicat des employés de Lafarge  division de Lafarge Canada inc. Montréal-Est</t>
  </si>
  <si>
    <t>1075 3e Avenue Est Case postale 9999 Val-d'Or QC J9P6M1</t>
  </si>
  <si>
    <t>229 rue Saint-Omer Lévis (Québec)  G6V6N4</t>
  </si>
  <si>
    <t>Syndicat des Métallos section locale 7285</t>
  </si>
  <si>
    <t>Shed 62 Port De Montreal 759 Rue Victoria Montreal Que. H2Y2J7</t>
  </si>
  <si>
    <t>2270 boulevard Industriel  Laval H7S1P9</t>
  </si>
  <si>
    <t>4250 1re Avenue  Charlesbourg G1H2S5</t>
  </si>
  <si>
    <t>60 rue d'Anvers Saint-Augustin-de-Desmaures  QC  G3A1S4</t>
  </si>
  <si>
    <t>1259 rue St-Alexandre  Montréal H3B3H5</t>
  </si>
  <si>
    <t>535 rue Samuel-De Champlain bureau 200  Boucherville J4B6B6</t>
  </si>
  <si>
    <t xml:space="preserve">59 promenade Camelot Ottawa (Ontario) K1A 0Y9 </t>
  </si>
  <si>
    <t>7905 boulevard Provencher  Saint-Léonard H1R2Y7</t>
  </si>
  <si>
    <t>Conseil conjoint du Québec syndicat du vêtement  du textile et autres industries section locale 1619  (CTC - fat - coi)</t>
  </si>
  <si>
    <t>106 Montée de la Basse Saint-Ours QC  J0G1P0</t>
  </si>
  <si>
    <t>Syndicat des Métallos section locale 8964</t>
  </si>
  <si>
    <t>4900 rue Fisher  Saint-Laurent H4T1J6</t>
  </si>
  <si>
    <t>100 rue Blanchard Case postale 120 Sainte-Thérèse QC J7E4J1</t>
  </si>
  <si>
    <t>Syndicat des Métallos section locale 15054</t>
  </si>
  <si>
    <t>5555 rue Ernest-Cormier  Laval H7C2S9</t>
  </si>
  <si>
    <t>720 rue Trotter  Saint-Jean-sur-Richelieu J3B8T2</t>
  </si>
  <si>
    <t>1210 boulevard Montmorency  Québec G1J3V9</t>
  </si>
  <si>
    <t>Syndicat canadien de la fonction publique  section locale 1754</t>
  </si>
  <si>
    <t>7690 rue Marie-Victorin Case Postale 146 Lotbinière G0S1S0</t>
  </si>
  <si>
    <t>235 rue Migneron  Saint-Laurent H4T1W8</t>
  </si>
  <si>
    <t>851 et 975 rue Cherrier Île Bizard QC  H9E1C3</t>
  </si>
  <si>
    <t>175 rue Alexandre  Thurso J0X3B0</t>
  </si>
  <si>
    <t>1 rue Sylvan  Drummondville J2C2S8</t>
  </si>
  <si>
    <t>400 chemin de la Côte-Vertu  Dorval H4S1Y9</t>
  </si>
  <si>
    <t>Association internationale des machinistes et des travailleurs en aérospatiale section locale 712 (AIMTA)</t>
  </si>
  <si>
    <t>1050 boulevard Queen-Victoria  Sherbrooke J1J3T8</t>
  </si>
  <si>
    <t>33 rue Elm  Grenville J0V1J0</t>
  </si>
  <si>
    <t>134 rue Centrale  Yamaska J0G1X0</t>
  </si>
  <si>
    <t>Unifor section locale 198</t>
  </si>
  <si>
    <t>8140 rue Bombardier  Anjou H1J1A4</t>
  </si>
  <si>
    <t>4660 rue Villeneuve  Lac-Mégantic G6B2C3</t>
  </si>
  <si>
    <t>4275 boulevard Saint-Joseph Case postale 758 Drummondville J2B1T8</t>
  </si>
  <si>
    <t>901 rue Royale  Malartic J0Y1Z0</t>
  </si>
  <si>
    <t>396 rue Principale Case postale 30 Saint-Marc-du-Lac-Long G0L1T0</t>
  </si>
  <si>
    <t>Unifor section locale 628</t>
  </si>
  <si>
    <t>301-800 Boul. De Maisonneuve Est  Montréal H2L4L8</t>
  </si>
  <si>
    <t>Syndicat canadien des communications  de l'énergie et du papier section locale 91</t>
  </si>
  <si>
    <t>389 boulevard Rochette  Beauport G1C1A4</t>
  </si>
  <si>
    <t>2200 rue Jean Perrin  Québec G2C1S4</t>
  </si>
  <si>
    <t>Syndicat des employés de Vidéotron ltée Syndicat canadien de la fonction publique section locale 1417</t>
  </si>
  <si>
    <t>300 Viger 3ème étage Montréal H2X3W4</t>
  </si>
  <si>
    <t>Syndicat des employés de Vidéotron ltée Syndicat canadien de la fonction publique section locale 2815</t>
  </si>
  <si>
    <t>1591 chemin Sainte-Claire La Plaine (Québec)  J7M1M2</t>
  </si>
  <si>
    <t>6600 Grande Allée Saint-Hubert (Québec)  J3X1B7</t>
  </si>
  <si>
    <t>507 Place d'Armes  bureau 400  Montréal H2Y2W8</t>
  </si>
  <si>
    <t>Unifor section locale 502-Q</t>
  </si>
  <si>
    <t>4701 Route 117  Sainte-Agathe-des-Monts J8C2Z8</t>
  </si>
  <si>
    <t>7101 rue Jean-Talon Est bureau 200 Anjou H1M3S5</t>
  </si>
  <si>
    <t>Syndicat des Métallos section locale 15403</t>
  </si>
  <si>
    <t>Pavillon du Canada 1 Circuit Gilles-Villeneuve Montréal QC H3C1A9</t>
  </si>
  <si>
    <t>Syndicat des cols bleus regroupés de Montréal (SCFP 301)</t>
  </si>
  <si>
    <t>1635 boulevard Jean-Talon Ouest Charlesbourg (Québec)  G2K2J5</t>
  </si>
  <si>
    <t>41 rue de l'Entrepôt Case postale 340 Rivière-au-Renard  (Québec) G4X5L3</t>
  </si>
  <si>
    <t>3453 chemin des Chutes Case postale 36 La Baie G7B3P9</t>
  </si>
  <si>
    <t>199 5e Avenue  Lambton G0M1H0</t>
  </si>
  <si>
    <t>Case postale 4000 Rouyn-Noranda (QC)  J9X5B6</t>
  </si>
  <si>
    <t>9391 rue Wanklyn bureau 100  LaSalle H8R1Z2</t>
  </si>
  <si>
    <t>170 chemin Curé-Deslauriers  Mont-Tremblant J0T1Z0</t>
  </si>
  <si>
    <t>59 avenue Bégin Lévis (Québec)  G6V4C3</t>
  </si>
  <si>
    <t>Syndicat canadien de la fonction publique  section locale 3812</t>
  </si>
  <si>
    <t>48 rue Boivin case postale 1178  Ville-Marie J0Z3W0</t>
  </si>
  <si>
    <t>3978 boulevard Harvey  Jonquière G8A2J9</t>
  </si>
  <si>
    <t>1060 rue Saint-Pierre  Hérouxville G0X1J0</t>
  </si>
  <si>
    <t>505 rue Sherbrooke Est  bureau 505  Montréal H2L4N3</t>
  </si>
  <si>
    <t>6300 Autoroute Transcanadienne Pointe-Claire (Québec)</t>
  </si>
  <si>
    <t>7655 boulevard Décarie  Montréal H4P2H2</t>
  </si>
  <si>
    <t>1740 boulevard René-Lévesque Ouest  Montréal H3H1R3</t>
  </si>
  <si>
    <t>1228 rue Sherbrooke Ouest  Montréal H3G1H6</t>
  </si>
  <si>
    <t>3440 Avenue Du Parc Montreal (Quebec)</t>
  </si>
  <si>
    <t>7200 rue Sherbrooke Est  Montréal H1N1E7</t>
  </si>
  <si>
    <t>1050 rue Sherbrooke Ouest  Montréal H3A2R6</t>
  </si>
  <si>
    <t>3625 avenue du Parc  Montréal H2X3P8</t>
  </si>
  <si>
    <t>777 rue University  Montréal H3C3Z7</t>
  </si>
  <si>
    <t>1155 rue Guy  Montréal H3H2K5</t>
  </si>
  <si>
    <t>204 rue Principale  Saint-Basile-le-Grand J3N1M1</t>
  </si>
  <si>
    <t>1515 boulevard Chomedey bureau 250 Laval H7V3Y7</t>
  </si>
  <si>
    <t>3900 route des Aciéries  Contrecoeur J0L1C0</t>
  </si>
  <si>
    <t>Syndicat des Métallos section locale 6951</t>
  </si>
  <si>
    <t>800 boulevard De Maisonneuve Est 5e étage  Montréal H2L4L8</t>
  </si>
  <si>
    <t>4831 rue Pavillon  Rock Forest J1N1P1</t>
  </si>
  <si>
    <t>500 rue Léger Rivière-Beaudette (Québec)  J0P1R0</t>
  </si>
  <si>
    <t>7475 boulevard Newman bureau 400  LaSalle H8N1X3</t>
  </si>
  <si>
    <t>895 rue Cabana  Sherbrooke J1K2M3</t>
  </si>
  <si>
    <t>7975 avenue Marco-Polo  Montréal H1E1N8</t>
  </si>
  <si>
    <t>7900 boulevard Parc Industriel  Bécancour G0X2S0</t>
  </si>
  <si>
    <t>7200 autoroute Transcanadienne  Pointe-Claire H9R1C2</t>
  </si>
  <si>
    <t>2550 rue King Ouest  Sherbrooke J1J2H1</t>
  </si>
  <si>
    <t>4141 rue King Ouest  Sherbrooke J1L1P5</t>
  </si>
  <si>
    <t>2200 rue Sherbrooke  Magog J1X4Z6</t>
  </si>
  <si>
    <t>550 route du Président-Kennedy  Pintendre G6C1M9</t>
  </si>
  <si>
    <t>305 boulevard Saint-Martin Est  Laval H7M1Z1</t>
  </si>
  <si>
    <t>380 rue Murdoch  Rouyn-Noranda J9X1G5</t>
  </si>
  <si>
    <t>890 avenue Tanguay Parc industriel Alma  (Québec) G8B5Y3</t>
  </si>
  <si>
    <t>Union internationale des employés de service section locale 740</t>
  </si>
  <si>
    <t>955 rue Lachance  Québec G1P2H3</t>
  </si>
  <si>
    <t>785 rue Guimond  Longueuil J4G1M1</t>
  </si>
  <si>
    <t>1001 Autoroute 440 Ouest bureau 200  Laval H7L3W3</t>
  </si>
  <si>
    <t>Syndicat national des travailleurs et travailleuses de l'automobile de l'aérospatiale et de l'outillage agricole du Canada (TCA-Canada)</t>
  </si>
  <si>
    <t>1000 route Bégin  Saint-Anselme G0R2N0</t>
  </si>
  <si>
    <t>530 rue Bériault  Longueuil J4G1S8</t>
  </si>
  <si>
    <t>6 1re Avenue Ouest case postale 458 Sainte-Anne-des-Monts G0E2G0</t>
  </si>
  <si>
    <t>1 place du Souvenir Case postale 422 succursale Saint-Martin  Laval H7V3Z4</t>
  </si>
  <si>
    <t>7960 Rue Jarry Est  Anjou H1J1H5</t>
  </si>
  <si>
    <t>1580 rue Longchamp  Sherbrooke J1J1J1</t>
  </si>
  <si>
    <t>5600 boulevard des Galeries Bureau 325 Québec G2K2H6</t>
  </si>
  <si>
    <t>17 rue Sainte-Jeanne d'Arc  Warwick J0A1M0</t>
  </si>
  <si>
    <t>680 boulevard Industriel  Saint-Jean-sur-Richelieu J3B7X4</t>
  </si>
  <si>
    <t>539 rue Québec  Sept-Îles G4R1K1</t>
  </si>
  <si>
    <t>Association internationale des travailleurs en ponts en fer structural en armature et  ornemental section locale 711</t>
  </si>
  <si>
    <t>Service du capital humain Direction des relations de travail 3711 rue Saint-Antoine Ouest bureau 100 Montréal QC H4C0C1</t>
  </si>
  <si>
    <t>541 rue Melchers Case postale 1620 Berthierville J0K1A0</t>
  </si>
  <si>
    <t>3915 boulevard de l'Université  Rock Forest J1N2W3</t>
  </si>
  <si>
    <t>582 boulevard de la Cité-des-Jeunes  Buckingham J8L2W2</t>
  </si>
  <si>
    <t>250 rue de Copenhague Case postale 250 Saint-Augustin-de-Desmaures QC G3A2H3</t>
  </si>
  <si>
    <t>247 rue Principale  Saint-Jacques J0K2R0</t>
  </si>
  <si>
    <t>Palais de justice 1 rue Notre-Dame Est 17e étage Montréal (Québec) H2Y1B6</t>
  </si>
  <si>
    <t>Teamsters / Conférence des communications graphiques section locale 555M</t>
  </si>
  <si>
    <t>Section relations de travail Service des ressources humaines 5e étage Gatineau (Québec) J8X3Y9</t>
  </si>
  <si>
    <t>Case postale 6128 succursale A Montréal (Québec)  H3C3J7</t>
  </si>
  <si>
    <t>Syndicat des employés de l'Université  de Montréal section locale 1244 - SCFP</t>
  </si>
  <si>
    <t>420 rue Sherbrooke Ouest  Montréal H3A1B4</t>
  </si>
  <si>
    <t>170 rue Sainte-Louise  Saint-Jean-de-Matha J0K2S0</t>
  </si>
  <si>
    <t>Syndicat canadien de la fonction publique  section locale 4255</t>
  </si>
  <si>
    <t>861 rue de l'Église  Sainte-Béatrix J0K1Y0</t>
  </si>
  <si>
    <t>Syndicat canadien de la fonction publique section locale 4290</t>
  </si>
  <si>
    <t>333 côte Joyeuse bureau 100  Saint-Raymond G3L4A8</t>
  </si>
  <si>
    <t>7900 boulevard Henri-Bourassa Ouest  Saint-Laurent H4S1V4</t>
  </si>
  <si>
    <t>5501 autoroute Transcanadienne  Pointe-Claire H9R1B7</t>
  </si>
  <si>
    <t>1727 route 132  Varennes J3X1T6</t>
  </si>
  <si>
    <t>364 rue Dubois  Saint-Eustache J7P4W9</t>
  </si>
  <si>
    <t>44 route Kennedy  Lévis G6V6C5</t>
  </si>
  <si>
    <t>5560 Explorer Drive suite 400 Missisauga   (Ontario)  L4W5M3</t>
  </si>
  <si>
    <t>Syndicat des employés du secteur  des services et de l'hospitalité  section locale 261</t>
  </si>
  <si>
    <t>531 rue des Érables  Cap-de-la-Madeleine G8T7Z7</t>
  </si>
  <si>
    <t>77 rue Commerciale  Maniwaki J9E1N8</t>
  </si>
  <si>
    <t>7445 avenue Chester  Montréal H4V1M4</t>
  </si>
  <si>
    <t>999 rue de Bourgogne  Québec G1W4S6</t>
  </si>
  <si>
    <t>6665 chemin Saint-François  Saint-Laurent H4S1B6</t>
  </si>
  <si>
    <t>Syndicat canadien des communications de l'énergie et du papier (SCEP) - FTQ section locale 1205</t>
  </si>
  <si>
    <t>Direction des ressources humaines 688 rue Sherbrooke Ouest bureau 1520 Montréal QC H3A3R1</t>
  </si>
  <si>
    <t>125 rue de Carillon Case postale 1251 Gatineau J8X2P8</t>
  </si>
  <si>
    <t>2200 avenue Bennett  Montréal H1V2T5</t>
  </si>
  <si>
    <t>Syndicat international des peintres et métiers connexes - Vitriers et travailleurs du verre section locale 1135</t>
  </si>
  <si>
    <t>195 rue Principale  Fort-Coulonge J0X1V0</t>
  </si>
  <si>
    <t>4770 rue Saint-Félix  Saint-Augustin-de-Desmaures G3A1B1</t>
  </si>
  <si>
    <t>3840 rue Saint-Urbain  Montréal H2W1T8</t>
  </si>
  <si>
    <t>333 Rue De La Commune Ouest  Montréal H2Y2E2</t>
  </si>
  <si>
    <t>4045 boulevard de la Côte-Vertu  Saint-Laurent H4R2W7</t>
  </si>
  <si>
    <t>Syndicat des travailleuses et travailleurs de Héma-Québec Montréal</t>
  </si>
  <si>
    <t>1230 rue Principale Case postale 130 Saint-Étienne-des-Grès QC G0X2P0</t>
  </si>
  <si>
    <t>2000 rue Bellefeuille  Trois-Rivières G9A3Y2</t>
  </si>
  <si>
    <t>Syndicat canadien de la fonction publique section locale 4115</t>
  </si>
  <si>
    <t>495 rue des Falaises  Mont-Saint-Hilaire J3H5H7</t>
  </si>
  <si>
    <t>1400 rue Industrielle  La Prairie J5R2E5</t>
  </si>
  <si>
    <t>Syndicat national des travailleurs en accessoires électriques Laprairie</t>
  </si>
  <si>
    <t>c.p.188 Centre d'Achats Fermont C.P. 188 Fermont G0G1J0</t>
  </si>
  <si>
    <t>50 avenue Labatt  LaSalle H8R3E7</t>
  </si>
  <si>
    <t>2330 avenue Larue  Québec G1C4W1</t>
  </si>
  <si>
    <t>90 chemin de Joliette  Saint-Félix-de-Valois J0K2M0</t>
  </si>
  <si>
    <t>4000 chemin Sacacomie Case postale 56 Saint-Alexis-des-Monts J0K1V0</t>
  </si>
  <si>
    <t>1600 de Maisonneuve est  Montréal H2L4P2</t>
  </si>
  <si>
    <t>Syndicat canadien de la fonction publique section locale 687</t>
  </si>
  <si>
    <t>108 rue du Noviciat Case postale 278 Lac-au-Saumon G0J1M0</t>
  </si>
  <si>
    <t>Association internationale des machinistes et des travailleurs de l'aérospatiale section locale 712 (Cafétéria)</t>
  </si>
  <si>
    <t>325 rue Bridge  Montréal H3K2C7</t>
  </si>
  <si>
    <t>975 rue Hart  Trois-Rivières G9A4S3</t>
  </si>
  <si>
    <t>6010 rue de Prince-Rupert  Laval H7H1C4</t>
  </si>
  <si>
    <t>Syndicat canadien de la fonction publique section locale 306</t>
  </si>
  <si>
    <t>1358 2e Rue  Sainte-Marie G6E1G8</t>
  </si>
  <si>
    <t>3285 chemin de Bedford  Montréal H3S1G5</t>
  </si>
  <si>
    <t>Unifor section locale 2250</t>
  </si>
  <si>
    <t>2 rue Montcalm  Gatineau J8X4B4</t>
  </si>
  <si>
    <t>1289 Newton  Boucherville J4B5H2</t>
  </si>
  <si>
    <t>1100 Promenade du Saint-Maurice  Shawinigan G9N1L8</t>
  </si>
  <si>
    <t>45 rue Beausoleil  Saint-Gabriel J0K2N0</t>
  </si>
  <si>
    <t>600 boulevard De Maisonneuve Ouest bureau 2200  Montréal H3A3J2</t>
  </si>
  <si>
    <t>1900 rue Bourdon  Saint-Laurent H4M2X7</t>
  </si>
  <si>
    <t>135 rue J. A.-Bombardier bureau 90  Boucherville J4B8P1</t>
  </si>
  <si>
    <t>701 rue Iberville C. P. 150  Mont-Laurier J9L3G9</t>
  </si>
  <si>
    <t>83 avenue Morel Case postale 8 Kamouraska QC G0L1M0</t>
  </si>
  <si>
    <t>Syndicat canadien des communications de l'énergie et du papier (SCEP) Section locale 635-2</t>
  </si>
  <si>
    <t>981 rue Labelle  Saint-Jérôme J7Z5N5</t>
  </si>
  <si>
    <t>995 rue Labelle  Saint-Jérôme J7Z5N7</t>
  </si>
  <si>
    <t>1570 rue Ampère bureau 2000  Boucherville J4B7L4</t>
  </si>
  <si>
    <t>1250 boulevard René-Lévesque Ouest bureau 2940  Montréal H3B4W8</t>
  </si>
  <si>
    <t>549 rue De Verrazano  Boucherville J4B7W2</t>
  </si>
  <si>
    <t>2020 chemin de la Réserve  Chicoutimi G7H5B3</t>
  </si>
  <si>
    <t>2875 rue de l'Industrie  Trois-Rivières G8Z3X9</t>
  </si>
  <si>
    <t>2580 avenue Dollard bureau 4354  LaSalle H8N1T2</t>
  </si>
  <si>
    <t>800 rue De La Gauchetière Ouest bureau F-1100 Case postale 2000 Montréal H5A1J6</t>
  </si>
  <si>
    <t>22 chemin Macdonald  Montréal H3C6A3</t>
  </si>
  <si>
    <t>270 boulevard Charest Est  Québec G1K3H1</t>
  </si>
  <si>
    <t>160 boulevard Graham  Mont-Royal H3P3H9</t>
  </si>
  <si>
    <t>1745 rue Fleury Est  Montréal H2C1T3</t>
  </si>
  <si>
    <t>2345 rue de la Métallurgie  Jonquière G7X0B8</t>
  </si>
  <si>
    <t>1250 boulevard René-Lévesque Ouest bureau 1700  Montréal H3B5E6</t>
  </si>
  <si>
    <t xml:space="preserve">Syndicat des travailleurs de Air Liquide  Centre de distribution de Varennes </t>
  </si>
  <si>
    <t>51 Du Moulin  Saint-Just-de-Bretenières G0R3H0</t>
  </si>
  <si>
    <t>Syndicat international des métiers section locale 2817 (Québec)</t>
  </si>
  <si>
    <t>55 rue Durette  Matane G4W3M7</t>
  </si>
  <si>
    <t>3045 chemin de la Chapelle C. P. 2670  Mont-Tremblant J8E1E1</t>
  </si>
  <si>
    <t>Syndicat canadien de la fonction publique section locale 4646</t>
  </si>
  <si>
    <t>1029 boulevard des Entreprises Ouest  Terrebonne J6Y1V2</t>
  </si>
  <si>
    <t>215 rue Saint-Maurice  Trois-Rivières G9A5E5</t>
  </si>
  <si>
    <t>Syndicat des Métallos section locale 9356</t>
  </si>
  <si>
    <t>1600 boul. de Maisonneuve Est  Montréal H2L4P2</t>
  </si>
  <si>
    <t>Unifor section locale 1000</t>
  </si>
  <si>
    <t>500 Principale  Sainte-Foy G2G2T9</t>
  </si>
  <si>
    <t>250 rue Saint-Antoine Ouest bureau 400  Montréal H2Y0A3</t>
  </si>
  <si>
    <t>1 Place du Canada  Montréal H3B4C9</t>
  </si>
  <si>
    <t>161 chemin Saint-François-Xavier  Delson J5B1X7</t>
  </si>
  <si>
    <t>Syndicat des chauffeurs d'autobus  interurbain section Roussillon</t>
  </si>
  <si>
    <t>935 De La Gauchetière 7e étage Montréal H3C3N4</t>
  </si>
  <si>
    <t>Syndicat nationale de l'auto. de l'aérospatiale du transport et autres trav. du Canada (TCA) section locale 100</t>
  </si>
  <si>
    <t>283 boulevard Alexandre-Taché Case postale 1250 succursale Hull Gatineau J8X3X7</t>
  </si>
  <si>
    <t>300 allée des Ursulines  Rimouski G5L3A1</t>
  </si>
  <si>
    <t>Vice-rectorat aux ressources humaines Pavillon Jean-Charles-Bonenfant 2345 allée des Bibliothèques bureau 5446 Québec QC G1K7P4</t>
  </si>
  <si>
    <t>304 12e Avenue  Laurentides J0R1C0</t>
  </si>
  <si>
    <t>2095 rue de l'Industrie  Saint-Mathieu-de-Beloeil J3G4S5</t>
  </si>
  <si>
    <t>234 rue Principale  Châteauguay J6J3H3</t>
  </si>
  <si>
    <t>Édifice H 875 Grande Allée Est Québec QC G1R5R8</t>
  </si>
  <si>
    <t>1200 rue Garnier Sainte-Catherine QC  J5C1B4</t>
  </si>
  <si>
    <t>153 rue St-Pierre  Saint-Pie J0H1W0</t>
  </si>
  <si>
    <t>101 boulevard Cartier  Rivière-du-Loup G5R2N3</t>
  </si>
  <si>
    <t>950 Mill 1er étage Montréal H3C1Y4</t>
  </si>
  <si>
    <t>6705 route 132  Sainte-Catherine J0L1E0</t>
  </si>
  <si>
    <t>510 rue Principale Case postale 6000 Granby QC J2G7G2</t>
  </si>
  <si>
    <t>8500 place Marien  Montréal-Est H1B5W8</t>
  </si>
  <si>
    <t>1730 rue Eiffel  Boucherville J4B7W1</t>
  </si>
  <si>
    <t>237 route 204  Sainte-Rose-de-Watford G0R4G0</t>
  </si>
  <si>
    <t>500 rue Gilles-Moreau  Saint-Lin-Laurentides J5M0C9</t>
  </si>
  <si>
    <t>176 rue du Parc-Industriel  Saint-Mathieu-de-Beloeil J3G4S5</t>
  </si>
  <si>
    <t>805 boulevard Cristini  Lachute J8H4N6</t>
  </si>
  <si>
    <t>42 rue Curé-Suzor  Victoriaville G6P6M8</t>
  </si>
  <si>
    <t>1080 rue Panneton  Sherbrooke J1K2B4</t>
  </si>
  <si>
    <t>4 rue Paré  Victoriaville G6P2X6</t>
  </si>
  <si>
    <t>825 boulevard Industriel  Granby J2J1A5</t>
  </si>
  <si>
    <t>1060 rue André-Liné  Granby J2J1J9</t>
  </si>
  <si>
    <t>2001 avenue McGill College bureau SH000 Montréal H3A1G1</t>
  </si>
  <si>
    <t>Unifor section locale 1626</t>
  </si>
  <si>
    <t>85 rue du Port  Matane G4W3M6</t>
  </si>
  <si>
    <t>Syndicat des Métallos section locale 9258</t>
  </si>
  <si>
    <t>200 rue de l'Église  Témiscouata-sur-le-Lac G0L1X0</t>
  </si>
  <si>
    <t>87 rue Principale  Granby J2G2T8</t>
  </si>
  <si>
    <t>315 rue Saint-Paul  La Tuque G9X3E4</t>
  </si>
  <si>
    <t>75 boulevard Industriel Est  Victoriaville G6T1S8</t>
  </si>
  <si>
    <t>1239 route Bégin  Saint-Anselme G0R2N0</t>
  </si>
  <si>
    <t>15 boulevard du Curé-Labelle case postale 90  Sainte-Thérèse J7E2X1</t>
  </si>
  <si>
    <t>1380 rue des Pins Ouest  L'Ancienne-Lorette G2E1G8</t>
  </si>
  <si>
    <t>1570 rue Rousseau  Plessisville G6L2V1</t>
  </si>
  <si>
    <t>31 rue J.-F.-Kennedy  Saint-Jérôme J7Y4B4</t>
  </si>
  <si>
    <t>Syndicat des Métallos section locale 8456</t>
  </si>
  <si>
    <t>40 avenue Parent Case postale 387 Port-Cartier QC G5B2G9</t>
  </si>
  <si>
    <t>2500 rue de la Naya  Mirabel J7N3A7</t>
  </si>
  <si>
    <t>5090 Explorer Drive 7th floor Mississauga    Ontario  L4W4T9</t>
  </si>
  <si>
    <t>21 rue du Marché-Champlain bureau 100 Québec G1K8Z8</t>
  </si>
  <si>
    <t>Syndicat des Métallos section locale 4466</t>
  </si>
  <si>
    <t>Syndicat des Métallos section locale 6254</t>
  </si>
  <si>
    <t>5555 rue Pierre-Thibault  Bécancour G9H2T7</t>
  </si>
  <si>
    <t>Syndicat des Métallos section locale 9700</t>
  </si>
  <si>
    <t>402 route 117 Sud Case postale 580  Marchand J0T1T0</t>
  </si>
  <si>
    <t>7294A rue Lajeunesse  Montréal H2R2H4</t>
  </si>
  <si>
    <t>321 rue de l'Église  Saint-Jean-Port-Joli G0R3G0</t>
  </si>
  <si>
    <t>323 rue Main C. P. 819  Shawville J0X2Y0</t>
  </si>
  <si>
    <t>Place Gérard-Simon 9 rue Lafontaine Rivière-du-Loup QC G5R2Z4</t>
  </si>
  <si>
    <t>Corporation hôtelière GMI (Hôtel du Fort) Place Victoria 800 rue de Square-Victoria bureau 4120 H4Z1A1</t>
  </si>
  <si>
    <t>3030 rue Anderson  Terrebonne J6Y1W1</t>
  </si>
  <si>
    <t>5671 boulevard Industriel  Montréal-Nord H1G3Z9</t>
  </si>
  <si>
    <t>222 Nepean Street Ottawa (Ontario)  K1A0R5</t>
  </si>
  <si>
    <t>5250 boulevard Décarie  Montréal H3X3T9</t>
  </si>
  <si>
    <t>391 chemin de la Mairie  Rigaud J0P1P0</t>
  </si>
  <si>
    <t>Travailleurs et travailleuses unis de l'alimentation et du commerce section locale 599</t>
  </si>
  <si>
    <t>391 chemin de la Mairie C. P. 580  Rigaud J0P1P0</t>
  </si>
  <si>
    <t>1255 rue University bureau 1400  Montréal H3B3X1</t>
  </si>
  <si>
    <t>455 rue Rolland  Saint-Jérôme J7Z5S2</t>
  </si>
  <si>
    <t>Syndicat canadien des communications de l'énergie et du papier section locale 174</t>
  </si>
  <si>
    <t>300 avenue Labrosse  Pointe-Claire H9R4V5</t>
  </si>
  <si>
    <t>905 avenue De Lorimier  Montréal H2K3V9</t>
  </si>
  <si>
    <t>2 Complexe Desjardins Tour de l'Est bureau 1404 Montréal H5B1B3</t>
  </si>
  <si>
    <t>10301 rue Colbert  Anjou H1J2G5</t>
  </si>
  <si>
    <t>343 chemin des Anglais  Mascouche J7L3P8</t>
  </si>
  <si>
    <t>11700 boulevard Lacroix  Saint-Georges G5Y1L3</t>
  </si>
  <si>
    <t>5000 rue Iberville suite B-243  Montréal H2H2S6</t>
  </si>
  <si>
    <t>10 rue Sicard case postale 600  Sainte-Thérèse J7E4K9</t>
  </si>
  <si>
    <t>168 rue Sainte-Anne  Sainte-Christine-d'Auvergne G0A1A0</t>
  </si>
  <si>
    <t>5250 rue Jarry Est  Saint-Léonard H1R3A9</t>
  </si>
  <si>
    <t>260 rue Baril  Louiseville J5V2S4</t>
  </si>
  <si>
    <t>2225 avenue Francis-Hughes  Laval H7S1N5</t>
  </si>
  <si>
    <t>Syndicat des Métallos section locale 9441</t>
  </si>
  <si>
    <t>34 rue Principale Granby (Québec)  J2G2T4</t>
  </si>
  <si>
    <t>2030 chemin de la Réserve  Chicoutimi G7J0E1</t>
  </si>
  <si>
    <t>100 rue Principale Sud bureau 29  Maniwaki J9E3L4</t>
  </si>
  <si>
    <t>331 rue du Couvent  Maniwaki J9E1H5</t>
  </si>
  <si>
    <t>225 rue Saint-Rédempteur  Gatineau J8X2T3</t>
  </si>
  <si>
    <t>200 boulevard Marcel-Laurin  Saint-Laurent H4M2L5</t>
  </si>
  <si>
    <t>225 4e Avenue Case postale 130 Montmagny G5V3S5</t>
  </si>
  <si>
    <t>612 rue Notre-Dame  Repentigny J6A2T9</t>
  </si>
  <si>
    <t>10930 rue Sherbrooke Est  Montréal-Est H1B1B4</t>
  </si>
  <si>
    <t>Syndicat des Métallos section locale 6932</t>
  </si>
  <si>
    <t>150 boulevard René-Lévesque Est 16e étage Québec QC  G1R5W9</t>
  </si>
  <si>
    <t>1410 rue Stanley bureau 900  Montréal H3A1P8</t>
  </si>
  <si>
    <t>Syndicat canadien de la fonction publique section locale 7498</t>
  </si>
  <si>
    <t>789 rue Beaulieu Case postale 787 Sept-Îles G4R1P8</t>
  </si>
  <si>
    <t>8905 boulevard Taschereau  Brossard J4Y1A4</t>
  </si>
  <si>
    <t>303 Saint-Isidore C. P. 789  Saint-Lin-Laurentides J0R1C0</t>
  </si>
  <si>
    <t>845 chemin Tiffin Longueuil  J4P3G5</t>
  </si>
  <si>
    <t>1440 montée-de-Liesse Montréal  H4S1J6</t>
  </si>
  <si>
    <t>3000 chemin Oka  Sainte-Marthe-sur-le-Lac J0N1P0</t>
  </si>
  <si>
    <t>2602 rue Saint-Patrick  Montréal H3K1B8</t>
  </si>
  <si>
    <t>Syndicat des Métallos section locale 9400</t>
  </si>
  <si>
    <t>1185 rue Rodolphe-Pagé bureau 1 Dorval H4Y1H3</t>
  </si>
  <si>
    <t>1080 boulevard Michèle-Bohec  Blainville J7C5N5</t>
  </si>
  <si>
    <t>2530 95e Rue Saint-Georges QC  G5Y5C9</t>
  </si>
  <si>
    <t>275 boulevard Industriel Est case postale 443 Victoriaville (Québec) G6P6T2</t>
  </si>
  <si>
    <t>12180 boulevard Albert-Hudon  Montréal-Nord H1G3K7</t>
  </si>
  <si>
    <t>288 rue Saint-Joseph case postale 250 La Tuque (Québec) G9X3P2</t>
  </si>
  <si>
    <t>1635 rue Darling  Montréal H1W2W4</t>
  </si>
  <si>
    <t>1 place Bonaventure case postale 779  Montréal H5A1E4</t>
  </si>
  <si>
    <t>1255 rue Jeanne-Mance Case postale 130 Montréal H5B1E5</t>
  </si>
  <si>
    <t>99 avenue Viger Ouest  Montréal H2Z1E9</t>
  </si>
  <si>
    <t>2900 boulevard Le Carrefour  Laval H7T2K9</t>
  </si>
  <si>
    <t>1 place Bonaventure  Montréal H5A1E4</t>
  </si>
  <si>
    <t>235 rue Sainte-Anne  Varennes J3X1R6</t>
  </si>
  <si>
    <t>Syndicat canadien de la fonction publique section locale 1707</t>
  </si>
  <si>
    <t>1113 Boulevard Labelle  Blainville J7C2M2</t>
  </si>
  <si>
    <t>106 chemin Lambert  Rivière-Ouelle G0L2C0</t>
  </si>
  <si>
    <t>4235 rue King Ouest  Sherbrooke J1L1N7</t>
  </si>
  <si>
    <t>181 rue Richelieu La Malbaie - Pointe-au-Pic QC  G5A1X7</t>
  </si>
  <si>
    <t>2275 rue Honoré-Mercier  Laval H7L2T1</t>
  </si>
  <si>
    <t>430 boulevard Arthur-Sauvé  Saint-Eustache J7R6V6</t>
  </si>
  <si>
    <t>775 rue Saint-Louis  Terrebonne J6W1J7</t>
  </si>
  <si>
    <t>955 boulevard Saint-Martin Ouest  Laval H7S1M5</t>
  </si>
  <si>
    <t>6000 avenue Fielding  Montréal H3X1T4</t>
  </si>
  <si>
    <t>1900 place Côté  Québec G1N3Y5</t>
  </si>
  <si>
    <t>Syndicat canadien de la fonction publique section locale 1296</t>
  </si>
  <si>
    <t>1100 boulevard de la Côte-Vertu  Saint-Laurent H4L4V1</t>
  </si>
  <si>
    <t>250 rue St-Paul  Québec G1K9K9</t>
  </si>
  <si>
    <t>2001 boulevard Talbot Case postale 1118 Chicoutimi QC G7H5G4</t>
  </si>
  <si>
    <t>4141 avenue Pierre-De Coubertin  Montréal H1V3N7</t>
  </si>
  <si>
    <t>3075 autoroute Transcanadienne  Pointe-Claire H9R1B4</t>
  </si>
  <si>
    <t>635 boulevard Industriel  Mascouche J7K3G6</t>
  </si>
  <si>
    <t>159 rue Saint-Antoine Ouest 9e étage Montréal H2Z1H2</t>
  </si>
  <si>
    <t>725 boulevard du Séminaire Nord  Saint-Jean-sur-Richelieu J3B8H1</t>
  </si>
  <si>
    <t>255 rue St-Hubert  Granby J2G5N4</t>
  </si>
  <si>
    <t>2815 boulevard Laurier  Québec G1V4H3</t>
  </si>
  <si>
    <t>2900 boulevard Édouard-Montpetit Pavillon principal Montréal H3T1J4</t>
  </si>
  <si>
    <t>306 rue Saint-Zotique Est  Montréal H2S1L6</t>
  </si>
  <si>
    <t>200 boulevard Maloney Est  Gatineau J8P1K3</t>
  </si>
  <si>
    <t>1345 rue Newton  Boucherville J4B5H2</t>
  </si>
  <si>
    <t>65 rue Saint-Henri  Princeville G6L5E4</t>
  </si>
  <si>
    <t>600 boulevard de Maisonneuve Ouest bureau 2600  Montréal H3A3J2</t>
  </si>
  <si>
    <t>131 boulevard Montcalm Nord  Candiac J5R3L6</t>
  </si>
  <si>
    <t>Unifor section locale 700</t>
  </si>
  <si>
    <t>11 rue Saint-Georges local 230 C. P. 90  Windsor J1S2L7</t>
  </si>
  <si>
    <t>1620 rue Préfontaine  Montréal H1W2N8</t>
  </si>
  <si>
    <t>Syndicat canadien des communications  de l'énergie et du papier section locale 2995 (FTQ-CTC)</t>
  </si>
  <si>
    <t>1320 rue Belvédère Sud  Sherbrooke J1H4E3</t>
  </si>
  <si>
    <t>158 boulevard Laurier  Laurier-Station G0S1N0</t>
  </si>
  <si>
    <t>International Brotherhood of teamsters (FAT-COI/CTC) section locale 67</t>
  </si>
  <si>
    <t>150 rue Brossard  Delson J5B1X1</t>
  </si>
  <si>
    <t>Teamsters empl. de laiterie boul. prod ali. ouvriers du meuble emp.de stations service parcs de stationn. mécaniciens d'auto et aides prov.de Qc; camionneurs de la const. et d'app. et salariés divers</t>
  </si>
  <si>
    <t>5990 chemin de la Côte-de-Liesse  Mont-Royal H4T1V7</t>
  </si>
  <si>
    <t>7470 rue Saint-Jacques Ouest  Montréal H4B1W4</t>
  </si>
  <si>
    <t>436 rue Bérubé  Québec G1M1C8</t>
  </si>
  <si>
    <t>7007 rue Beaubien Est bureau 200  Montréal H1M3K7</t>
  </si>
  <si>
    <t>Syndicat des travailleurs(euses) section locale 116 (A.I.T.M.F.)</t>
  </si>
  <si>
    <t>400 rue Willard  Cowansville J2K3A2</t>
  </si>
  <si>
    <t>535 rue Samue-De Champlain bureau 200 Boucherville J4B6B6</t>
  </si>
  <si>
    <t>525 chemin des Falaises  La Malbaie G5A2V5</t>
  </si>
  <si>
    <t>1050 boulevard Industriel  Granby J2J1A4</t>
  </si>
  <si>
    <t>1600 boulevard Lionel-Boulet  Varennes J3X1P7</t>
  </si>
  <si>
    <t>Syndicat des Métallos section locale 9486</t>
  </si>
  <si>
    <t>10 rue Poissant  Delson J5B2J1</t>
  </si>
  <si>
    <t>situés au 4545 rue Frontenac Montréal QC H2H 2R7 et au 12800 rue Brault Mirabel QC  J7J1P3</t>
  </si>
  <si>
    <t>2100 boulevard De Maisonneuve Ouest  Montréal H3H1K6</t>
  </si>
  <si>
    <t>98 rue des Équipements  Rivière-du-Loup G5R5W9</t>
  </si>
  <si>
    <t>8450 8e avenue  Montréal H1Z2W5</t>
  </si>
  <si>
    <t>International Brotherhood of Teamsters (FAT-COI/CTC) section locale 931</t>
  </si>
  <si>
    <t>1250 rue Guy bureau 1030  Montréal H3H2T4</t>
  </si>
  <si>
    <t>1081 boulevard Pierre-Bertrand  Vanier G1M2E8</t>
  </si>
  <si>
    <t>Syndicat des Métallos section locale 6687</t>
  </si>
  <si>
    <t>990 boulevard de Maisonneuve Ouest  Montréal H3A1M5</t>
  </si>
  <si>
    <t>1635 rue Sherbrooke Ouest bureau 300 Montréal H3H1E2</t>
  </si>
  <si>
    <t>90 rue Industrielle suite 200 Saint-Apollinaire G0S2E0</t>
  </si>
  <si>
    <t>840 rue Vadnais  Granby J2J1A7</t>
  </si>
  <si>
    <t>860 chemin des Acadiens  Yamachiche G0X3L0</t>
  </si>
  <si>
    <t>Syndicat canadien de la fonction publique section locale 1232</t>
  </si>
  <si>
    <t>912 rue Dequen  Sept-Îles G4R2S5</t>
  </si>
  <si>
    <t>500 rue Sherbrooke Ouest 19e étage  Montréal H3A3G6</t>
  </si>
  <si>
    <t>11011 boulevard Maurice-Duplessis  Montréal H1C1V6</t>
  </si>
  <si>
    <t>1909 avenue des Canadiens-de-Montréal  Montréal H3B5E8</t>
  </si>
  <si>
    <t>2630 boulevard de Portland  Sherbrooke J1J1V7</t>
  </si>
  <si>
    <t>335 rue de la Gare  Matane G4W3J4</t>
  </si>
  <si>
    <t>2400 rue Canadien bureau 303  Drummondville J2C7W3</t>
  </si>
  <si>
    <t>3051 rue Bergeron  Saint-Paulin J0K3G0</t>
  </si>
  <si>
    <t>7400 boulevard des Galeries-d'Anjou bureau 410  Anjou H1M3M2</t>
  </si>
  <si>
    <t>935 rue de la Gauchetière Ouest  Montréal H3B2M9</t>
  </si>
  <si>
    <t>293 rue De Villemure bureau 200  Saint-Jérôme J7Z5J5</t>
  </si>
  <si>
    <t>1655 route Marie-Victorin  Sorel-Tracy J3R4R4</t>
  </si>
  <si>
    <t>Syndicat des Métallos section locale 7493</t>
  </si>
  <si>
    <t>1375 boulevard Saint-Laurent Ottawa  Ontario  K1G0Z7</t>
  </si>
  <si>
    <t>Syndicat canadien des employées et employés professionnels et de bureau section locale 491</t>
  </si>
  <si>
    <t>1455 boulevard De Maisonneuve Ouest bureau BC-327 Montréal H3G1M8</t>
  </si>
  <si>
    <t>100 rue Retty  Sept-Îles G4R4L5</t>
  </si>
  <si>
    <t>Syndicat des Métallos section locale 9344</t>
  </si>
  <si>
    <t>2721 rue du Général-Tremblay  Sainte-Foy G1W1C2</t>
  </si>
  <si>
    <t>450 rue Béchard  Québec G1M2E9</t>
  </si>
  <si>
    <t>Syndicat canadien de la fonction publique section locale 2808 (employés de bureau)</t>
  </si>
  <si>
    <t>Syndicat canadien de la fonction publique section locale 1450 (journalistes photographes statisticiens et préposés aux archives-transmissions du  Journal de Québec)</t>
  </si>
  <si>
    <t>Association des employés de l'imprimerie du Journal de Québec section locale 1872 du Syndicat canadien de la fonction publique</t>
  </si>
  <si>
    <t>4601 chemin de la Côte-des-Neiges  Montréal H3V1E7</t>
  </si>
  <si>
    <t>532 rue de Gaspé  Verdun H3E1E7</t>
  </si>
  <si>
    <t>12 995 1e Avenue  Saint-Georges G5Y2E4</t>
  </si>
  <si>
    <t>401 9th Avenue S.W. 6th floor Calgary T2P4Z4</t>
  </si>
  <si>
    <t>300 118e Rue Saint-Georges QC  G5Y3E3</t>
  </si>
  <si>
    <t>74 place Mingan  Sept-Îles G4R5B1</t>
  </si>
  <si>
    <t>Syndicat canadien de la fonction publique section locale 2589</t>
  </si>
  <si>
    <t>3295 boulevard de la Pinière  Terrebonne J6X4P7</t>
  </si>
  <si>
    <t>220 avenue Durocher  Montréal-Est H1B5H6</t>
  </si>
  <si>
    <t>Syndicat des Métallos section locale 6887</t>
  </si>
  <si>
    <t>255 rue Rocheleau  Drummondville J2C7G2</t>
  </si>
  <si>
    <t>4225 rue Brodeur  Sherbrooke J1L1K4</t>
  </si>
  <si>
    <t>2600 rue College  Sherbrooke J1M1Z7</t>
  </si>
  <si>
    <t>951 boulevard de l'Escale  Havre-Saint-Pierre G0G1P0</t>
  </si>
  <si>
    <t>171 rue Saint-Édouard  Saint-Simon J0H1Y0</t>
  </si>
  <si>
    <t>2850 chemin Gascon  Terrebonne J6X4H6</t>
  </si>
  <si>
    <t>600 chemin du Hibou  Stoneham-et-Tewkesbury G3C1T3</t>
  </si>
  <si>
    <t>1300 chemin Sullivan  Val-d'Or J9P1L8</t>
  </si>
  <si>
    <t>11701 rue Sherbrooke Est  Montréal H1B1C3</t>
  </si>
  <si>
    <t>Unifor section locale 175</t>
  </si>
  <si>
    <t>4421 boulevard  Bourque  Sherbrooke J1N1S4</t>
  </si>
  <si>
    <t>4245 boulevard Décarie  Montréal H4A3K4</t>
  </si>
  <si>
    <t>455 rue du Parvis  Québec G1K9H6</t>
  </si>
  <si>
    <t>13295 rue de la Bretagne  Mirabel J7J1J1</t>
  </si>
  <si>
    <t>825 route 222  Valcourt J0E2L0</t>
  </si>
  <si>
    <t>3900 rue Richelieu  Saint-Hubert J3Y7B1</t>
  </si>
  <si>
    <t>5265 rue de Gaspé  Sherbrooke J1N2C8</t>
  </si>
  <si>
    <t>Syndicat canadien de la fonction publique section locale 4806</t>
  </si>
  <si>
    <t>2805 90e Rue  Saint-Georges G6A1K1</t>
  </si>
  <si>
    <t>161 rue Saint-Paul  Louiseville J5V2G9</t>
  </si>
  <si>
    <t>Unifor section locale 866</t>
  </si>
  <si>
    <t>1980 rue Sherbrooke Ouest bureau 300  Montréal H3H1E8</t>
  </si>
  <si>
    <t xml:space="preserve">Union des agents de sécurité du Québec Métallurgistes unis d'Amérique section locale 8922 </t>
  </si>
  <si>
    <t>8300 19e Avenue  Montréal H1Z4J8</t>
  </si>
  <si>
    <t>3232 rue Bélanger  Montréal H1Y3H5</t>
  </si>
  <si>
    <t>Syndicat canadien de la fonction publique section locale 3642</t>
  </si>
  <si>
    <t>568 chemin de l'Écore Sud Vallée-Jonction QC  G0S3J0</t>
  </si>
  <si>
    <t>590 rue Simonds Sud  Granby J2J1E1</t>
  </si>
  <si>
    <t>274 rue Duchesnay Case postale 1000 Sainte-Marie G6E3C2</t>
  </si>
  <si>
    <t>2755 rue Charbonneau  Trois-Rivières G9A5C9</t>
  </si>
  <si>
    <t>445 rue de Roxton  Acton Vale J0H1A0</t>
  </si>
  <si>
    <t>1550 rue Ampère bureau 200  Boucherville J4B7L4</t>
  </si>
  <si>
    <t>290 rue Saint-Laurent  Trois-Rivières G8T6G7</t>
  </si>
  <si>
    <t>1875 rue King Est  Sherbrooke J1G5G7</t>
  </si>
  <si>
    <t>10100 chemin de la Côte-de-Liesse  Lachine H8T1A3</t>
  </si>
  <si>
    <t>8000 boulevard Langelier bureau 200  Montréal H1P3K2</t>
  </si>
  <si>
    <t>666 rue Sherbrooke Ouest bureau 2300  Montréal H3A1E7</t>
  </si>
  <si>
    <t>475 rue Sherbrooke Ouest  Montréal H3A2L9</t>
  </si>
  <si>
    <t>2685 rue King Ouest  Sherbrooke J1L1C1</t>
  </si>
  <si>
    <t>220 place Municipale  Cowansville J2K1T4</t>
  </si>
  <si>
    <t>14 Roncesvalles Avenue Toronto   (Ontario)  M6R2K3</t>
  </si>
  <si>
    <t>5838 rue Cypihot  Saint-Laurent H4S1Y5</t>
  </si>
  <si>
    <t>500 rue Sherbrooke Ouest bureau 1650  Montréal H3A3G6</t>
  </si>
  <si>
    <t>2177 boulevard Fernand-Lafontaine  Longueuil J4G2V2</t>
  </si>
  <si>
    <t>501 rue Jocelyn-Bastille  Pohénégamook G0L1J0</t>
  </si>
  <si>
    <t>11865 avenue Adolphe Caron Montréal (Québec)  H1E6J8</t>
  </si>
  <si>
    <t>800 rue Pierre-Caisse  Saint-Jean-sur-Richelieu J3B7Y5</t>
  </si>
  <si>
    <t>145 rue Jules-Léger  Boucherville J4B7K8</t>
  </si>
  <si>
    <t>160 boulevard de l'Hôpital bureau 400  Gatineau J8T8J1</t>
  </si>
  <si>
    <t>Syndicat international des peintres et métiers connexes -Travailleurs industriels section locale 349-A</t>
  </si>
  <si>
    <t>8777 rue Hochelaga  Montréal H1L2N1</t>
  </si>
  <si>
    <t>50 rue Victoria Sorel-Tracy QC  J3P1Y6</t>
  </si>
  <si>
    <t>3025 rue Bernier  Drummondville J2C6Y4</t>
  </si>
  <si>
    <t>Association internationale des travailleurs de métal en feuille  union locale 116 / sheet metal workers' international section  locale union 116</t>
  </si>
  <si>
    <t>Syndicat des travailleurs(euses) de l'industrie et du commerce numéro 411</t>
  </si>
  <si>
    <t>555 rue McArthur bureau 1477  Saint-Laurent H4T1T4</t>
  </si>
  <si>
    <t>750 avenue Sainte-Croix  Saint-Laurent H4L3Y2</t>
  </si>
  <si>
    <t>1600 boulevard De Maisonneuve Est  Montréal H2L4P2</t>
  </si>
  <si>
    <t>1255 rue Saint-Denis  Montréal H3C3P8</t>
  </si>
  <si>
    <t>3388 boulevard Saint-Francois  Jonquière G7X2W9</t>
  </si>
  <si>
    <t>185 rue de Roxton  Acton Vale J0H1A0</t>
  </si>
  <si>
    <t>545 rue Clémenceau  Québec G1C7B6</t>
  </si>
  <si>
    <t>425 rue Saint-Louis  Saint-Jean-sur-Richelieu J3B1Y6</t>
  </si>
  <si>
    <t>Syndicat des Métallos section locale 7016</t>
  </si>
  <si>
    <t>Syndicat des Métallos section locale 8428</t>
  </si>
  <si>
    <t>1135 autoroute Chomedey  Laval H7W5J8</t>
  </si>
  <si>
    <t>980 rue Saint-Isidore  Saint-Lin-Laurentides J5M2V5</t>
  </si>
  <si>
    <t>1100-1200 rue Johnson Ouest Saint-Hyacinthe  QC  J2S7K7</t>
  </si>
  <si>
    <t>7007 chemin de la Côte-de-Liesse  Saint-Laurent H4T1G2</t>
  </si>
  <si>
    <t>110 route Sainte-Hedwidge  Roberval G8H2M9</t>
  </si>
  <si>
    <t>363 avenue des Laurentides  Beauport G1C4R9</t>
  </si>
  <si>
    <t>17200 boulevard Hymus  Kirkland H9J3Y8</t>
  </si>
  <si>
    <t>150 6e Rue  La Baie G7B4V9</t>
  </si>
  <si>
    <t>1324 boulevard Talbot Saguenay QC  G7H4B8</t>
  </si>
  <si>
    <t>635 avenue Newton  Québec G1P4C4</t>
  </si>
  <si>
    <t>600 rue Bousquet  Drummondville J2C5V9</t>
  </si>
  <si>
    <t>Ressources humaines P.O. Box 8116 Station A  H3C3N3</t>
  </si>
  <si>
    <t>62 boulevard de l'Anse  Roberval G8H1Y9</t>
  </si>
  <si>
    <t>303 boulevard Beaconsfield  Beaconsfield H9W4A7</t>
  </si>
  <si>
    <t xml:space="preserve">100 rue Laurier  Gatineau </t>
  </si>
  <si>
    <t>435 rue Jean-Neveu  Longueuil J4G2P9</t>
  </si>
  <si>
    <t>775 rue Saint-Jean-Baptiste  Terrebonne J6W1B5</t>
  </si>
  <si>
    <t>Syndicat canadien de la fonction publique section locale 1009</t>
  </si>
  <si>
    <t>777 boulevard de la Gappe  Gatineau J8T8R2</t>
  </si>
  <si>
    <t>1425 rue Saint-Jacques  Saint-Hyacinthe J2S6M7</t>
  </si>
  <si>
    <t>Union internationale des travailleurs et travailleuses unis de l'alimentation et de commerce FAT- COI-CTC-FTQ section locale 1991-P</t>
  </si>
  <si>
    <t>179 place Fabien-Drapeau  Sainte-Thérèse J7E5W6</t>
  </si>
  <si>
    <t>800 rue De La Gauchetière Ouest bureau 240  Montréal H5A1K6</t>
  </si>
  <si>
    <t>99 rue Saint-Pierre  Saint-Pie J0H1W0</t>
  </si>
  <si>
    <t>Unifor section locale 2799</t>
  </si>
  <si>
    <t>766 boulevard Sacré-Coeur  Saint-Félicien G8K1S8</t>
  </si>
  <si>
    <t>6893 rue Sherbrooke Est  Montréal H1N1C7</t>
  </si>
  <si>
    <t>1395 rue Marie-Victorin  Saint-Bruno-de-Montarville J3V6B7</t>
  </si>
  <si>
    <t>80 avenue Saint-Martin  Louiseville J5V1B4</t>
  </si>
  <si>
    <t xml:space="preserve">Syndicat des travailleurs et travailleuses de Provigo Entrepôt Armand-Viau Québec </t>
  </si>
  <si>
    <t>75 rue Wales  Saint-André-d'Argenteuil J0V1X0</t>
  </si>
  <si>
    <t>200 rue du Moulin  Portneuf G0A2Y0</t>
  </si>
  <si>
    <t>560 boulevard Arthur-Sauvé  Saint-Eustache J7R5A8</t>
  </si>
  <si>
    <t>4101 boulevard Gene-H.-Kruger  Trois-Rivières G9A4M6</t>
  </si>
  <si>
    <t>1580 A Chemin du Fer-à-Cheval case postale 60 Sainte-Julie J3E1X5</t>
  </si>
  <si>
    <t>Syndicat canadien de la fonction publique section locale 1690</t>
  </si>
  <si>
    <t>451 boulevard Saint-Jean  Pointe-Claire H9R3J3</t>
  </si>
  <si>
    <t>400 avenue Saint-Charles Vaudreuil-Dorion QC  J7V6B1</t>
  </si>
  <si>
    <t>55 rue Court Case postale 9000 Granby QC J2G9H7</t>
  </si>
  <si>
    <t>550 53e Avenue  Montréal H1A2T7</t>
  </si>
  <si>
    <t>1400 rue De Guise  La Prairie J5R5W6</t>
  </si>
  <si>
    <t>653 boulevard Saint-Laurent Est  Louiseville J5V1J1</t>
  </si>
  <si>
    <t>1100 50e Avenue  Lachine H8T2V3</t>
  </si>
  <si>
    <t>2333 boulevard Saint-Paul  Chicoutimi G7K1E5</t>
  </si>
  <si>
    <t>1000 rue Dupré  Beloeil J3G4A8</t>
  </si>
  <si>
    <t>Syndicat canadien de la fonction publique section locale 4750</t>
  </si>
  <si>
    <t>4201 boulevard Gene-H. Kruger  Trois-Rivières G9A4M9</t>
  </si>
  <si>
    <t>200 boulevard René-Lévesque Ouest bureau 105  Montréal H2Z1X4</t>
  </si>
  <si>
    <t>900 boulevard René-Lévesque Est 2e étage Québec QC  G1R2B5</t>
  </si>
  <si>
    <t>2100 avenue Pierre-Dupuy aile no 2 bureau 1040 Cité du Havre Montréal H3C3R5</t>
  </si>
  <si>
    <t>8032 avenue des Églises bureau 200  Charny G6X1X7</t>
  </si>
  <si>
    <t>19250 avenue Clark-Graham  Baie-D'Urfé H9X3R8</t>
  </si>
  <si>
    <t>Unifor section locale 700.21</t>
  </si>
  <si>
    <t>598 rue Saint-Viateur  Joliette J6E3B7</t>
  </si>
  <si>
    <t>41 rue de l'Industrie  Sainte-Mélanie J0K3A0</t>
  </si>
  <si>
    <t>1035 boulevard Magenta Est  Farnham J2N1B9</t>
  </si>
  <si>
    <t>2515 boulevard Laurier Case postale 10530 Succursale Sainte-Foy Québec QC G1V0A5</t>
  </si>
  <si>
    <t>170 boulevard Industriel  Boucherville J4B2X3</t>
  </si>
  <si>
    <t>101 boulevard Roland-Therrien bureau 600  Longueuil J4H4B9</t>
  </si>
  <si>
    <t>15400 rue Sherbrooke Est  Montréal H1A3S2</t>
  </si>
  <si>
    <t>123 boulevard Frontenac Ouest  Thetford Mines G6G7S7</t>
  </si>
  <si>
    <t>531 rue Jean-D'Estrées  Montréal H3C6T7</t>
  </si>
  <si>
    <t>800 rue Cabana  Sherbrooke J1K3C3</t>
  </si>
  <si>
    <t>633 avenue Orly  Dorval H9P1G1</t>
  </si>
  <si>
    <t>191 rue du Palais case postale 610  Sherbrooke J1H5H9</t>
  </si>
  <si>
    <t>Syndicat canadien de la fonction publique section locale 2729</t>
  </si>
  <si>
    <t>260 route 159  Saint-Tite G0X3H0</t>
  </si>
  <si>
    <t>1300 boulevard Alexis-Nihon  Saint-Laurent H4R2K8</t>
  </si>
  <si>
    <t>1 rue Longtin  Saint-Constant J5A1C3</t>
  </si>
  <si>
    <t>5959 boulevard Côte Vertu ouest  Saint-Laurent H4S2E6</t>
  </si>
  <si>
    <t>Conseil canadien des Teamsters section locale 1999</t>
  </si>
  <si>
    <t>4620 boulevard Talbot  Laterrière G7N1V1</t>
  </si>
  <si>
    <t>551 route 167 Sud  Chibougamau G8P2Y8</t>
  </si>
  <si>
    <t>Syndicat des Métallos section locale 8996</t>
  </si>
  <si>
    <t>170 rue Boileau  Vaudreuil-Dorion J7V8A3</t>
  </si>
  <si>
    <t>1888 rue Bourdon  Saint-Laurent H4M2K7</t>
  </si>
  <si>
    <t>4844 boulevard Taschereau  Greenfield Park J4V2J2</t>
  </si>
  <si>
    <t>400 rue du Port Case postale 640 Matane G4W3P6</t>
  </si>
  <si>
    <t>Unifor section locale 427</t>
  </si>
  <si>
    <t>8485 avenue Christophe-Colomb  Montréal H2M0A7</t>
  </si>
  <si>
    <t>Syndicat des employées et employés professionnels-les et de bureau Section locale 573 SEPB CTC-FTQ</t>
  </si>
  <si>
    <t>Syndicat international des travailleurs unis de l'automobile de l'aérospatiale et de l'outillage agricole d'Amérique (TCA) Section locale 956</t>
  </si>
  <si>
    <t>100 rue Laforest Drummondville  QC  J2B8E5</t>
  </si>
  <si>
    <t>33 rue de l'Église  Saint-Ferréol-les-Neiges G0A3R0</t>
  </si>
  <si>
    <t>3366 rue Jacob-Jordan  Terrebonne J6X4J6</t>
  </si>
  <si>
    <t>Fraternité provinciale des ouvriers en électricité section locale 1676</t>
  </si>
  <si>
    <t>765 rue Sicard  Mascouche J7K3L7</t>
  </si>
  <si>
    <t>489 boulevard Pierre-Rioux Est Case postale 458 Victoriaville G6P6T3</t>
  </si>
  <si>
    <t>2300 boulevard des Récollets  Trois-Rivières G8Z3X5</t>
  </si>
  <si>
    <t>Syndicat des employées et employés de soutien de l'Université de Sherbrooke  SCFP section locale 7498</t>
  </si>
  <si>
    <t>630 boulevard René-Lévesque Ouest bureau 1830  Montréal H3B1S6</t>
  </si>
  <si>
    <t>7001 rue Saint-Jacques  Montréal H4B3A2</t>
  </si>
  <si>
    <t>2990 rue Halpern  Saint-Laurent H4S1R2</t>
  </si>
  <si>
    <t>90 avenue des Jardins  Orford J1X6M6</t>
  </si>
  <si>
    <t>1075 chemin Sainte-Foy  Québec G1S2M1</t>
  </si>
  <si>
    <t>971 boulevard Pierre-Roux Est bureau 101  Victoriaville G6T1T8</t>
  </si>
  <si>
    <t>496 avenue Saint-David  Montmagny G5V4P9</t>
  </si>
  <si>
    <t>241 rue de l'Estuaire C.P. 1244 Terminus Québec Québec G1K8S8</t>
  </si>
  <si>
    <t>Syndicat des débardeurs du Port de Québec (SCFP section locale 2614)</t>
  </si>
  <si>
    <t>54 rue Amyot  Rivière-du-Loup G5R3E9</t>
  </si>
  <si>
    <t>5200 rue Bélanger Est  Montréal H1T1C9</t>
  </si>
  <si>
    <t>768 rue Bossé  Baie-Comeau G5C1L6</t>
  </si>
  <si>
    <t>850 boulevard Industriel  Granby J2J1B8</t>
  </si>
  <si>
    <t>Syndicat international des travailleurs et travailleuses de la boulangerie confiserie tabac et meunerie  section locale 350-T (FAT COI CTC FTQ)</t>
  </si>
  <si>
    <t>5601 avenue Louis-Hébert  Montréal H2G2E8</t>
  </si>
  <si>
    <t>1188 rue Sherbrooke Ouest  Montréal H3A3G2</t>
  </si>
  <si>
    <t>Syndicat des Métallos section locale 9490</t>
  </si>
  <si>
    <t>1190 avenue des Canadiens-de-Montréal bureau 400  Montréal H3B0E3</t>
  </si>
  <si>
    <t>70 boulevard Taché Ouest  Montmagny G5V3A4</t>
  </si>
  <si>
    <t>1750 rue Saint-André  Montréal H2L3T8</t>
  </si>
  <si>
    <t>7400 boulevard des Galeries-d'Anjou bureau 410  Anjou H1M 3M2</t>
  </si>
  <si>
    <t>299 Le Carrefour local 22  Fermont G0G1J0</t>
  </si>
  <si>
    <t>123 rue de la Vérendrye  Sept-Îles G4R5V3</t>
  </si>
  <si>
    <t>392 rue Comeau  Sept-Îles G4R5K8</t>
  </si>
  <si>
    <t>3250 boulevard Saint-Joseph Est  Montréal H1Y3G2</t>
  </si>
  <si>
    <t>500 rue Roy Est  Montréal H2L4T2</t>
  </si>
  <si>
    <t>4400 boulevard LaSalle  Verdun H4G2A8</t>
  </si>
  <si>
    <t>4510 rue Charleroi  Montréal-Nord H1H1T5</t>
  </si>
  <si>
    <t>445 rue des Alléghanys bureau 201  Québec G1C4N4</t>
  </si>
  <si>
    <t>760 boulevard Laure  Sept-Îles G4R1Y4</t>
  </si>
  <si>
    <t>Syndicat des Métallos section locale 7065</t>
  </si>
  <si>
    <t>4000 boulevard Casavant Ouest  Saint-Hyacinthe J2S9E3</t>
  </si>
  <si>
    <t>1111 rue Saint-Charles Ouest bureau 1050  Longueuil J4K5G4</t>
  </si>
  <si>
    <t>5615 avenue Parkhaven  Côte-Saint-Luc H4W1X3</t>
  </si>
  <si>
    <t>275 boulevard Industriel  Rouyn-Noranda J9X6P2</t>
  </si>
  <si>
    <t>2900 avenue Francis-Hughes  Laval H7L3J5</t>
  </si>
  <si>
    <t>1825 avenue du Phare Ouest Case postale 160 Matane G4W3M6</t>
  </si>
  <si>
    <t>4900 boulevard Bourque  Sherbrooke J1N2A7</t>
  </si>
  <si>
    <t>Union des employés des industries diverses et connexes à la construction Teamsters section locale 1791 (FTQ)</t>
  </si>
  <si>
    <t>1180 rue de la Minéralogie  Québec G1N1X7</t>
  </si>
  <si>
    <t>350 rue Marguerite-d'Youville Case postale 1120 Nicolet J3T1X4</t>
  </si>
  <si>
    <t>605 Route 289  Saint-Alexandre-de-Kamouraska G0L2G0</t>
  </si>
  <si>
    <t>54 rue Éden  Gaspé G4X1Z2</t>
  </si>
  <si>
    <t>834 rue du Phare Est  Matane G4W1B1</t>
  </si>
  <si>
    <t>884 route 132  Percé G0C1G0</t>
  </si>
  <si>
    <t xml:space="preserve">2285 Speakman Drive Mississauga (Ontario) L5K 1B1 </t>
  </si>
  <si>
    <t>5501 avenue Mountain Sights 2e étage  Montréal H3W2Y8</t>
  </si>
  <si>
    <t>350 7th Avenue SW Suite 3400 Calgary (Alberta)  T2P3N9</t>
  </si>
  <si>
    <t>925 West Georgia Street Suite 1600 Vancouver (Colombie-Britannique)  V6C3L2</t>
  </si>
  <si>
    <t>357 rue de Castelneau Est  Montréal H2R1R1</t>
  </si>
  <si>
    <t>5090 Explorer Drive suite 700 Mississauga Ontario  L4W4T9</t>
  </si>
  <si>
    <t>5090 Explorer Drive 7th floor Mississauga (Ontario)  L4W4T9</t>
  </si>
  <si>
    <t>1601 Lower Water Street Summit Place 6th Floor Halifax (Nova Scotia) B3J3P6</t>
  </si>
  <si>
    <t>200 Bay Street suite 3205 PO Box 126 Toronto (Ontario) M5J2S1</t>
  </si>
  <si>
    <t>690 boulevard René-Lévesque Est  Québec G1R5A8</t>
  </si>
  <si>
    <t>1900 Minnesota Court Suite 210 Mississauga ON  L5N3C9</t>
  </si>
  <si>
    <t>105 rue Renaud  Laurierville G0S1P0</t>
  </si>
  <si>
    <t>45A boulevard du Curé-Labelle  Sainte-Thérèse J7E2X2</t>
  </si>
  <si>
    <t>Alliance internationale des employés de scène et de cinéma section locale 56 (AIEST local 56)</t>
  </si>
  <si>
    <t>475 boulevard De Maisonneuve Est  Montréal H2L5C4</t>
  </si>
  <si>
    <t>130 route 230 Case postale 580 La Pocatière G0R1Z0</t>
  </si>
  <si>
    <t>10 rue du Dépôt  Waterville J0B3H0</t>
  </si>
  <si>
    <t>Syndicat des Métallos section locale 696</t>
  </si>
  <si>
    <t>20 rue Saint-Jean  Québec G1R1N6</t>
  </si>
  <si>
    <t>1400 rue Graham-Bell  Boucherville J4B6H5</t>
  </si>
  <si>
    <t>825 rue Alma  Chicoutimi G7H4E7</t>
  </si>
  <si>
    <t>42 boulevard Saint-Michel  Dolbeau-Mistassini G8L5J3</t>
  </si>
  <si>
    <t>801 chemin d'Oka  Deux-Montagnes J7R1L8</t>
  </si>
  <si>
    <t>2625 avenue du Pont Sud  Alma G8B5V2</t>
  </si>
  <si>
    <t>1540 boulevard du Royaume Ouest  Saguenay G7H5B1</t>
  </si>
  <si>
    <t>1035 Route 169  Saint-Félicien G8K1J5</t>
  </si>
  <si>
    <t>854 boulevard Sacré-Coeur  Saint-Félicien G8K1S2</t>
  </si>
  <si>
    <t>762 boulevard Sacré-Coeur Case postale 7800 Saint-Félicien G8K2R4</t>
  </si>
  <si>
    <t>1849 boulevard Talbot  Saguenay G7H7Y4</t>
  </si>
  <si>
    <t>1770 boulevard Wallberg Dolbeau-Mistassini QC  G8L1H8</t>
  </si>
  <si>
    <t>2595 rue Godbout  Jonquière G7S5B1</t>
  </si>
  <si>
    <t>590 avenue du Pont Sud  Alma G8B2V2</t>
  </si>
  <si>
    <t>630 avenue du Pont Sud  Alma G8B2V4</t>
  </si>
  <si>
    <t>3311 boulevard du Royaume  Jonquière G7X7X8</t>
  </si>
  <si>
    <t>321 boulevard Marcotte  Roberval G8H1Z4</t>
  </si>
  <si>
    <t>755 boulevard Marcotte  Roberval G8H2A2</t>
  </si>
  <si>
    <t>2315 boulevard Saint-Paul  Chicoutimi G7K1E5</t>
  </si>
  <si>
    <t>1711 boulevard Vézina  Dolbeau-Mistassini G8L0H6</t>
  </si>
  <si>
    <t>545 boulevard du Royaume  Chicoutimi G7H5B3</t>
  </si>
  <si>
    <t>1040 Route 169  Saint-Félicien G8K1J7</t>
  </si>
  <si>
    <t>930 boulevard Talbot  Chicoutimi G7H4B4</t>
  </si>
  <si>
    <t>829 boulevard Talbot Case postale 964 Chicoutimi G7H5E8</t>
  </si>
  <si>
    <t>31 rue Jacques-Cartier Est  Chicoutimi G7H1X9</t>
  </si>
  <si>
    <t>533 boulevard du Royaume  Chicoutimi G7H5B1</t>
  </si>
  <si>
    <t>1120 boulevard du Royaume Ouest  Chicoutimi G7H5B1</t>
  </si>
  <si>
    <t>100 rue Blanchard  Sainte-Thérèse J7E4R9</t>
  </si>
  <si>
    <t>Campus de l'Université de Montréal Case postale 6079 succursale Centre-ville Montréal   (Québec) H3C3A7</t>
  </si>
  <si>
    <t>200 rue Price Ouest  Alma G8B4S4</t>
  </si>
  <si>
    <t>1349 rue Bellevue Nord  Saint-Félicien G8K1J2</t>
  </si>
  <si>
    <t>1425 rue de la Montagne  Montréal H3G1Z3</t>
  </si>
  <si>
    <t>5245 boulevard Cousineau bureau 199  Saint-Hubert J3Y6J8</t>
  </si>
  <si>
    <t>Syndicat canadien de la fonction publique section locale 5051</t>
  </si>
  <si>
    <t>1200 route de l'Église bureau 500  Québec G1V5A3</t>
  </si>
  <si>
    <t>500 avenue Beaumont  Montréal H3N1T7</t>
  </si>
  <si>
    <t>Union internationale des travailleurs et travailleuses unis de l'alimentation et du commerce section locale 1991-P</t>
  </si>
  <si>
    <t>6500 rue Yvon-Trudeau  Bécancour G9H2V8</t>
  </si>
  <si>
    <t>Unifor section locale 184</t>
  </si>
  <si>
    <t>871 boulevard Duchesne  Yamachiche G0X3L0</t>
  </si>
  <si>
    <t>Unifor section locale 160-Q</t>
  </si>
  <si>
    <t>1002 rue Sherbrooke Ouest 28e étage  Montréal H3A3L6</t>
  </si>
  <si>
    <t>155 route Marie-Victorin  Saint-François-du-Lac J0G1M0</t>
  </si>
  <si>
    <t>3390 route Marie-Victorin  Varennes J3X1P7</t>
  </si>
  <si>
    <t>5930 boulevard Louis-H.-La Fontaine  Anjou H1M1S7</t>
  </si>
  <si>
    <t>12 rue Napoléon-Couture  Saint-Lambert-de-Lauzon G0S2W0</t>
  </si>
  <si>
    <t>360 rue Saint-Jacques 2e étage  Montréal H2Y1P5</t>
  </si>
  <si>
    <t>Syndicat des employées et employés professionnels-les et de bureau section locale 571 (SEPB) CTC-FTQ</t>
  </si>
  <si>
    <t>1440 chemin Jean-Gauvin  Québec G3K1X2</t>
  </si>
  <si>
    <t>111 rue Bélanger  Châteauguay J6J4Z2</t>
  </si>
  <si>
    <t>16751 route Transcanadienne  Kirkland H9H4J4</t>
  </si>
  <si>
    <t>Unifor section locale 197</t>
  </si>
  <si>
    <t>50 rue Saint-Joseph  Sainte-Agathe-des-Monts J8C1M9</t>
  </si>
  <si>
    <t>Union internationale des travailleurs et travailleuses unis de l'alimentation et de commerce section locale 291-P</t>
  </si>
  <si>
    <t>Place de la Cité Tour Cominar 2640 boulevard Laurier bureau 1300 Québec QC G1V5C2</t>
  </si>
  <si>
    <t>470 rue Saint-Alphonse Est  Thetford Mines G6G3V8</t>
  </si>
  <si>
    <t>5655 avenue Pierre-De Coubertin  Montréal H1N1R2</t>
  </si>
  <si>
    <t>Syndicat des employées et employés professionnels-les et de bureau section locale 574</t>
  </si>
  <si>
    <t>102 rue du Parc Industriel  Saint-Évariste-de-Forsyth G0M1S0</t>
  </si>
  <si>
    <t>65 route 338 Coteau-Landing Qc.  J0P1C0</t>
  </si>
  <si>
    <t>Syndicat canadien de la fonction publique section locale 3786</t>
  </si>
  <si>
    <t>4405 boulevard Saint-Martin Ouest  Laval H7T1C5</t>
  </si>
  <si>
    <t>1600 boulevard René-Lévesque Ouest bureau 140  Montréal H3H1P9</t>
  </si>
  <si>
    <t>Syndicat des employées et employés professionnels-les et de bureau section locale 574 (SEPB) CTC-FTQ</t>
  </si>
  <si>
    <t>225 rue Chabanel Ouest bureau 1015  Montréal H2N2C9</t>
  </si>
  <si>
    <t>1560 rue De Coulomb  Boucherville J4B7Z7</t>
  </si>
  <si>
    <t>Unifor section locale 8284</t>
  </si>
  <si>
    <t>Syndicat canadien de la fonction publique  section locale 307</t>
  </si>
  <si>
    <t>795 avenue des Noisetiers  Alma G8B7W3</t>
  </si>
  <si>
    <t>2100 avenue Saint-Laurent  Plessisville G6L2R3</t>
  </si>
  <si>
    <t>Syndicat canadien de la fonction publique section locale 3939</t>
  </si>
  <si>
    <t>500 rue Sherbrooke Ouest  Montréal H3A3G6</t>
  </si>
  <si>
    <t>Syndicat des croupiers du Casino du Lac-Leamy section locale 3993 du Syndicat canadien de la fonction publique</t>
  </si>
  <si>
    <t>227 avenue Desjardins  Matane G4W2Z3</t>
  </si>
  <si>
    <t>7250 boulevard Taschereau bureau 200  Brossard J4W1M9</t>
  </si>
  <si>
    <t>267 rue Racine Est  1er étage Case postale 1510 Chicoutimi G7H5L4</t>
  </si>
  <si>
    <t>Service des relations professionnelles C.P. 8888 Succursale Centre-Ville Montréal (Québec) H3C3P8</t>
  </si>
  <si>
    <t>Syndicat canadien de la fonction publique section locale 1294</t>
  </si>
  <si>
    <t>851 chemin du Chenal-du-Moine  Sainte-Anne-de-Sorel J3P5N3</t>
  </si>
  <si>
    <t>364-E route du Président-Kennedy  Beauceville G5X1N9</t>
  </si>
  <si>
    <t>3220 chemin Sainte-Anne  Lévis G6J1H5</t>
  </si>
  <si>
    <t>9405 rue Sherbrooke Est bureau 2000  Montréal H1L6P3</t>
  </si>
  <si>
    <t>46B boulevard Saint-Raymond  Gatineau J8Y1R7</t>
  </si>
  <si>
    <t>2210 Chemin du Fleuve  Lévis G6W1Y5</t>
  </si>
  <si>
    <t>Syndicat des employés municipaux de Lévis section locale 2334 SCFP</t>
  </si>
  <si>
    <t>Syndicat canadien de la fonction publique section locale 2927</t>
  </si>
  <si>
    <t>105 montée Industrielle  Rimouski G5M1A8</t>
  </si>
  <si>
    <t>2325 rue de l'Université  Québec G1V0A6</t>
  </si>
  <si>
    <t>Le Syndicat des employés de bureau en service technique et professionnel de ville de Laval (SCFP section locale 1113)</t>
  </si>
  <si>
    <t xml:space="preserve">Syndicat canadien de la fonction publique section locale 1620 </t>
  </si>
  <si>
    <t>Syndicat des travailleurs et travailleuses d'Hydro-Sherbrooke  SCFP (FTQ) section locale 1114</t>
  </si>
  <si>
    <t>10 rue Saint-Joseph bureau 301 Saint-Jérôme QC  J7Z7G7</t>
  </si>
  <si>
    <t>Syndicat canadien de la fonction publique section locale 1017</t>
  </si>
  <si>
    <t>4333 rue Sherbrooke Ouest  Westmount H3Z1E2</t>
  </si>
  <si>
    <t>60 avenue Martin  Dorval H9S3R4</t>
  </si>
  <si>
    <t>90 avenue Roosevelt  Mont-Royal H3R1Z5</t>
  </si>
  <si>
    <t>5801 boulevard Cavendish  Côte-Saint-Luc H4W3C3</t>
  </si>
  <si>
    <t>201 rue Racine Est Case postale 129 Chicoutimi G7H5B8</t>
  </si>
  <si>
    <t>Syndicat des employé(e)s cols blancs de ville de Saguenay SCFP section locale 2466</t>
  </si>
  <si>
    <t>Syndicat canadien de la fonction publique section locale 5197</t>
  </si>
  <si>
    <t>Unifor section locale 233</t>
  </si>
  <si>
    <t>705 avenue du Pont Nord  Alma G8B6T5</t>
  </si>
  <si>
    <t>50 rue Sainte-Thérèse  Delson J5B2B2</t>
  </si>
  <si>
    <t>Syndicat canadien de la fonction publique section locale 4821</t>
  </si>
  <si>
    <t>Unifor section locale 222-Q</t>
  </si>
  <si>
    <t>Unifor section locale 216</t>
  </si>
  <si>
    <t>520 2e Avenue  Weedon J0B3J0</t>
  </si>
  <si>
    <t>220 rue J.-A.-Bombardier  Boucherville J4B8V6</t>
  </si>
  <si>
    <t>68 boulevard Jacques-Cartier Nord  Sherbrooke J1J2Z8</t>
  </si>
  <si>
    <t>80-1 boulevard Renard Est  Gaspé G4X5H8</t>
  </si>
  <si>
    <t>800 chemin de la Rivière-du-Nord  Saint-Jérôme J7Y5G2</t>
  </si>
  <si>
    <t>Unifor section locale 589</t>
  </si>
  <si>
    <t>2505 rue de la Métropole  Longueuil J4G1E5</t>
  </si>
  <si>
    <t>1100 rue Notre-Dame Ouest  Montréal H3C1K3</t>
  </si>
  <si>
    <t>2525 boulevard Laurier Case postale 10530 Succursale Sainte-Foy Québec QC G1V0A5</t>
  </si>
  <si>
    <t>2-9180 boulevard Industriel  Trois-Rivières G9A5E1</t>
  </si>
  <si>
    <t>2699 5e Avenue  Grand-Mère G9T2P7</t>
  </si>
  <si>
    <t>Unifor section locale 1209</t>
  </si>
  <si>
    <t>65 rue Bédard  Boischatel G0A1H0</t>
  </si>
  <si>
    <t>1 Place-Ville-Marie bureau 2131  Montréal H3B2C6</t>
  </si>
  <si>
    <t>Métallurgistes unis d'Amérique section locale 6852</t>
  </si>
  <si>
    <t>Case postale 8888 succursale Centre-Ville Montréal QC  H3C3P8</t>
  </si>
  <si>
    <t>12225 boulevard Industriel bureau 100  Montréal H1B5M7</t>
  </si>
  <si>
    <t>966 chemin des Prairies Case postale 480 Succursale Bureau-chef Joliette J6E6H7</t>
  </si>
  <si>
    <t>Unifor section locale 177</t>
  </si>
  <si>
    <t>2571-2325 rue de l'Université Québec (Québec)  G1V0A6</t>
  </si>
  <si>
    <t>150 boulevard René-Lévesque Est 16e étage Québec QC</t>
  </si>
  <si>
    <t>1110 chemin Principal  Saint-Joseph-du-Lac J0N1M0</t>
  </si>
  <si>
    <t>Syndicat canadien de la fonction publique  section locale 3709</t>
  </si>
  <si>
    <t>768 boulevard Saint-Joseph bureau 210  Hull J8Y4B8</t>
  </si>
  <si>
    <t>582 rue Maclaren Est  Gatineau J8L2W2</t>
  </si>
  <si>
    <t>3644 rue Saint-Jules Case postale 1600 Jonquière G7X7X4</t>
  </si>
  <si>
    <t>1410 rue Stanley 7e étage  Montréal</t>
  </si>
  <si>
    <t>1410 rue Stanley bureau 900  Montréal</t>
  </si>
  <si>
    <t>3700 rue Berri bureau 300  Montréal</t>
  </si>
  <si>
    <t>Syndicat québécois des employés de service section locale 298</t>
  </si>
  <si>
    <t>Syndicat des professionnelles et professionnels Laval–Rive-Nord section locale 5222 (SCFP)</t>
  </si>
  <si>
    <t>40 rue Mount-sorrel  New Carlisle G0C1Z0</t>
  </si>
  <si>
    <t>17750 rue Rouleau  Pierrefonds H9J3S7</t>
  </si>
  <si>
    <t>Place Montéregie 101 boulevard Roland-Therrien bureau 301 Longueuil (Québec) J4H4B9</t>
  </si>
  <si>
    <t>340 rue Saint-Jean-Bosco  Magog J1X1K9</t>
  </si>
  <si>
    <t>101 rue du Moulin bureau 205 Magog QC  J1X6H8</t>
  </si>
  <si>
    <t>Syndicat des employées et employés professionnels-les et de bureau section locale 579</t>
  </si>
  <si>
    <t>Syndicat des employées et employés professionnels-les et de bureau section locale 577</t>
  </si>
  <si>
    <t>Union des employé-e-s de service section locale 800</t>
  </si>
  <si>
    <t>17035 boulevard Brunswick bureau 2 Kirkland H9H5G6</t>
  </si>
  <si>
    <t>170 rue Principale  Gatineau J9H6K1</t>
  </si>
  <si>
    <t>1925 avenue Brookdale  Dorval H9P2Y7</t>
  </si>
  <si>
    <t>3800 rue de Marly  Québec G1X4A5</t>
  </si>
  <si>
    <t>1006 route 117  Saint-Faustin-Lac-Carré J0T1J2</t>
  </si>
  <si>
    <t>3376 rue de l'Énergie  Jonquière G7X0J1</t>
  </si>
  <si>
    <t>10905 boulevard Henri-Bourassa Est  Montréal H1C1H1</t>
  </si>
  <si>
    <t>203 Main Street  Mistissini G0W1C0</t>
  </si>
  <si>
    <t>9800 boulevard Cavendish bureau 400  Saint-Laurent H4M2V9</t>
  </si>
  <si>
    <t xml:space="preserve">Syndicat du personnel technique administratif et éducatif du Val-des-Cerfs </t>
  </si>
  <si>
    <t>320 rue Saint-Germain Est 6e étage Rimouski (Québec)</t>
  </si>
  <si>
    <t>401 Grande Allée Est  Québec G1R2J5</t>
  </si>
  <si>
    <t>1150 rue des Ardennes  Québec G1N4J3</t>
  </si>
  <si>
    <t>Nombre_jours_personnes_perdus_depuis_debut_arret_travail</t>
  </si>
  <si>
    <t>Date_expiration_derniere_convention_collective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</si>
</sst>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4" x14ac:knownFonts="1">
    <font>
      <sz val="10"/>
      <name val="Arial"/>
    </font>
    <font>
      <sz val="10"/>
      <name val="Segoe UI"/>
      <family val="2"/>
    </font>
    <font>
      <sz val="10"/>
      <name val="Arial"/>
      <family val="2"/>
    </font>
    <font>
      <sz val="10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1" fillId="0" borderId="0" xfId="0" applyNumberFormat="1" applyFont="1" applyFill="1" applyBorder="1" applyAlignment="1" applyProtection="1"/>
    <xf numFmtId="164" fontId="0" fillId="0" borderId="0" xfId="1" applyNumberFormat="1" applyFont="1"/>
    <xf numFmtId="164" fontId="1" fillId="0" borderId="0" xfId="0" applyNumberFormat="1" applyFont="1" applyFill="1" applyBorder="1" applyAlignment="1" applyProtection="1"/>
    <xf numFmtId="0" fontId="1" fillId="0" borderId="0" xfId="0" applyFont="1" applyFill="1" applyBorder="1" applyAlignment="1" applyProtection="1"/>
    <xf numFmtId="14" fontId="1" fillId="0" borderId="0" xfId="0" applyNumberFormat="1" applyFont="1" applyFill="1" applyBorder="1" applyAlignment="1" applyProtection="1"/>
    <xf numFmtId="164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right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Alignment="1"/>
    <xf numFmtId="164" fontId="0" fillId="0" borderId="0" xfId="1" applyNumberFormat="1" applyFont="1" applyAlignment="1"/>
    <xf numFmtId="0" fontId="1" fillId="2" borderId="0" xfId="0" applyNumberFormat="1" applyFont="1" applyFill="1" applyBorder="1" applyAlignment="1" applyProtection="1"/>
    <xf numFmtId="14" fontId="0" fillId="0" borderId="0" xfId="1" applyNumberFormat="1" applyFont="1" applyAlignme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0"/>
  <sheetViews>
    <sheetView workbookViewId="0">
      <selection activeCell="A28" sqref="A28"/>
    </sheetView>
  </sheetViews>
  <sheetFormatPr baseColWidth="10" defaultRowHeight="14.25" x14ac:dyDescent="0.25"/>
  <sheetData>
    <row r="1" spans="1:19" x14ac:dyDescent="0.25">
      <c r="A1" t="s">
        <v>654</v>
      </c>
    </row>
    <row r="3" spans="1:19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669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</row>
    <row r="4" spans="1:19" x14ac:dyDescent="0.25">
      <c r="A4" t="s">
        <v>17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I4" t="s">
        <v>25</v>
      </c>
      <c r="J4">
        <v>8</v>
      </c>
      <c r="K4">
        <v>2875.71</v>
      </c>
      <c r="L4" s="3">
        <v>2876</v>
      </c>
      <c r="M4" s="1">
        <v>35219</v>
      </c>
      <c r="N4" s="1">
        <v>37390</v>
      </c>
      <c r="O4" s="1">
        <v>35185</v>
      </c>
      <c r="P4">
        <v>16991</v>
      </c>
      <c r="Q4">
        <v>366</v>
      </c>
      <c r="R4" t="s">
        <v>26</v>
      </c>
      <c r="S4">
        <v>1</v>
      </c>
    </row>
    <row r="5" spans="1:19" x14ac:dyDescent="0.25">
      <c r="A5" t="s">
        <v>27</v>
      </c>
      <c r="B5" t="s">
        <v>28</v>
      </c>
      <c r="C5" t="s">
        <v>29</v>
      </c>
      <c r="D5" t="s">
        <v>30</v>
      </c>
      <c r="E5" t="s">
        <v>31</v>
      </c>
      <c r="F5" t="s">
        <v>32</v>
      </c>
      <c r="G5" t="s">
        <v>33</v>
      </c>
      <c r="H5" t="s">
        <v>34</v>
      </c>
      <c r="I5" t="s">
        <v>35</v>
      </c>
      <c r="J5">
        <v>5</v>
      </c>
      <c r="K5">
        <v>720</v>
      </c>
      <c r="L5" s="3">
        <v>720</v>
      </c>
      <c r="M5" s="1">
        <v>36035</v>
      </c>
      <c r="N5" s="1">
        <v>36737</v>
      </c>
      <c r="O5" s="1">
        <v>36007</v>
      </c>
      <c r="P5">
        <v>2385</v>
      </c>
      <c r="Q5">
        <v>212</v>
      </c>
      <c r="R5" t="s">
        <v>36</v>
      </c>
      <c r="S5">
        <v>1</v>
      </c>
    </row>
    <row r="6" spans="1:19" x14ac:dyDescent="0.25">
      <c r="A6" t="s">
        <v>37</v>
      </c>
      <c r="B6" t="s">
        <v>38</v>
      </c>
      <c r="C6" t="s">
        <v>29</v>
      </c>
      <c r="D6" t="s">
        <v>30</v>
      </c>
      <c r="E6" t="s">
        <v>31</v>
      </c>
      <c r="F6" t="s">
        <v>32</v>
      </c>
      <c r="G6" t="s">
        <v>33</v>
      </c>
      <c r="H6" t="s">
        <v>34</v>
      </c>
      <c r="I6" t="s">
        <v>35</v>
      </c>
      <c r="J6">
        <v>9</v>
      </c>
      <c r="K6">
        <v>1170</v>
      </c>
      <c r="L6" s="3">
        <v>1170</v>
      </c>
      <c r="M6" s="1">
        <v>36035</v>
      </c>
      <c r="N6" s="1">
        <v>36716</v>
      </c>
      <c r="O6" s="1">
        <v>36007</v>
      </c>
      <c r="P6">
        <v>4167</v>
      </c>
      <c r="Q6">
        <v>191</v>
      </c>
      <c r="R6" t="s">
        <v>39</v>
      </c>
      <c r="S6">
        <v>1</v>
      </c>
    </row>
    <row r="7" spans="1:19" x14ac:dyDescent="0.25">
      <c r="A7" t="s">
        <v>40</v>
      </c>
      <c r="B7" t="s">
        <v>41</v>
      </c>
      <c r="C7" t="s">
        <v>42</v>
      </c>
      <c r="D7" t="s">
        <v>20</v>
      </c>
      <c r="E7" t="s">
        <v>43</v>
      </c>
      <c r="F7" t="s">
        <v>44</v>
      </c>
      <c r="G7" t="s">
        <v>45</v>
      </c>
      <c r="H7" t="s">
        <v>46</v>
      </c>
      <c r="I7" t="s">
        <v>25</v>
      </c>
      <c r="J7">
        <v>134</v>
      </c>
      <c r="K7">
        <v>4288</v>
      </c>
      <c r="L7" s="3">
        <v>4288</v>
      </c>
      <c r="M7" s="1">
        <v>36069</v>
      </c>
      <c r="N7" s="1">
        <v>36575</v>
      </c>
      <c r="O7" s="1">
        <v>34699</v>
      </c>
      <c r="P7">
        <v>45828</v>
      </c>
      <c r="Q7">
        <v>50</v>
      </c>
      <c r="R7" t="s">
        <v>47</v>
      </c>
      <c r="S7">
        <v>1</v>
      </c>
    </row>
    <row r="8" spans="1:19" x14ac:dyDescent="0.25">
      <c r="A8" t="s">
        <v>48</v>
      </c>
      <c r="B8" t="s">
        <v>49</v>
      </c>
      <c r="C8" t="s">
        <v>50</v>
      </c>
      <c r="D8" t="s">
        <v>20</v>
      </c>
      <c r="E8" t="s">
        <v>43</v>
      </c>
      <c r="F8" t="s">
        <v>44</v>
      </c>
      <c r="G8" t="s">
        <v>45</v>
      </c>
      <c r="H8" t="s">
        <v>46</v>
      </c>
      <c r="I8" t="s">
        <v>25</v>
      </c>
      <c r="J8">
        <v>58</v>
      </c>
      <c r="K8">
        <v>1440</v>
      </c>
      <c r="L8" s="3">
        <v>1440</v>
      </c>
      <c r="M8" s="1">
        <v>36194</v>
      </c>
      <c r="N8" s="1">
        <v>36565</v>
      </c>
      <c r="O8" s="1">
        <v>34699</v>
      </c>
      <c r="P8">
        <v>3207</v>
      </c>
      <c r="Q8">
        <v>40</v>
      </c>
      <c r="R8" t="s">
        <v>51</v>
      </c>
      <c r="S8">
        <v>1</v>
      </c>
    </row>
    <row r="9" spans="1:19" x14ac:dyDescent="0.25">
      <c r="A9" t="s">
        <v>52</v>
      </c>
      <c r="B9" t="s">
        <v>53</v>
      </c>
      <c r="C9" t="s">
        <v>54</v>
      </c>
      <c r="D9" t="s">
        <v>30</v>
      </c>
      <c r="E9" t="s">
        <v>55</v>
      </c>
      <c r="F9" t="s">
        <v>44</v>
      </c>
      <c r="G9" t="s">
        <v>45</v>
      </c>
      <c r="H9" t="s">
        <v>46</v>
      </c>
      <c r="I9" t="s">
        <v>35</v>
      </c>
      <c r="J9">
        <v>3</v>
      </c>
      <c r="K9">
        <v>309</v>
      </c>
      <c r="L9" s="3">
        <v>309</v>
      </c>
      <c r="M9" s="1">
        <v>36199</v>
      </c>
      <c r="N9" s="1">
        <v>36677</v>
      </c>
      <c r="O9" s="1">
        <v>34699</v>
      </c>
      <c r="P9">
        <v>978</v>
      </c>
      <c r="Q9">
        <v>152</v>
      </c>
      <c r="R9" t="s">
        <v>56</v>
      </c>
      <c r="S9">
        <v>1</v>
      </c>
    </row>
    <row r="10" spans="1:19" x14ac:dyDescent="0.25">
      <c r="A10" t="s">
        <v>57</v>
      </c>
      <c r="B10" t="s">
        <v>58</v>
      </c>
      <c r="C10" t="s">
        <v>59</v>
      </c>
      <c r="D10" t="s">
        <v>20</v>
      </c>
      <c r="E10" t="s">
        <v>60</v>
      </c>
      <c r="F10" t="s">
        <v>44</v>
      </c>
      <c r="G10" t="s">
        <v>61</v>
      </c>
      <c r="H10" t="s">
        <v>62</v>
      </c>
      <c r="I10" t="s">
        <v>63</v>
      </c>
      <c r="J10">
        <v>31</v>
      </c>
      <c r="K10">
        <v>1953</v>
      </c>
      <c r="L10" s="3">
        <v>1953</v>
      </c>
      <c r="M10" s="1">
        <v>36238</v>
      </c>
      <c r="N10" s="1">
        <v>36616</v>
      </c>
      <c r="O10" s="1">
        <v>35973</v>
      </c>
      <c r="P10">
        <v>8029</v>
      </c>
      <c r="Q10">
        <v>91</v>
      </c>
      <c r="R10" t="s">
        <v>64</v>
      </c>
      <c r="S10">
        <v>1</v>
      </c>
    </row>
    <row r="11" spans="1:19" x14ac:dyDescent="0.25">
      <c r="A11" t="s">
        <v>65</v>
      </c>
      <c r="B11" t="s">
        <v>66</v>
      </c>
      <c r="C11" t="s">
        <v>67</v>
      </c>
      <c r="D11" t="s">
        <v>20</v>
      </c>
      <c r="E11" t="s">
        <v>68</v>
      </c>
      <c r="F11" t="s">
        <v>44</v>
      </c>
      <c r="G11" t="s">
        <v>69</v>
      </c>
      <c r="H11" t="s">
        <v>70</v>
      </c>
      <c r="I11" t="s">
        <v>71</v>
      </c>
      <c r="J11">
        <v>20</v>
      </c>
      <c r="K11">
        <v>320</v>
      </c>
      <c r="L11" s="3">
        <v>320</v>
      </c>
      <c r="M11" s="1">
        <v>36248</v>
      </c>
      <c r="N11" s="1">
        <v>36550</v>
      </c>
      <c r="O11" s="1">
        <v>34789</v>
      </c>
      <c r="P11">
        <v>4200</v>
      </c>
      <c r="Q11">
        <v>25</v>
      </c>
      <c r="R11" t="s">
        <v>72</v>
      </c>
      <c r="S11">
        <v>1</v>
      </c>
    </row>
    <row r="12" spans="1:19" x14ac:dyDescent="0.25">
      <c r="A12" t="s">
        <v>73</v>
      </c>
      <c r="B12" t="s">
        <v>74</v>
      </c>
      <c r="C12" t="s">
        <v>75</v>
      </c>
      <c r="D12" t="s">
        <v>30</v>
      </c>
      <c r="E12" t="s">
        <v>76</v>
      </c>
      <c r="F12" t="s">
        <v>44</v>
      </c>
      <c r="G12" t="s">
        <v>77</v>
      </c>
      <c r="H12" t="s">
        <v>78</v>
      </c>
      <c r="I12" t="s">
        <v>79</v>
      </c>
      <c r="J12">
        <v>13</v>
      </c>
      <c r="K12">
        <v>90</v>
      </c>
      <c r="L12" s="3">
        <v>90</v>
      </c>
      <c r="M12" s="1">
        <v>36291</v>
      </c>
      <c r="N12" s="1">
        <v>36532</v>
      </c>
      <c r="O12" s="1">
        <v>35795</v>
      </c>
      <c r="P12">
        <v>3111</v>
      </c>
      <c r="Q12">
        <v>7</v>
      </c>
      <c r="R12" t="s">
        <v>80</v>
      </c>
      <c r="S12">
        <v>1</v>
      </c>
    </row>
    <row r="13" spans="1:19" x14ac:dyDescent="0.25">
      <c r="A13" t="s">
        <v>81</v>
      </c>
      <c r="B13" t="s">
        <v>82</v>
      </c>
      <c r="C13" t="s">
        <v>83</v>
      </c>
      <c r="D13" t="s">
        <v>30</v>
      </c>
      <c r="E13" t="s">
        <v>55</v>
      </c>
      <c r="F13" t="s">
        <v>44</v>
      </c>
      <c r="G13" t="s">
        <v>45</v>
      </c>
      <c r="H13" t="s">
        <v>46</v>
      </c>
      <c r="I13" t="s">
        <v>84</v>
      </c>
      <c r="J13">
        <v>3</v>
      </c>
      <c r="K13">
        <v>390</v>
      </c>
      <c r="L13" s="3">
        <v>390</v>
      </c>
      <c r="M13" s="1">
        <v>36311</v>
      </c>
      <c r="N13" s="1">
        <v>36717</v>
      </c>
      <c r="O13" s="1">
        <v>36160</v>
      </c>
      <c r="P13">
        <v>702</v>
      </c>
      <c r="Q13">
        <v>192</v>
      </c>
      <c r="R13" t="s">
        <v>85</v>
      </c>
      <c r="S13">
        <v>1</v>
      </c>
    </row>
    <row r="14" spans="1:19" x14ac:dyDescent="0.25">
      <c r="A14" t="s">
        <v>86</v>
      </c>
      <c r="B14" t="s">
        <v>87</v>
      </c>
      <c r="C14" t="s">
        <v>88</v>
      </c>
      <c r="D14" t="s">
        <v>30</v>
      </c>
      <c r="E14" t="s">
        <v>76</v>
      </c>
      <c r="F14" t="s">
        <v>44</v>
      </c>
      <c r="G14" t="s">
        <v>77</v>
      </c>
      <c r="H14" t="s">
        <v>89</v>
      </c>
      <c r="I14" t="s">
        <v>35</v>
      </c>
      <c r="J14">
        <v>26</v>
      </c>
      <c r="K14">
        <v>8691.43</v>
      </c>
      <c r="L14" s="3">
        <v>8691</v>
      </c>
      <c r="M14" s="1">
        <v>36328</v>
      </c>
      <c r="N14" s="1">
        <v>36863</v>
      </c>
      <c r="O14" s="1">
        <v>36039</v>
      </c>
      <c r="P14">
        <v>13782</v>
      </c>
      <c r="Q14">
        <v>338</v>
      </c>
      <c r="R14" t="s">
        <v>90</v>
      </c>
      <c r="S14">
        <v>1</v>
      </c>
    </row>
    <row r="15" spans="1:19" x14ac:dyDescent="0.25">
      <c r="A15" t="s">
        <v>91</v>
      </c>
      <c r="B15" t="s">
        <v>92</v>
      </c>
      <c r="C15" t="s">
        <v>93</v>
      </c>
      <c r="D15" t="s">
        <v>30</v>
      </c>
      <c r="E15" t="s">
        <v>76</v>
      </c>
      <c r="F15" t="s">
        <v>22</v>
      </c>
      <c r="G15" t="s">
        <v>77</v>
      </c>
      <c r="H15" t="s">
        <v>89</v>
      </c>
      <c r="I15" t="s">
        <v>71</v>
      </c>
      <c r="J15">
        <v>35</v>
      </c>
      <c r="K15">
        <v>12810</v>
      </c>
      <c r="L15" s="3">
        <v>12810</v>
      </c>
      <c r="M15" s="1">
        <v>36332</v>
      </c>
      <c r="N15" s="1">
        <v>37346</v>
      </c>
      <c r="O15" s="2" t="s">
        <v>668</v>
      </c>
      <c r="P15">
        <v>35525</v>
      </c>
      <c r="Q15">
        <v>366</v>
      </c>
      <c r="R15" t="s">
        <v>94</v>
      </c>
      <c r="S15">
        <v>1</v>
      </c>
    </row>
    <row r="16" spans="1:19" x14ac:dyDescent="0.25">
      <c r="A16" t="s">
        <v>95</v>
      </c>
      <c r="B16" t="s">
        <v>96</v>
      </c>
      <c r="C16" t="s">
        <v>97</v>
      </c>
      <c r="D16" t="s">
        <v>20</v>
      </c>
      <c r="E16" t="s">
        <v>98</v>
      </c>
      <c r="F16" t="s">
        <v>44</v>
      </c>
      <c r="G16" t="s">
        <v>99</v>
      </c>
      <c r="H16" t="s">
        <v>100</v>
      </c>
      <c r="I16" t="s">
        <v>25</v>
      </c>
      <c r="J16">
        <v>94</v>
      </c>
      <c r="K16">
        <v>34508.57</v>
      </c>
      <c r="L16" s="3">
        <v>34509</v>
      </c>
      <c r="M16" s="1">
        <v>36333</v>
      </c>
      <c r="N16" s="1">
        <v>36922</v>
      </c>
      <c r="O16" s="1">
        <v>36219</v>
      </c>
      <c r="P16">
        <v>55628</v>
      </c>
      <c r="Q16">
        <v>366</v>
      </c>
      <c r="R16" t="s">
        <v>101</v>
      </c>
      <c r="S16">
        <v>1</v>
      </c>
    </row>
    <row r="17" spans="1:19" x14ac:dyDescent="0.25">
      <c r="A17" t="s">
        <v>102</v>
      </c>
      <c r="B17" t="s">
        <v>103</v>
      </c>
      <c r="C17" t="s">
        <v>104</v>
      </c>
      <c r="D17" t="s">
        <v>20</v>
      </c>
      <c r="E17" t="s">
        <v>21</v>
      </c>
      <c r="F17" t="s">
        <v>32</v>
      </c>
      <c r="G17" t="s">
        <v>105</v>
      </c>
      <c r="H17" t="s">
        <v>106</v>
      </c>
      <c r="I17" t="s">
        <v>25</v>
      </c>
      <c r="J17">
        <v>27</v>
      </c>
      <c r="K17">
        <v>5021.43</v>
      </c>
      <c r="L17" s="3">
        <v>5021</v>
      </c>
      <c r="M17" s="1">
        <v>36417</v>
      </c>
      <c r="N17" s="1">
        <v>36710</v>
      </c>
      <c r="O17" s="1">
        <v>36130</v>
      </c>
      <c r="P17">
        <v>7980</v>
      </c>
      <c r="Q17">
        <v>185</v>
      </c>
      <c r="R17" t="s">
        <v>107</v>
      </c>
      <c r="S17">
        <v>1</v>
      </c>
    </row>
    <row r="18" spans="1:19" x14ac:dyDescent="0.25">
      <c r="A18" t="s">
        <v>108</v>
      </c>
      <c r="B18" t="s">
        <v>109</v>
      </c>
      <c r="C18" t="s">
        <v>104</v>
      </c>
      <c r="D18" t="s">
        <v>20</v>
      </c>
      <c r="E18" t="s">
        <v>21</v>
      </c>
      <c r="F18" t="s">
        <v>32</v>
      </c>
      <c r="G18" t="s">
        <v>105</v>
      </c>
      <c r="H18" t="s">
        <v>106</v>
      </c>
      <c r="I18" t="s">
        <v>25</v>
      </c>
      <c r="J18">
        <v>20</v>
      </c>
      <c r="K18">
        <v>3700</v>
      </c>
      <c r="L18" s="3">
        <v>3700</v>
      </c>
      <c r="M18" s="1">
        <v>36418</v>
      </c>
      <c r="N18" s="1">
        <v>36710</v>
      </c>
      <c r="O18" s="1">
        <v>36130</v>
      </c>
      <c r="P18">
        <v>5860</v>
      </c>
      <c r="Q18">
        <v>185</v>
      </c>
      <c r="R18" t="s">
        <v>110</v>
      </c>
      <c r="S18">
        <v>1</v>
      </c>
    </row>
    <row r="19" spans="1:19" x14ac:dyDescent="0.25">
      <c r="A19" t="s">
        <v>111</v>
      </c>
      <c r="B19" t="s">
        <v>112</v>
      </c>
      <c r="C19" t="s">
        <v>113</v>
      </c>
      <c r="D19" t="s">
        <v>30</v>
      </c>
      <c r="E19" t="s">
        <v>114</v>
      </c>
      <c r="F19" t="s">
        <v>44</v>
      </c>
      <c r="G19" t="s">
        <v>115</v>
      </c>
      <c r="H19" t="s">
        <v>116</v>
      </c>
      <c r="I19" t="s">
        <v>63</v>
      </c>
      <c r="J19">
        <v>17</v>
      </c>
      <c r="K19">
        <v>1649</v>
      </c>
      <c r="L19" s="3">
        <v>1649</v>
      </c>
      <c r="M19" s="1">
        <v>36440</v>
      </c>
      <c r="N19" s="1">
        <v>36713</v>
      </c>
      <c r="O19" s="1">
        <v>35946</v>
      </c>
      <c r="P19">
        <v>1717</v>
      </c>
      <c r="Q19">
        <v>188</v>
      </c>
      <c r="R19" t="s">
        <v>117</v>
      </c>
      <c r="S19">
        <v>1</v>
      </c>
    </row>
    <row r="20" spans="1:19" x14ac:dyDescent="0.25">
      <c r="A20" t="s">
        <v>118</v>
      </c>
      <c r="B20" t="s">
        <v>119</v>
      </c>
      <c r="C20" t="s">
        <v>120</v>
      </c>
      <c r="D20" t="s">
        <v>121</v>
      </c>
      <c r="E20" t="s">
        <v>122</v>
      </c>
      <c r="F20" t="s">
        <v>22</v>
      </c>
      <c r="G20" t="s">
        <v>123</v>
      </c>
      <c r="H20" t="s">
        <v>124</v>
      </c>
      <c r="I20" t="s">
        <v>125</v>
      </c>
      <c r="J20">
        <v>100</v>
      </c>
      <c r="K20">
        <v>3100</v>
      </c>
      <c r="L20" s="3">
        <v>3100</v>
      </c>
      <c r="M20" s="1">
        <v>36444</v>
      </c>
      <c r="N20" s="1">
        <v>36556</v>
      </c>
      <c r="O20" s="1">
        <v>36293</v>
      </c>
      <c r="P20">
        <v>11300</v>
      </c>
      <c r="Q20">
        <v>31</v>
      </c>
      <c r="R20" t="s">
        <v>126</v>
      </c>
      <c r="S20">
        <v>1</v>
      </c>
    </row>
    <row r="21" spans="1:19" x14ac:dyDescent="0.25">
      <c r="A21" t="s">
        <v>127</v>
      </c>
      <c r="B21" t="s">
        <v>128</v>
      </c>
      <c r="C21" t="s">
        <v>129</v>
      </c>
      <c r="D21" t="s">
        <v>30</v>
      </c>
      <c r="E21" t="s">
        <v>31</v>
      </c>
      <c r="F21" t="s">
        <v>44</v>
      </c>
      <c r="G21" t="s">
        <v>670</v>
      </c>
      <c r="H21" t="s">
        <v>130</v>
      </c>
      <c r="I21" t="s">
        <v>71</v>
      </c>
      <c r="J21">
        <v>125</v>
      </c>
      <c r="K21">
        <v>13500</v>
      </c>
      <c r="L21" s="3">
        <v>13500</v>
      </c>
      <c r="M21" s="1">
        <v>36452</v>
      </c>
      <c r="N21" s="1">
        <v>36679</v>
      </c>
      <c r="O21" s="1">
        <v>36311</v>
      </c>
      <c r="P21">
        <v>20125</v>
      </c>
      <c r="Q21">
        <v>154</v>
      </c>
      <c r="R21" t="s">
        <v>131</v>
      </c>
      <c r="S21">
        <v>1</v>
      </c>
    </row>
    <row r="22" spans="1:19" x14ac:dyDescent="0.25">
      <c r="A22" t="s">
        <v>132</v>
      </c>
      <c r="B22" t="s">
        <v>133</v>
      </c>
      <c r="C22" t="s">
        <v>134</v>
      </c>
      <c r="D22" t="s">
        <v>20</v>
      </c>
      <c r="E22" t="s">
        <v>135</v>
      </c>
      <c r="F22" t="s">
        <v>44</v>
      </c>
      <c r="G22" t="s">
        <v>136</v>
      </c>
      <c r="H22" t="s">
        <v>137</v>
      </c>
      <c r="I22" t="s">
        <v>25</v>
      </c>
      <c r="J22">
        <v>11</v>
      </c>
      <c r="K22">
        <v>616</v>
      </c>
      <c r="L22" s="3">
        <v>616</v>
      </c>
      <c r="M22" s="1">
        <v>36482</v>
      </c>
      <c r="N22" s="1">
        <v>36606</v>
      </c>
      <c r="O22" s="2" t="s">
        <v>668</v>
      </c>
      <c r="P22">
        <v>935</v>
      </c>
      <c r="Q22">
        <v>81</v>
      </c>
      <c r="R22" t="s">
        <v>138</v>
      </c>
      <c r="S22">
        <v>1</v>
      </c>
    </row>
    <row r="23" spans="1:19" x14ac:dyDescent="0.25">
      <c r="A23" t="s">
        <v>139</v>
      </c>
      <c r="B23" t="s">
        <v>140</v>
      </c>
      <c r="C23" t="s">
        <v>141</v>
      </c>
      <c r="D23" t="s">
        <v>20</v>
      </c>
      <c r="E23" t="s">
        <v>135</v>
      </c>
      <c r="F23" t="s">
        <v>44</v>
      </c>
      <c r="G23" t="s">
        <v>136</v>
      </c>
      <c r="H23" t="s">
        <v>142</v>
      </c>
      <c r="I23" t="s">
        <v>25</v>
      </c>
      <c r="J23">
        <v>20</v>
      </c>
      <c r="K23">
        <v>3780</v>
      </c>
      <c r="L23" s="3">
        <v>3780</v>
      </c>
      <c r="M23" s="1">
        <v>36490</v>
      </c>
      <c r="N23" s="1">
        <v>36801</v>
      </c>
      <c r="O23" s="1">
        <v>36403</v>
      </c>
      <c r="P23">
        <v>4260</v>
      </c>
      <c r="Q23">
        <v>276</v>
      </c>
      <c r="R23" t="s">
        <v>143</v>
      </c>
      <c r="S23">
        <v>1</v>
      </c>
    </row>
    <row r="24" spans="1:19" x14ac:dyDescent="0.25">
      <c r="A24" t="s">
        <v>144</v>
      </c>
      <c r="B24" t="s">
        <v>145</v>
      </c>
      <c r="C24" t="s">
        <v>146</v>
      </c>
      <c r="D24" t="s">
        <v>20</v>
      </c>
      <c r="E24" t="s">
        <v>147</v>
      </c>
      <c r="F24" t="s">
        <v>44</v>
      </c>
      <c r="G24" t="s">
        <v>148</v>
      </c>
      <c r="H24" t="s">
        <v>149</v>
      </c>
      <c r="I24" t="s">
        <v>150</v>
      </c>
      <c r="J24">
        <v>16</v>
      </c>
      <c r="K24">
        <v>204.29</v>
      </c>
      <c r="L24" s="3">
        <v>204</v>
      </c>
      <c r="M24" s="1">
        <v>36495</v>
      </c>
      <c r="N24" s="1">
        <v>36538</v>
      </c>
      <c r="O24" s="1">
        <v>36142</v>
      </c>
      <c r="P24">
        <v>691</v>
      </c>
      <c r="Q24">
        <v>13</v>
      </c>
      <c r="R24" t="s">
        <v>151</v>
      </c>
      <c r="S24">
        <v>1</v>
      </c>
    </row>
    <row r="25" spans="1:19" x14ac:dyDescent="0.25">
      <c r="A25" t="s">
        <v>152</v>
      </c>
      <c r="B25" t="s">
        <v>153</v>
      </c>
      <c r="C25" t="s">
        <v>154</v>
      </c>
      <c r="D25" t="s">
        <v>30</v>
      </c>
      <c r="E25" t="s">
        <v>76</v>
      </c>
      <c r="F25" t="s">
        <v>44</v>
      </c>
      <c r="G25" t="s">
        <v>155</v>
      </c>
      <c r="H25" t="s">
        <v>156</v>
      </c>
      <c r="I25" t="s">
        <v>150</v>
      </c>
      <c r="J25">
        <v>50</v>
      </c>
      <c r="K25">
        <v>6850</v>
      </c>
      <c r="L25" s="3">
        <v>6850</v>
      </c>
      <c r="M25" s="1">
        <v>36498</v>
      </c>
      <c r="N25" s="1">
        <v>36725</v>
      </c>
      <c r="O25" s="2" t="s">
        <v>668</v>
      </c>
      <c r="P25">
        <v>7700</v>
      </c>
      <c r="Q25">
        <v>200</v>
      </c>
      <c r="R25" t="s">
        <v>157</v>
      </c>
      <c r="S25">
        <v>1</v>
      </c>
    </row>
    <row r="26" spans="1:19" x14ac:dyDescent="0.25">
      <c r="A26" t="s">
        <v>158</v>
      </c>
      <c r="B26" t="s">
        <v>159</v>
      </c>
      <c r="C26" t="s">
        <v>160</v>
      </c>
      <c r="D26" t="s">
        <v>20</v>
      </c>
      <c r="E26" t="s">
        <v>21</v>
      </c>
      <c r="F26" t="s">
        <v>22</v>
      </c>
      <c r="G26" t="s">
        <v>161</v>
      </c>
      <c r="H26" t="s">
        <v>162</v>
      </c>
      <c r="I26" t="s">
        <v>79</v>
      </c>
      <c r="J26">
        <v>160</v>
      </c>
      <c r="K26">
        <v>3360</v>
      </c>
      <c r="L26" s="3">
        <v>3360</v>
      </c>
      <c r="M26" s="1">
        <v>36500</v>
      </c>
      <c r="N26" s="1">
        <v>36557</v>
      </c>
      <c r="O26" s="1">
        <v>36464</v>
      </c>
      <c r="P26">
        <v>5760</v>
      </c>
      <c r="Q26">
        <v>32</v>
      </c>
      <c r="R26" t="s">
        <v>163</v>
      </c>
      <c r="S26">
        <v>1</v>
      </c>
    </row>
    <row r="27" spans="1:19" x14ac:dyDescent="0.25">
      <c r="A27" t="s">
        <v>164</v>
      </c>
      <c r="B27" t="s">
        <v>165</v>
      </c>
      <c r="C27" t="s">
        <v>166</v>
      </c>
      <c r="D27" t="s">
        <v>30</v>
      </c>
      <c r="E27" t="s">
        <v>31</v>
      </c>
      <c r="F27" t="s">
        <v>22</v>
      </c>
      <c r="G27" t="s">
        <v>167</v>
      </c>
      <c r="H27" t="s">
        <v>168</v>
      </c>
      <c r="I27" t="s">
        <v>25</v>
      </c>
      <c r="J27">
        <v>160</v>
      </c>
      <c r="K27">
        <v>2240</v>
      </c>
      <c r="L27" s="3">
        <v>2240</v>
      </c>
      <c r="M27" s="1">
        <v>36514</v>
      </c>
      <c r="N27" s="1">
        <v>36548</v>
      </c>
      <c r="O27" s="1">
        <v>36433</v>
      </c>
      <c r="P27">
        <v>3200</v>
      </c>
      <c r="Q27">
        <v>23</v>
      </c>
      <c r="R27" t="s">
        <v>169</v>
      </c>
      <c r="S27">
        <v>1</v>
      </c>
    </row>
    <row r="28" spans="1:19" x14ac:dyDescent="0.25">
      <c r="A28" t="s">
        <v>170</v>
      </c>
      <c r="B28" t="s">
        <v>171</v>
      </c>
      <c r="C28" t="s">
        <v>59</v>
      </c>
      <c r="D28" t="s">
        <v>20</v>
      </c>
      <c r="E28" t="s">
        <v>60</v>
      </c>
      <c r="F28" t="s">
        <v>22</v>
      </c>
      <c r="G28" t="s">
        <v>33</v>
      </c>
      <c r="H28" t="s">
        <v>34</v>
      </c>
      <c r="I28" t="s">
        <v>25</v>
      </c>
      <c r="J28">
        <v>35</v>
      </c>
      <c r="K28">
        <v>1365</v>
      </c>
      <c r="L28" s="3">
        <v>1365</v>
      </c>
      <c r="M28" s="1">
        <v>36516</v>
      </c>
      <c r="N28" s="1">
        <v>36583</v>
      </c>
      <c r="O28" s="1">
        <v>36356</v>
      </c>
      <c r="P28">
        <v>1470</v>
      </c>
      <c r="Q28">
        <v>58</v>
      </c>
      <c r="R28" t="s">
        <v>172</v>
      </c>
      <c r="S28">
        <v>1</v>
      </c>
    </row>
    <row r="29" spans="1:19" x14ac:dyDescent="0.25">
      <c r="A29" t="s">
        <v>173</v>
      </c>
      <c r="B29" t="s">
        <v>174</v>
      </c>
      <c r="C29" t="s">
        <v>175</v>
      </c>
      <c r="D29" t="s">
        <v>667</v>
      </c>
      <c r="E29" t="s">
        <v>176</v>
      </c>
      <c r="F29" t="s">
        <v>44</v>
      </c>
      <c r="G29" t="s">
        <v>177</v>
      </c>
      <c r="H29" t="s">
        <v>178</v>
      </c>
      <c r="I29" t="s">
        <v>179</v>
      </c>
      <c r="J29">
        <v>857</v>
      </c>
      <c r="K29">
        <v>29142.86</v>
      </c>
      <c r="L29" s="3">
        <v>29143</v>
      </c>
      <c r="M29" s="1">
        <v>36525</v>
      </c>
      <c r="N29" s="1">
        <v>36559</v>
      </c>
      <c r="O29" s="1">
        <v>36280</v>
      </c>
      <c r="P29">
        <v>30000</v>
      </c>
      <c r="Q29">
        <v>34</v>
      </c>
      <c r="R29" t="s">
        <v>180</v>
      </c>
      <c r="S29">
        <v>1</v>
      </c>
    </row>
    <row r="30" spans="1:19" x14ac:dyDescent="0.25">
      <c r="A30" t="s">
        <v>181</v>
      </c>
      <c r="B30" t="s">
        <v>182</v>
      </c>
      <c r="C30" t="s">
        <v>183</v>
      </c>
      <c r="D30" t="s">
        <v>20</v>
      </c>
      <c r="E30" t="s">
        <v>68</v>
      </c>
      <c r="F30" t="s">
        <v>44</v>
      </c>
      <c r="G30" t="s">
        <v>45</v>
      </c>
      <c r="H30" t="s">
        <v>46</v>
      </c>
      <c r="I30" t="s">
        <v>125</v>
      </c>
      <c r="J30">
        <v>12</v>
      </c>
      <c r="K30">
        <v>540</v>
      </c>
      <c r="L30" s="3">
        <v>540</v>
      </c>
      <c r="M30" s="1">
        <v>36542</v>
      </c>
      <c r="N30" s="1">
        <v>36604</v>
      </c>
      <c r="O30" s="1">
        <v>36525</v>
      </c>
      <c r="P30">
        <v>540</v>
      </c>
      <c r="Q30">
        <v>63</v>
      </c>
      <c r="R30" t="s">
        <v>184</v>
      </c>
      <c r="S30">
        <v>1</v>
      </c>
    </row>
    <row r="31" spans="1:19" x14ac:dyDescent="0.25">
      <c r="A31" t="s">
        <v>185</v>
      </c>
      <c r="B31" t="s">
        <v>186</v>
      </c>
      <c r="C31" t="s">
        <v>187</v>
      </c>
      <c r="D31" t="s">
        <v>30</v>
      </c>
      <c r="E31" t="s">
        <v>188</v>
      </c>
      <c r="F31" t="s">
        <v>44</v>
      </c>
      <c r="G31" t="s">
        <v>161</v>
      </c>
      <c r="H31" t="s">
        <v>189</v>
      </c>
      <c r="I31" t="s">
        <v>79</v>
      </c>
      <c r="J31">
        <v>7</v>
      </c>
      <c r="K31">
        <v>98</v>
      </c>
      <c r="L31" s="3">
        <v>98</v>
      </c>
      <c r="M31" s="1">
        <v>36543</v>
      </c>
      <c r="N31" s="1">
        <v>36562</v>
      </c>
      <c r="O31" s="2" t="s">
        <v>668</v>
      </c>
      <c r="P31">
        <v>98</v>
      </c>
      <c r="Q31">
        <v>20</v>
      </c>
      <c r="R31" t="s">
        <v>190</v>
      </c>
      <c r="S31">
        <v>1</v>
      </c>
    </row>
    <row r="32" spans="1:19" x14ac:dyDescent="0.25">
      <c r="A32" t="s">
        <v>191</v>
      </c>
      <c r="B32" t="s">
        <v>192</v>
      </c>
      <c r="C32" t="s">
        <v>59</v>
      </c>
      <c r="D32" t="s">
        <v>20</v>
      </c>
      <c r="E32" t="s">
        <v>60</v>
      </c>
      <c r="F32" t="s">
        <v>22</v>
      </c>
      <c r="G32" t="s">
        <v>161</v>
      </c>
      <c r="H32" t="s">
        <v>162</v>
      </c>
      <c r="I32" t="s">
        <v>84</v>
      </c>
      <c r="J32">
        <v>89</v>
      </c>
      <c r="K32">
        <v>5982.14</v>
      </c>
      <c r="L32" s="3">
        <v>5982</v>
      </c>
      <c r="M32" s="1">
        <v>36545</v>
      </c>
      <c r="N32" s="1">
        <v>36611</v>
      </c>
      <c r="O32" s="1">
        <v>36433</v>
      </c>
      <c r="P32">
        <v>5982</v>
      </c>
      <c r="Q32">
        <v>67</v>
      </c>
      <c r="R32" t="s">
        <v>193</v>
      </c>
      <c r="S32">
        <v>1</v>
      </c>
    </row>
    <row r="33" spans="1:19" x14ac:dyDescent="0.25">
      <c r="A33" t="s">
        <v>194</v>
      </c>
      <c r="B33" t="s">
        <v>195</v>
      </c>
      <c r="C33" t="s">
        <v>196</v>
      </c>
      <c r="D33" t="s">
        <v>20</v>
      </c>
      <c r="E33" t="s">
        <v>21</v>
      </c>
      <c r="F33" t="s">
        <v>22</v>
      </c>
      <c r="G33" t="s">
        <v>161</v>
      </c>
      <c r="H33" t="s">
        <v>162</v>
      </c>
      <c r="I33" t="s">
        <v>197</v>
      </c>
      <c r="J33">
        <v>31</v>
      </c>
      <c r="K33">
        <v>122.86</v>
      </c>
      <c r="L33" s="3">
        <v>123</v>
      </c>
      <c r="M33" s="1">
        <v>36556</v>
      </c>
      <c r="N33" s="1">
        <v>36559</v>
      </c>
      <c r="O33" s="1">
        <v>36311</v>
      </c>
      <c r="P33">
        <v>122</v>
      </c>
      <c r="Q33">
        <v>4</v>
      </c>
      <c r="R33" t="s">
        <v>198</v>
      </c>
      <c r="S33">
        <v>1</v>
      </c>
    </row>
    <row r="34" spans="1:19" x14ac:dyDescent="0.25">
      <c r="A34" t="s">
        <v>199</v>
      </c>
      <c r="B34" t="s">
        <v>200</v>
      </c>
      <c r="C34" t="s">
        <v>201</v>
      </c>
      <c r="D34" t="s">
        <v>20</v>
      </c>
      <c r="E34" t="s">
        <v>68</v>
      </c>
      <c r="F34" t="s">
        <v>44</v>
      </c>
      <c r="G34" t="s">
        <v>202</v>
      </c>
      <c r="H34" t="s">
        <v>203</v>
      </c>
      <c r="I34" t="s">
        <v>79</v>
      </c>
      <c r="J34">
        <v>25</v>
      </c>
      <c r="K34">
        <v>1375</v>
      </c>
      <c r="L34" s="3">
        <v>1375</v>
      </c>
      <c r="M34" s="1">
        <v>36557</v>
      </c>
      <c r="N34" s="1">
        <v>36611</v>
      </c>
      <c r="O34" s="1">
        <v>36477</v>
      </c>
      <c r="P34">
        <v>1375</v>
      </c>
      <c r="Q34">
        <v>55</v>
      </c>
      <c r="R34" t="s">
        <v>204</v>
      </c>
      <c r="S34">
        <v>1</v>
      </c>
    </row>
    <row r="35" spans="1:19" x14ac:dyDescent="0.25">
      <c r="A35" t="s">
        <v>205</v>
      </c>
      <c r="B35" t="s">
        <v>206</v>
      </c>
      <c r="C35" t="s">
        <v>207</v>
      </c>
      <c r="D35" t="s">
        <v>20</v>
      </c>
      <c r="E35" t="s">
        <v>21</v>
      </c>
      <c r="F35" t="s">
        <v>44</v>
      </c>
      <c r="G35" t="s">
        <v>208</v>
      </c>
      <c r="H35" t="s">
        <v>209</v>
      </c>
      <c r="I35" t="s">
        <v>84</v>
      </c>
      <c r="J35">
        <v>300</v>
      </c>
      <c r="K35">
        <v>1800</v>
      </c>
      <c r="L35" s="3">
        <v>1800</v>
      </c>
      <c r="M35" s="1">
        <v>36557</v>
      </c>
      <c r="N35" s="1">
        <v>36564</v>
      </c>
      <c r="O35" s="1">
        <v>36403</v>
      </c>
      <c r="P35">
        <v>1800</v>
      </c>
      <c r="Q35">
        <v>8</v>
      </c>
      <c r="R35" t="s">
        <v>210</v>
      </c>
      <c r="S35">
        <v>1</v>
      </c>
    </row>
    <row r="36" spans="1:19" x14ac:dyDescent="0.25">
      <c r="A36" t="s">
        <v>211</v>
      </c>
      <c r="B36" t="s">
        <v>212</v>
      </c>
      <c r="C36" t="s">
        <v>213</v>
      </c>
      <c r="D36" t="s">
        <v>20</v>
      </c>
      <c r="E36" t="s">
        <v>214</v>
      </c>
      <c r="F36" t="s">
        <v>44</v>
      </c>
      <c r="G36" t="s">
        <v>215</v>
      </c>
      <c r="H36" t="s">
        <v>216</v>
      </c>
      <c r="I36" t="s">
        <v>71</v>
      </c>
      <c r="J36">
        <v>25</v>
      </c>
      <c r="K36">
        <v>375</v>
      </c>
      <c r="L36" s="3">
        <v>375</v>
      </c>
      <c r="M36" s="1">
        <v>36563</v>
      </c>
      <c r="N36" s="1">
        <v>36583</v>
      </c>
      <c r="O36" s="2" t="s">
        <v>668</v>
      </c>
      <c r="P36">
        <v>375</v>
      </c>
      <c r="Q36">
        <v>21</v>
      </c>
      <c r="R36" t="s">
        <v>217</v>
      </c>
      <c r="S36">
        <v>1</v>
      </c>
    </row>
    <row r="37" spans="1:19" x14ac:dyDescent="0.25">
      <c r="A37" t="s">
        <v>218</v>
      </c>
      <c r="B37" t="s">
        <v>219</v>
      </c>
      <c r="C37" t="s">
        <v>220</v>
      </c>
      <c r="D37" t="s">
        <v>20</v>
      </c>
      <c r="E37" t="s">
        <v>147</v>
      </c>
      <c r="F37" t="s">
        <v>32</v>
      </c>
      <c r="G37" t="s">
        <v>221</v>
      </c>
      <c r="H37" t="s">
        <v>222</v>
      </c>
      <c r="I37" t="s">
        <v>223</v>
      </c>
      <c r="J37">
        <v>33</v>
      </c>
      <c r="K37">
        <v>400</v>
      </c>
      <c r="L37" s="3">
        <v>400</v>
      </c>
      <c r="M37" s="1">
        <v>36565</v>
      </c>
      <c r="N37" s="1">
        <v>36576</v>
      </c>
      <c r="O37" s="2" t="s">
        <v>668</v>
      </c>
      <c r="P37">
        <v>400</v>
      </c>
      <c r="Q37">
        <v>12</v>
      </c>
      <c r="R37" t="s">
        <v>224</v>
      </c>
      <c r="S37">
        <v>1</v>
      </c>
    </row>
    <row r="38" spans="1:19" x14ac:dyDescent="0.25">
      <c r="A38" t="s">
        <v>225</v>
      </c>
      <c r="B38" t="s">
        <v>226</v>
      </c>
      <c r="C38" t="s">
        <v>227</v>
      </c>
      <c r="D38" t="s">
        <v>20</v>
      </c>
      <c r="E38" t="s">
        <v>135</v>
      </c>
      <c r="F38" t="s">
        <v>44</v>
      </c>
      <c r="G38" t="s">
        <v>45</v>
      </c>
      <c r="H38" t="s">
        <v>228</v>
      </c>
      <c r="I38" t="s">
        <v>71</v>
      </c>
      <c r="J38">
        <v>3</v>
      </c>
      <c r="K38">
        <v>321</v>
      </c>
      <c r="L38" s="3">
        <v>321</v>
      </c>
      <c r="M38" s="1">
        <v>36574</v>
      </c>
      <c r="N38" s="1">
        <v>36727</v>
      </c>
      <c r="O38" s="2" t="s">
        <v>668</v>
      </c>
      <c r="P38">
        <v>321</v>
      </c>
      <c r="Q38">
        <v>154</v>
      </c>
      <c r="R38" t="s">
        <v>229</v>
      </c>
      <c r="S38">
        <v>1</v>
      </c>
    </row>
    <row r="39" spans="1:19" x14ac:dyDescent="0.25">
      <c r="A39" t="s">
        <v>230</v>
      </c>
      <c r="B39" t="s">
        <v>231</v>
      </c>
      <c r="C39" t="s">
        <v>232</v>
      </c>
      <c r="D39" t="s">
        <v>20</v>
      </c>
      <c r="E39" t="s">
        <v>98</v>
      </c>
      <c r="F39" t="s">
        <v>22</v>
      </c>
      <c r="G39" t="s">
        <v>99</v>
      </c>
      <c r="H39" t="s">
        <v>233</v>
      </c>
      <c r="I39" t="s">
        <v>179</v>
      </c>
      <c r="J39">
        <v>25</v>
      </c>
      <c r="K39">
        <v>3937.5</v>
      </c>
      <c r="L39" s="3">
        <v>3938</v>
      </c>
      <c r="M39" s="1">
        <v>36576</v>
      </c>
      <c r="N39" s="1">
        <v>36733</v>
      </c>
      <c r="O39" s="1">
        <v>36524</v>
      </c>
      <c r="P39">
        <v>3937</v>
      </c>
      <c r="Q39">
        <v>158</v>
      </c>
      <c r="R39" t="s">
        <v>234</v>
      </c>
      <c r="S39">
        <v>1</v>
      </c>
    </row>
    <row r="40" spans="1:19" x14ac:dyDescent="0.25">
      <c r="A40" t="s">
        <v>235</v>
      </c>
      <c r="B40" t="s">
        <v>236</v>
      </c>
      <c r="C40" t="s">
        <v>237</v>
      </c>
      <c r="D40" t="s">
        <v>20</v>
      </c>
      <c r="E40" t="s">
        <v>43</v>
      </c>
      <c r="F40" t="s">
        <v>44</v>
      </c>
      <c r="G40" t="s">
        <v>238</v>
      </c>
      <c r="H40" t="s">
        <v>239</v>
      </c>
      <c r="I40" t="s">
        <v>84</v>
      </c>
      <c r="J40">
        <v>100</v>
      </c>
      <c r="K40">
        <v>4200</v>
      </c>
      <c r="L40" s="3">
        <v>4200</v>
      </c>
      <c r="M40" s="1">
        <v>36577</v>
      </c>
      <c r="N40" s="1">
        <v>36899</v>
      </c>
      <c r="O40" s="1">
        <v>36311</v>
      </c>
      <c r="P40">
        <v>4700</v>
      </c>
      <c r="Q40">
        <v>315</v>
      </c>
      <c r="R40" t="s">
        <v>240</v>
      </c>
      <c r="S40">
        <v>1</v>
      </c>
    </row>
    <row r="41" spans="1:19" x14ac:dyDescent="0.25">
      <c r="A41" t="s">
        <v>241</v>
      </c>
      <c r="B41" t="s">
        <v>242</v>
      </c>
      <c r="C41" t="s">
        <v>243</v>
      </c>
      <c r="D41" t="s">
        <v>667</v>
      </c>
      <c r="E41" t="s">
        <v>244</v>
      </c>
      <c r="F41" t="s">
        <v>44</v>
      </c>
      <c r="G41" t="s">
        <v>148</v>
      </c>
      <c r="H41" t="s">
        <v>149</v>
      </c>
      <c r="I41" t="s">
        <v>245</v>
      </c>
      <c r="J41">
        <v>10</v>
      </c>
      <c r="K41">
        <v>370</v>
      </c>
      <c r="L41" s="3">
        <v>370</v>
      </c>
      <c r="M41" s="1">
        <v>36578</v>
      </c>
      <c r="N41" s="1">
        <v>36614</v>
      </c>
      <c r="O41" s="1">
        <v>36160</v>
      </c>
      <c r="P41">
        <v>370</v>
      </c>
      <c r="Q41">
        <v>37</v>
      </c>
      <c r="R41" t="s">
        <v>246</v>
      </c>
      <c r="S41">
        <v>1</v>
      </c>
    </row>
    <row r="42" spans="1:19" x14ac:dyDescent="0.25">
      <c r="A42" t="s">
        <v>247</v>
      </c>
      <c r="B42" t="s">
        <v>248</v>
      </c>
      <c r="C42" t="s">
        <v>243</v>
      </c>
      <c r="D42" t="s">
        <v>667</v>
      </c>
      <c r="E42" t="s">
        <v>244</v>
      </c>
      <c r="F42" t="s">
        <v>44</v>
      </c>
      <c r="G42" t="s">
        <v>148</v>
      </c>
      <c r="H42" t="s">
        <v>249</v>
      </c>
      <c r="I42" t="s">
        <v>245</v>
      </c>
      <c r="J42">
        <v>264</v>
      </c>
      <c r="K42">
        <v>9778.57</v>
      </c>
      <c r="L42" s="3">
        <v>9779</v>
      </c>
      <c r="M42" s="1">
        <v>36578</v>
      </c>
      <c r="N42" s="1">
        <v>36614</v>
      </c>
      <c r="O42" s="1">
        <v>36160</v>
      </c>
      <c r="P42">
        <v>9778</v>
      </c>
      <c r="Q42">
        <v>37</v>
      </c>
      <c r="R42" t="s">
        <v>250</v>
      </c>
      <c r="S42">
        <v>1</v>
      </c>
    </row>
    <row r="43" spans="1:19" x14ac:dyDescent="0.25">
      <c r="A43" t="s">
        <v>251</v>
      </c>
      <c r="B43" t="s">
        <v>252</v>
      </c>
      <c r="C43" t="s">
        <v>243</v>
      </c>
      <c r="D43" t="s">
        <v>667</v>
      </c>
      <c r="E43" t="s">
        <v>244</v>
      </c>
      <c r="F43" t="s">
        <v>44</v>
      </c>
      <c r="G43" t="s">
        <v>148</v>
      </c>
      <c r="H43" t="s">
        <v>253</v>
      </c>
      <c r="I43" t="s">
        <v>245</v>
      </c>
      <c r="J43">
        <v>10</v>
      </c>
      <c r="K43">
        <v>370</v>
      </c>
      <c r="L43" s="3">
        <v>370</v>
      </c>
      <c r="M43" s="1">
        <v>36578</v>
      </c>
      <c r="N43" s="1">
        <v>36614</v>
      </c>
      <c r="O43" s="1">
        <v>36160</v>
      </c>
      <c r="P43">
        <v>370</v>
      </c>
      <c r="Q43">
        <v>37</v>
      </c>
      <c r="R43" t="s">
        <v>254</v>
      </c>
      <c r="S43">
        <v>1</v>
      </c>
    </row>
    <row r="44" spans="1:19" x14ac:dyDescent="0.25">
      <c r="A44" t="s">
        <v>255</v>
      </c>
      <c r="B44" t="s">
        <v>256</v>
      </c>
      <c r="C44" t="s">
        <v>243</v>
      </c>
      <c r="D44" t="s">
        <v>667</v>
      </c>
      <c r="E44" t="s">
        <v>244</v>
      </c>
      <c r="F44" t="s">
        <v>44</v>
      </c>
      <c r="G44" t="s">
        <v>148</v>
      </c>
      <c r="H44" t="s">
        <v>149</v>
      </c>
      <c r="I44" t="s">
        <v>245</v>
      </c>
      <c r="J44">
        <v>1</v>
      </c>
      <c r="K44">
        <v>52.86</v>
      </c>
      <c r="L44" s="3">
        <v>53</v>
      </c>
      <c r="M44" s="1">
        <v>36578</v>
      </c>
      <c r="N44" s="1">
        <v>36614</v>
      </c>
      <c r="O44" s="2" t="s">
        <v>668</v>
      </c>
      <c r="P44">
        <v>52</v>
      </c>
      <c r="Q44">
        <v>37</v>
      </c>
      <c r="R44" t="s">
        <v>257</v>
      </c>
      <c r="S44">
        <v>1</v>
      </c>
    </row>
    <row r="45" spans="1:19" x14ac:dyDescent="0.25">
      <c r="A45" t="s">
        <v>258</v>
      </c>
      <c r="B45" t="s">
        <v>259</v>
      </c>
      <c r="C45" t="s">
        <v>260</v>
      </c>
      <c r="D45" t="s">
        <v>20</v>
      </c>
      <c r="E45" t="s">
        <v>261</v>
      </c>
      <c r="F45" t="s">
        <v>22</v>
      </c>
      <c r="G45" t="s">
        <v>155</v>
      </c>
      <c r="H45" t="s">
        <v>262</v>
      </c>
      <c r="I45" t="s">
        <v>25</v>
      </c>
      <c r="J45">
        <v>40</v>
      </c>
      <c r="K45">
        <v>700</v>
      </c>
      <c r="L45" s="3">
        <v>700</v>
      </c>
      <c r="M45" s="1">
        <v>36586</v>
      </c>
      <c r="N45" s="1">
        <v>36609</v>
      </c>
      <c r="O45" s="1">
        <v>36099</v>
      </c>
      <c r="P45">
        <v>700</v>
      </c>
      <c r="Q45">
        <v>24</v>
      </c>
      <c r="R45" t="s">
        <v>263</v>
      </c>
      <c r="S45">
        <v>1</v>
      </c>
    </row>
    <row r="46" spans="1:19" x14ac:dyDescent="0.25">
      <c r="A46" t="s">
        <v>264</v>
      </c>
      <c r="B46" t="s">
        <v>265</v>
      </c>
      <c r="C46" t="s">
        <v>266</v>
      </c>
      <c r="D46" t="s">
        <v>667</v>
      </c>
      <c r="E46" t="s">
        <v>267</v>
      </c>
      <c r="F46" t="s">
        <v>44</v>
      </c>
      <c r="G46" t="s">
        <v>148</v>
      </c>
      <c r="H46" t="s">
        <v>268</v>
      </c>
      <c r="I46" t="s">
        <v>245</v>
      </c>
      <c r="J46">
        <v>11</v>
      </c>
      <c r="K46">
        <v>246.43</v>
      </c>
      <c r="L46" s="3">
        <v>246</v>
      </c>
      <c r="M46" s="1">
        <v>36592</v>
      </c>
      <c r="N46" s="1">
        <v>36614</v>
      </c>
      <c r="O46" s="1">
        <v>36160</v>
      </c>
      <c r="P46">
        <v>246</v>
      </c>
      <c r="Q46">
        <v>23</v>
      </c>
      <c r="R46" t="s">
        <v>269</v>
      </c>
      <c r="S46">
        <v>1</v>
      </c>
    </row>
    <row r="47" spans="1:19" x14ac:dyDescent="0.25">
      <c r="A47" t="s">
        <v>241</v>
      </c>
      <c r="B47" t="s">
        <v>242</v>
      </c>
      <c r="C47" t="s">
        <v>266</v>
      </c>
      <c r="D47" t="s">
        <v>667</v>
      </c>
      <c r="E47" t="s">
        <v>267</v>
      </c>
      <c r="F47" t="s">
        <v>44</v>
      </c>
      <c r="G47" t="s">
        <v>148</v>
      </c>
      <c r="H47" t="s">
        <v>149</v>
      </c>
      <c r="I47" t="s">
        <v>245</v>
      </c>
      <c r="J47">
        <v>39</v>
      </c>
      <c r="K47">
        <v>903.57</v>
      </c>
      <c r="L47" s="3">
        <v>904</v>
      </c>
      <c r="M47" s="1">
        <v>36592</v>
      </c>
      <c r="N47" s="1">
        <v>36614</v>
      </c>
      <c r="O47" s="1">
        <v>36160</v>
      </c>
      <c r="P47">
        <v>903</v>
      </c>
      <c r="Q47">
        <v>23</v>
      </c>
      <c r="R47" t="s">
        <v>270</v>
      </c>
      <c r="S47">
        <v>1</v>
      </c>
    </row>
    <row r="48" spans="1:19" x14ac:dyDescent="0.25">
      <c r="A48" t="s">
        <v>247</v>
      </c>
      <c r="B48" t="s">
        <v>248</v>
      </c>
      <c r="C48" t="s">
        <v>271</v>
      </c>
      <c r="D48" t="s">
        <v>667</v>
      </c>
      <c r="E48" t="s">
        <v>267</v>
      </c>
      <c r="F48" t="s">
        <v>44</v>
      </c>
      <c r="G48" t="s">
        <v>148</v>
      </c>
      <c r="H48" t="s">
        <v>249</v>
      </c>
      <c r="I48" t="s">
        <v>245</v>
      </c>
      <c r="J48">
        <v>264</v>
      </c>
      <c r="K48">
        <v>6078.57</v>
      </c>
      <c r="L48" s="3">
        <v>6079</v>
      </c>
      <c r="M48" s="1">
        <v>36592</v>
      </c>
      <c r="N48" s="1">
        <v>36614</v>
      </c>
      <c r="O48" s="1">
        <v>36160</v>
      </c>
      <c r="P48">
        <v>6078</v>
      </c>
      <c r="Q48">
        <v>23</v>
      </c>
      <c r="R48" t="s">
        <v>272</v>
      </c>
      <c r="S48">
        <v>1</v>
      </c>
    </row>
    <row r="49" spans="1:19" x14ac:dyDescent="0.25">
      <c r="A49" t="s">
        <v>251</v>
      </c>
      <c r="B49" t="s">
        <v>252</v>
      </c>
      <c r="C49" t="s">
        <v>266</v>
      </c>
      <c r="D49" t="s">
        <v>667</v>
      </c>
      <c r="E49" t="s">
        <v>267</v>
      </c>
      <c r="F49" t="s">
        <v>44</v>
      </c>
      <c r="G49" t="s">
        <v>148</v>
      </c>
      <c r="H49" t="s">
        <v>253</v>
      </c>
      <c r="I49" t="s">
        <v>245</v>
      </c>
      <c r="J49">
        <v>16</v>
      </c>
      <c r="K49">
        <v>377.86</v>
      </c>
      <c r="L49" s="3">
        <v>378</v>
      </c>
      <c r="M49" s="1">
        <v>36592</v>
      </c>
      <c r="N49" s="1">
        <v>36614</v>
      </c>
      <c r="O49" s="1">
        <v>36160</v>
      </c>
      <c r="P49">
        <v>377</v>
      </c>
      <c r="Q49">
        <v>23</v>
      </c>
      <c r="R49" t="s">
        <v>273</v>
      </c>
      <c r="S49">
        <v>1</v>
      </c>
    </row>
    <row r="50" spans="1:19" x14ac:dyDescent="0.25">
      <c r="A50" t="s">
        <v>255</v>
      </c>
      <c r="B50" t="s">
        <v>256</v>
      </c>
      <c r="C50" t="s">
        <v>266</v>
      </c>
      <c r="D50" t="s">
        <v>667</v>
      </c>
      <c r="E50" t="s">
        <v>267</v>
      </c>
      <c r="F50" t="s">
        <v>44</v>
      </c>
      <c r="G50" t="s">
        <v>148</v>
      </c>
      <c r="H50" t="s">
        <v>149</v>
      </c>
      <c r="I50" t="s">
        <v>245</v>
      </c>
      <c r="J50">
        <v>11</v>
      </c>
      <c r="K50">
        <v>246.43</v>
      </c>
      <c r="L50" s="3">
        <v>246</v>
      </c>
      <c r="M50" s="1">
        <v>36592</v>
      </c>
      <c r="N50" s="1">
        <v>36614</v>
      </c>
      <c r="O50" s="1">
        <v>36160</v>
      </c>
      <c r="P50">
        <v>246</v>
      </c>
      <c r="Q50">
        <v>23</v>
      </c>
      <c r="R50" t="s">
        <v>274</v>
      </c>
      <c r="S50">
        <v>1</v>
      </c>
    </row>
    <row r="51" spans="1:19" x14ac:dyDescent="0.25">
      <c r="A51" t="s">
        <v>275</v>
      </c>
      <c r="B51" t="s">
        <v>276</v>
      </c>
      <c r="C51" t="s">
        <v>277</v>
      </c>
      <c r="D51" t="s">
        <v>30</v>
      </c>
      <c r="E51" t="s">
        <v>114</v>
      </c>
      <c r="F51" t="s">
        <v>44</v>
      </c>
      <c r="G51" t="s">
        <v>99</v>
      </c>
      <c r="H51" t="s">
        <v>278</v>
      </c>
      <c r="I51" t="s">
        <v>63</v>
      </c>
      <c r="J51">
        <v>65</v>
      </c>
      <c r="K51">
        <v>65</v>
      </c>
      <c r="L51" s="3">
        <v>65</v>
      </c>
      <c r="M51" s="1">
        <v>36592</v>
      </c>
      <c r="N51" s="1">
        <v>36592</v>
      </c>
      <c r="O51" s="1">
        <v>36525</v>
      </c>
      <c r="P51">
        <v>65</v>
      </c>
      <c r="Q51">
        <v>1</v>
      </c>
      <c r="R51" t="s">
        <v>279</v>
      </c>
      <c r="S51">
        <v>1</v>
      </c>
    </row>
    <row r="52" spans="1:19" x14ac:dyDescent="0.25">
      <c r="A52" t="s">
        <v>280</v>
      </c>
      <c r="B52" t="s">
        <v>281</v>
      </c>
      <c r="C52" t="s">
        <v>282</v>
      </c>
      <c r="D52" t="s">
        <v>30</v>
      </c>
      <c r="E52" t="s">
        <v>55</v>
      </c>
      <c r="F52" t="s">
        <v>44</v>
      </c>
      <c r="G52" t="s">
        <v>105</v>
      </c>
      <c r="H52" t="s">
        <v>283</v>
      </c>
      <c r="I52" t="s">
        <v>179</v>
      </c>
      <c r="J52">
        <v>450</v>
      </c>
      <c r="K52">
        <v>450</v>
      </c>
      <c r="L52" s="3">
        <v>450</v>
      </c>
      <c r="M52" s="1">
        <v>36593</v>
      </c>
      <c r="N52" s="1">
        <v>36593</v>
      </c>
      <c r="O52" s="1">
        <v>35976</v>
      </c>
      <c r="P52">
        <v>450</v>
      </c>
      <c r="Q52">
        <v>1</v>
      </c>
      <c r="R52" t="s">
        <v>284</v>
      </c>
      <c r="S52">
        <v>1</v>
      </c>
    </row>
    <row r="53" spans="1:19" x14ac:dyDescent="0.25">
      <c r="A53" t="s">
        <v>285</v>
      </c>
      <c r="B53" t="s">
        <v>286</v>
      </c>
      <c r="C53" t="s">
        <v>287</v>
      </c>
      <c r="D53" t="s">
        <v>20</v>
      </c>
      <c r="E53" t="s">
        <v>60</v>
      </c>
      <c r="F53" t="s">
        <v>44</v>
      </c>
      <c r="G53" t="s">
        <v>69</v>
      </c>
      <c r="H53" t="s">
        <v>288</v>
      </c>
      <c r="I53" t="s">
        <v>25</v>
      </c>
      <c r="J53">
        <v>313</v>
      </c>
      <c r="K53">
        <v>313</v>
      </c>
      <c r="L53" s="3">
        <v>313</v>
      </c>
      <c r="M53" s="1">
        <v>36598</v>
      </c>
      <c r="N53" s="1">
        <v>36598</v>
      </c>
      <c r="O53" s="1">
        <v>36493</v>
      </c>
      <c r="P53">
        <v>313</v>
      </c>
      <c r="Q53">
        <v>1</v>
      </c>
      <c r="R53" t="s">
        <v>289</v>
      </c>
      <c r="S53">
        <v>1</v>
      </c>
    </row>
    <row r="54" spans="1:19" x14ac:dyDescent="0.25">
      <c r="A54" t="s">
        <v>290</v>
      </c>
      <c r="B54" t="s">
        <v>291</v>
      </c>
      <c r="C54" t="s">
        <v>220</v>
      </c>
      <c r="D54" t="s">
        <v>20</v>
      </c>
      <c r="E54" t="s">
        <v>292</v>
      </c>
      <c r="F54" t="s">
        <v>44</v>
      </c>
      <c r="G54" t="s">
        <v>293</v>
      </c>
      <c r="H54" t="s">
        <v>294</v>
      </c>
      <c r="I54" t="s">
        <v>71</v>
      </c>
      <c r="J54">
        <v>42</v>
      </c>
      <c r="K54">
        <v>126</v>
      </c>
      <c r="L54" s="3">
        <v>126</v>
      </c>
      <c r="M54" s="1">
        <v>36600</v>
      </c>
      <c r="N54" s="1">
        <v>36604</v>
      </c>
      <c r="O54" s="1">
        <v>36494</v>
      </c>
      <c r="P54">
        <v>126</v>
      </c>
      <c r="Q54">
        <v>5</v>
      </c>
      <c r="R54" t="s">
        <v>295</v>
      </c>
      <c r="S54">
        <v>1</v>
      </c>
    </row>
    <row r="55" spans="1:19" x14ac:dyDescent="0.25">
      <c r="A55" t="s">
        <v>296</v>
      </c>
      <c r="B55" t="s">
        <v>297</v>
      </c>
      <c r="C55" t="s">
        <v>298</v>
      </c>
      <c r="D55" t="s">
        <v>20</v>
      </c>
      <c r="E55" t="s">
        <v>68</v>
      </c>
      <c r="F55" t="s">
        <v>44</v>
      </c>
      <c r="G55" t="s">
        <v>670</v>
      </c>
      <c r="H55" t="s">
        <v>299</v>
      </c>
      <c r="I55" t="s">
        <v>25</v>
      </c>
      <c r="J55">
        <v>47</v>
      </c>
      <c r="K55">
        <v>13718.57</v>
      </c>
      <c r="L55" s="3">
        <v>13719</v>
      </c>
      <c r="M55" s="1">
        <v>36601</v>
      </c>
      <c r="N55" s="1">
        <v>37256</v>
      </c>
      <c r="O55" s="1">
        <v>36525</v>
      </c>
      <c r="P55">
        <v>30925</v>
      </c>
      <c r="Q55">
        <v>291</v>
      </c>
      <c r="R55" t="s">
        <v>300</v>
      </c>
      <c r="S55">
        <v>1</v>
      </c>
    </row>
    <row r="56" spans="1:19" x14ac:dyDescent="0.25">
      <c r="A56" t="s">
        <v>301</v>
      </c>
      <c r="B56" t="s">
        <v>302</v>
      </c>
      <c r="C56" t="s">
        <v>303</v>
      </c>
      <c r="D56" t="s">
        <v>20</v>
      </c>
      <c r="E56" t="s">
        <v>261</v>
      </c>
      <c r="F56" t="s">
        <v>22</v>
      </c>
      <c r="G56" t="s">
        <v>304</v>
      </c>
      <c r="H56" t="s">
        <v>305</v>
      </c>
      <c r="I56" t="s">
        <v>150</v>
      </c>
      <c r="J56">
        <v>11</v>
      </c>
      <c r="K56">
        <v>697.14</v>
      </c>
      <c r="L56" s="3">
        <v>697</v>
      </c>
      <c r="M56" s="1">
        <v>36603</v>
      </c>
      <c r="N56" s="1">
        <v>36663</v>
      </c>
      <c r="O56" s="2" t="s">
        <v>668</v>
      </c>
      <c r="P56">
        <v>697</v>
      </c>
      <c r="Q56">
        <v>61</v>
      </c>
      <c r="R56" t="s">
        <v>306</v>
      </c>
      <c r="S56">
        <v>1</v>
      </c>
    </row>
    <row r="57" spans="1:19" x14ac:dyDescent="0.25">
      <c r="A57" t="s">
        <v>307</v>
      </c>
      <c r="B57" t="s">
        <v>308</v>
      </c>
      <c r="C57" t="s">
        <v>309</v>
      </c>
      <c r="D57" t="s">
        <v>20</v>
      </c>
      <c r="E57" t="s">
        <v>261</v>
      </c>
      <c r="F57" t="s">
        <v>22</v>
      </c>
      <c r="G57" t="s">
        <v>310</v>
      </c>
      <c r="H57" t="s">
        <v>311</v>
      </c>
      <c r="I57" t="s">
        <v>312</v>
      </c>
      <c r="J57">
        <v>4</v>
      </c>
      <c r="K57">
        <v>180</v>
      </c>
      <c r="L57" s="3">
        <v>180</v>
      </c>
      <c r="M57" s="1">
        <v>36605</v>
      </c>
      <c r="N57" s="1">
        <v>36663</v>
      </c>
      <c r="O57" s="2" t="s">
        <v>668</v>
      </c>
      <c r="P57">
        <v>180</v>
      </c>
      <c r="Q57">
        <v>59</v>
      </c>
      <c r="R57" t="s">
        <v>313</v>
      </c>
      <c r="S57">
        <v>1</v>
      </c>
    </row>
    <row r="58" spans="1:19" x14ac:dyDescent="0.25">
      <c r="A58" t="s">
        <v>314</v>
      </c>
      <c r="B58" t="s">
        <v>315</v>
      </c>
      <c r="C58" t="s">
        <v>316</v>
      </c>
      <c r="D58" t="s">
        <v>20</v>
      </c>
      <c r="E58" t="s">
        <v>214</v>
      </c>
      <c r="F58" t="s">
        <v>44</v>
      </c>
      <c r="G58" t="s">
        <v>317</v>
      </c>
      <c r="H58" t="s">
        <v>318</v>
      </c>
      <c r="I58" t="s">
        <v>25</v>
      </c>
      <c r="J58">
        <v>9</v>
      </c>
      <c r="K58">
        <v>49.5</v>
      </c>
      <c r="L58" s="3">
        <v>50</v>
      </c>
      <c r="M58" s="1">
        <v>36608</v>
      </c>
      <c r="N58" s="1">
        <v>36615</v>
      </c>
      <c r="O58" s="2" t="s">
        <v>668</v>
      </c>
      <c r="P58">
        <v>49</v>
      </c>
      <c r="Q58">
        <v>8</v>
      </c>
      <c r="R58" t="s">
        <v>319</v>
      </c>
      <c r="S58">
        <v>1</v>
      </c>
    </row>
    <row r="59" spans="1:19" x14ac:dyDescent="0.25">
      <c r="A59" t="s">
        <v>320</v>
      </c>
      <c r="B59" t="s">
        <v>321</v>
      </c>
      <c r="C59" t="s">
        <v>322</v>
      </c>
      <c r="D59" t="s">
        <v>30</v>
      </c>
      <c r="E59" t="s">
        <v>55</v>
      </c>
      <c r="F59" t="s">
        <v>22</v>
      </c>
      <c r="G59" t="s">
        <v>323</v>
      </c>
      <c r="H59" t="s">
        <v>324</v>
      </c>
      <c r="I59" t="s">
        <v>325</v>
      </c>
      <c r="J59">
        <v>29</v>
      </c>
      <c r="K59">
        <v>8000</v>
      </c>
      <c r="L59" s="3">
        <v>8000</v>
      </c>
      <c r="M59" s="1">
        <v>36612</v>
      </c>
      <c r="N59" s="1">
        <v>37759</v>
      </c>
      <c r="O59" s="1">
        <v>36191</v>
      </c>
      <c r="P59">
        <v>32800</v>
      </c>
      <c r="Q59">
        <v>280</v>
      </c>
      <c r="R59" t="s">
        <v>326</v>
      </c>
      <c r="S59">
        <v>1</v>
      </c>
    </row>
    <row r="60" spans="1:19" x14ac:dyDescent="0.25">
      <c r="A60" t="s">
        <v>327</v>
      </c>
      <c r="B60" t="s">
        <v>328</v>
      </c>
      <c r="C60" t="s">
        <v>213</v>
      </c>
      <c r="D60" t="s">
        <v>20</v>
      </c>
      <c r="E60" t="s">
        <v>214</v>
      </c>
      <c r="F60" t="s">
        <v>44</v>
      </c>
      <c r="G60" t="s">
        <v>670</v>
      </c>
      <c r="H60" t="s">
        <v>329</v>
      </c>
      <c r="I60" t="s">
        <v>312</v>
      </c>
      <c r="J60">
        <v>35</v>
      </c>
      <c r="K60">
        <v>70</v>
      </c>
      <c r="L60" s="3">
        <v>70</v>
      </c>
      <c r="M60" s="1">
        <v>36613</v>
      </c>
      <c r="N60" s="1">
        <v>36614</v>
      </c>
      <c r="O60" s="2" t="s">
        <v>668</v>
      </c>
      <c r="P60">
        <v>70</v>
      </c>
      <c r="Q60">
        <v>2</v>
      </c>
      <c r="R60" t="s">
        <v>330</v>
      </c>
      <c r="S60">
        <v>1</v>
      </c>
    </row>
    <row r="61" spans="1:19" x14ac:dyDescent="0.25">
      <c r="A61" t="s">
        <v>331</v>
      </c>
      <c r="B61" t="s">
        <v>332</v>
      </c>
      <c r="C61" t="s">
        <v>333</v>
      </c>
      <c r="D61" t="s">
        <v>20</v>
      </c>
      <c r="E61" t="s">
        <v>21</v>
      </c>
      <c r="F61" t="s">
        <v>44</v>
      </c>
      <c r="G61" t="s">
        <v>334</v>
      </c>
      <c r="H61" t="s">
        <v>335</v>
      </c>
      <c r="I61" t="s">
        <v>71</v>
      </c>
      <c r="J61">
        <v>59</v>
      </c>
      <c r="K61">
        <v>16303.57</v>
      </c>
      <c r="L61" s="3">
        <v>16304</v>
      </c>
      <c r="M61" s="1">
        <v>36617</v>
      </c>
      <c r="N61" s="1">
        <v>36898</v>
      </c>
      <c r="O61" s="1">
        <v>36417</v>
      </c>
      <c r="P61">
        <v>16718</v>
      </c>
      <c r="Q61">
        <v>275</v>
      </c>
      <c r="R61" t="s">
        <v>336</v>
      </c>
      <c r="S61">
        <v>1</v>
      </c>
    </row>
    <row r="62" spans="1:19" x14ac:dyDescent="0.25">
      <c r="A62" t="s">
        <v>337</v>
      </c>
      <c r="B62" t="s">
        <v>338</v>
      </c>
      <c r="C62" t="s">
        <v>339</v>
      </c>
      <c r="D62" t="s">
        <v>20</v>
      </c>
      <c r="E62" t="s">
        <v>261</v>
      </c>
      <c r="F62" t="s">
        <v>44</v>
      </c>
      <c r="G62" t="s">
        <v>33</v>
      </c>
      <c r="H62" t="s">
        <v>340</v>
      </c>
      <c r="I62" t="s">
        <v>223</v>
      </c>
      <c r="J62">
        <v>12</v>
      </c>
      <c r="K62">
        <v>1524</v>
      </c>
      <c r="L62" s="3">
        <v>1524</v>
      </c>
      <c r="M62" s="1">
        <v>36619</v>
      </c>
      <c r="N62" s="1">
        <v>36801</v>
      </c>
      <c r="O62" s="2" t="s">
        <v>668</v>
      </c>
      <c r="P62">
        <v>1524</v>
      </c>
      <c r="Q62">
        <v>183</v>
      </c>
      <c r="R62" t="s">
        <v>341</v>
      </c>
      <c r="S62">
        <v>1</v>
      </c>
    </row>
    <row r="63" spans="1:19" x14ac:dyDescent="0.25">
      <c r="A63" t="s">
        <v>342</v>
      </c>
      <c r="B63" t="s">
        <v>343</v>
      </c>
      <c r="C63" t="s">
        <v>344</v>
      </c>
      <c r="D63" t="s">
        <v>20</v>
      </c>
      <c r="E63" t="s">
        <v>43</v>
      </c>
      <c r="F63" t="s">
        <v>44</v>
      </c>
      <c r="G63" t="s">
        <v>45</v>
      </c>
      <c r="H63" t="s">
        <v>46</v>
      </c>
      <c r="I63" t="s">
        <v>325</v>
      </c>
      <c r="J63">
        <v>52</v>
      </c>
      <c r="K63">
        <v>104</v>
      </c>
      <c r="L63" s="3">
        <v>104</v>
      </c>
      <c r="M63" s="1">
        <v>36622</v>
      </c>
      <c r="N63" s="1">
        <v>36686</v>
      </c>
      <c r="O63" s="1">
        <v>36250</v>
      </c>
      <c r="P63">
        <v>104</v>
      </c>
      <c r="Q63">
        <v>65</v>
      </c>
      <c r="R63" t="s">
        <v>345</v>
      </c>
      <c r="S63">
        <v>1</v>
      </c>
    </row>
    <row r="64" spans="1:19" x14ac:dyDescent="0.25">
      <c r="A64" t="s">
        <v>346</v>
      </c>
      <c r="B64" t="s">
        <v>347</v>
      </c>
      <c r="C64" t="s">
        <v>348</v>
      </c>
      <c r="D64" t="s">
        <v>30</v>
      </c>
      <c r="E64" t="s">
        <v>76</v>
      </c>
      <c r="F64" t="s">
        <v>44</v>
      </c>
      <c r="G64" t="s">
        <v>349</v>
      </c>
      <c r="H64" t="s">
        <v>350</v>
      </c>
      <c r="I64" t="s">
        <v>63</v>
      </c>
      <c r="J64">
        <v>71</v>
      </c>
      <c r="K64">
        <v>71.430000000000007</v>
      </c>
      <c r="L64" s="3">
        <v>71</v>
      </c>
      <c r="M64" s="1">
        <v>36623</v>
      </c>
      <c r="N64" s="1">
        <v>36624</v>
      </c>
      <c r="O64" s="1">
        <v>35065</v>
      </c>
      <c r="P64">
        <v>71</v>
      </c>
      <c r="Q64">
        <v>2</v>
      </c>
      <c r="R64" t="s">
        <v>351</v>
      </c>
      <c r="S64">
        <v>1</v>
      </c>
    </row>
    <row r="65" spans="1:19" x14ac:dyDescent="0.25">
      <c r="A65" t="s">
        <v>352</v>
      </c>
      <c r="B65" t="s">
        <v>353</v>
      </c>
      <c r="C65" t="s">
        <v>354</v>
      </c>
      <c r="D65" t="s">
        <v>20</v>
      </c>
      <c r="E65" t="s">
        <v>214</v>
      </c>
      <c r="F65" t="s">
        <v>44</v>
      </c>
      <c r="G65" t="s">
        <v>215</v>
      </c>
      <c r="H65" t="s">
        <v>355</v>
      </c>
      <c r="I65" t="s">
        <v>84</v>
      </c>
      <c r="J65">
        <v>275</v>
      </c>
      <c r="K65">
        <v>11825</v>
      </c>
      <c r="L65" s="3">
        <v>11825</v>
      </c>
      <c r="M65" s="1">
        <v>36625</v>
      </c>
      <c r="N65" s="1">
        <v>36667</v>
      </c>
      <c r="O65" s="2" t="s">
        <v>668</v>
      </c>
      <c r="P65">
        <v>11825</v>
      </c>
      <c r="Q65">
        <v>43</v>
      </c>
      <c r="R65" t="s">
        <v>356</v>
      </c>
      <c r="S65">
        <v>1</v>
      </c>
    </row>
    <row r="66" spans="1:19" x14ac:dyDescent="0.25">
      <c r="A66" t="s">
        <v>357</v>
      </c>
      <c r="B66" t="s">
        <v>358</v>
      </c>
      <c r="C66" t="s">
        <v>359</v>
      </c>
      <c r="D66" t="s">
        <v>30</v>
      </c>
      <c r="E66" t="s">
        <v>76</v>
      </c>
      <c r="F66" t="s">
        <v>44</v>
      </c>
      <c r="G66" t="s">
        <v>360</v>
      </c>
      <c r="H66" t="s">
        <v>361</v>
      </c>
      <c r="I66" t="s">
        <v>179</v>
      </c>
      <c r="J66">
        <v>191</v>
      </c>
      <c r="K66">
        <v>191.43</v>
      </c>
      <c r="L66" s="3">
        <v>191</v>
      </c>
      <c r="M66" s="1">
        <v>36626</v>
      </c>
      <c r="N66" s="1">
        <v>36626</v>
      </c>
      <c r="O66" s="2" t="s">
        <v>668</v>
      </c>
      <c r="P66">
        <v>191</v>
      </c>
      <c r="Q66">
        <v>1</v>
      </c>
      <c r="R66" t="s">
        <v>362</v>
      </c>
      <c r="S66">
        <v>1</v>
      </c>
    </row>
    <row r="67" spans="1:19" x14ac:dyDescent="0.25">
      <c r="A67" t="s">
        <v>363</v>
      </c>
      <c r="B67" t="s">
        <v>364</v>
      </c>
      <c r="C67" t="s">
        <v>309</v>
      </c>
      <c r="D67" t="s">
        <v>20</v>
      </c>
      <c r="E67" t="s">
        <v>261</v>
      </c>
      <c r="F67" t="s">
        <v>44</v>
      </c>
      <c r="G67" t="s">
        <v>77</v>
      </c>
      <c r="H67" t="s">
        <v>89</v>
      </c>
      <c r="I67" t="s">
        <v>223</v>
      </c>
      <c r="J67">
        <v>41</v>
      </c>
      <c r="K67">
        <v>10830</v>
      </c>
      <c r="L67" s="3">
        <v>10830</v>
      </c>
      <c r="M67" s="1">
        <v>36626</v>
      </c>
      <c r="N67" s="1">
        <v>37059</v>
      </c>
      <c r="O67" s="1">
        <v>36539</v>
      </c>
      <c r="P67">
        <v>17670</v>
      </c>
      <c r="Q67">
        <v>266</v>
      </c>
      <c r="R67" t="s">
        <v>365</v>
      </c>
      <c r="S67">
        <v>1</v>
      </c>
    </row>
    <row r="68" spans="1:19" x14ac:dyDescent="0.25">
      <c r="A68" t="s">
        <v>366</v>
      </c>
      <c r="B68" t="s">
        <v>367</v>
      </c>
      <c r="C68" t="s">
        <v>368</v>
      </c>
      <c r="D68" t="s">
        <v>20</v>
      </c>
      <c r="E68" t="s">
        <v>21</v>
      </c>
      <c r="F68" t="s">
        <v>44</v>
      </c>
      <c r="G68" t="s">
        <v>148</v>
      </c>
      <c r="H68" t="s">
        <v>369</v>
      </c>
      <c r="I68" t="s">
        <v>25</v>
      </c>
      <c r="J68">
        <v>43</v>
      </c>
      <c r="K68">
        <v>1806</v>
      </c>
      <c r="L68" s="3">
        <v>1806</v>
      </c>
      <c r="M68" s="1">
        <v>36630</v>
      </c>
      <c r="N68" s="1">
        <v>36691</v>
      </c>
      <c r="O68" s="2" t="s">
        <v>668</v>
      </c>
      <c r="P68">
        <v>1806</v>
      </c>
      <c r="Q68">
        <v>62</v>
      </c>
      <c r="R68" t="s">
        <v>370</v>
      </c>
      <c r="S68">
        <v>1</v>
      </c>
    </row>
    <row r="69" spans="1:19" x14ac:dyDescent="0.25">
      <c r="A69" t="s">
        <v>371</v>
      </c>
      <c r="B69" t="s">
        <v>372</v>
      </c>
      <c r="C69" t="s">
        <v>373</v>
      </c>
      <c r="D69" t="s">
        <v>30</v>
      </c>
      <c r="E69" t="s">
        <v>76</v>
      </c>
      <c r="F69" t="s">
        <v>44</v>
      </c>
      <c r="G69" t="s">
        <v>374</v>
      </c>
      <c r="H69" t="s">
        <v>375</v>
      </c>
      <c r="I69" t="s">
        <v>376</v>
      </c>
      <c r="J69">
        <v>71</v>
      </c>
      <c r="K69">
        <v>5357.14</v>
      </c>
      <c r="L69" s="3">
        <v>5357</v>
      </c>
      <c r="M69" s="1">
        <v>36636</v>
      </c>
      <c r="N69" s="1">
        <v>36710</v>
      </c>
      <c r="O69" s="1">
        <v>36525</v>
      </c>
      <c r="P69">
        <v>5357</v>
      </c>
      <c r="Q69">
        <v>75</v>
      </c>
      <c r="R69" t="s">
        <v>377</v>
      </c>
      <c r="S69">
        <v>1</v>
      </c>
    </row>
    <row r="70" spans="1:19" x14ac:dyDescent="0.25">
      <c r="A70" t="s">
        <v>378</v>
      </c>
      <c r="B70" t="s">
        <v>379</v>
      </c>
      <c r="C70" t="s">
        <v>380</v>
      </c>
      <c r="D70" t="s">
        <v>30</v>
      </c>
      <c r="E70" t="s">
        <v>55</v>
      </c>
      <c r="F70" t="s">
        <v>44</v>
      </c>
      <c r="G70" t="s">
        <v>45</v>
      </c>
      <c r="H70" t="s">
        <v>46</v>
      </c>
      <c r="I70" t="s">
        <v>325</v>
      </c>
      <c r="J70">
        <v>10</v>
      </c>
      <c r="K70">
        <v>1060</v>
      </c>
      <c r="L70" s="3">
        <v>1060</v>
      </c>
      <c r="M70" s="1">
        <v>36642</v>
      </c>
      <c r="N70" s="1">
        <v>36795</v>
      </c>
      <c r="O70" s="1">
        <v>36280</v>
      </c>
      <c r="P70">
        <v>1060</v>
      </c>
      <c r="Q70">
        <v>154</v>
      </c>
      <c r="R70" t="s">
        <v>381</v>
      </c>
      <c r="S70">
        <v>1</v>
      </c>
    </row>
    <row r="71" spans="1:19" x14ac:dyDescent="0.25">
      <c r="A71" t="s">
        <v>382</v>
      </c>
      <c r="B71" t="s">
        <v>383</v>
      </c>
      <c r="C71" t="s">
        <v>384</v>
      </c>
      <c r="D71" t="s">
        <v>20</v>
      </c>
      <c r="E71" t="s">
        <v>68</v>
      </c>
      <c r="F71" t="s">
        <v>44</v>
      </c>
      <c r="G71" t="s">
        <v>385</v>
      </c>
      <c r="H71" t="s">
        <v>386</v>
      </c>
      <c r="I71" t="s">
        <v>71</v>
      </c>
      <c r="J71">
        <v>56</v>
      </c>
      <c r="K71">
        <v>13872.86</v>
      </c>
      <c r="L71" s="3">
        <v>13873</v>
      </c>
      <c r="M71" s="1">
        <v>36643</v>
      </c>
      <c r="N71" s="1">
        <v>37038</v>
      </c>
      <c r="O71" s="1">
        <v>35246</v>
      </c>
      <c r="P71">
        <v>22062</v>
      </c>
      <c r="Q71">
        <v>249</v>
      </c>
      <c r="R71" t="s">
        <v>387</v>
      </c>
      <c r="S71">
        <v>1</v>
      </c>
    </row>
    <row r="72" spans="1:19" x14ac:dyDescent="0.25">
      <c r="A72" t="s">
        <v>388</v>
      </c>
      <c r="B72" t="s">
        <v>389</v>
      </c>
      <c r="C72" t="s">
        <v>390</v>
      </c>
      <c r="D72" t="s">
        <v>20</v>
      </c>
      <c r="E72" t="s">
        <v>21</v>
      </c>
      <c r="F72" t="s">
        <v>44</v>
      </c>
      <c r="G72" t="s">
        <v>161</v>
      </c>
      <c r="H72" t="s">
        <v>391</v>
      </c>
      <c r="I72" t="s">
        <v>84</v>
      </c>
      <c r="J72">
        <v>34</v>
      </c>
      <c r="K72">
        <v>671.43000000000006</v>
      </c>
      <c r="L72" s="3">
        <v>671</v>
      </c>
      <c r="M72" s="1">
        <v>36649</v>
      </c>
      <c r="N72" s="1">
        <v>36668</v>
      </c>
      <c r="O72" s="1">
        <v>36474</v>
      </c>
      <c r="P72">
        <v>671</v>
      </c>
      <c r="Q72">
        <v>20</v>
      </c>
      <c r="R72" t="s">
        <v>392</v>
      </c>
      <c r="S72">
        <v>1</v>
      </c>
    </row>
    <row r="73" spans="1:19" x14ac:dyDescent="0.25">
      <c r="A73" t="s">
        <v>393</v>
      </c>
      <c r="B73" t="s">
        <v>394</v>
      </c>
      <c r="C73" t="s">
        <v>395</v>
      </c>
      <c r="D73" t="s">
        <v>30</v>
      </c>
      <c r="E73" t="s">
        <v>396</v>
      </c>
      <c r="F73" t="s">
        <v>44</v>
      </c>
      <c r="G73" t="s">
        <v>148</v>
      </c>
      <c r="H73" t="s">
        <v>397</v>
      </c>
      <c r="I73" t="s">
        <v>25</v>
      </c>
      <c r="J73">
        <v>27</v>
      </c>
      <c r="K73">
        <v>54.29</v>
      </c>
      <c r="L73" s="3">
        <v>54</v>
      </c>
      <c r="M73" s="1">
        <v>36654</v>
      </c>
      <c r="N73" s="1">
        <v>37079</v>
      </c>
      <c r="O73" s="1">
        <v>36038</v>
      </c>
      <c r="P73">
        <v>4532</v>
      </c>
      <c r="Q73">
        <v>238</v>
      </c>
      <c r="R73" t="s">
        <v>398</v>
      </c>
      <c r="S73">
        <v>1</v>
      </c>
    </row>
    <row r="74" spans="1:19" x14ac:dyDescent="0.25">
      <c r="A74" t="s">
        <v>399</v>
      </c>
      <c r="B74" t="s">
        <v>400</v>
      </c>
      <c r="C74" t="s">
        <v>401</v>
      </c>
      <c r="D74" t="s">
        <v>30</v>
      </c>
      <c r="E74" t="s">
        <v>76</v>
      </c>
      <c r="F74" t="s">
        <v>44</v>
      </c>
      <c r="G74" t="s">
        <v>136</v>
      </c>
      <c r="H74" t="s">
        <v>137</v>
      </c>
      <c r="I74" t="s">
        <v>79</v>
      </c>
      <c r="J74">
        <v>17</v>
      </c>
      <c r="K74">
        <v>705.5</v>
      </c>
      <c r="L74" s="3">
        <v>706</v>
      </c>
      <c r="M74" s="1">
        <v>36655</v>
      </c>
      <c r="N74" s="1">
        <v>36716</v>
      </c>
      <c r="O74" s="2" t="s">
        <v>668</v>
      </c>
      <c r="P74">
        <v>705</v>
      </c>
      <c r="Q74">
        <v>62</v>
      </c>
      <c r="R74" t="s">
        <v>402</v>
      </c>
      <c r="S74">
        <v>1</v>
      </c>
    </row>
    <row r="75" spans="1:19" x14ac:dyDescent="0.25">
      <c r="A75" t="s">
        <v>403</v>
      </c>
      <c r="B75" t="s">
        <v>404</v>
      </c>
      <c r="C75" t="s">
        <v>134</v>
      </c>
      <c r="D75" t="s">
        <v>20</v>
      </c>
      <c r="E75" t="s">
        <v>135</v>
      </c>
      <c r="F75" t="s">
        <v>44</v>
      </c>
      <c r="G75" t="s">
        <v>136</v>
      </c>
      <c r="H75" t="s">
        <v>137</v>
      </c>
      <c r="I75" t="s">
        <v>35</v>
      </c>
      <c r="J75">
        <v>6</v>
      </c>
      <c r="K75">
        <v>204</v>
      </c>
      <c r="L75" s="3">
        <v>204</v>
      </c>
      <c r="M75" s="1">
        <v>36657</v>
      </c>
      <c r="N75" s="1">
        <v>36705</v>
      </c>
      <c r="O75" s="2" t="s">
        <v>668</v>
      </c>
      <c r="P75">
        <v>204</v>
      </c>
      <c r="Q75">
        <v>49</v>
      </c>
      <c r="R75" t="s">
        <v>405</v>
      </c>
      <c r="S75">
        <v>1</v>
      </c>
    </row>
    <row r="76" spans="1:19" x14ac:dyDescent="0.25">
      <c r="A76" t="s">
        <v>406</v>
      </c>
      <c r="B76" t="s">
        <v>407</v>
      </c>
      <c r="C76" t="s">
        <v>408</v>
      </c>
      <c r="D76" t="s">
        <v>121</v>
      </c>
      <c r="E76" t="s">
        <v>409</v>
      </c>
      <c r="F76" t="s">
        <v>44</v>
      </c>
      <c r="G76" t="s">
        <v>410</v>
      </c>
      <c r="H76" t="s">
        <v>411</v>
      </c>
      <c r="I76" t="s">
        <v>376</v>
      </c>
      <c r="J76">
        <v>30</v>
      </c>
      <c r="K76">
        <v>2490</v>
      </c>
      <c r="L76" s="3">
        <v>2490</v>
      </c>
      <c r="M76" s="1">
        <v>36664</v>
      </c>
      <c r="N76" s="1">
        <v>36786</v>
      </c>
      <c r="O76" s="1">
        <v>36451</v>
      </c>
      <c r="P76">
        <v>2490</v>
      </c>
      <c r="Q76">
        <v>123</v>
      </c>
      <c r="R76" t="s">
        <v>412</v>
      </c>
      <c r="S76">
        <v>1</v>
      </c>
    </row>
    <row r="77" spans="1:19" x14ac:dyDescent="0.25">
      <c r="A77" t="s">
        <v>413</v>
      </c>
      <c r="B77" t="s">
        <v>414</v>
      </c>
      <c r="C77" t="s">
        <v>415</v>
      </c>
      <c r="D77" t="s">
        <v>20</v>
      </c>
      <c r="E77" t="s">
        <v>416</v>
      </c>
      <c r="F77" t="s">
        <v>44</v>
      </c>
      <c r="G77" t="s">
        <v>61</v>
      </c>
      <c r="H77" t="s">
        <v>417</v>
      </c>
      <c r="I77" t="s">
        <v>25</v>
      </c>
      <c r="J77">
        <v>280</v>
      </c>
      <c r="K77">
        <v>560</v>
      </c>
      <c r="L77" s="3">
        <v>560</v>
      </c>
      <c r="M77" s="1">
        <v>36664</v>
      </c>
      <c r="N77" s="1">
        <v>36668</v>
      </c>
      <c r="O77" s="1">
        <v>36611</v>
      </c>
      <c r="P77">
        <v>560</v>
      </c>
      <c r="Q77">
        <v>5</v>
      </c>
      <c r="R77" t="s">
        <v>418</v>
      </c>
      <c r="S77">
        <v>1</v>
      </c>
    </row>
    <row r="78" spans="1:19" x14ac:dyDescent="0.25">
      <c r="A78" t="s">
        <v>419</v>
      </c>
      <c r="B78" t="s">
        <v>420</v>
      </c>
      <c r="C78" t="s">
        <v>421</v>
      </c>
      <c r="D78" t="s">
        <v>20</v>
      </c>
      <c r="E78" t="s">
        <v>135</v>
      </c>
      <c r="F78" t="s">
        <v>44</v>
      </c>
      <c r="G78" t="s">
        <v>115</v>
      </c>
      <c r="H78" t="s">
        <v>116</v>
      </c>
      <c r="I78" t="s">
        <v>25</v>
      </c>
      <c r="J78">
        <v>6</v>
      </c>
      <c r="K78">
        <v>174</v>
      </c>
      <c r="L78" s="3">
        <v>174</v>
      </c>
      <c r="M78" s="1">
        <v>36665</v>
      </c>
      <c r="N78" s="1">
        <v>36707</v>
      </c>
      <c r="O78" s="2" t="s">
        <v>668</v>
      </c>
      <c r="P78">
        <v>174</v>
      </c>
      <c r="Q78">
        <v>43</v>
      </c>
      <c r="R78" t="s">
        <v>422</v>
      </c>
      <c r="S78">
        <v>1</v>
      </c>
    </row>
    <row r="79" spans="1:19" x14ac:dyDescent="0.25">
      <c r="A79" t="s">
        <v>423</v>
      </c>
      <c r="B79" t="s">
        <v>424</v>
      </c>
      <c r="C79" t="s">
        <v>425</v>
      </c>
      <c r="D79" t="s">
        <v>20</v>
      </c>
      <c r="E79" t="s">
        <v>426</v>
      </c>
      <c r="F79" t="s">
        <v>32</v>
      </c>
      <c r="G79" t="s">
        <v>161</v>
      </c>
      <c r="H79" t="s">
        <v>427</v>
      </c>
      <c r="I79" t="s">
        <v>428</v>
      </c>
      <c r="J79">
        <v>51</v>
      </c>
      <c r="K79">
        <v>1020</v>
      </c>
      <c r="L79" s="3">
        <v>1020</v>
      </c>
      <c r="M79" s="1">
        <v>36672</v>
      </c>
      <c r="N79" s="1">
        <v>36702</v>
      </c>
      <c r="O79" s="2" t="s">
        <v>668</v>
      </c>
      <c r="P79">
        <v>1020</v>
      </c>
      <c r="Q79">
        <v>31</v>
      </c>
      <c r="R79" t="s">
        <v>429</v>
      </c>
      <c r="S79">
        <v>1</v>
      </c>
    </row>
    <row r="80" spans="1:19" x14ac:dyDescent="0.25">
      <c r="A80" t="s">
        <v>430</v>
      </c>
      <c r="B80" t="s">
        <v>431</v>
      </c>
      <c r="C80" t="s">
        <v>432</v>
      </c>
      <c r="D80" t="s">
        <v>20</v>
      </c>
      <c r="E80" t="s">
        <v>21</v>
      </c>
      <c r="F80" t="s">
        <v>44</v>
      </c>
      <c r="G80" t="s">
        <v>123</v>
      </c>
      <c r="H80" t="s">
        <v>433</v>
      </c>
      <c r="I80" t="s">
        <v>312</v>
      </c>
      <c r="J80">
        <v>59</v>
      </c>
      <c r="K80">
        <v>3023.57</v>
      </c>
      <c r="L80" s="3">
        <v>3024</v>
      </c>
      <c r="M80" s="1">
        <v>36673</v>
      </c>
      <c r="N80" s="1">
        <v>36744</v>
      </c>
      <c r="O80" s="1">
        <v>36616</v>
      </c>
      <c r="P80">
        <v>3023</v>
      </c>
      <c r="Q80">
        <v>72</v>
      </c>
      <c r="R80" t="s">
        <v>434</v>
      </c>
      <c r="S80">
        <v>1</v>
      </c>
    </row>
    <row r="81" spans="1:19" x14ac:dyDescent="0.25">
      <c r="A81" t="s">
        <v>435</v>
      </c>
      <c r="B81" t="s">
        <v>436</v>
      </c>
      <c r="C81" t="s">
        <v>437</v>
      </c>
      <c r="D81" t="s">
        <v>30</v>
      </c>
      <c r="E81" t="s">
        <v>31</v>
      </c>
      <c r="F81" t="s">
        <v>44</v>
      </c>
      <c r="G81" t="s">
        <v>167</v>
      </c>
      <c r="H81" t="s">
        <v>438</v>
      </c>
      <c r="I81" t="s">
        <v>71</v>
      </c>
      <c r="J81">
        <v>126</v>
      </c>
      <c r="K81">
        <v>3150</v>
      </c>
      <c r="L81" s="3">
        <v>3150</v>
      </c>
      <c r="M81" s="1">
        <v>36675</v>
      </c>
      <c r="N81" s="1">
        <v>36711</v>
      </c>
      <c r="O81" s="1">
        <v>36586</v>
      </c>
      <c r="P81">
        <v>3150</v>
      </c>
      <c r="Q81">
        <v>37</v>
      </c>
      <c r="R81" t="s">
        <v>439</v>
      </c>
      <c r="S81">
        <v>1</v>
      </c>
    </row>
    <row r="82" spans="1:19" x14ac:dyDescent="0.25">
      <c r="A82" t="s">
        <v>440</v>
      </c>
      <c r="B82" t="s">
        <v>441</v>
      </c>
      <c r="C82" t="s">
        <v>442</v>
      </c>
      <c r="D82" t="s">
        <v>443</v>
      </c>
      <c r="E82" t="s">
        <v>444</v>
      </c>
      <c r="F82" t="s">
        <v>44</v>
      </c>
      <c r="G82" t="s">
        <v>334</v>
      </c>
      <c r="H82" t="s">
        <v>445</v>
      </c>
      <c r="I82" t="s">
        <v>125</v>
      </c>
      <c r="J82">
        <v>54</v>
      </c>
      <c r="K82">
        <v>1188</v>
      </c>
      <c r="L82" s="3">
        <v>1188</v>
      </c>
      <c r="M82" s="1">
        <v>36677</v>
      </c>
      <c r="N82" s="1">
        <v>36707</v>
      </c>
      <c r="O82" s="1">
        <v>36600</v>
      </c>
      <c r="P82">
        <v>1188</v>
      </c>
      <c r="Q82">
        <v>31</v>
      </c>
      <c r="R82" t="s">
        <v>446</v>
      </c>
      <c r="S82">
        <v>1</v>
      </c>
    </row>
    <row r="83" spans="1:19" x14ac:dyDescent="0.25">
      <c r="A83" t="s">
        <v>447</v>
      </c>
      <c r="B83" t="s">
        <v>448</v>
      </c>
      <c r="C83" t="s">
        <v>316</v>
      </c>
      <c r="D83" t="s">
        <v>20</v>
      </c>
      <c r="E83" t="s">
        <v>214</v>
      </c>
      <c r="F83" t="s">
        <v>44</v>
      </c>
      <c r="G83" t="s">
        <v>449</v>
      </c>
      <c r="H83" t="s">
        <v>450</v>
      </c>
      <c r="I83" t="s">
        <v>71</v>
      </c>
      <c r="J83">
        <v>31</v>
      </c>
      <c r="K83">
        <v>15.42</v>
      </c>
      <c r="L83" s="3">
        <v>15</v>
      </c>
      <c r="M83" s="1">
        <v>36683</v>
      </c>
      <c r="N83" s="1">
        <v>36683</v>
      </c>
      <c r="O83" s="2" t="s">
        <v>668</v>
      </c>
      <c r="P83">
        <v>15</v>
      </c>
      <c r="Q83">
        <v>1</v>
      </c>
      <c r="R83" t="s">
        <v>451</v>
      </c>
      <c r="S83">
        <v>1</v>
      </c>
    </row>
    <row r="84" spans="1:19" x14ac:dyDescent="0.25">
      <c r="A84" t="s">
        <v>452</v>
      </c>
      <c r="B84" t="s">
        <v>453</v>
      </c>
      <c r="C84" t="s">
        <v>454</v>
      </c>
      <c r="D84" t="s">
        <v>30</v>
      </c>
      <c r="E84" t="s">
        <v>455</v>
      </c>
      <c r="F84" t="s">
        <v>22</v>
      </c>
      <c r="G84" t="s">
        <v>238</v>
      </c>
      <c r="H84" t="s">
        <v>456</v>
      </c>
      <c r="I84" t="s">
        <v>63</v>
      </c>
      <c r="J84">
        <v>115</v>
      </c>
      <c r="K84">
        <v>575</v>
      </c>
      <c r="L84" s="3">
        <v>575</v>
      </c>
      <c r="M84" s="1">
        <v>36684</v>
      </c>
      <c r="N84" s="1">
        <v>36690</v>
      </c>
      <c r="O84" s="1">
        <v>36341</v>
      </c>
      <c r="P84">
        <v>575</v>
      </c>
      <c r="Q84">
        <v>7</v>
      </c>
      <c r="R84" t="s">
        <v>457</v>
      </c>
      <c r="S84">
        <v>1</v>
      </c>
    </row>
    <row r="85" spans="1:19" x14ac:dyDescent="0.25">
      <c r="A85" t="s">
        <v>458</v>
      </c>
      <c r="B85" t="s">
        <v>459</v>
      </c>
      <c r="C85" t="s">
        <v>442</v>
      </c>
      <c r="D85" t="s">
        <v>443</v>
      </c>
      <c r="E85" t="s">
        <v>444</v>
      </c>
      <c r="F85" t="s">
        <v>44</v>
      </c>
      <c r="G85" t="s">
        <v>334</v>
      </c>
      <c r="H85" t="s">
        <v>445</v>
      </c>
      <c r="I85" t="s">
        <v>25</v>
      </c>
      <c r="J85">
        <v>45</v>
      </c>
      <c r="K85">
        <v>630</v>
      </c>
      <c r="L85" s="3">
        <v>630</v>
      </c>
      <c r="M85" s="1">
        <v>36685</v>
      </c>
      <c r="N85" s="1">
        <v>36703</v>
      </c>
      <c r="O85" s="1">
        <v>36600</v>
      </c>
      <c r="P85">
        <v>630</v>
      </c>
      <c r="Q85">
        <v>19</v>
      </c>
      <c r="R85" t="s">
        <v>460</v>
      </c>
      <c r="S85">
        <v>1</v>
      </c>
    </row>
    <row r="86" spans="1:19" x14ac:dyDescent="0.25">
      <c r="A86" t="s">
        <v>461</v>
      </c>
      <c r="B86" t="s">
        <v>462</v>
      </c>
      <c r="C86" t="s">
        <v>463</v>
      </c>
      <c r="D86" t="s">
        <v>20</v>
      </c>
      <c r="E86" t="s">
        <v>464</v>
      </c>
      <c r="F86" t="s">
        <v>44</v>
      </c>
      <c r="G86" t="s">
        <v>465</v>
      </c>
      <c r="H86" t="s">
        <v>466</v>
      </c>
      <c r="I86" t="s">
        <v>428</v>
      </c>
      <c r="J86">
        <v>71</v>
      </c>
      <c r="K86">
        <v>500</v>
      </c>
      <c r="L86" s="3">
        <v>500</v>
      </c>
      <c r="M86" s="1">
        <v>36689</v>
      </c>
      <c r="N86" s="1">
        <v>36695</v>
      </c>
      <c r="O86" s="1">
        <v>36341</v>
      </c>
      <c r="P86">
        <v>500</v>
      </c>
      <c r="Q86">
        <v>7</v>
      </c>
      <c r="R86" t="s">
        <v>467</v>
      </c>
      <c r="S86">
        <v>1</v>
      </c>
    </row>
    <row r="87" spans="1:19" x14ac:dyDescent="0.25">
      <c r="A87" t="s">
        <v>468</v>
      </c>
      <c r="B87" t="s">
        <v>469</v>
      </c>
      <c r="C87" t="s">
        <v>470</v>
      </c>
      <c r="D87" t="s">
        <v>30</v>
      </c>
      <c r="E87" t="s">
        <v>31</v>
      </c>
      <c r="F87" t="s">
        <v>44</v>
      </c>
      <c r="G87" t="s">
        <v>334</v>
      </c>
      <c r="H87" t="s">
        <v>471</v>
      </c>
      <c r="I87" t="s">
        <v>84</v>
      </c>
      <c r="J87">
        <v>77</v>
      </c>
      <c r="K87">
        <v>5775</v>
      </c>
      <c r="L87" s="3">
        <v>5775</v>
      </c>
      <c r="M87" s="1">
        <v>36690</v>
      </c>
      <c r="N87" s="1">
        <v>36799</v>
      </c>
      <c r="O87" s="1">
        <v>36605</v>
      </c>
      <c r="P87">
        <v>5775</v>
      </c>
      <c r="Q87">
        <v>110</v>
      </c>
      <c r="R87" t="s">
        <v>472</v>
      </c>
      <c r="S87">
        <v>1</v>
      </c>
    </row>
    <row r="88" spans="1:19" x14ac:dyDescent="0.25">
      <c r="A88" t="s">
        <v>473</v>
      </c>
      <c r="B88" t="s">
        <v>474</v>
      </c>
      <c r="C88" t="s">
        <v>134</v>
      </c>
      <c r="D88" t="s">
        <v>20</v>
      </c>
      <c r="E88" t="s">
        <v>135</v>
      </c>
      <c r="F88" t="s">
        <v>32</v>
      </c>
      <c r="G88" t="s">
        <v>136</v>
      </c>
      <c r="H88" t="s">
        <v>137</v>
      </c>
      <c r="I88" t="s">
        <v>35</v>
      </c>
      <c r="J88">
        <v>23</v>
      </c>
      <c r="K88">
        <v>207</v>
      </c>
      <c r="L88" s="3">
        <v>207</v>
      </c>
      <c r="M88" s="1">
        <v>36693</v>
      </c>
      <c r="N88" s="1">
        <v>36706</v>
      </c>
      <c r="O88" s="1">
        <v>36525</v>
      </c>
      <c r="P88">
        <v>207</v>
      </c>
      <c r="Q88">
        <v>14</v>
      </c>
      <c r="R88" t="s">
        <v>475</v>
      </c>
      <c r="S88">
        <v>1</v>
      </c>
    </row>
    <row r="89" spans="1:19" x14ac:dyDescent="0.25">
      <c r="A89" t="s">
        <v>476</v>
      </c>
      <c r="B89" t="s">
        <v>477</v>
      </c>
      <c r="C89" t="s">
        <v>478</v>
      </c>
      <c r="D89" t="s">
        <v>20</v>
      </c>
      <c r="E89" t="s">
        <v>21</v>
      </c>
      <c r="F89" t="s">
        <v>44</v>
      </c>
      <c r="G89" t="s">
        <v>69</v>
      </c>
      <c r="H89" t="s">
        <v>288</v>
      </c>
      <c r="I89" t="s">
        <v>25</v>
      </c>
      <c r="J89">
        <v>949</v>
      </c>
      <c r="K89">
        <v>2847</v>
      </c>
      <c r="L89" s="3">
        <v>2847</v>
      </c>
      <c r="M89" s="1">
        <v>36696</v>
      </c>
      <c r="N89" s="1">
        <v>36699</v>
      </c>
      <c r="O89" s="1">
        <v>36696</v>
      </c>
      <c r="P89">
        <v>2847</v>
      </c>
      <c r="Q89">
        <v>4</v>
      </c>
      <c r="R89" t="s">
        <v>479</v>
      </c>
      <c r="S89">
        <v>1</v>
      </c>
    </row>
    <row r="90" spans="1:19" x14ac:dyDescent="0.25">
      <c r="A90" t="s">
        <v>480</v>
      </c>
      <c r="B90" t="s">
        <v>481</v>
      </c>
      <c r="C90" t="s">
        <v>482</v>
      </c>
      <c r="D90" t="s">
        <v>121</v>
      </c>
      <c r="E90" t="s">
        <v>483</v>
      </c>
      <c r="F90" t="s">
        <v>44</v>
      </c>
      <c r="G90" t="s">
        <v>45</v>
      </c>
      <c r="H90" t="s">
        <v>46</v>
      </c>
      <c r="I90" t="s">
        <v>484</v>
      </c>
      <c r="J90">
        <v>27</v>
      </c>
      <c r="K90">
        <v>27</v>
      </c>
      <c r="L90" s="3">
        <v>27</v>
      </c>
      <c r="M90" s="1">
        <v>36699</v>
      </c>
      <c r="N90" s="1">
        <v>36699</v>
      </c>
      <c r="O90" s="1">
        <v>36160</v>
      </c>
      <c r="P90">
        <v>27</v>
      </c>
      <c r="Q90">
        <v>1</v>
      </c>
      <c r="R90" t="s">
        <v>485</v>
      </c>
      <c r="S90">
        <v>1</v>
      </c>
    </row>
    <row r="91" spans="1:19" x14ac:dyDescent="0.25">
      <c r="A91" t="s">
        <v>486</v>
      </c>
      <c r="B91" t="s">
        <v>487</v>
      </c>
      <c r="C91" t="s">
        <v>488</v>
      </c>
      <c r="D91" t="s">
        <v>20</v>
      </c>
      <c r="E91" t="s">
        <v>261</v>
      </c>
      <c r="F91" t="s">
        <v>44</v>
      </c>
      <c r="G91" t="s">
        <v>77</v>
      </c>
      <c r="H91" t="s">
        <v>89</v>
      </c>
      <c r="I91" t="s">
        <v>63</v>
      </c>
      <c r="J91">
        <v>46</v>
      </c>
      <c r="K91">
        <v>137.14000000000001</v>
      </c>
      <c r="L91" s="3">
        <v>137</v>
      </c>
      <c r="M91" s="1">
        <v>36705</v>
      </c>
      <c r="N91" s="1">
        <v>36707</v>
      </c>
      <c r="O91" s="1">
        <v>36435</v>
      </c>
      <c r="P91">
        <v>137</v>
      </c>
      <c r="Q91">
        <v>3</v>
      </c>
      <c r="R91" t="s">
        <v>489</v>
      </c>
      <c r="S91">
        <v>1</v>
      </c>
    </row>
    <row r="92" spans="1:19" x14ac:dyDescent="0.25">
      <c r="A92" t="s">
        <v>490</v>
      </c>
      <c r="B92" t="s">
        <v>491</v>
      </c>
      <c r="C92" t="s">
        <v>492</v>
      </c>
      <c r="D92" t="s">
        <v>20</v>
      </c>
      <c r="E92" t="s">
        <v>21</v>
      </c>
      <c r="F92" t="s">
        <v>44</v>
      </c>
      <c r="G92" t="s">
        <v>136</v>
      </c>
      <c r="H92" t="s">
        <v>137</v>
      </c>
      <c r="I92" t="s">
        <v>84</v>
      </c>
      <c r="J92">
        <v>23</v>
      </c>
      <c r="K92">
        <v>2875</v>
      </c>
      <c r="L92" s="3">
        <v>2875</v>
      </c>
      <c r="M92" s="1">
        <v>36711</v>
      </c>
      <c r="N92" s="1">
        <v>36964</v>
      </c>
      <c r="O92" s="1">
        <v>36525</v>
      </c>
      <c r="P92">
        <v>4048</v>
      </c>
      <c r="Q92">
        <v>181</v>
      </c>
      <c r="R92" t="s">
        <v>493</v>
      </c>
      <c r="S92">
        <v>1</v>
      </c>
    </row>
    <row r="93" spans="1:19" x14ac:dyDescent="0.25">
      <c r="A93" t="s">
        <v>494</v>
      </c>
      <c r="B93" t="s">
        <v>495</v>
      </c>
      <c r="C93" t="s">
        <v>496</v>
      </c>
      <c r="D93" t="s">
        <v>30</v>
      </c>
      <c r="E93" t="s">
        <v>76</v>
      </c>
      <c r="F93" t="s">
        <v>32</v>
      </c>
      <c r="G93" t="s">
        <v>349</v>
      </c>
      <c r="H93" t="s">
        <v>350</v>
      </c>
      <c r="I93" t="s">
        <v>25</v>
      </c>
      <c r="J93">
        <v>46</v>
      </c>
      <c r="K93">
        <v>8264.2900000000009</v>
      </c>
      <c r="L93" s="3">
        <v>8264</v>
      </c>
      <c r="M93" s="1">
        <v>36714</v>
      </c>
      <c r="N93" s="1">
        <v>36980</v>
      </c>
      <c r="O93" s="1">
        <v>36707</v>
      </c>
      <c r="P93">
        <v>12396</v>
      </c>
      <c r="Q93">
        <v>178</v>
      </c>
      <c r="R93" t="s">
        <v>497</v>
      </c>
      <c r="S93">
        <v>1</v>
      </c>
    </row>
    <row r="94" spans="1:19" x14ac:dyDescent="0.25">
      <c r="A94" t="s">
        <v>498</v>
      </c>
      <c r="B94" t="s">
        <v>499</v>
      </c>
      <c r="C94" t="s">
        <v>500</v>
      </c>
      <c r="D94" t="s">
        <v>121</v>
      </c>
      <c r="E94" t="s">
        <v>483</v>
      </c>
      <c r="F94" t="s">
        <v>44</v>
      </c>
      <c r="G94" t="s">
        <v>293</v>
      </c>
      <c r="H94" t="s">
        <v>501</v>
      </c>
      <c r="I94" t="s">
        <v>63</v>
      </c>
      <c r="J94">
        <v>35</v>
      </c>
      <c r="K94">
        <v>1697.5</v>
      </c>
      <c r="L94" s="3">
        <v>1698</v>
      </c>
      <c r="M94" s="1">
        <v>36717</v>
      </c>
      <c r="N94" s="1">
        <v>36765</v>
      </c>
      <c r="O94" s="1">
        <v>36585</v>
      </c>
      <c r="P94">
        <v>1697</v>
      </c>
      <c r="Q94">
        <v>49</v>
      </c>
      <c r="R94" t="s">
        <v>502</v>
      </c>
      <c r="S94">
        <v>1</v>
      </c>
    </row>
    <row r="95" spans="1:19" x14ac:dyDescent="0.25">
      <c r="A95" t="s">
        <v>503</v>
      </c>
      <c r="B95" t="s">
        <v>504</v>
      </c>
      <c r="C95" t="s">
        <v>505</v>
      </c>
      <c r="D95" t="s">
        <v>20</v>
      </c>
      <c r="E95" t="s">
        <v>214</v>
      </c>
      <c r="F95" t="s">
        <v>44</v>
      </c>
      <c r="G95" t="s">
        <v>334</v>
      </c>
      <c r="H95" t="s">
        <v>506</v>
      </c>
      <c r="I95" t="s">
        <v>71</v>
      </c>
      <c r="J95">
        <v>30</v>
      </c>
      <c r="K95">
        <v>450</v>
      </c>
      <c r="L95" s="3">
        <v>450</v>
      </c>
      <c r="M95" s="1">
        <v>36719</v>
      </c>
      <c r="N95" s="1">
        <v>36739</v>
      </c>
      <c r="O95" s="1">
        <v>36707</v>
      </c>
      <c r="P95">
        <v>450</v>
      </c>
      <c r="Q95">
        <v>21</v>
      </c>
      <c r="R95" t="s">
        <v>507</v>
      </c>
      <c r="S95">
        <v>1</v>
      </c>
    </row>
    <row r="96" spans="1:19" x14ac:dyDescent="0.25">
      <c r="A96" t="s">
        <v>508</v>
      </c>
      <c r="B96" t="s">
        <v>509</v>
      </c>
      <c r="C96" t="s">
        <v>510</v>
      </c>
      <c r="D96" t="s">
        <v>30</v>
      </c>
      <c r="E96" t="s">
        <v>76</v>
      </c>
      <c r="F96" t="s">
        <v>44</v>
      </c>
      <c r="G96" t="s">
        <v>410</v>
      </c>
      <c r="H96" t="s">
        <v>511</v>
      </c>
      <c r="I96" t="s">
        <v>512</v>
      </c>
      <c r="J96">
        <v>28</v>
      </c>
      <c r="K96">
        <v>238</v>
      </c>
      <c r="L96" s="3">
        <v>238</v>
      </c>
      <c r="M96" s="1">
        <v>36726</v>
      </c>
      <c r="N96" s="1">
        <v>36738</v>
      </c>
      <c r="O96" s="1">
        <v>36650</v>
      </c>
      <c r="P96">
        <v>238</v>
      </c>
      <c r="Q96">
        <v>13</v>
      </c>
      <c r="R96" t="s">
        <v>513</v>
      </c>
      <c r="S96">
        <v>1</v>
      </c>
    </row>
    <row r="97" spans="1:19" x14ac:dyDescent="0.25">
      <c r="A97" t="s">
        <v>514</v>
      </c>
      <c r="B97" t="s">
        <v>515</v>
      </c>
      <c r="C97" t="s">
        <v>516</v>
      </c>
      <c r="D97" t="s">
        <v>443</v>
      </c>
      <c r="E97" t="s">
        <v>517</v>
      </c>
      <c r="F97" t="s">
        <v>44</v>
      </c>
      <c r="G97" t="s">
        <v>115</v>
      </c>
      <c r="H97" t="s">
        <v>518</v>
      </c>
      <c r="I97" t="s">
        <v>428</v>
      </c>
      <c r="J97">
        <v>14</v>
      </c>
      <c r="K97">
        <v>28</v>
      </c>
      <c r="L97" s="3">
        <v>28</v>
      </c>
      <c r="M97" s="1">
        <v>36727</v>
      </c>
      <c r="N97" s="1">
        <v>36730</v>
      </c>
      <c r="O97" s="2" t="s">
        <v>668</v>
      </c>
      <c r="P97">
        <v>28</v>
      </c>
      <c r="Q97">
        <v>4</v>
      </c>
      <c r="R97" t="s">
        <v>519</v>
      </c>
      <c r="S97">
        <v>1</v>
      </c>
    </row>
    <row r="98" spans="1:19" x14ac:dyDescent="0.25">
      <c r="A98" t="s">
        <v>520</v>
      </c>
      <c r="B98" t="s">
        <v>521</v>
      </c>
      <c r="C98" t="s">
        <v>488</v>
      </c>
      <c r="D98" t="s">
        <v>20</v>
      </c>
      <c r="E98" t="s">
        <v>261</v>
      </c>
      <c r="F98" t="s">
        <v>44</v>
      </c>
      <c r="G98" t="s">
        <v>77</v>
      </c>
      <c r="H98" t="s">
        <v>89</v>
      </c>
      <c r="I98" t="s">
        <v>63</v>
      </c>
      <c r="J98">
        <v>56</v>
      </c>
      <c r="K98">
        <v>564.29</v>
      </c>
      <c r="L98" s="3">
        <v>564</v>
      </c>
      <c r="M98" s="1">
        <v>36733</v>
      </c>
      <c r="N98" s="1">
        <v>36742</v>
      </c>
      <c r="O98" s="1">
        <v>36403</v>
      </c>
      <c r="P98">
        <v>564</v>
      </c>
      <c r="Q98">
        <v>10</v>
      </c>
      <c r="R98" t="s">
        <v>522</v>
      </c>
      <c r="S98">
        <v>1</v>
      </c>
    </row>
    <row r="99" spans="1:19" x14ac:dyDescent="0.25">
      <c r="A99" t="s">
        <v>523</v>
      </c>
      <c r="B99" t="s">
        <v>524</v>
      </c>
      <c r="C99" t="s">
        <v>488</v>
      </c>
      <c r="D99" t="s">
        <v>20</v>
      </c>
      <c r="E99" t="s">
        <v>261</v>
      </c>
      <c r="F99" t="s">
        <v>44</v>
      </c>
      <c r="G99" t="s">
        <v>77</v>
      </c>
      <c r="H99" t="s">
        <v>89</v>
      </c>
      <c r="I99" t="s">
        <v>63</v>
      </c>
      <c r="J99">
        <v>179</v>
      </c>
      <c r="K99">
        <v>3303.57</v>
      </c>
      <c r="L99" s="3">
        <v>3304</v>
      </c>
      <c r="M99" s="1">
        <v>36733</v>
      </c>
      <c r="N99" s="1">
        <v>36751</v>
      </c>
      <c r="O99" s="1">
        <v>36520</v>
      </c>
      <c r="P99">
        <v>3303</v>
      </c>
      <c r="Q99">
        <v>19</v>
      </c>
      <c r="R99" t="s">
        <v>525</v>
      </c>
      <c r="S99">
        <v>1</v>
      </c>
    </row>
    <row r="100" spans="1:19" x14ac:dyDescent="0.25">
      <c r="A100" t="s">
        <v>526</v>
      </c>
      <c r="B100" t="s">
        <v>527</v>
      </c>
      <c r="C100" t="s">
        <v>528</v>
      </c>
      <c r="D100" t="s">
        <v>20</v>
      </c>
      <c r="E100" t="s">
        <v>43</v>
      </c>
      <c r="F100" t="s">
        <v>44</v>
      </c>
      <c r="G100" t="s">
        <v>45</v>
      </c>
      <c r="H100" t="s">
        <v>46</v>
      </c>
      <c r="I100" t="s">
        <v>512</v>
      </c>
      <c r="J100">
        <v>45</v>
      </c>
      <c r="K100">
        <v>45</v>
      </c>
      <c r="L100" s="3">
        <v>45</v>
      </c>
      <c r="M100" s="1">
        <v>36733</v>
      </c>
      <c r="N100" s="1">
        <v>36733</v>
      </c>
      <c r="O100" s="1">
        <v>36464</v>
      </c>
      <c r="P100">
        <v>45</v>
      </c>
      <c r="Q100">
        <v>1</v>
      </c>
      <c r="R100" t="s">
        <v>529</v>
      </c>
      <c r="S100">
        <v>1</v>
      </c>
    </row>
    <row r="101" spans="1:19" x14ac:dyDescent="0.25">
      <c r="A101" t="s">
        <v>530</v>
      </c>
      <c r="B101" t="s">
        <v>531</v>
      </c>
      <c r="C101" t="s">
        <v>532</v>
      </c>
      <c r="D101" t="s">
        <v>30</v>
      </c>
      <c r="E101" t="s">
        <v>396</v>
      </c>
      <c r="F101" t="s">
        <v>44</v>
      </c>
      <c r="G101" t="s">
        <v>148</v>
      </c>
      <c r="H101" t="s">
        <v>533</v>
      </c>
      <c r="I101" t="s">
        <v>376</v>
      </c>
      <c r="J101">
        <v>6</v>
      </c>
      <c r="K101">
        <v>957.86</v>
      </c>
      <c r="L101" s="3">
        <v>958</v>
      </c>
      <c r="M101" s="1">
        <v>36743</v>
      </c>
      <c r="N101" s="1">
        <v>37034</v>
      </c>
      <c r="O101" s="1">
        <v>35430</v>
      </c>
      <c r="P101">
        <v>1877</v>
      </c>
      <c r="Q101">
        <v>149</v>
      </c>
      <c r="R101" t="s">
        <v>534</v>
      </c>
      <c r="S101">
        <v>1</v>
      </c>
    </row>
    <row r="102" spans="1:19" x14ac:dyDescent="0.25">
      <c r="A102" t="s">
        <v>535</v>
      </c>
      <c r="B102" t="s">
        <v>536</v>
      </c>
      <c r="C102" t="s">
        <v>537</v>
      </c>
      <c r="D102" t="s">
        <v>20</v>
      </c>
      <c r="E102" t="s">
        <v>214</v>
      </c>
      <c r="F102" t="s">
        <v>22</v>
      </c>
      <c r="G102" t="s">
        <v>208</v>
      </c>
      <c r="H102" t="s">
        <v>538</v>
      </c>
      <c r="I102" t="s">
        <v>25</v>
      </c>
      <c r="J102">
        <v>32</v>
      </c>
      <c r="K102">
        <v>289.29000000000002</v>
      </c>
      <c r="L102" s="3">
        <v>289</v>
      </c>
      <c r="M102" s="1">
        <v>36754</v>
      </c>
      <c r="N102" s="1">
        <v>36762</v>
      </c>
      <c r="O102" s="2" t="s">
        <v>668</v>
      </c>
      <c r="P102">
        <v>289</v>
      </c>
      <c r="Q102">
        <v>9</v>
      </c>
      <c r="R102" t="s">
        <v>539</v>
      </c>
      <c r="S102">
        <v>1</v>
      </c>
    </row>
    <row r="103" spans="1:19" x14ac:dyDescent="0.25">
      <c r="A103" t="s">
        <v>540</v>
      </c>
      <c r="B103" t="s">
        <v>541</v>
      </c>
      <c r="C103" t="s">
        <v>542</v>
      </c>
      <c r="D103" t="s">
        <v>30</v>
      </c>
      <c r="E103" t="s">
        <v>76</v>
      </c>
      <c r="F103" t="s">
        <v>22</v>
      </c>
      <c r="G103" t="s">
        <v>99</v>
      </c>
      <c r="H103" t="s">
        <v>100</v>
      </c>
      <c r="I103" t="s">
        <v>63</v>
      </c>
      <c r="J103">
        <v>15</v>
      </c>
      <c r="K103">
        <v>195</v>
      </c>
      <c r="L103" s="3">
        <v>195</v>
      </c>
      <c r="M103" s="1">
        <v>36784</v>
      </c>
      <c r="N103" s="1">
        <v>36796</v>
      </c>
      <c r="O103" s="1">
        <v>36707</v>
      </c>
      <c r="P103">
        <v>195</v>
      </c>
      <c r="Q103">
        <v>13</v>
      </c>
      <c r="R103" t="s">
        <v>543</v>
      </c>
      <c r="S103">
        <v>1</v>
      </c>
    </row>
    <row r="104" spans="1:19" x14ac:dyDescent="0.25">
      <c r="A104" t="s">
        <v>544</v>
      </c>
      <c r="B104" t="s">
        <v>545</v>
      </c>
      <c r="C104" t="s">
        <v>316</v>
      </c>
      <c r="D104" t="s">
        <v>20</v>
      </c>
      <c r="E104" t="s">
        <v>214</v>
      </c>
      <c r="F104" t="s">
        <v>44</v>
      </c>
      <c r="G104" t="s">
        <v>215</v>
      </c>
      <c r="H104" t="s">
        <v>216</v>
      </c>
      <c r="I104" t="s">
        <v>428</v>
      </c>
      <c r="J104">
        <v>40</v>
      </c>
      <c r="K104">
        <v>40</v>
      </c>
      <c r="L104" s="3">
        <v>40</v>
      </c>
      <c r="M104" s="1">
        <v>36787</v>
      </c>
      <c r="N104" s="1">
        <v>36787</v>
      </c>
      <c r="O104" s="1">
        <v>36707</v>
      </c>
      <c r="P104">
        <v>40</v>
      </c>
      <c r="Q104">
        <v>1</v>
      </c>
      <c r="R104" t="s">
        <v>546</v>
      </c>
      <c r="S104">
        <v>1</v>
      </c>
    </row>
    <row r="105" spans="1:19" x14ac:dyDescent="0.25">
      <c r="A105" t="s">
        <v>547</v>
      </c>
      <c r="B105" t="s">
        <v>548</v>
      </c>
      <c r="C105" t="s">
        <v>549</v>
      </c>
      <c r="D105" t="s">
        <v>30</v>
      </c>
      <c r="E105" t="s">
        <v>31</v>
      </c>
      <c r="F105" t="s">
        <v>44</v>
      </c>
      <c r="G105" t="s">
        <v>670</v>
      </c>
      <c r="H105" t="s">
        <v>550</v>
      </c>
      <c r="I105" t="s">
        <v>71</v>
      </c>
      <c r="J105">
        <v>16</v>
      </c>
      <c r="K105">
        <v>1120</v>
      </c>
      <c r="L105" s="3">
        <v>1120</v>
      </c>
      <c r="M105" s="1">
        <v>36791</v>
      </c>
      <c r="N105" s="1">
        <v>37042</v>
      </c>
      <c r="O105" s="2" t="s">
        <v>668</v>
      </c>
      <c r="P105">
        <v>2777</v>
      </c>
      <c r="Q105">
        <v>101</v>
      </c>
      <c r="R105" t="s">
        <v>551</v>
      </c>
      <c r="S105">
        <v>1</v>
      </c>
    </row>
    <row r="106" spans="1:19" x14ac:dyDescent="0.25">
      <c r="A106" t="s">
        <v>552</v>
      </c>
      <c r="B106" t="s">
        <v>553</v>
      </c>
      <c r="C106" t="s">
        <v>141</v>
      </c>
      <c r="D106" t="s">
        <v>20</v>
      </c>
      <c r="E106" t="s">
        <v>135</v>
      </c>
      <c r="F106" t="s">
        <v>44</v>
      </c>
      <c r="G106" t="s">
        <v>136</v>
      </c>
      <c r="H106" t="s">
        <v>137</v>
      </c>
      <c r="I106" t="s">
        <v>35</v>
      </c>
      <c r="J106">
        <v>9</v>
      </c>
      <c r="K106">
        <v>153</v>
      </c>
      <c r="L106" s="3">
        <v>153</v>
      </c>
      <c r="M106" s="1">
        <v>36797</v>
      </c>
      <c r="N106" s="1">
        <v>36822</v>
      </c>
      <c r="O106" s="1">
        <v>36099</v>
      </c>
      <c r="P106">
        <v>153</v>
      </c>
      <c r="Q106">
        <v>26</v>
      </c>
      <c r="R106" t="s">
        <v>554</v>
      </c>
      <c r="S106">
        <v>1</v>
      </c>
    </row>
    <row r="107" spans="1:19" x14ac:dyDescent="0.25">
      <c r="A107" t="s">
        <v>555</v>
      </c>
      <c r="B107" t="s">
        <v>556</v>
      </c>
      <c r="C107" t="s">
        <v>59</v>
      </c>
      <c r="D107" t="s">
        <v>20</v>
      </c>
      <c r="E107" t="s">
        <v>60</v>
      </c>
      <c r="F107" t="s">
        <v>44</v>
      </c>
      <c r="G107" t="s">
        <v>221</v>
      </c>
      <c r="H107" t="s">
        <v>557</v>
      </c>
      <c r="I107" t="s">
        <v>71</v>
      </c>
      <c r="J107">
        <v>8</v>
      </c>
      <c r="K107">
        <v>488</v>
      </c>
      <c r="L107" s="3">
        <v>488</v>
      </c>
      <c r="M107" s="1">
        <v>36801</v>
      </c>
      <c r="N107" s="1">
        <v>36891</v>
      </c>
      <c r="O107" s="2" t="s">
        <v>668</v>
      </c>
      <c r="P107">
        <v>488</v>
      </c>
      <c r="Q107">
        <v>91</v>
      </c>
      <c r="R107" t="s">
        <v>558</v>
      </c>
      <c r="S107">
        <v>1</v>
      </c>
    </row>
    <row r="108" spans="1:19" x14ac:dyDescent="0.25">
      <c r="A108" t="s">
        <v>559</v>
      </c>
      <c r="B108" t="s">
        <v>560</v>
      </c>
      <c r="C108" t="s">
        <v>316</v>
      </c>
      <c r="D108" t="s">
        <v>20</v>
      </c>
      <c r="E108" t="s">
        <v>214</v>
      </c>
      <c r="F108" t="s">
        <v>44</v>
      </c>
      <c r="G108" t="s">
        <v>215</v>
      </c>
      <c r="H108" t="s">
        <v>216</v>
      </c>
      <c r="I108" t="s">
        <v>71</v>
      </c>
      <c r="J108">
        <v>19</v>
      </c>
      <c r="K108">
        <v>171</v>
      </c>
      <c r="L108" s="3">
        <v>171</v>
      </c>
      <c r="M108" s="1">
        <v>36809</v>
      </c>
      <c r="N108" s="1">
        <v>36821</v>
      </c>
      <c r="O108" s="1">
        <v>36752</v>
      </c>
      <c r="P108">
        <v>171</v>
      </c>
      <c r="Q108">
        <v>13</v>
      </c>
      <c r="R108" t="s">
        <v>561</v>
      </c>
      <c r="S108">
        <v>1</v>
      </c>
    </row>
    <row r="109" spans="1:19" x14ac:dyDescent="0.25">
      <c r="A109" t="s">
        <v>562</v>
      </c>
      <c r="B109" t="s">
        <v>563</v>
      </c>
      <c r="C109" t="s">
        <v>564</v>
      </c>
      <c r="D109" t="s">
        <v>20</v>
      </c>
      <c r="E109" t="s">
        <v>43</v>
      </c>
      <c r="F109" t="s">
        <v>44</v>
      </c>
      <c r="G109" t="s">
        <v>45</v>
      </c>
      <c r="H109" t="s">
        <v>46</v>
      </c>
      <c r="I109" t="s">
        <v>179</v>
      </c>
      <c r="J109">
        <v>7500</v>
      </c>
      <c r="K109">
        <v>7500</v>
      </c>
      <c r="L109" s="3">
        <v>7500</v>
      </c>
      <c r="M109" s="1">
        <v>36810</v>
      </c>
      <c r="N109" s="1">
        <v>36810</v>
      </c>
      <c r="O109" s="2" t="s">
        <v>668</v>
      </c>
      <c r="P109">
        <v>7500</v>
      </c>
      <c r="Q109">
        <v>1</v>
      </c>
      <c r="R109" t="s">
        <v>565</v>
      </c>
      <c r="S109">
        <v>1</v>
      </c>
    </row>
    <row r="110" spans="1:19" x14ac:dyDescent="0.25">
      <c r="A110" t="s">
        <v>566</v>
      </c>
      <c r="B110" t="s">
        <v>563</v>
      </c>
      <c r="C110" t="s">
        <v>564</v>
      </c>
      <c r="D110" t="s">
        <v>20</v>
      </c>
      <c r="E110" t="s">
        <v>43</v>
      </c>
      <c r="F110" t="s">
        <v>44</v>
      </c>
      <c r="G110" t="s">
        <v>45</v>
      </c>
      <c r="H110" t="s">
        <v>46</v>
      </c>
      <c r="I110" t="s">
        <v>179</v>
      </c>
      <c r="J110">
        <v>7500</v>
      </c>
      <c r="K110">
        <v>7500</v>
      </c>
      <c r="L110" s="3">
        <v>7500</v>
      </c>
      <c r="M110" s="1">
        <v>36810</v>
      </c>
      <c r="N110" s="1">
        <v>36810</v>
      </c>
      <c r="O110" s="2" t="s">
        <v>668</v>
      </c>
      <c r="P110">
        <v>7500</v>
      </c>
      <c r="Q110">
        <v>1</v>
      </c>
      <c r="R110" t="s">
        <v>567</v>
      </c>
      <c r="S110">
        <v>1</v>
      </c>
    </row>
    <row r="111" spans="1:19" x14ac:dyDescent="0.25">
      <c r="A111" t="s">
        <v>568</v>
      </c>
      <c r="B111" t="s">
        <v>569</v>
      </c>
      <c r="C111" t="s">
        <v>570</v>
      </c>
      <c r="D111" t="s">
        <v>20</v>
      </c>
      <c r="E111" t="s">
        <v>68</v>
      </c>
      <c r="F111" t="s">
        <v>44</v>
      </c>
      <c r="G111" t="s">
        <v>571</v>
      </c>
      <c r="H111" t="s">
        <v>572</v>
      </c>
      <c r="I111" t="s">
        <v>25</v>
      </c>
      <c r="J111">
        <v>60</v>
      </c>
      <c r="K111">
        <v>660</v>
      </c>
      <c r="L111" s="3">
        <v>660</v>
      </c>
      <c r="M111" s="1">
        <v>36812</v>
      </c>
      <c r="N111" s="1">
        <v>36828</v>
      </c>
      <c r="O111" s="1">
        <v>37894</v>
      </c>
      <c r="P111">
        <v>660</v>
      </c>
      <c r="Q111">
        <v>17</v>
      </c>
      <c r="R111" t="s">
        <v>573</v>
      </c>
      <c r="S111">
        <v>1</v>
      </c>
    </row>
    <row r="112" spans="1:19" x14ac:dyDescent="0.25">
      <c r="A112" t="s">
        <v>574</v>
      </c>
      <c r="B112" t="s">
        <v>575</v>
      </c>
      <c r="C112" t="s">
        <v>576</v>
      </c>
      <c r="D112" t="s">
        <v>20</v>
      </c>
      <c r="E112" t="s">
        <v>43</v>
      </c>
      <c r="F112" t="s">
        <v>44</v>
      </c>
      <c r="G112" t="s">
        <v>45</v>
      </c>
      <c r="H112" t="s">
        <v>46</v>
      </c>
      <c r="I112" t="s">
        <v>63</v>
      </c>
      <c r="J112">
        <v>200</v>
      </c>
      <c r="K112">
        <v>9700</v>
      </c>
      <c r="L112" s="3">
        <v>9700</v>
      </c>
      <c r="M112" s="1">
        <v>36812</v>
      </c>
      <c r="N112" s="1">
        <v>36879</v>
      </c>
      <c r="O112" s="1">
        <v>36525</v>
      </c>
      <c r="P112">
        <v>9700</v>
      </c>
      <c r="Q112">
        <v>68</v>
      </c>
      <c r="R112" t="s">
        <v>577</v>
      </c>
      <c r="S112">
        <v>1</v>
      </c>
    </row>
    <row r="113" spans="1:19" x14ac:dyDescent="0.25">
      <c r="A113" t="s">
        <v>578</v>
      </c>
      <c r="B113" t="s">
        <v>579</v>
      </c>
      <c r="C113" t="s">
        <v>580</v>
      </c>
      <c r="D113" t="s">
        <v>667</v>
      </c>
      <c r="E113" t="s">
        <v>455</v>
      </c>
      <c r="F113" t="s">
        <v>44</v>
      </c>
      <c r="G113" t="s">
        <v>115</v>
      </c>
      <c r="H113" t="s">
        <v>116</v>
      </c>
      <c r="I113" t="s">
        <v>63</v>
      </c>
      <c r="J113">
        <v>92</v>
      </c>
      <c r="K113">
        <v>92</v>
      </c>
      <c r="L113" s="3">
        <v>92</v>
      </c>
      <c r="M113" s="1">
        <v>36818</v>
      </c>
      <c r="N113" s="1">
        <v>36818</v>
      </c>
      <c r="O113" s="1">
        <v>36038</v>
      </c>
      <c r="P113">
        <v>92</v>
      </c>
      <c r="Q113">
        <v>1</v>
      </c>
      <c r="R113" t="s">
        <v>581</v>
      </c>
      <c r="S113">
        <v>1</v>
      </c>
    </row>
    <row r="114" spans="1:19" x14ac:dyDescent="0.25">
      <c r="A114" t="s">
        <v>582</v>
      </c>
      <c r="B114" t="s">
        <v>583</v>
      </c>
      <c r="C114" t="s">
        <v>584</v>
      </c>
      <c r="D114" t="s">
        <v>20</v>
      </c>
      <c r="E114" t="s">
        <v>585</v>
      </c>
      <c r="F114" t="s">
        <v>44</v>
      </c>
      <c r="G114" t="s">
        <v>148</v>
      </c>
      <c r="H114" t="s">
        <v>149</v>
      </c>
      <c r="I114" t="s">
        <v>63</v>
      </c>
      <c r="J114">
        <v>9</v>
      </c>
      <c r="K114">
        <v>548.57000000000005</v>
      </c>
      <c r="L114" s="3">
        <v>549</v>
      </c>
      <c r="M114" s="1">
        <v>36828</v>
      </c>
      <c r="N114" s="1">
        <v>36905</v>
      </c>
      <c r="O114" s="1">
        <v>36485</v>
      </c>
      <c r="P114">
        <v>668</v>
      </c>
      <c r="Q114">
        <v>64</v>
      </c>
      <c r="R114" t="s">
        <v>586</v>
      </c>
      <c r="S114">
        <v>1</v>
      </c>
    </row>
    <row r="115" spans="1:19" x14ac:dyDescent="0.25">
      <c r="A115" t="s">
        <v>582</v>
      </c>
      <c r="B115" t="s">
        <v>583</v>
      </c>
      <c r="C115" t="s">
        <v>584</v>
      </c>
      <c r="D115" t="s">
        <v>20</v>
      </c>
      <c r="E115" t="s">
        <v>585</v>
      </c>
      <c r="F115" t="s">
        <v>44</v>
      </c>
      <c r="G115" t="s">
        <v>148</v>
      </c>
      <c r="H115" t="s">
        <v>149</v>
      </c>
      <c r="I115" t="s">
        <v>63</v>
      </c>
      <c r="J115">
        <v>3</v>
      </c>
      <c r="K115">
        <v>182.86</v>
      </c>
      <c r="L115" s="3">
        <v>183</v>
      </c>
      <c r="M115" s="1">
        <v>36828</v>
      </c>
      <c r="N115" s="1">
        <v>36905</v>
      </c>
      <c r="O115" s="1">
        <v>36485</v>
      </c>
      <c r="P115">
        <v>222</v>
      </c>
      <c r="Q115">
        <v>64</v>
      </c>
      <c r="R115" t="s">
        <v>587</v>
      </c>
      <c r="S115">
        <v>1</v>
      </c>
    </row>
    <row r="116" spans="1:19" x14ac:dyDescent="0.25">
      <c r="A116" t="s">
        <v>588</v>
      </c>
      <c r="B116" t="s">
        <v>589</v>
      </c>
      <c r="C116" t="s">
        <v>590</v>
      </c>
      <c r="D116" t="s">
        <v>30</v>
      </c>
      <c r="E116" t="s">
        <v>31</v>
      </c>
      <c r="F116" t="s">
        <v>32</v>
      </c>
      <c r="G116" t="s">
        <v>670</v>
      </c>
      <c r="H116" t="s">
        <v>591</v>
      </c>
      <c r="I116" t="s">
        <v>484</v>
      </c>
      <c r="J116">
        <v>105</v>
      </c>
      <c r="K116">
        <v>1102.5</v>
      </c>
      <c r="L116" s="3">
        <v>1103</v>
      </c>
      <c r="M116" s="1">
        <v>36833</v>
      </c>
      <c r="N116" s="1">
        <v>36849</v>
      </c>
      <c r="O116" s="1">
        <v>36830</v>
      </c>
      <c r="P116">
        <v>1102</v>
      </c>
      <c r="Q116">
        <v>17</v>
      </c>
      <c r="R116" t="s">
        <v>592</v>
      </c>
      <c r="S116">
        <v>1</v>
      </c>
    </row>
    <row r="117" spans="1:19" x14ac:dyDescent="0.25">
      <c r="A117" t="s">
        <v>593</v>
      </c>
      <c r="B117" t="s">
        <v>594</v>
      </c>
      <c r="C117" t="s">
        <v>595</v>
      </c>
      <c r="D117" t="s">
        <v>30</v>
      </c>
      <c r="E117" t="s">
        <v>55</v>
      </c>
      <c r="F117" t="s">
        <v>44</v>
      </c>
      <c r="G117" t="s">
        <v>215</v>
      </c>
      <c r="H117" t="s">
        <v>596</v>
      </c>
      <c r="I117" t="s">
        <v>63</v>
      </c>
      <c r="J117">
        <v>16</v>
      </c>
      <c r="K117">
        <v>706.43000000000006</v>
      </c>
      <c r="L117" s="3">
        <v>706</v>
      </c>
      <c r="M117" s="1">
        <v>36834</v>
      </c>
      <c r="N117" s="1">
        <v>36876</v>
      </c>
      <c r="O117" s="1">
        <v>36525</v>
      </c>
      <c r="P117">
        <v>706</v>
      </c>
      <c r="Q117">
        <v>43</v>
      </c>
      <c r="R117" t="s">
        <v>597</v>
      </c>
      <c r="S117">
        <v>1</v>
      </c>
    </row>
    <row r="118" spans="1:19" x14ac:dyDescent="0.25">
      <c r="A118" t="s">
        <v>598</v>
      </c>
      <c r="B118" t="s">
        <v>599</v>
      </c>
      <c r="C118" t="s">
        <v>600</v>
      </c>
      <c r="D118" t="s">
        <v>667</v>
      </c>
      <c r="F118" t="s">
        <v>44</v>
      </c>
      <c r="G118" t="s">
        <v>215</v>
      </c>
      <c r="H118" t="s">
        <v>601</v>
      </c>
      <c r="I118" t="s">
        <v>25</v>
      </c>
      <c r="J118">
        <v>12</v>
      </c>
      <c r="K118">
        <v>48</v>
      </c>
      <c r="L118" s="3">
        <v>48</v>
      </c>
      <c r="M118" s="1">
        <v>36836</v>
      </c>
      <c r="N118" s="1">
        <v>36839</v>
      </c>
      <c r="O118" s="1">
        <v>35976</v>
      </c>
      <c r="P118">
        <v>48</v>
      </c>
      <c r="Q118">
        <v>4</v>
      </c>
      <c r="R118" t="s">
        <v>602</v>
      </c>
      <c r="S118">
        <v>1</v>
      </c>
    </row>
    <row r="119" spans="1:19" x14ac:dyDescent="0.25">
      <c r="A119" t="s">
        <v>603</v>
      </c>
      <c r="B119" t="s">
        <v>604</v>
      </c>
      <c r="C119" t="s">
        <v>605</v>
      </c>
      <c r="D119" t="s">
        <v>20</v>
      </c>
      <c r="E119" t="s">
        <v>43</v>
      </c>
      <c r="F119" t="s">
        <v>44</v>
      </c>
      <c r="G119" t="s">
        <v>215</v>
      </c>
      <c r="H119" t="s">
        <v>601</v>
      </c>
      <c r="I119" t="s">
        <v>25</v>
      </c>
      <c r="J119">
        <v>20</v>
      </c>
      <c r="K119">
        <v>80</v>
      </c>
      <c r="L119" s="3">
        <v>80</v>
      </c>
      <c r="M119" s="1">
        <v>36836</v>
      </c>
      <c r="N119" s="1">
        <v>36839</v>
      </c>
      <c r="O119" s="1">
        <v>35795</v>
      </c>
      <c r="P119">
        <v>80</v>
      </c>
      <c r="Q119">
        <v>4</v>
      </c>
      <c r="R119" t="s">
        <v>606</v>
      </c>
      <c r="S119">
        <v>1</v>
      </c>
    </row>
    <row r="120" spans="1:19" x14ac:dyDescent="0.25">
      <c r="A120" t="s">
        <v>607</v>
      </c>
      <c r="B120" t="s">
        <v>608</v>
      </c>
      <c r="C120" t="s">
        <v>609</v>
      </c>
      <c r="D120" t="s">
        <v>20</v>
      </c>
      <c r="E120" t="s">
        <v>68</v>
      </c>
      <c r="F120" t="s">
        <v>44</v>
      </c>
      <c r="G120" t="s">
        <v>349</v>
      </c>
      <c r="H120" t="s">
        <v>610</v>
      </c>
      <c r="I120" t="s">
        <v>63</v>
      </c>
      <c r="J120">
        <v>6</v>
      </c>
      <c r="K120">
        <v>77.14</v>
      </c>
      <c r="L120" s="3">
        <v>77</v>
      </c>
      <c r="M120" s="1">
        <v>36851</v>
      </c>
      <c r="N120" s="1">
        <v>36862</v>
      </c>
      <c r="O120" s="1">
        <v>36770</v>
      </c>
      <c r="P120">
        <v>77</v>
      </c>
      <c r="Q120">
        <v>12</v>
      </c>
      <c r="R120" t="s">
        <v>611</v>
      </c>
      <c r="S120">
        <v>1</v>
      </c>
    </row>
    <row r="121" spans="1:19" x14ac:dyDescent="0.25">
      <c r="A121" t="s">
        <v>612</v>
      </c>
      <c r="B121" t="s">
        <v>613</v>
      </c>
      <c r="C121" t="s">
        <v>83</v>
      </c>
      <c r="D121" t="s">
        <v>30</v>
      </c>
      <c r="E121" t="s">
        <v>55</v>
      </c>
      <c r="F121" t="s">
        <v>44</v>
      </c>
      <c r="G121" t="s">
        <v>614</v>
      </c>
      <c r="H121" t="s">
        <v>615</v>
      </c>
      <c r="I121" t="s">
        <v>84</v>
      </c>
      <c r="J121">
        <v>8</v>
      </c>
      <c r="K121">
        <v>16</v>
      </c>
      <c r="L121" s="3">
        <v>16</v>
      </c>
      <c r="M121" s="1">
        <v>36857</v>
      </c>
      <c r="N121" s="1">
        <v>37064</v>
      </c>
      <c r="O121" s="1">
        <v>36646</v>
      </c>
      <c r="P121">
        <v>224</v>
      </c>
      <c r="Q121">
        <v>35</v>
      </c>
      <c r="R121" t="s">
        <v>616</v>
      </c>
      <c r="S121">
        <v>1</v>
      </c>
    </row>
    <row r="122" spans="1:19" x14ac:dyDescent="0.25">
      <c r="A122" t="s">
        <v>617</v>
      </c>
      <c r="B122" t="s">
        <v>87</v>
      </c>
      <c r="C122" t="s">
        <v>488</v>
      </c>
      <c r="D122" t="s">
        <v>20</v>
      </c>
      <c r="E122" t="s">
        <v>261</v>
      </c>
      <c r="F122" t="s">
        <v>44</v>
      </c>
      <c r="G122" t="s">
        <v>77</v>
      </c>
      <c r="H122" t="s">
        <v>89</v>
      </c>
      <c r="I122" t="s">
        <v>63</v>
      </c>
      <c r="J122">
        <v>36</v>
      </c>
      <c r="K122">
        <v>607.14</v>
      </c>
      <c r="L122" s="3">
        <v>607</v>
      </c>
      <c r="M122" s="1">
        <v>36861</v>
      </c>
      <c r="N122" s="1">
        <v>36877</v>
      </c>
      <c r="O122" s="1">
        <v>36433</v>
      </c>
      <c r="P122">
        <v>607</v>
      </c>
      <c r="Q122">
        <v>17</v>
      </c>
      <c r="R122" t="s">
        <v>618</v>
      </c>
      <c r="S122">
        <v>1</v>
      </c>
    </row>
    <row r="123" spans="1:19" x14ac:dyDescent="0.25">
      <c r="A123" t="s">
        <v>619</v>
      </c>
      <c r="B123" t="s">
        <v>620</v>
      </c>
      <c r="C123" t="s">
        <v>621</v>
      </c>
      <c r="D123" t="s">
        <v>20</v>
      </c>
      <c r="E123" t="s">
        <v>622</v>
      </c>
      <c r="F123" t="s">
        <v>22</v>
      </c>
      <c r="G123" t="s">
        <v>623</v>
      </c>
      <c r="H123" t="s">
        <v>624</v>
      </c>
      <c r="I123" t="s">
        <v>25</v>
      </c>
      <c r="J123">
        <v>120</v>
      </c>
      <c r="K123">
        <v>1680</v>
      </c>
      <c r="L123" s="3">
        <v>1680</v>
      </c>
      <c r="M123" s="1">
        <v>36868</v>
      </c>
      <c r="N123" s="1">
        <v>36981</v>
      </c>
      <c r="O123" s="1">
        <v>36660</v>
      </c>
      <c r="P123">
        <v>9360</v>
      </c>
      <c r="Q123">
        <v>24</v>
      </c>
      <c r="R123" t="s">
        <v>625</v>
      </c>
      <c r="S123">
        <v>1</v>
      </c>
    </row>
    <row r="124" spans="1:19" x14ac:dyDescent="0.25">
      <c r="A124" t="s">
        <v>626</v>
      </c>
      <c r="B124" t="s">
        <v>627</v>
      </c>
      <c r="C124" t="s">
        <v>628</v>
      </c>
      <c r="D124" t="s">
        <v>30</v>
      </c>
      <c r="E124" t="s">
        <v>76</v>
      </c>
      <c r="F124" t="s">
        <v>44</v>
      </c>
      <c r="G124" t="s">
        <v>374</v>
      </c>
      <c r="H124" t="s">
        <v>375</v>
      </c>
      <c r="I124" t="s">
        <v>484</v>
      </c>
      <c r="J124">
        <v>31</v>
      </c>
      <c r="K124">
        <v>660</v>
      </c>
      <c r="L124" s="3">
        <v>660</v>
      </c>
      <c r="M124" s="1">
        <v>36871</v>
      </c>
      <c r="N124" s="1">
        <v>36940</v>
      </c>
      <c r="O124" s="2" t="s">
        <v>668</v>
      </c>
      <c r="P124">
        <v>2200</v>
      </c>
      <c r="Q124">
        <v>21</v>
      </c>
      <c r="R124" t="s">
        <v>629</v>
      </c>
      <c r="S124">
        <v>1</v>
      </c>
    </row>
    <row r="125" spans="1:19" x14ac:dyDescent="0.25">
      <c r="A125" t="s">
        <v>630</v>
      </c>
      <c r="B125" t="s">
        <v>631</v>
      </c>
      <c r="C125" t="s">
        <v>632</v>
      </c>
      <c r="D125" t="s">
        <v>20</v>
      </c>
      <c r="E125" t="s">
        <v>68</v>
      </c>
      <c r="F125" t="s">
        <v>22</v>
      </c>
      <c r="G125" t="s">
        <v>633</v>
      </c>
      <c r="H125" t="s">
        <v>634</v>
      </c>
      <c r="I125" t="s">
        <v>79</v>
      </c>
      <c r="J125">
        <v>8</v>
      </c>
      <c r="K125">
        <v>40</v>
      </c>
      <c r="L125" s="3">
        <v>40</v>
      </c>
      <c r="M125" s="1">
        <v>36873</v>
      </c>
      <c r="N125" s="1">
        <v>36879</v>
      </c>
      <c r="O125" s="1">
        <v>36799</v>
      </c>
      <c r="P125">
        <v>40</v>
      </c>
      <c r="Q125">
        <v>7</v>
      </c>
      <c r="R125" t="s">
        <v>635</v>
      </c>
      <c r="S125">
        <v>1</v>
      </c>
    </row>
    <row r="126" spans="1:19" x14ac:dyDescent="0.25">
      <c r="A126" t="s">
        <v>636</v>
      </c>
      <c r="B126" t="s">
        <v>637</v>
      </c>
      <c r="C126" t="s">
        <v>638</v>
      </c>
      <c r="D126" t="s">
        <v>667</v>
      </c>
      <c r="F126" t="s">
        <v>44</v>
      </c>
      <c r="G126" t="s">
        <v>614</v>
      </c>
      <c r="H126" t="s">
        <v>615</v>
      </c>
      <c r="I126" t="s">
        <v>25</v>
      </c>
      <c r="J126">
        <v>20</v>
      </c>
      <c r="K126">
        <v>20</v>
      </c>
      <c r="L126" s="3">
        <v>20</v>
      </c>
      <c r="M126" s="1">
        <v>36875</v>
      </c>
      <c r="N126" s="1">
        <v>36875</v>
      </c>
      <c r="O126" s="1">
        <v>35795</v>
      </c>
      <c r="P126">
        <v>20</v>
      </c>
      <c r="Q126">
        <v>1</v>
      </c>
      <c r="R126" t="s">
        <v>639</v>
      </c>
      <c r="S126">
        <v>1</v>
      </c>
    </row>
    <row r="127" spans="1:19" x14ac:dyDescent="0.25">
      <c r="A127" t="s">
        <v>640</v>
      </c>
      <c r="B127" t="s">
        <v>641</v>
      </c>
      <c r="C127" t="s">
        <v>642</v>
      </c>
      <c r="D127" t="s">
        <v>30</v>
      </c>
      <c r="E127" t="s">
        <v>114</v>
      </c>
      <c r="F127" t="s">
        <v>32</v>
      </c>
      <c r="G127" t="s">
        <v>360</v>
      </c>
      <c r="H127" t="s">
        <v>361</v>
      </c>
      <c r="I127" t="s">
        <v>223</v>
      </c>
      <c r="J127">
        <v>19</v>
      </c>
      <c r="K127">
        <v>220</v>
      </c>
      <c r="L127" s="3">
        <v>220</v>
      </c>
      <c r="M127" s="1">
        <v>36878</v>
      </c>
      <c r="N127" s="1">
        <v>36919</v>
      </c>
      <c r="O127" s="1">
        <v>36525</v>
      </c>
      <c r="P127">
        <v>780</v>
      </c>
      <c r="Q127">
        <v>14</v>
      </c>
      <c r="R127" t="s">
        <v>643</v>
      </c>
      <c r="S127">
        <v>1</v>
      </c>
    </row>
    <row r="128" spans="1:19" x14ac:dyDescent="0.25">
      <c r="A128" t="s">
        <v>644</v>
      </c>
      <c r="B128" t="s">
        <v>645</v>
      </c>
      <c r="C128" t="s">
        <v>646</v>
      </c>
      <c r="D128" t="s">
        <v>20</v>
      </c>
      <c r="E128" t="s">
        <v>647</v>
      </c>
      <c r="F128" t="s">
        <v>44</v>
      </c>
      <c r="G128" t="s">
        <v>215</v>
      </c>
      <c r="H128" t="s">
        <v>648</v>
      </c>
      <c r="I128" t="s">
        <v>63</v>
      </c>
      <c r="J128">
        <v>2</v>
      </c>
      <c r="K128">
        <v>30</v>
      </c>
      <c r="L128" s="3">
        <v>30</v>
      </c>
      <c r="M128" s="1">
        <v>36878</v>
      </c>
      <c r="N128" s="1">
        <v>36901</v>
      </c>
      <c r="O128" s="1">
        <v>36525</v>
      </c>
      <c r="P128">
        <v>51</v>
      </c>
      <c r="Q128">
        <v>14</v>
      </c>
      <c r="R128" t="s">
        <v>649</v>
      </c>
      <c r="S128">
        <v>1</v>
      </c>
    </row>
    <row r="129" spans="1:19" x14ac:dyDescent="0.25">
      <c r="A129" t="s">
        <v>650</v>
      </c>
      <c r="B129" t="s">
        <v>651</v>
      </c>
      <c r="C129" t="s">
        <v>652</v>
      </c>
      <c r="D129" t="s">
        <v>30</v>
      </c>
      <c r="E129" t="s">
        <v>76</v>
      </c>
      <c r="F129" t="s">
        <v>44</v>
      </c>
      <c r="G129" t="s">
        <v>99</v>
      </c>
      <c r="H129" t="s">
        <v>278</v>
      </c>
      <c r="I129" t="s">
        <v>428</v>
      </c>
      <c r="J129">
        <v>780</v>
      </c>
      <c r="K129">
        <v>780</v>
      </c>
      <c r="L129" s="3">
        <v>780</v>
      </c>
      <c r="M129" s="1">
        <v>36878</v>
      </c>
      <c r="N129" s="1">
        <v>36878</v>
      </c>
      <c r="O129" s="1">
        <v>36830</v>
      </c>
      <c r="P129">
        <v>780</v>
      </c>
      <c r="Q129">
        <v>1</v>
      </c>
      <c r="R129" t="s">
        <v>653</v>
      </c>
      <c r="S129">
        <v>1</v>
      </c>
    </row>
    <row r="130" spans="1:19" x14ac:dyDescent="0.25">
      <c r="J130">
        <f>SUM(J4:J129)</f>
        <v>24461</v>
      </c>
      <c r="K130">
        <f>SUM(K4:K129)</f>
        <v>346069.50999999989</v>
      </c>
      <c r="L130">
        <f>SUM(L4:L129)</f>
        <v>346071</v>
      </c>
      <c r="S130">
        <f>SUM(S4:S129)</f>
        <v>126</v>
      </c>
    </row>
  </sheetData>
  <autoFilter ref="A3:R130"/>
  <pageMargins left="0.78740157499999996" right="0.78740157499999996" top="0.984251969" bottom="0.984251969" header="0.4921259845" footer="0.4921259845"/>
  <ignoredErrors>
    <ignoredError sqref="H4:H12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53"/>
  <sheetViews>
    <sheetView tabSelected="1" topLeftCell="D1230" zoomScaleNormal="100" workbookViewId="0">
      <selection activeCell="O1263" sqref="O1263"/>
    </sheetView>
  </sheetViews>
  <sheetFormatPr baseColWidth="10" defaultRowHeight="14.25" x14ac:dyDescent="0.25"/>
  <cols>
    <col min="1" max="1" width="16.85546875" customWidth="1"/>
    <col min="2" max="2" width="74.85546875" customWidth="1"/>
    <col min="3" max="3" width="11.42578125" customWidth="1"/>
    <col min="4" max="4" width="47.28515625" customWidth="1"/>
  </cols>
  <sheetData>
    <row r="1" spans="1:15" x14ac:dyDescent="0.25">
      <c r="A1" s="7" t="s">
        <v>655</v>
      </c>
      <c r="B1" s="7" t="s">
        <v>656</v>
      </c>
      <c r="C1" s="7" t="s">
        <v>657</v>
      </c>
      <c r="D1" s="8" t="s">
        <v>658</v>
      </c>
      <c r="E1" s="7" t="s">
        <v>659</v>
      </c>
      <c r="F1" s="7" t="s">
        <v>660</v>
      </c>
      <c r="G1" s="7" t="s">
        <v>661</v>
      </c>
      <c r="H1" s="7" t="s">
        <v>662</v>
      </c>
      <c r="I1" s="7" t="s">
        <v>663</v>
      </c>
      <c r="J1" s="7" t="s">
        <v>664</v>
      </c>
      <c r="K1" s="9" t="s">
        <v>4297</v>
      </c>
      <c r="L1" s="7" t="s">
        <v>665</v>
      </c>
      <c r="M1" s="7" t="s">
        <v>666</v>
      </c>
      <c r="N1" s="7" t="s">
        <v>4298</v>
      </c>
      <c r="O1" s="8" t="s">
        <v>919</v>
      </c>
    </row>
    <row r="2" spans="1:15" x14ac:dyDescent="0.25">
      <c r="A2" t="s">
        <v>2842</v>
      </c>
      <c r="B2" t="s">
        <v>2843</v>
      </c>
      <c r="C2" t="s">
        <v>3131</v>
      </c>
      <c r="D2" t="s">
        <v>3132</v>
      </c>
      <c r="E2" t="s">
        <v>20</v>
      </c>
      <c r="F2" t="s">
        <v>44</v>
      </c>
      <c r="G2" t="s">
        <v>148</v>
      </c>
      <c r="H2">
        <v>8666</v>
      </c>
      <c r="I2" t="s">
        <v>325</v>
      </c>
      <c r="J2">
        <v>12</v>
      </c>
      <c r="K2">
        <v>8772</v>
      </c>
      <c r="L2" s="10">
        <v>35188</v>
      </c>
      <c r="M2" s="10">
        <v>36249</v>
      </c>
      <c r="N2" s="10">
        <v>35003</v>
      </c>
      <c r="O2">
        <f>(+M2-L2)+1</f>
        <v>1062</v>
      </c>
    </row>
    <row r="3" spans="1:15" x14ac:dyDescent="0.25">
      <c r="A3" t="s">
        <v>26</v>
      </c>
      <c r="B3" t="s">
        <v>17</v>
      </c>
      <c r="C3" t="s">
        <v>3133</v>
      </c>
      <c r="D3" t="s">
        <v>3134</v>
      </c>
      <c r="E3" t="s">
        <v>20</v>
      </c>
      <c r="F3" t="s">
        <v>22</v>
      </c>
      <c r="G3" t="s">
        <v>23</v>
      </c>
      <c r="H3">
        <v>2841</v>
      </c>
      <c r="I3" t="s">
        <v>25</v>
      </c>
      <c r="J3">
        <v>8</v>
      </c>
      <c r="K3" s="3">
        <v>16991</v>
      </c>
      <c r="L3" s="2">
        <v>35219</v>
      </c>
      <c r="M3" s="2">
        <v>37390</v>
      </c>
      <c r="N3" s="2">
        <v>35185</v>
      </c>
      <c r="O3">
        <f t="shared" ref="O3:O66" si="0">(+M3-L3)+1</f>
        <v>2172</v>
      </c>
    </row>
    <row r="4" spans="1:15" x14ac:dyDescent="0.25">
      <c r="A4" t="s">
        <v>2844</v>
      </c>
      <c r="B4" t="s">
        <v>2845</v>
      </c>
      <c r="C4" t="s">
        <v>2846</v>
      </c>
      <c r="D4" t="s">
        <v>2847</v>
      </c>
      <c r="E4" t="s">
        <v>30</v>
      </c>
      <c r="F4" t="s">
        <v>32</v>
      </c>
      <c r="G4" t="s">
        <v>334</v>
      </c>
      <c r="H4">
        <v>3531</v>
      </c>
      <c r="I4" t="s">
        <v>63</v>
      </c>
      <c r="J4">
        <v>14</v>
      </c>
      <c r="K4">
        <v>11326</v>
      </c>
      <c r="L4" s="10">
        <v>35243</v>
      </c>
      <c r="M4" s="10">
        <v>36411</v>
      </c>
      <c r="N4" s="10">
        <v>35216</v>
      </c>
      <c r="O4">
        <f t="shared" si="0"/>
        <v>1169</v>
      </c>
    </row>
    <row r="5" spans="1:15" x14ac:dyDescent="0.25">
      <c r="A5" t="s">
        <v>2848</v>
      </c>
      <c r="B5" t="s">
        <v>3084</v>
      </c>
      <c r="C5" t="s">
        <v>3135</v>
      </c>
      <c r="D5" t="s">
        <v>3136</v>
      </c>
      <c r="E5" t="s">
        <v>20</v>
      </c>
      <c r="F5" t="s">
        <v>22</v>
      </c>
      <c r="G5" t="s">
        <v>99</v>
      </c>
      <c r="H5">
        <v>9621</v>
      </c>
      <c r="I5" t="s">
        <v>63</v>
      </c>
      <c r="J5">
        <v>2</v>
      </c>
      <c r="K5">
        <v>1472</v>
      </c>
      <c r="L5" s="10">
        <v>35537</v>
      </c>
      <c r="M5" s="10">
        <v>36223</v>
      </c>
      <c r="N5" s="10">
        <v>35155</v>
      </c>
      <c r="O5">
        <f t="shared" si="0"/>
        <v>687</v>
      </c>
    </row>
    <row r="6" spans="1:15" x14ac:dyDescent="0.25">
      <c r="A6" t="s">
        <v>2849</v>
      </c>
      <c r="B6" t="s">
        <v>800</v>
      </c>
      <c r="C6" t="s">
        <v>3137</v>
      </c>
      <c r="D6" t="s">
        <v>3138</v>
      </c>
      <c r="E6" t="s">
        <v>20</v>
      </c>
      <c r="F6" t="s">
        <v>22</v>
      </c>
      <c r="G6" t="s">
        <v>99</v>
      </c>
      <c r="H6">
        <v>9621</v>
      </c>
      <c r="I6" t="s">
        <v>63</v>
      </c>
      <c r="J6">
        <v>3</v>
      </c>
      <c r="K6">
        <v>1962</v>
      </c>
      <c r="L6" s="10">
        <v>35537</v>
      </c>
      <c r="M6" s="10">
        <v>36223</v>
      </c>
      <c r="N6" s="10">
        <v>35155</v>
      </c>
      <c r="O6">
        <f t="shared" si="0"/>
        <v>687</v>
      </c>
    </row>
    <row r="7" spans="1:15" x14ac:dyDescent="0.25">
      <c r="A7" t="s">
        <v>2850</v>
      </c>
      <c r="B7" t="s">
        <v>2851</v>
      </c>
      <c r="C7" t="s">
        <v>3139</v>
      </c>
      <c r="D7" t="s">
        <v>2852</v>
      </c>
      <c r="E7" t="s">
        <v>30</v>
      </c>
      <c r="F7" t="s">
        <v>22</v>
      </c>
      <c r="G7" t="s">
        <v>105</v>
      </c>
      <c r="H7">
        <v>7798</v>
      </c>
      <c r="I7" t="s">
        <v>25</v>
      </c>
      <c r="J7">
        <v>18</v>
      </c>
      <c r="K7">
        <v>9432</v>
      </c>
      <c r="L7" s="10">
        <v>35602</v>
      </c>
      <c r="M7" s="10">
        <v>36354</v>
      </c>
      <c r="N7" s="2"/>
      <c r="O7">
        <f t="shared" si="0"/>
        <v>753</v>
      </c>
    </row>
    <row r="8" spans="1:15" x14ac:dyDescent="0.25">
      <c r="A8" t="s">
        <v>2853</v>
      </c>
      <c r="B8" t="s">
        <v>2854</v>
      </c>
      <c r="C8" t="s">
        <v>3140</v>
      </c>
      <c r="D8" t="s">
        <v>2855</v>
      </c>
      <c r="E8" t="s">
        <v>30</v>
      </c>
      <c r="F8" t="s">
        <v>32</v>
      </c>
      <c r="G8" t="s">
        <v>115</v>
      </c>
      <c r="H8">
        <v>9811</v>
      </c>
      <c r="I8" t="s">
        <v>25</v>
      </c>
      <c r="J8">
        <v>66</v>
      </c>
      <c r="K8">
        <v>33679</v>
      </c>
      <c r="L8" s="10">
        <v>35812</v>
      </c>
      <c r="M8" s="10">
        <v>36318</v>
      </c>
      <c r="N8" s="10">
        <v>35520</v>
      </c>
      <c r="O8">
        <f t="shared" si="0"/>
        <v>507</v>
      </c>
    </row>
    <row r="9" spans="1:15" x14ac:dyDescent="0.25">
      <c r="A9" t="s">
        <v>2856</v>
      </c>
      <c r="B9" t="s">
        <v>2857</v>
      </c>
      <c r="C9" t="s">
        <v>3141</v>
      </c>
      <c r="D9" t="s">
        <v>2858</v>
      </c>
      <c r="E9" t="s">
        <v>30</v>
      </c>
      <c r="F9" t="s">
        <v>44</v>
      </c>
      <c r="G9" t="s">
        <v>374</v>
      </c>
      <c r="H9">
        <v>9213</v>
      </c>
      <c r="I9" t="s">
        <v>25</v>
      </c>
      <c r="J9">
        <v>24</v>
      </c>
      <c r="K9">
        <v>6994</v>
      </c>
      <c r="L9" s="10">
        <v>35898</v>
      </c>
      <c r="M9" s="10">
        <v>36185</v>
      </c>
      <c r="N9" s="10">
        <v>35430</v>
      </c>
      <c r="O9">
        <f t="shared" si="0"/>
        <v>288</v>
      </c>
    </row>
    <row r="10" spans="1:15" x14ac:dyDescent="0.25">
      <c r="A10" t="s">
        <v>2859</v>
      </c>
      <c r="B10" t="s">
        <v>2860</v>
      </c>
      <c r="C10" t="s">
        <v>3142</v>
      </c>
      <c r="D10" t="s">
        <v>2861</v>
      </c>
      <c r="E10" t="s">
        <v>30</v>
      </c>
      <c r="F10" t="s">
        <v>44</v>
      </c>
      <c r="G10" t="s">
        <v>136</v>
      </c>
      <c r="H10">
        <v>7051</v>
      </c>
      <c r="I10" t="s">
        <v>325</v>
      </c>
      <c r="J10">
        <v>13</v>
      </c>
      <c r="K10">
        <v>2593</v>
      </c>
      <c r="L10" s="10">
        <v>35999</v>
      </c>
      <c r="M10" s="10">
        <v>36290</v>
      </c>
      <c r="N10" s="2"/>
      <c r="O10">
        <f t="shared" si="0"/>
        <v>292</v>
      </c>
    </row>
    <row r="11" spans="1:15" x14ac:dyDescent="0.25">
      <c r="A11" t="s">
        <v>2862</v>
      </c>
      <c r="B11" t="s">
        <v>2863</v>
      </c>
      <c r="C11" t="s">
        <v>3143</v>
      </c>
      <c r="D11" t="s">
        <v>3144</v>
      </c>
      <c r="E11" t="s">
        <v>20</v>
      </c>
      <c r="F11" t="s">
        <v>44</v>
      </c>
      <c r="G11" t="s">
        <v>45</v>
      </c>
      <c r="H11">
        <v>8374</v>
      </c>
      <c r="I11" t="s">
        <v>25</v>
      </c>
      <c r="J11">
        <v>125</v>
      </c>
      <c r="K11">
        <v>28062</v>
      </c>
      <c r="L11" s="10">
        <v>36010</v>
      </c>
      <c r="M11" s="10">
        <v>36339</v>
      </c>
      <c r="N11" s="10">
        <v>35064</v>
      </c>
      <c r="O11">
        <f t="shared" si="0"/>
        <v>330</v>
      </c>
    </row>
    <row r="12" spans="1:15" x14ac:dyDescent="0.25">
      <c r="A12" t="s">
        <v>2864</v>
      </c>
      <c r="B12" t="s">
        <v>2865</v>
      </c>
      <c r="C12" t="s">
        <v>3145</v>
      </c>
      <c r="D12" t="s">
        <v>2866</v>
      </c>
      <c r="E12" t="s">
        <v>30</v>
      </c>
      <c r="F12" t="s">
        <v>44</v>
      </c>
      <c r="G12" t="s">
        <v>202</v>
      </c>
      <c r="H12">
        <v>622</v>
      </c>
      <c r="I12" t="s">
        <v>325</v>
      </c>
      <c r="J12">
        <v>52</v>
      </c>
      <c r="K12">
        <v>10608</v>
      </c>
      <c r="L12" s="10">
        <v>36020</v>
      </c>
      <c r="M12" s="10">
        <v>36317</v>
      </c>
      <c r="N12" s="10">
        <v>35915</v>
      </c>
      <c r="O12">
        <f t="shared" si="0"/>
        <v>298</v>
      </c>
    </row>
    <row r="13" spans="1:15" x14ac:dyDescent="0.25">
      <c r="A13" t="s">
        <v>39</v>
      </c>
      <c r="B13" t="s">
        <v>37</v>
      </c>
      <c r="C13" t="s">
        <v>3146</v>
      </c>
      <c r="D13" t="s">
        <v>671</v>
      </c>
      <c r="E13" t="s">
        <v>30</v>
      </c>
      <c r="F13" t="s">
        <v>32</v>
      </c>
      <c r="G13" t="s">
        <v>33</v>
      </c>
      <c r="H13">
        <v>6311</v>
      </c>
      <c r="I13" t="s">
        <v>35</v>
      </c>
      <c r="J13">
        <v>9</v>
      </c>
      <c r="K13">
        <v>4167</v>
      </c>
      <c r="L13" s="10">
        <v>36035</v>
      </c>
      <c r="M13" s="10">
        <v>36716</v>
      </c>
      <c r="N13" s="10">
        <v>36007</v>
      </c>
      <c r="O13">
        <f t="shared" si="0"/>
        <v>682</v>
      </c>
    </row>
    <row r="14" spans="1:15" x14ac:dyDescent="0.25">
      <c r="A14" t="s">
        <v>36</v>
      </c>
      <c r="B14" t="s">
        <v>27</v>
      </c>
      <c r="C14" t="s">
        <v>3147</v>
      </c>
      <c r="D14" t="s">
        <v>671</v>
      </c>
      <c r="E14" t="s">
        <v>30</v>
      </c>
      <c r="F14" t="s">
        <v>32</v>
      </c>
      <c r="G14" t="s">
        <v>33</v>
      </c>
      <c r="H14">
        <v>6311</v>
      </c>
      <c r="I14" t="s">
        <v>35</v>
      </c>
      <c r="J14">
        <v>5</v>
      </c>
      <c r="K14">
        <v>2385</v>
      </c>
      <c r="L14" s="10">
        <v>36035</v>
      </c>
      <c r="M14" s="10">
        <v>36737</v>
      </c>
      <c r="N14" s="10">
        <v>36007</v>
      </c>
      <c r="O14">
        <f t="shared" si="0"/>
        <v>703</v>
      </c>
    </row>
    <row r="15" spans="1:15" x14ac:dyDescent="0.25">
      <c r="A15" t="s">
        <v>2868</v>
      </c>
      <c r="B15" t="s">
        <v>2869</v>
      </c>
      <c r="C15" t="s">
        <v>3148</v>
      </c>
      <c r="D15" t="s">
        <v>2867</v>
      </c>
      <c r="E15" t="s">
        <v>30</v>
      </c>
      <c r="F15" t="s">
        <v>32</v>
      </c>
      <c r="G15" t="s">
        <v>33</v>
      </c>
      <c r="H15">
        <v>6311</v>
      </c>
      <c r="I15" t="s">
        <v>35</v>
      </c>
      <c r="J15">
        <v>9</v>
      </c>
      <c r="K15">
        <v>1584</v>
      </c>
      <c r="L15" s="10">
        <v>36052</v>
      </c>
      <c r="M15" s="10">
        <v>36310</v>
      </c>
      <c r="N15" s="10">
        <v>36007</v>
      </c>
      <c r="O15">
        <f t="shared" si="0"/>
        <v>259</v>
      </c>
    </row>
    <row r="16" spans="1:15" x14ac:dyDescent="0.25">
      <c r="A16" t="s">
        <v>2870</v>
      </c>
      <c r="B16" t="s">
        <v>2871</v>
      </c>
      <c r="C16" t="s">
        <v>3149</v>
      </c>
      <c r="D16" t="s">
        <v>2867</v>
      </c>
      <c r="E16" t="s">
        <v>30</v>
      </c>
      <c r="F16" t="s">
        <v>44</v>
      </c>
      <c r="G16" t="s">
        <v>33</v>
      </c>
      <c r="H16">
        <v>6311</v>
      </c>
      <c r="I16" t="s">
        <v>35</v>
      </c>
      <c r="J16">
        <v>11</v>
      </c>
      <c r="K16">
        <v>1881</v>
      </c>
      <c r="L16" s="10">
        <v>36059</v>
      </c>
      <c r="M16" s="10">
        <v>36310</v>
      </c>
      <c r="N16" s="10">
        <v>36007</v>
      </c>
      <c r="O16">
        <f t="shared" si="0"/>
        <v>252</v>
      </c>
    </row>
    <row r="17" spans="1:15" x14ac:dyDescent="0.25">
      <c r="A17" t="s">
        <v>2872</v>
      </c>
      <c r="B17" t="s">
        <v>2873</v>
      </c>
      <c r="C17" t="s">
        <v>3150</v>
      </c>
      <c r="D17" t="s">
        <v>2867</v>
      </c>
      <c r="E17" t="s">
        <v>30</v>
      </c>
      <c r="F17" t="s">
        <v>44</v>
      </c>
      <c r="G17" t="s">
        <v>33</v>
      </c>
      <c r="H17">
        <v>6311</v>
      </c>
      <c r="I17" t="s">
        <v>35</v>
      </c>
      <c r="J17">
        <v>20</v>
      </c>
      <c r="K17">
        <v>3640</v>
      </c>
      <c r="L17" s="10">
        <v>36062</v>
      </c>
      <c r="M17" s="10">
        <v>36320</v>
      </c>
      <c r="N17" s="10">
        <v>36007</v>
      </c>
      <c r="O17">
        <f t="shared" si="0"/>
        <v>259</v>
      </c>
    </row>
    <row r="18" spans="1:15" x14ac:dyDescent="0.25">
      <c r="A18" t="s">
        <v>2874</v>
      </c>
      <c r="B18" t="s">
        <v>2875</v>
      </c>
      <c r="C18" t="s">
        <v>3151</v>
      </c>
      <c r="D18" t="s">
        <v>2876</v>
      </c>
      <c r="E18" t="s">
        <v>30</v>
      </c>
      <c r="F18" t="s">
        <v>32</v>
      </c>
      <c r="G18" t="s">
        <v>161</v>
      </c>
      <c r="H18">
        <v>2549</v>
      </c>
      <c r="I18" t="s">
        <v>125</v>
      </c>
      <c r="J18">
        <v>100</v>
      </c>
      <c r="K18">
        <v>13000</v>
      </c>
      <c r="L18" s="10">
        <v>36066</v>
      </c>
      <c r="M18" s="10">
        <v>36256</v>
      </c>
      <c r="N18" s="2"/>
      <c r="O18">
        <f t="shared" si="0"/>
        <v>191</v>
      </c>
    </row>
    <row r="19" spans="1:15" x14ac:dyDescent="0.25">
      <c r="A19" t="s">
        <v>47</v>
      </c>
      <c r="B19" t="s">
        <v>40</v>
      </c>
      <c r="C19" t="s">
        <v>3152</v>
      </c>
      <c r="D19" t="s">
        <v>42</v>
      </c>
      <c r="E19" t="s">
        <v>20</v>
      </c>
      <c r="F19" t="s">
        <v>44</v>
      </c>
      <c r="G19" t="s">
        <v>45</v>
      </c>
      <c r="H19">
        <v>8351</v>
      </c>
      <c r="I19" t="s">
        <v>25</v>
      </c>
      <c r="J19">
        <v>134</v>
      </c>
      <c r="K19">
        <v>45828</v>
      </c>
      <c r="L19" s="10">
        <v>36069</v>
      </c>
      <c r="M19" s="10">
        <v>36575</v>
      </c>
      <c r="N19" s="10">
        <v>34699</v>
      </c>
      <c r="O19">
        <f t="shared" si="0"/>
        <v>507</v>
      </c>
    </row>
    <row r="20" spans="1:15" x14ac:dyDescent="0.25">
      <c r="A20" t="s">
        <v>2877</v>
      </c>
      <c r="B20" t="s">
        <v>2878</v>
      </c>
      <c r="C20" t="s">
        <v>3153</v>
      </c>
      <c r="D20" t="s">
        <v>3154</v>
      </c>
      <c r="E20" t="s">
        <v>20</v>
      </c>
      <c r="F20" t="s">
        <v>44</v>
      </c>
      <c r="G20" t="s">
        <v>136</v>
      </c>
      <c r="H20">
        <v>7051</v>
      </c>
      <c r="I20" t="s">
        <v>125</v>
      </c>
      <c r="J20">
        <v>18</v>
      </c>
      <c r="K20">
        <v>1458</v>
      </c>
      <c r="L20" s="10">
        <v>36070</v>
      </c>
      <c r="M20" s="10">
        <v>36200</v>
      </c>
      <c r="N20" s="2"/>
      <c r="O20">
        <f t="shared" si="0"/>
        <v>131</v>
      </c>
    </row>
    <row r="21" spans="1:15" x14ac:dyDescent="0.25">
      <c r="A21" t="s">
        <v>2879</v>
      </c>
      <c r="B21" t="s">
        <v>2880</v>
      </c>
      <c r="C21" t="s">
        <v>3155</v>
      </c>
      <c r="D21" t="s">
        <v>2881</v>
      </c>
      <c r="E21" t="s">
        <v>30</v>
      </c>
      <c r="F21" t="s">
        <v>44</v>
      </c>
      <c r="G21" t="s">
        <v>293</v>
      </c>
      <c r="H21">
        <v>1012</v>
      </c>
      <c r="I21" t="s">
        <v>312</v>
      </c>
      <c r="J21">
        <v>275</v>
      </c>
      <c r="K21">
        <v>27087</v>
      </c>
      <c r="L21" s="10">
        <v>36096</v>
      </c>
      <c r="M21" s="10">
        <v>36242</v>
      </c>
      <c r="N21" s="10">
        <v>35854</v>
      </c>
      <c r="O21">
        <f t="shared" si="0"/>
        <v>147</v>
      </c>
    </row>
    <row r="22" spans="1:15" x14ac:dyDescent="0.25">
      <c r="A22" t="s">
        <v>2882</v>
      </c>
      <c r="B22" t="s">
        <v>2883</v>
      </c>
      <c r="C22" t="s">
        <v>3156</v>
      </c>
      <c r="D22" t="s">
        <v>2884</v>
      </c>
      <c r="E22" t="s">
        <v>30</v>
      </c>
      <c r="F22" t="s">
        <v>44</v>
      </c>
      <c r="G22" t="s">
        <v>293</v>
      </c>
      <c r="H22">
        <v>1012</v>
      </c>
      <c r="I22" t="s">
        <v>312</v>
      </c>
      <c r="J22">
        <v>284</v>
      </c>
      <c r="K22">
        <v>27974</v>
      </c>
      <c r="L22" s="10">
        <v>36096</v>
      </c>
      <c r="M22" s="10">
        <v>36242</v>
      </c>
      <c r="N22" s="10">
        <v>35003</v>
      </c>
      <c r="O22">
        <f t="shared" si="0"/>
        <v>147</v>
      </c>
    </row>
    <row r="23" spans="1:15" x14ac:dyDescent="0.25">
      <c r="A23" t="s">
        <v>2885</v>
      </c>
      <c r="B23" t="s">
        <v>2886</v>
      </c>
      <c r="C23" t="s">
        <v>3157</v>
      </c>
      <c r="D23" t="s">
        <v>2887</v>
      </c>
      <c r="E23" t="s">
        <v>30</v>
      </c>
      <c r="F23" t="s">
        <v>44</v>
      </c>
      <c r="G23" t="s">
        <v>136</v>
      </c>
      <c r="H23">
        <v>7051</v>
      </c>
      <c r="I23" t="s">
        <v>325</v>
      </c>
      <c r="J23">
        <v>13</v>
      </c>
      <c r="K23">
        <v>3653</v>
      </c>
      <c r="L23" s="10">
        <v>36096</v>
      </c>
      <c r="M23" s="10">
        <v>36506</v>
      </c>
      <c r="N23" s="10">
        <v>35277</v>
      </c>
      <c r="O23">
        <f t="shared" si="0"/>
        <v>411</v>
      </c>
    </row>
    <row r="24" spans="1:15" x14ac:dyDescent="0.25">
      <c r="A24" t="s">
        <v>2888</v>
      </c>
      <c r="B24" t="s">
        <v>2889</v>
      </c>
      <c r="C24" t="s">
        <v>3158</v>
      </c>
      <c r="D24" t="s">
        <v>2890</v>
      </c>
      <c r="E24" t="s">
        <v>30</v>
      </c>
      <c r="F24" t="s">
        <v>44</v>
      </c>
      <c r="G24" t="s">
        <v>136</v>
      </c>
      <c r="H24">
        <v>7051</v>
      </c>
      <c r="I24" t="s">
        <v>63</v>
      </c>
      <c r="J24">
        <v>58</v>
      </c>
      <c r="K24">
        <v>16858</v>
      </c>
      <c r="L24" s="10">
        <v>36097</v>
      </c>
      <c r="M24" s="10">
        <v>36394</v>
      </c>
      <c r="N24" s="10">
        <v>35795</v>
      </c>
      <c r="O24">
        <f t="shared" si="0"/>
        <v>298</v>
      </c>
    </row>
    <row r="25" spans="1:15" x14ac:dyDescent="0.25">
      <c r="A25" t="s">
        <v>2891</v>
      </c>
      <c r="B25" t="s">
        <v>2892</v>
      </c>
      <c r="C25" t="s">
        <v>3159</v>
      </c>
      <c r="D25" t="s">
        <v>2893</v>
      </c>
      <c r="E25" t="s">
        <v>121</v>
      </c>
      <c r="F25" t="s">
        <v>22</v>
      </c>
      <c r="G25" t="s">
        <v>571</v>
      </c>
      <c r="H25">
        <v>2941</v>
      </c>
      <c r="I25" t="s">
        <v>84</v>
      </c>
      <c r="J25">
        <v>56</v>
      </c>
      <c r="K25">
        <v>8428</v>
      </c>
      <c r="L25" s="10">
        <v>36098</v>
      </c>
      <c r="M25" s="10">
        <v>36324</v>
      </c>
      <c r="N25" s="10">
        <v>36099</v>
      </c>
      <c r="O25">
        <f t="shared" si="0"/>
        <v>227</v>
      </c>
    </row>
    <row r="26" spans="1:15" x14ac:dyDescent="0.25">
      <c r="A26" t="s">
        <v>2894</v>
      </c>
      <c r="B26" t="s">
        <v>2895</v>
      </c>
      <c r="C26" t="s">
        <v>3160</v>
      </c>
      <c r="D26" t="s">
        <v>3161</v>
      </c>
      <c r="E26" t="s">
        <v>20</v>
      </c>
      <c r="F26" t="s">
        <v>44</v>
      </c>
      <c r="G26" t="s">
        <v>215</v>
      </c>
      <c r="H26">
        <v>4532</v>
      </c>
      <c r="I26" t="s">
        <v>150</v>
      </c>
      <c r="J26">
        <v>6</v>
      </c>
      <c r="K26">
        <v>1057</v>
      </c>
      <c r="L26" s="10">
        <v>36119</v>
      </c>
      <c r="M26" s="10">
        <v>36303</v>
      </c>
      <c r="N26" s="2"/>
      <c r="O26">
        <f t="shared" si="0"/>
        <v>185</v>
      </c>
    </row>
    <row r="27" spans="1:15" x14ac:dyDescent="0.25">
      <c r="A27" t="s">
        <v>2896</v>
      </c>
      <c r="B27" t="s">
        <v>2897</v>
      </c>
      <c r="C27" t="s">
        <v>3162</v>
      </c>
      <c r="D27" t="s">
        <v>3163</v>
      </c>
      <c r="E27" t="s">
        <v>20</v>
      </c>
      <c r="F27" t="s">
        <v>44</v>
      </c>
      <c r="G27" t="s">
        <v>374</v>
      </c>
      <c r="H27">
        <v>9211</v>
      </c>
      <c r="I27" t="s">
        <v>25</v>
      </c>
      <c r="J27">
        <v>57</v>
      </c>
      <c r="K27">
        <v>5342</v>
      </c>
      <c r="L27" s="10">
        <v>36139</v>
      </c>
      <c r="M27" s="10">
        <v>36232</v>
      </c>
      <c r="N27" s="10">
        <v>35917</v>
      </c>
      <c r="O27">
        <f t="shared" si="0"/>
        <v>94</v>
      </c>
    </row>
    <row r="28" spans="1:15" x14ac:dyDescent="0.25">
      <c r="A28" t="s">
        <v>2900</v>
      </c>
      <c r="B28" t="s">
        <v>2901</v>
      </c>
      <c r="C28" t="s">
        <v>3164</v>
      </c>
      <c r="D28" t="s">
        <v>3163</v>
      </c>
      <c r="E28" t="s">
        <v>20</v>
      </c>
      <c r="F28" t="s">
        <v>44</v>
      </c>
      <c r="G28" t="s">
        <v>374</v>
      </c>
      <c r="H28">
        <v>9211</v>
      </c>
      <c r="I28" t="s">
        <v>25</v>
      </c>
      <c r="J28">
        <v>52</v>
      </c>
      <c r="K28">
        <v>5005</v>
      </c>
      <c r="L28" s="10">
        <v>36140</v>
      </c>
      <c r="M28" s="10">
        <v>36235</v>
      </c>
      <c r="N28" s="2"/>
      <c r="O28">
        <f t="shared" si="0"/>
        <v>96</v>
      </c>
    </row>
    <row r="29" spans="1:15" x14ac:dyDescent="0.25">
      <c r="A29" t="s">
        <v>2898</v>
      </c>
      <c r="B29" t="s">
        <v>895</v>
      </c>
      <c r="C29" t="s">
        <v>3165</v>
      </c>
      <c r="D29" t="s">
        <v>2899</v>
      </c>
      <c r="E29" t="s">
        <v>30</v>
      </c>
      <c r="F29" t="s">
        <v>22</v>
      </c>
      <c r="G29" t="s">
        <v>374</v>
      </c>
      <c r="H29">
        <v>9212</v>
      </c>
      <c r="I29" t="s">
        <v>312</v>
      </c>
      <c r="J29">
        <v>6</v>
      </c>
      <c r="K29">
        <v>443</v>
      </c>
      <c r="L29" s="10">
        <v>36140</v>
      </c>
      <c r="M29" s="10">
        <v>36208</v>
      </c>
      <c r="N29" s="2"/>
      <c r="O29">
        <f t="shared" si="0"/>
        <v>69</v>
      </c>
    </row>
    <row r="30" spans="1:15" x14ac:dyDescent="0.25">
      <c r="A30" t="s">
        <v>2902</v>
      </c>
      <c r="B30" t="s">
        <v>2903</v>
      </c>
      <c r="C30" t="s">
        <v>3166</v>
      </c>
      <c r="D30" t="s">
        <v>3167</v>
      </c>
      <c r="E30" t="s">
        <v>20</v>
      </c>
      <c r="F30" t="s">
        <v>22</v>
      </c>
      <c r="G30" t="s">
        <v>304</v>
      </c>
      <c r="H30">
        <v>6531</v>
      </c>
      <c r="I30" t="s">
        <v>25</v>
      </c>
      <c r="J30">
        <v>13</v>
      </c>
      <c r="K30">
        <v>1774</v>
      </c>
      <c r="L30" s="10">
        <v>36143</v>
      </c>
      <c r="M30" s="10">
        <v>36280</v>
      </c>
      <c r="N30" s="10">
        <v>36112</v>
      </c>
      <c r="O30">
        <f t="shared" si="0"/>
        <v>138</v>
      </c>
    </row>
    <row r="31" spans="1:15" x14ac:dyDescent="0.25">
      <c r="A31" t="s">
        <v>2904</v>
      </c>
      <c r="B31" t="s">
        <v>2905</v>
      </c>
      <c r="C31" t="s">
        <v>3168</v>
      </c>
      <c r="D31" t="s">
        <v>2906</v>
      </c>
      <c r="E31" t="s">
        <v>121</v>
      </c>
      <c r="F31" t="s">
        <v>44</v>
      </c>
      <c r="G31" t="s">
        <v>633</v>
      </c>
      <c r="H31">
        <v>9999</v>
      </c>
      <c r="I31" t="s">
        <v>25</v>
      </c>
      <c r="J31">
        <v>36</v>
      </c>
      <c r="K31">
        <v>4626</v>
      </c>
      <c r="L31" s="10">
        <v>36152</v>
      </c>
      <c r="M31" s="10">
        <v>36278</v>
      </c>
      <c r="N31" s="2"/>
      <c r="O31">
        <f t="shared" si="0"/>
        <v>127</v>
      </c>
    </row>
    <row r="32" spans="1:15" x14ac:dyDescent="0.25">
      <c r="A32" t="s">
        <v>2907</v>
      </c>
      <c r="B32" t="s">
        <v>2908</v>
      </c>
      <c r="C32" t="s">
        <v>3169</v>
      </c>
      <c r="D32" t="s">
        <v>812</v>
      </c>
      <c r="E32" t="s">
        <v>20</v>
      </c>
      <c r="F32" t="s">
        <v>22</v>
      </c>
      <c r="G32" t="s">
        <v>161</v>
      </c>
      <c r="H32">
        <v>2599</v>
      </c>
      <c r="I32" t="s">
        <v>223</v>
      </c>
      <c r="J32">
        <v>16</v>
      </c>
      <c r="K32">
        <v>128</v>
      </c>
      <c r="L32" s="10">
        <v>36152</v>
      </c>
      <c r="M32" s="10">
        <v>36167</v>
      </c>
      <c r="N32" s="10">
        <v>35795</v>
      </c>
      <c r="O32">
        <f t="shared" si="0"/>
        <v>16</v>
      </c>
    </row>
    <row r="33" spans="1:15" x14ac:dyDescent="0.25">
      <c r="A33" t="s">
        <v>2909</v>
      </c>
      <c r="B33" t="s">
        <v>2910</v>
      </c>
      <c r="C33" t="s">
        <v>3170</v>
      </c>
      <c r="D33" t="s">
        <v>2911</v>
      </c>
      <c r="E33" t="s">
        <v>30</v>
      </c>
      <c r="F33" t="s">
        <v>32</v>
      </c>
      <c r="G33" t="s">
        <v>208</v>
      </c>
      <c r="H33">
        <v>3256</v>
      </c>
      <c r="I33" t="s">
        <v>71</v>
      </c>
      <c r="J33">
        <v>11</v>
      </c>
      <c r="K33">
        <v>302</v>
      </c>
      <c r="L33" s="10">
        <v>36167</v>
      </c>
      <c r="M33" s="10">
        <v>36206</v>
      </c>
      <c r="N33" s="2"/>
      <c r="O33">
        <f t="shared" si="0"/>
        <v>40</v>
      </c>
    </row>
    <row r="34" spans="1:15" x14ac:dyDescent="0.25">
      <c r="A34" t="s">
        <v>2912</v>
      </c>
      <c r="B34" t="s">
        <v>2913</v>
      </c>
      <c r="C34" t="s">
        <v>3171</v>
      </c>
      <c r="D34" t="s">
        <v>2803</v>
      </c>
      <c r="E34" t="s">
        <v>667</v>
      </c>
      <c r="F34" t="s">
        <v>22</v>
      </c>
      <c r="G34" t="s">
        <v>115</v>
      </c>
      <c r="H34">
        <v>9841</v>
      </c>
      <c r="I34" t="s">
        <v>25</v>
      </c>
      <c r="J34">
        <v>1</v>
      </c>
      <c r="K34">
        <v>180</v>
      </c>
      <c r="L34" s="10">
        <v>36173</v>
      </c>
      <c r="M34" s="10">
        <v>36434</v>
      </c>
      <c r="N34" s="10">
        <v>34334</v>
      </c>
      <c r="O34">
        <f t="shared" si="0"/>
        <v>262</v>
      </c>
    </row>
    <row r="35" spans="1:15" x14ac:dyDescent="0.25">
      <c r="A35" t="s">
        <v>2914</v>
      </c>
      <c r="B35" t="s">
        <v>2915</v>
      </c>
      <c r="C35" t="s">
        <v>3172</v>
      </c>
      <c r="D35" t="s">
        <v>3173</v>
      </c>
      <c r="E35" t="s">
        <v>20</v>
      </c>
      <c r="F35" t="s">
        <v>44</v>
      </c>
      <c r="G35" t="s">
        <v>410</v>
      </c>
      <c r="H35">
        <v>2494</v>
      </c>
      <c r="I35" t="s">
        <v>25</v>
      </c>
      <c r="J35">
        <v>1000</v>
      </c>
      <c r="K35">
        <v>25000</v>
      </c>
      <c r="L35" s="10">
        <v>36181</v>
      </c>
      <c r="M35" s="10">
        <v>36205</v>
      </c>
      <c r="N35" s="2"/>
      <c r="O35">
        <f t="shared" si="0"/>
        <v>25</v>
      </c>
    </row>
    <row r="36" spans="1:15" x14ac:dyDescent="0.25">
      <c r="B36" t="s">
        <v>3085</v>
      </c>
      <c r="C36" t="s">
        <v>3174</v>
      </c>
      <c r="D36" t="s">
        <v>876</v>
      </c>
      <c r="E36" t="s">
        <v>20</v>
      </c>
      <c r="F36" t="s">
        <v>44</v>
      </c>
      <c r="G36" t="s">
        <v>877</v>
      </c>
      <c r="H36">
        <v>8159</v>
      </c>
      <c r="I36" t="s">
        <v>878</v>
      </c>
      <c r="J36">
        <v>802</v>
      </c>
      <c r="K36">
        <v>5615</v>
      </c>
      <c r="L36" s="10">
        <v>36182</v>
      </c>
      <c r="M36" s="10">
        <v>36242</v>
      </c>
      <c r="N36" s="2"/>
      <c r="O36">
        <f t="shared" si="0"/>
        <v>61</v>
      </c>
    </row>
    <row r="37" spans="1:15" x14ac:dyDescent="0.25">
      <c r="A37" t="s">
        <v>2916</v>
      </c>
      <c r="B37" t="s">
        <v>2917</v>
      </c>
      <c r="C37" t="s">
        <v>3175</v>
      </c>
      <c r="D37" t="s">
        <v>2918</v>
      </c>
      <c r="E37" t="s">
        <v>30</v>
      </c>
      <c r="F37" t="s">
        <v>44</v>
      </c>
      <c r="G37" t="s">
        <v>215</v>
      </c>
      <c r="H37">
        <v>4573</v>
      </c>
      <c r="I37" t="s">
        <v>84</v>
      </c>
      <c r="J37">
        <v>17</v>
      </c>
      <c r="K37">
        <v>17</v>
      </c>
      <c r="L37" s="10">
        <v>36186</v>
      </c>
      <c r="M37" s="10">
        <v>36186</v>
      </c>
      <c r="N37" s="10">
        <v>35786</v>
      </c>
      <c r="O37">
        <f t="shared" si="0"/>
        <v>1</v>
      </c>
    </row>
    <row r="38" spans="1:15" x14ac:dyDescent="0.25">
      <c r="A38" t="s">
        <v>51</v>
      </c>
      <c r="B38" t="s">
        <v>48</v>
      </c>
      <c r="C38" t="s">
        <v>3176</v>
      </c>
      <c r="D38" t="s">
        <v>50</v>
      </c>
      <c r="E38" t="s">
        <v>20</v>
      </c>
      <c r="F38" t="s">
        <v>44</v>
      </c>
      <c r="G38" t="s">
        <v>45</v>
      </c>
      <c r="H38">
        <v>8351</v>
      </c>
      <c r="I38" t="s">
        <v>25</v>
      </c>
      <c r="J38">
        <v>58</v>
      </c>
      <c r="K38">
        <v>3207</v>
      </c>
      <c r="L38" s="10">
        <v>36194</v>
      </c>
      <c r="M38" s="10">
        <v>36565</v>
      </c>
      <c r="N38" s="10">
        <v>34699</v>
      </c>
      <c r="O38">
        <f t="shared" si="0"/>
        <v>372</v>
      </c>
    </row>
    <row r="39" spans="1:15" x14ac:dyDescent="0.25">
      <c r="A39" t="s">
        <v>2919</v>
      </c>
      <c r="B39" t="s">
        <v>2920</v>
      </c>
      <c r="C39" t="s">
        <v>3177</v>
      </c>
      <c r="D39" t="s">
        <v>3154</v>
      </c>
      <c r="E39" t="s">
        <v>20</v>
      </c>
      <c r="F39" t="s">
        <v>44</v>
      </c>
      <c r="G39" t="s">
        <v>136</v>
      </c>
      <c r="H39">
        <v>7051</v>
      </c>
      <c r="I39" t="s">
        <v>71</v>
      </c>
      <c r="J39">
        <v>13</v>
      </c>
      <c r="K39">
        <v>1989</v>
      </c>
      <c r="L39" s="10">
        <v>36199</v>
      </c>
      <c r="M39" s="10">
        <v>36429</v>
      </c>
      <c r="N39" s="2"/>
      <c r="O39">
        <f t="shared" si="0"/>
        <v>231</v>
      </c>
    </row>
    <row r="40" spans="1:15" x14ac:dyDescent="0.25">
      <c r="A40" t="s">
        <v>2921</v>
      </c>
      <c r="B40" t="s">
        <v>2922</v>
      </c>
      <c r="C40" t="s">
        <v>3178</v>
      </c>
      <c r="D40" t="s">
        <v>3163</v>
      </c>
      <c r="E40" t="s">
        <v>20</v>
      </c>
      <c r="F40" t="s">
        <v>44</v>
      </c>
      <c r="G40" t="s">
        <v>215</v>
      </c>
      <c r="H40">
        <v>4581</v>
      </c>
      <c r="I40" t="s">
        <v>63</v>
      </c>
      <c r="J40">
        <v>11</v>
      </c>
      <c r="K40">
        <v>57</v>
      </c>
      <c r="L40" s="10">
        <v>36199</v>
      </c>
      <c r="M40" s="10">
        <v>36204</v>
      </c>
      <c r="N40" s="10">
        <v>36092</v>
      </c>
      <c r="O40">
        <f t="shared" si="0"/>
        <v>6</v>
      </c>
    </row>
    <row r="41" spans="1:15" x14ac:dyDescent="0.25">
      <c r="A41" t="s">
        <v>56</v>
      </c>
      <c r="B41" t="s">
        <v>52</v>
      </c>
      <c r="C41" t="s">
        <v>3179</v>
      </c>
      <c r="D41" t="s">
        <v>672</v>
      </c>
      <c r="E41" t="s">
        <v>30</v>
      </c>
      <c r="F41" t="s">
        <v>44</v>
      </c>
      <c r="G41" t="s">
        <v>45</v>
      </c>
      <c r="H41">
        <v>8351</v>
      </c>
      <c r="I41" t="s">
        <v>35</v>
      </c>
      <c r="J41">
        <v>3</v>
      </c>
      <c r="K41">
        <v>978</v>
      </c>
      <c r="L41" s="10">
        <v>36199</v>
      </c>
      <c r="M41" s="10">
        <v>36677</v>
      </c>
      <c r="N41" s="10">
        <v>34699</v>
      </c>
      <c r="O41">
        <f t="shared" si="0"/>
        <v>479</v>
      </c>
    </row>
    <row r="42" spans="1:15" x14ac:dyDescent="0.25">
      <c r="A42" t="s">
        <v>2923</v>
      </c>
      <c r="B42" t="s">
        <v>2924</v>
      </c>
      <c r="C42" t="s">
        <v>3180</v>
      </c>
      <c r="D42" t="s">
        <v>3181</v>
      </c>
      <c r="E42" t="s">
        <v>20</v>
      </c>
      <c r="F42" t="s">
        <v>44</v>
      </c>
      <c r="G42" t="s">
        <v>293</v>
      </c>
      <c r="H42">
        <v>1072</v>
      </c>
      <c r="I42" t="s">
        <v>25</v>
      </c>
      <c r="J42">
        <v>21</v>
      </c>
      <c r="K42">
        <v>333</v>
      </c>
      <c r="L42" s="10">
        <v>36211</v>
      </c>
      <c r="M42" s="10">
        <v>36226</v>
      </c>
      <c r="N42" s="2"/>
      <c r="O42">
        <f t="shared" si="0"/>
        <v>16</v>
      </c>
    </row>
    <row r="43" spans="1:15" x14ac:dyDescent="0.25">
      <c r="A43" t="s">
        <v>2925</v>
      </c>
      <c r="B43" t="s">
        <v>2926</v>
      </c>
      <c r="C43" t="s">
        <v>3182</v>
      </c>
      <c r="D43" t="s">
        <v>3183</v>
      </c>
      <c r="E43" t="s">
        <v>20</v>
      </c>
      <c r="F43" t="s">
        <v>44</v>
      </c>
      <c r="G43" t="s">
        <v>2927</v>
      </c>
      <c r="H43">
        <v>162</v>
      </c>
      <c r="I43" t="s">
        <v>512</v>
      </c>
      <c r="J43">
        <v>11</v>
      </c>
      <c r="K43">
        <v>66</v>
      </c>
      <c r="L43" s="10">
        <v>36215</v>
      </c>
      <c r="M43" s="10">
        <v>36222</v>
      </c>
      <c r="N43" s="10">
        <v>36182</v>
      </c>
      <c r="O43">
        <f t="shared" si="0"/>
        <v>8</v>
      </c>
    </row>
    <row r="44" spans="1:15" x14ac:dyDescent="0.25">
      <c r="A44" t="s">
        <v>2928</v>
      </c>
      <c r="B44" t="s">
        <v>2929</v>
      </c>
      <c r="C44" t="s">
        <v>3184</v>
      </c>
      <c r="D44" t="s">
        <v>287</v>
      </c>
      <c r="E44" t="s">
        <v>20</v>
      </c>
      <c r="F44" t="s">
        <v>44</v>
      </c>
      <c r="G44" t="s">
        <v>334</v>
      </c>
      <c r="H44">
        <v>3562</v>
      </c>
      <c r="I44" t="s">
        <v>35</v>
      </c>
      <c r="J44">
        <v>155</v>
      </c>
      <c r="K44">
        <v>465</v>
      </c>
      <c r="L44" s="10">
        <v>36215</v>
      </c>
      <c r="M44" s="10">
        <v>36219</v>
      </c>
      <c r="N44" s="10">
        <v>36191</v>
      </c>
      <c r="O44">
        <f t="shared" si="0"/>
        <v>5</v>
      </c>
    </row>
    <row r="45" spans="1:15" x14ac:dyDescent="0.25">
      <c r="A45" t="s">
        <v>2930</v>
      </c>
      <c r="B45" t="s">
        <v>2931</v>
      </c>
      <c r="C45" t="s">
        <v>3185</v>
      </c>
      <c r="D45" t="s">
        <v>3186</v>
      </c>
      <c r="E45" t="s">
        <v>20</v>
      </c>
      <c r="F45" t="s">
        <v>22</v>
      </c>
      <c r="G45" t="s">
        <v>465</v>
      </c>
      <c r="H45">
        <v>2799</v>
      </c>
      <c r="I45" t="s">
        <v>71</v>
      </c>
      <c r="J45">
        <v>19</v>
      </c>
      <c r="K45">
        <v>285</v>
      </c>
      <c r="L45" s="10">
        <v>36220</v>
      </c>
      <c r="M45" s="10">
        <v>36240</v>
      </c>
      <c r="N45" s="2"/>
      <c r="O45">
        <f t="shared" si="0"/>
        <v>21</v>
      </c>
    </row>
    <row r="46" spans="1:15" x14ac:dyDescent="0.25">
      <c r="A46" t="s">
        <v>2932</v>
      </c>
      <c r="B46" t="s">
        <v>2933</v>
      </c>
      <c r="C46" t="s">
        <v>3187</v>
      </c>
      <c r="D46" t="s">
        <v>3188</v>
      </c>
      <c r="E46" t="s">
        <v>20</v>
      </c>
      <c r="F46" t="s">
        <v>44</v>
      </c>
      <c r="G46" t="s">
        <v>105</v>
      </c>
      <c r="H46">
        <v>7771</v>
      </c>
      <c r="I46" t="s">
        <v>179</v>
      </c>
      <c r="J46">
        <v>79</v>
      </c>
      <c r="K46">
        <v>1583</v>
      </c>
      <c r="L46" s="10">
        <v>36221</v>
      </c>
      <c r="M46" s="10">
        <v>36240</v>
      </c>
      <c r="N46" s="10">
        <v>36160</v>
      </c>
      <c r="O46">
        <f t="shared" si="0"/>
        <v>20</v>
      </c>
    </row>
    <row r="47" spans="1:15" x14ac:dyDescent="0.25">
      <c r="A47" t="s">
        <v>2934</v>
      </c>
      <c r="B47" t="s">
        <v>2935</v>
      </c>
      <c r="C47" t="s">
        <v>3189</v>
      </c>
      <c r="D47" t="s">
        <v>674</v>
      </c>
      <c r="E47" t="s">
        <v>30</v>
      </c>
      <c r="F47" t="s">
        <v>44</v>
      </c>
      <c r="G47" t="s">
        <v>614</v>
      </c>
      <c r="H47">
        <v>4999</v>
      </c>
      <c r="I47" t="s">
        <v>84</v>
      </c>
      <c r="J47">
        <v>6</v>
      </c>
      <c r="K47">
        <v>180</v>
      </c>
      <c r="L47" s="10">
        <v>36223</v>
      </c>
      <c r="M47" s="10">
        <v>36298</v>
      </c>
      <c r="N47" s="2"/>
      <c r="O47">
        <f t="shared" si="0"/>
        <v>76</v>
      </c>
    </row>
    <row r="48" spans="1:15" x14ac:dyDescent="0.25">
      <c r="A48" t="s">
        <v>965</v>
      </c>
      <c r="B48" t="s">
        <v>966</v>
      </c>
      <c r="C48" t="s">
        <v>899</v>
      </c>
      <c r="D48" t="s">
        <v>3190</v>
      </c>
      <c r="E48" t="s">
        <v>20</v>
      </c>
      <c r="F48" t="s">
        <v>44</v>
      </c>
      <c r="G48" t="s">
        <v>202</v>
      </c>
      <c r="H48">
        <v>629</v>
      </c>
      <c r="I48" t="s">
        <v>125</v>
      </c>
      <c r="J48">
        <v>417</v>
      </c>
      <c r="K48">
        <v>416</v>
      </c>
      <c r="L48" s="10">
        <v>36224</v>
      </c>
      <c r="M48" s="10">
        <v>36226</v>
      </c>
      <c r="N48" s="10">
        <v>36219</v>
      </c>
      <c r="O48">
        <f t="shared" si="0"/>
        <v>3</v>
      </c>
    </row>
    <row r="49" spans="1:15" x14ac:dyDescent="0.25">
      <c r="A49" t="s">
        <v>2936</v>
      </c>
      <c r="B49" t="s">
        <v>2937</v>
      </c>
      <c r="C49" t="s">
        <v>3191</v>
      </c>
      <c r="D49" t="s">
        <v>2938</v>
      </c>
      <c r="E49" t="s">
        <v>30</v>
      </c>
      <c r="F49" t="s">
        <v>22</v>
      </c>
      <c r="G49" t="s">
        <v>161</v>
      </c>
      <c r="H49">
        <v>2512</v>
      </c>
      <c r="I49" t="s">
        <v>223</v>
      </c>
      <c r="J49">
        <v>3</v>
      </c>
      <c r="K49">
        <v>3</v>
      </c>
      <c r="L49" s="10">
        <v>36227</v>
      </c>
      <c r="M49" s="10">
        <v>36227</v>
      </c>
      <c r="N49" s="2"/>
      <c r="O49">
        <f t="shared" si="0"/>
        <v>1</v>
      </c>
    </row>
    <row r="50" spans="1:15" x14ac:dyDescent="0.25">
      <c r="A50" t="s">
        <v>2939</v>
      </c>
      <c r="B50" t="s">
        <v>2940</v>
      </c>
      <c r="C50" t="s">
        <v>3192</v>
      </c>
      <c r="D50" t="s">
        <v>3193</v>
      </c>
      <c r="E50" t="s">
        <v>20</v>
      </c>
      <c r="F50" t="s">
        <v>22</v>
      </c>
      <c r="G50" t="s">
        <v>23</v>
      </c>
      <c r="H50">
        <v>2831</v>
      </c>
      <c r="I50" t="s">
        <v>25</v>
      </c>
      <c r="J50">
        <v>350</v>
      </c>
      <c r="K50">
        <v>47950</v>
      </c>
      <c r="L50" s="10">
        <v>36230</v>
      </c>
      <c r="M50" s="10">
        <v>36429</v>
      </c>
      <c r="N50" s="10">
        <v>36068</v>
      </c>
      <c r="O50">
        <f t="shared" si="0"/>
        <v>200</v>
      </c>
    </row>
    <row r="51" spans="1:15" x14ac:dyDescent="0.25">
      <c r="A51" t="s">
        <v>763</v>
      </c>
      <c r="B51" t="s">
        <v>764</v>
      </c>
      <c r="C51" t="s">
        <v>3194</v>
      </c>
      <c r="D51" t="s">
        <v>765</v>
      </c>
      <c r="E51" t="s">
        <v>30</v>
      </c>
      <c r="F51" t="s">
        <v>44</v>
      </c>
      <c r="G51" t="s">
        <v>310</v>
      </c>
      <c r="H51">
        <v>8222</v>
      </c>
      <c r="I51" t="s">
        <v>245</v>
      </c>
      <c r="J51">
        <v>179</v>
      </c>
      <c r="K51">
        <v>178</v>
      </c>
      <c r="L51" s="10">
        <v>36232</v>
      </c>
      <c r="M51" s="10">
        <v>36233</v>
      </c>
      <c r="N51" s="10">
        <v>36160</v>
      </c>
      <c r="O51">
        <f t="shared" si="0"/>
        <v>2</v>
      </c>
    </row>
    <row r="52" spans="1:15" x14ac:dyDescent="0.25">
      <c r="A52" t="s">
        <v>2941</v>
      </c>
      <c r="B52" t="s">
        <v>932</v>
      </c>
      <c r="C52" t="s">
        <v>3195</v>
      </c>
      <c r="D52" t="s">
        <v>3196</v>
      </c>
      <c r="E52" t="s">
        <v>20</v>
      </c>
      <c r="F52" t="s">
        <v>44</v>
      </c>
      <c r="G52" t="s">
        <v>614</v>
      </c>
      <c r="H52">
        <v>4999</v>
      </c>
      <c r="I52" t="s">
        <v>63</v>
      </c>
      <c r="J52">
        <v>36</v>
      </c>
      <c r="K52">
        <v>4642</v>
      </c>
      <c r="L52" s="10">
        <v>36235</v>
      </c>
      <c r="M52" s="10">
        <v>36364</v>
      </c>
      <c r="N52" s="10">
        <v>36160</v>
      </c>
      <c r="O52">
        <f t="shared" si="0"/>
        <v>130</v>
      </c>
    </row>
    <row r="53" spans="1:15" x14ac:dyDescent="0.25">
      <c r="A53" t="s">
        <v>2942</v>
      </c>
      <c r="B53" t="s">
        <v>2943</v>
      </c>
      <c r="C53" t="s">
        <v>3197</v>
      </c>
      <c r="D53" t="s">
        <v>2944</v>
      </c>
      <c r="E53" t="s">
        <v>667</v>
      </c>
      <c r="F53" t="s">
        <v>44</v>
      </c>
      <c r="G53" t="s">
        <v>115</v>
      </c>
      <c r="H53">
        <v>9841</v>
      </c>
      <c r="I53" t="s">
        <v>179</v>
      </c>
      <c r="J53">
        <v>136</v>
      </c>
      <c r="K53">
        <v>680</v>
      </c>
      <c r="L53" s="10">
        <v>36237</v>
      </c>
      <c r="M53" s="10">
        <v>36285</v>
      </c>
      <c r="N53" s="10">
        <v>36160</v>
      </c>
      <c r="O53">
        <f t="shared" si="0"/>
        <v>49</v>
      </c>
    </row>
    <row r="54" spans="1:15" x14ac:dyDescent="0.25">
      <c r="A54" t="s">
        <v>64</v>
      </c>
      <c r="B54" t="s">
        <v>57</v>
      </c>
      <c r="C54" t="s">
        <v>3198</v>
      </c>
      <c r="D54" t="s">
        <v>3161</v>
      </c>
      <c r="E54" t="s">
        <v>20</v>
      </c>
      <c r="F54" t="s">
        <v>44</v>
      </c>
      <c r="G54" t="s">
        <v>61</v>
      </c>
      <c r="H54">
        <v>3192</v>
      </c>
      <c r="I54" t="s">
        <v>63</v>
      </c>
      <c r="J54">
        <v>31</v>
      </c>
      <c r="K54">
        <v>8029</v>
      </c>
      <c r="L54" s="10">
        <v>36238</v>
      </c>
      <c r="M54" s="10">
        <v>36616</v>
      </c>
      <c r="N54" s="10">
        <v>35973</v>
      </c>
      <c r="O54">
        <f t="shared" si="0"/>
        <v>379</v>
      </c>
    </row>
    <row r="55" spans="1:15" x14ac:dyDescent="0.25">
      <c r="B55" t="s">
        <v>3086</v>
      </c>
      <c r="C55" t="s">
        <v>3199</v>
      </c>
      <c r="D55" t="s">
        <v>876</v>
      </c>
      <c r="E55" t="s">
        <v>20</v>
      </c>
      <c r="F55" t="s">
        <v>44</v>
      </c>
      <c r="G55" t="s">
        <v>877</v>
      </c>
      <c r="H55">
        <v>8122</v>
      </c>
      <c r="I55" t="s">
        <v>878</v>
      </c>
      <c r="J55">
        <v>100</v>
      </c>
      <c r="K55">
        <v>400</v>
      </c>
      <c r="L55" s="10">
        <v>36246</v>
      </c>
      <c r="M55" s="10">
        <v>36249</v>
      </c>
      <c r="N55" s="2"/>
      <c r="O55">
        <f t="shared" si="0"/>
        <v>4</v>
      </c>
    </row>
    <row r="56" spans="1:15" x14ac:dyDescent="0.25">
      <c r="A56" t="s">
        <v>72</v>
      </c>
      <c r="B56" t="s">
        <v>65</v>
      </c>
      <c r="C56" t="s">
        <v>3200</v>
      </c>
      <c r="D56" t="s">
        <v>3201</v>
      </c>
      <c r="E56" t="s">
        <v>20</v>
      </c>
      <c r="F56" t="s">
        <v>44</v>
      </c>
      <c r="G56" t="s">
        <v>69</v>
      </c>
      <c r="H56">
        <v>3372</v>
      </c>
      <c r="I56" t="s">
        <v>71</v>
      </c>
      <c r="J56">
        <v>20</v>
      </c>
      <c r="K56">
        <v>4200</v>
      </c>
      <c r="L56" s="10">
        <v>36248</v>
      </c>
      <c r="M56" s="10">
        <v>36550</v>
      </c>
      <c r="N56" s="10">
        <v>34789</v>
      </c>
      <c r="O56">
        <f t="shared" si="0"/>
        <v>303</v>
      </c>
    </row>
    <row r="57" spans="1:15" x14ac:dyDescent="0.25">
      <c r="A57" t="s">
        <v>2945</v>
      </c>
      <c r="B57" t="s">
        <v>2946</v>
      </c>
      <c r="C57" t="s">
        <v>3202</v>
      </c>
      <c r="D57" t="s">
        <v>1864</v>
      </c>
      <c r="E57" t="s">
        <v>30</v>
      </c>
      <c r="F57" t="s">
        <v>44</v>
      </c>
      <c r="G57" t="s">
        <v>148</v>
      </c>
      <c r="H57">
        <v>8641</v>
      </c>
      <c r="I57" t="s">
        <v>245</v>
      </c>
      <c r="J57">
        <v>2800</v>
      </c>
      <c r="K57">
        <v>5600</v>
      </c>
      <c r="L57" s="10">
        <v>36251</v>
      </c>
      <c r="M57" s="10">
        <v>36258</v>
      </c>
      <c r="N57" s="2"/>
      <c r="O57">
        <f t="shared" si="0"/>
        <v>8</v>
      </c>
    </row>
    <row r="58" spans="1:15" x14ac:dyDescent="0.25">
      <c r="A58" t="s">
        <v>2947</v>
      </c>
      <c r="B58" t="s">
        <v>2948</v>
      </c>
      <c r="C58" t="s">
        <v>3203</v>
      </c>
      <c r="D58" t="s">
        <v>287</v>
      </c>
      <c r="E58" t="s">
        <v>20</v>
      </c>
      <c r="F58" t="s">
        <v>44</v>
      </c>
      <c r="G58" t="s">
        <v>33</v>
      </c>
      <c r="H58">
        <v>6351</v>
      </c>
      <c r="I58" t="s">
        <v>376</v>
      </c>
      <c r="J58">
        <v>4</v>
      </c>
      <c r="K58">
        <v>200</v>
      </c>
      <c r="L58" s="10">
        <v>36252</v>
      </c>
      <c r="M58" s="10">
        <v>36322</v>
      </c>
      <c r="N58" s="2"/>
      <c r="O58">
        <f t="shared" si="0"/>
        <v>71</v>
      </c>
    </row>
    <row r="59" spans="1:15" x14ac:dyDescent="0.25">
      <c r="B59" t="s">
        <v>3087</v>
      </c>
      <c r="C59" t="s">
        <v>3204</v>
      </c>
      <c r="D59" t="s">
        <v>3205</v>
      </c>
      <c r="E59" t="s">
        <v>20</v>
      </c>
      <c r="F59" t="s">
        <v>32</v>
      </c>
      <c r="G59" t="s">
        <v>177</v>
      </c>
      <c r="H59">
        <v>4822</v>
      </c>
      <c r="I59" t="s">
        <v>179</v>
      </c>
      <c r="J59">
        <v>436</v>
      </c>
      <c r="K59">
        <v>11336</v>
      </c>
      <c r="L59" s="10">
        <v>36259</v>
      </c>
      <c r="M59" s="10">
        <v>36297</v>
      </c>
      <c r="N59" s="2"/>
      <c r="O59">
        <f t="shared" si="0"/>
        <v>39</v>
      </c>
    </row>
    <row r="60" spans="1:15" x14ac:dyDescent="0.25">
      <c r="A60" t="s">
        <v>2339</v>
      </c>
      <c r="B60" t="s">
        <v>2340</v>
      </c>
      <c r="C60" t="s">
        <v>3206</v>
      </c>
      <c r="D60" t="s">
        <v>287</v>
      </c>
      <c r="E60" t="s">
        <v>20</v>
      </c>
      <c r="F60" t="s">
        <v>44</v>
      </c>
      <c r="G60" t="s">
        <v>759</v>
      </c>
      <c r="H60">
        <v>5529</v>
      </c>
      <c r="I60" t="s">
        <v>71</v>
      </c>
      <c r="J60">
        <v>35</v>
      </c>
      <c r="K60">
        <v>35</v>
      </c>
      <c r="L60" s="10">
        <v>36263</v>
      </c>
      <c r="M60" s="10">
        <v>36263</v>
      </c>
      <c r="N60" s="10">
        <v>36129</v>
      </c>
      <c r="O60">
        <f t="shared" si="0"/>
        <v>1</v>
      </c>
    </row>
    <row r="61" spans="1:15" x14ac:dyDescent="0.25">
      <c r="A61" t="s">
        <v>2949</v>
      </c>
      <c r="B61" t="s">
        <v>2950</v>
      </c>
      <c r="C61" t="s">
        <v>3207</v>
      </c>
      <c r="D61" t="s">
        <v>1399</v>
      </c>
      <c r="E61" t="s">
        <v>121</v>
      </c>
      <c r="F61" t="s">
        <v>44</v>
      </c>
      <c r="G61" t="s">
        <v>33</v>
      </c>
      <c r="H61">
        <v>6311</v>
      </c>
      <c r="I61" t="s">
        <v>63</v>
      </c>
      <c r="J61">
        <v>15</v>
      </c>
      <c r="K61">
        <v>1080</v>
      </c>
      <c r="L61" s="10">
        <v>36270</v>
      </c>
      <c r="M61" s="10">
        <v>36371</v>
      </c>
      <c r="N61" s="2"/>
      <c r="O61">
        <f t="shared" si="0"/>
        <v>102</v>
      </c>
    </row>
    <row r="62" spans="1:15" x14ac:dyDescent="0.25">
      <c r="A62" t="s">
        <v>2951</v>
      </c>
      <c r="B62" t="s">
        <v>2952</v>
      </c>
      <c r="C62" t="s">
        <v>3208</v>
      </c>
      <c r="D62" t="s">
        <v>3209</v>
      </c>
      <c r="E62" t="s">
        <v>20</v>
      </c>
      <c r="F62" t="s">
        <v>44</v>
      </c>
      <c r="G62" t="s">
        <v>708</v>
      </c>
      <c r="H62">
        <v>3059</v>
      </c>
      <c r="I62" t="s">
        <v>25</v>
      </c>
      <c r="J62">
        <v>211</v>
      </c>
      <c r="K62">
        <v>4009</v>
      </c>
      <c r="L62" s="10">
        <v>36271</v>
      </c>
      <c r="M62" s="10">
        <v>36297</v>
      </c>
      <c r="N62" s="10">
        <v>36219</v>
      </c>
      <c r="O62">
        <f t="shared" si="0"/>
        <v>27</v>
      </c>
    </row>
    <row r="63" spans="1:15" x14ac:dyDescent="0.25">
      <c r="A63" t="s">
        <v>2955</v>
      </c>
      <c r="B63" t="s">
        <v>2956</v>
      </c>
      <c r="C63" t="s">
        <v>3210</v>
      </c>
      <c r="D63" t="s">
        <v>2957</v>
      </c>
      <c r="E63" t="s">
        <v>30</v>
      </c>
      <c r="F63" t="s">
        <v>44</v>
      </c>
      <c r="G63" t="s">
        <v>374</v>
      </c>
      <c r="H63">
        <v>9214</v>
      </c>
      <c r="I63" t="s">
        <v>312</v>
      </c>
      <c r="J63">
        <v>11</v>
      </c>
      <c r="K63">
        <v>1496</v>
      </c>
      <c r="L63" s="10">
        <v>36272</v>
      </c>
      <c r="M63" s="10">
        <v>36467</v>
      </c>
      <c r="N63" s="2"/>
      <c r="O63">
        <f t="shared" si="0"/>
        <v>196</v>
      </c>
    </row>
    <row r="64" spans="1:15" x14ac:dyDescent="0.25">
      <c r="A64" t="s">
        <v>2953</v>
      </c>
      <c r="B64" t="s">
        <v>2946</v>
      </c>
      <c r="C64" t="s">
        <v>3202</v>
      </c>
      <c r="D64" t="s">
        <v>2954</v>
      </c>
      <c r="E64" t="s">
        <v>1070</v>
      </c>
      <c r="F64" t="s">
        <v>44</v>
      </c>
      <c r="G64" t="s">
        <v>148</v>
      </c>
      <c r="H64">
        <v>8641</v>
      </c>
      <c r="I64" t="s">
        <v>245</v>
      </c>
      <c r="J64">
        <v>750</v>
      </c>
      <c r="K64">
        <v>750</v>
      </c>
      <c r="L64" s="10">
        <v>36272</v>
      </c>
      <c r="M64" s="10">
        <v>36272</v>
      </c>
      <c r="N64" s="2"/>
      <c r="O64">
        <f t="shared" si="0"/>
        <v>1</v>
      </c>
    </row>
    <row r="65" spans="1:15" x14ac:dyDescent="0.25">
      <c r="A65" t="s">
        <v>918</v>
      </c>
      <c r="B65" t="s">
        <v>820</v>
      </c>
      <c r="C65" t="s">
        <v>3211</v>
      </c>
      <c r="D65" t="s">
        <v>920</v>
      </c>
      <c r="E65" t="s">
        <v>30</v>
      </c>
      <c r="F65" t="s">
        <v>44</v>
      </c>
      <c r="G65" t="s">
        <v>215</v>
      </c>
      <c r="H65">
        <v>4571</v>
      </c>
      <c r="I65" t="s">
        <v>150</v>
      </c>
      <c r="J65">
        <v>286</v>
      </c>
      <c r="K65">
        <v>285</v>
      </c>
      <c r="L65" s="10">
        <v>36277</v>
      </c>
      <c r="M65" s="10">
        <v>36278</v>
      </c>
      <c r="N65" s="10">
        <v>36372</v>
      </c>
      <c r="O65">
        <f t="shared" si="0"/>
        <v>2</v>
      </c>
    </row>
    <row r="66" spans="1:15" x14ac:dyDescent="0.25">
      <c r="A66" t="s">
        <v>2958</v>
      </c>
      <c r="B66" t="s">
        <v>2959</v>
      </c>
      <c r="C66" t="s">
        <v>3212</v>
      </c>
      <c r="D66" t="s">
        <v>2960</v>
      </c>
      <c r="E66" t="s">
        <v>121</v>
      </c>
      <c r="F66" t="s">
        <v>44</v>
      </c>
      <c r="G66" t="s">
        <v>1074</v>
      </c>
      <c r="H66">
        <v>1712</v>
      </c>
      <c r="I66" t="s">
        <v>484</v>
      </c>
      <c r="J66">
        <v>390</v>
      </c>
      <c r="K66">
        <v>585</v>
      </c>
      <c r="L66" s="10">
        <v>36283</v>
      </c>
      <c r="M66" s="10">
        <v>36284</v>
      </c>
      <c r="N66" s="10">
        <v>36860</v>
      </c>
      <c r="O66">
        <f t="shared" si="0"/>
        <v>2</v>
      </c>
    </row>
    <row r="67" spans="1:15" x14ac:dyDescent="0.25">
      <c r="A67" t="s">
        <v>2961</v>
      </c>
      <c r="B67" t="s">
        <v>2962</v>
      </c>
      <c r="C67" t="s">
        <v>3213</v>
      </c>
      <c r="D67" t="s">
        <v>2963</v>
      </c>
      <c r="E67" t="s">
        <v>667</v>
      </c>
      <c r="F67" t="s">
        <v>44</v>
      </c>
      <c r="G67" t="s">
        <v>238</v>
      </c>
      <c r="H67">
        <v>8511</v>
      </c>
      <c r="I67" t="s">
        <v>25</v>
      </c>
      <c r="J67">
        <v>81</v>
      </c>
      <c r="K67">
        <v>81</v>
      </c>
      <c r="L67" s="10">
        <v>36283</v>
      </c>
      <c r="M67" s="10">
        <v>36283</v>
      </c>
      <c r="N67" s="10">
        <v>35976</v>
      </c>
      <c r="O67">
        <f t="shared" ref="O67:O130" si="1">(+M67-L67)+1</f>
        <v>1</v>
      </c>
    </row>
    <row r="68" spans="1:15" x14ac:dyDescent="0.25">
      <c r="A68" t="s">
        <v>2967</v>
      </c>
      <c r="B68" t="s">
        <v>1514</v>
      </c>
      <c r="C68" t="s">
        <v>3214</v>
      </c>
      <c r="D68" t="s">
        <v>3215</v>
      </c>
      <c r="E68" t="s">
        <v>20</v>
      </c>
      <c r="F68" t="s">
        <v>44</v>
      </c>
      <c r="G68" t="s">
        <v>1516</v>
      </c>
      <c r="H68">
        <v>6411</v>
      </c>
      <c r="I68" t="s">
        <v>79</v>
      </c>
      <c r="J68">
        <v>64</v>
      </c>
      <c r="K68">
        <v>12278</v>
      </c>
      <c r="L68" s="10">
        <v>36283</v>
      </c>
      <c r="M68" s="10">
        <v>36473</v>
      </c>
      <c r="N68" s="10">
        <v>36160</v>
      </c>
      <c r="O68">
        <f t="shared" si="1"/>
        <v>191</v>
      </c>
    </row>
    <row r="69" spans="1:15" x14ac:dyDescent="0.25">
      <c r="A69" t="s">
        <v>2964</v>
      </c>
      <c r="B69" t="s">
        <v>2965</v>
      </c>
      <c r="C69" t="s">
        <v>2966</v>
      </c>
      <c r="D69" t="s">
        <v>3167</v>
      </c>
      <c r="E69" t="s">
        <v>20</v>
      </c>
      <c r="F69" t="s">
        <v>44</v>
      </c>
      <c r="G69" t="s">
        <v>161</v>
      </c>
      <c r="H69">
        <v>2512</v>
      </c>
      <c r="I69" t="s">
        <v>312</v>
      </c>
      <c r="J69">
        <v>28</v>
      </c>
      <c r="K69">
        <v>3500</v>
      </c>
      <c r="L69" s="10">
        <v>36283</v>
      </c>
      <c r="M69" s="10">
        <v>36464</v>
      </c>
      <c r="N69" s="2"/>
      <c r="O69">
        <f t="shared" si="1"/>
        <v>182</v>
      </c>
    </row>
    <row r="70" spans="1:15" x14ac:dyDescent="0.25">
      <c r="A70" t="s">
        <v>2968</v>
      </c>
      <c r="B70" t="s">
        <v>2969</v>
      </c>
      <c r="C70" t="s">
        <v>3216</v>
      </c>
      <c r="D70" t="s">
        <v>3217</v>
      </c>
      <c r="E70" t="s">
        <v>20</v>
      </c>
      <c r="F70" t="s">
        <v>44</v>
      </c>
      <c r="G70" t="s">
        <v>238</v>
      </c>
      <c r="H70">
        <v>8561</v>
      </c>
      <c r="I70" t="s">
        <v>79</v>
      </c>
      <c r="J70">
        <v>8</v>
      </c>
      <c r="K70">
        <v>1145</v>
      </c>
      <c r="L70" s="10">
        <v>36285</v>
      </c>
      <c r="M70" s="10">
        <v>36425</v>
      </c>
      <c r="N70" s="10">
        <v>36525</v>
      </c>
      <c r="O70">
        <f t="shared" si="1"/>
        <v>141</v>
      </c>
    </row>
    <row r="71" spans="1:15" x14ac:dyDescent="0.25">
      <c r="A71" t="s">
        <v>1642</v>
      </c>
      <c r="B71" t="s">
        <v>1643</v>
      </c>
      <c r="C71" t="s">
        <v>3218</v>
      </c>
      <c r="D71" t="s">
        <v>1644</v>
      </c>
      <c r="E71" t="s">
        <v>30</v>
      </c>
      <c r="F71" t="s">
        <v>22</v>
      </c>
      <c r="G71" t="s">
        <v>238</v>
      </c>
      <c r="H71">
        <v>8511</v>
      </c>
      <c r="I71" t="s">
        <v>312</v>
      </c>
      <c r="J71">
        <v>65</v>
      </c>
      <c r="K71">
        <v>845</v>
      </c>
      <c r="L71" s="10">
        <v>36285</v>
      </c>
      <c r="M71" s="10">
        <v>36304</v>
      </c>
      <c r="N71" s="10">
        <v>36038</v>
      </c>
      <c r="O71">
        <f t="shared" si="1"/>
        <v>20</v>
      </c>
    </row>
    <row r="72" spans="1:15" x14ac:dyDescent="0.25">
      <c r="A72" t="s">
        <v>2970</v>
      </c>
      <c r="B72" t="s">
        <v>2627</v>
      </c>
      <c r="C72" t="s">
        <v>3219</v>
      </c>
      <c r="D72" t="s">
        <v>3220</v>
      </c>
      <c r="E72" t="s">
        <v>20</v>
      </c>
      <c r="F72" t="s">
        <v>44</v>
      </c>
      <c r="G72" t="s">
        <v>614</v>
      </c>
      <c r="H72">
        <v>4911</v>
      </c>
      <c r="I72" t="s">
        <v>245</v>
      </c>
      <c r="J72">
        <v>357</v>
      </c>
      <c r="K72">
        <v>52142</v>
      </c>
      <c r="L72" s="10">
        <v>36285</v>
      </c>
      <c r="M72" s="10">
        <v>36430</v>
      </c>
      <c r="N72" s="10">
        <v>36877</v>
      </c>
      <c r="O72">
        <f t="shared" si="1"/>
        <v>146</v>
      </c>
    </row>
    <row r="73" spans="1:15" x14ac:dyDescent="0.25">
      <c r="A73" t="s">
        <v>2972</v>
      </c>
      <c r="B73" t="s">
        <v>2627</v>
      </c>
      <c r="C73" t="s">
        <v>3219</v>
      </c>
      <c r="D73" t="s">
        <v>3221</v>
      </c>
      <c r="E73" t="s">
        <v>20</v>
      </c>
      <c r="F73" t="s">
        <v>44</v>
      </c>
      <c r="G73" t="s">
        <v>614</v>
      </c>
      <c r="H73">
        <v>4911</v>
      </c>
      <c r="I73" t="s">
        <v>179</v>
      </c>
      <c r="J73">
        <v>357</v>
      </c>
      <c r="K73">
        <v>52142</v>
      </c>
      <c r="L73" s="10">
        <v>36285</v>
      </c>
      <c r="M73" s="10">
        <v>36430</v>
      </c>
      <c r="N73" s="10">
        <v>36877</v>
      </c>
      <c r="O73">
        <f t="shared" si="1"/>
        <v>146</v>
      </c>
    </row>
    <row r="74" spans="1:15" x14ac:dyDescent="0.25">
      <c r="A74" t="s">
        <v>2971</v>
      </c>
      <c r="B74" t="s">
        <v>2627</v>
      </c>
      <c r="C74" t="s">
        <v>3219</v>
      </c>
      <c r="D74" t="s">
        <v>3222</v>
      </c>
      <c r="E74" t="s">
        <v>20</v>
      </c>
      <c r="F74" t="s">
        <v>44</v>
      </c>
      <c r="G74" t="s">
        <v>614</v>
      </c>
      <c r="H74">
        <v>4911</v>
      </c>
      <c r="I74" t="s">
        <v>245</v>
      </c>
      <c r="J74">
        <v>357</v>
      </c>
      <c r="K74">
        <v>52142</v>
      </c>
      <c r="L74" s="10">
        <v>36285</v>
      </c>
      <c r="M74" s="10">
        <v>36430</v>
      </c>
      <c r="N74" s="10">
        <v>36877</v>
      </c>
      <c r="O74">
        <f t="shared" si="1"/>
        <v>146</v>
      </c>
    </row>
    <row r="75" spans="1:15" x14ac:dyDescent="0.25">
      <c r="A75" t="s">
        <v>2973</v>
      </c>
      <c r="B75" t="s">
        <v>2974</v>
      </c>
      <c r="C75" t="s">
        <v>3223</v>
      </c>
      <c r="D75" t="s">
        <v>3161</v>
      </c>
      <c r="E75" t="s">
        <v>20</v>
      </c>
      <c r="F75" t="s">
        <v>44</v>
      </c>
      <c r="G75" t="s">
        <v>1237</v>
      </c>
      <c r="H75">
        <v>1111</v>
      </c>
      <c r="I75" t="s">
        <v>63</v>
      </c>
      <c r="J75">
        <v>61</v>
      </c>
      <c r="K75">
        <v>2104</v>
      </c>
      <c r="L75" s="10">
        <v>36287</v>
      </c>
      <c r="M75" s="10">
        <v>36339</v>
      </c>
      <c r="N75" s="2"/>
      <c r="O75">
        <f t="shared" si="1"/>
        <v>53</v>
      </c>
    </row>
    <row r="76" spans="1:15" x14ac:dyDescent="0.25">
      <c r="A76" t="s">
        <v>2566</v>
      </c>
      <c r="B76" t="s">
        <v>2565</v>
      </c>
      <c r="C76" t="s">
        <v>3224</v>
      </c>
      <c r="D76" t="s">
        <v>3225</v>
      </c>
      <c r="E76" t="s">
        <v>667</v>
      </c>
      <c r="F76" t="s">
        <v>44</v>
      </c>
      <c r="G76" t="s">
        <v>115</v>
      </c>
      <c r="H76">
        <v>9841</v>
      </c>
      <c r="I76" t="s">
        <v>512</v>
      </c>
      <c r="J76">
        <v>200</v>
      </c>
      <c r="K76">
        <v>4800</v>
      </c>
      <c r="L76" s="10">
        <v>36290</v>
      </c>
      <c r="M76" s="10">
        <v>36324</v>
      </c>
      <c r="N76" s="2"/>
      <c r="O76">
        <f t="shared" si="1"/>
        <v>35</v>
      </c>
    </row>
    <row r="77" spans="1:15" x14ac:dyDescent="0.25">
      <c r="A77" t="s">
        <v>2975</v>
      </c>
      <c r="B77" t="s">
        <v>2976</v>
      </c>
      <c r="C77" t="s">
        <v>3226</v>
      </c>
      <c r="D77" t="s">
        <v>2977</v>
      </c>
      <c r="E77" t="s">
        <v>443</v>
      </c>
      <c r="F77" t="s">
        <v>44</v>
      </c>
      <c r="G77" t="s">
        <v>69</v>
      </c>
      <c r="H77">
        <v>3311</v>
      </c>
      <c r="I77" t="s">
        <v>71</v>
      </c>
      <c r="J77">
        <v>43</v>
      </c>
      <c r="K77">
        <v>430</v>
      </c>
      <c r="L77" s="10">
        <v>36290</v>
      </c>
      <c r="M77" s="10">
        <v>36304</v>
      </c>
      <c r="N77" s="2"/>
      <c r="O77">
        <f t="shared" si="1"/>
        <v>15</v>
      </c>
    </row>
    <row r="78" spans="1:15" x14ac:dyDescent="0.25">
      <c r="A78" t="s">
        <v>80</v>
      </c>
      <c r="B78" t="s">
        <v>73</v>
      </c>
      <c r="C78" t="s">
        <v>3227</v>
      </c>
      <c r="D78" t="s">
        <v>673</v>
      </c>
      <c r="E78" t="s">
        <v>30</v>
      </c>
      <c r="F78" t="s">
        <v>44</v>
      </c>
      <c r="G78" t="s">
        <v>77</v>
      </c>
      <c r="H78">
        <v>6012</v>
      </c>
      <c r="I78" t="s">
        <v>79</v>
      </c>
      <c r="J78">
        <v>13</v>
      </c>
      <c r="K78">
        <v>3111</v>
      </c>
      <c r="L78" s="10">
        <v>36291</v>
      </c>
      <c r="M78" s="10">
        <v>36532</v>
      </c>
      <c r="N78" s="10">
        <v>35795</v>
      </c>
      <c r="O78">
        <f t="shared" si="1"/>
        <v>242</v>
      </c>
    </row>
    <row r="79" spans="1:15" x14ac:dyDescent="0.25">
      <c r="A79" t="s">
        <v>1403</v>
      </c>
      <c r="B79" t="s">
        <v>1404</v>
      </c>
      <c r="C79" t="s">
        <v>3228</v>
      </c>
      <c r="D79" t="s">
        <v>3229</v>
      </c>
      <c r="E79" t="s">
        <v>20</v>
      </c>
      <c r="F79" t="s">
        <v>44</v>
      </c>
      <c r="G79" t="s">
        <v>708</v>
      </c>
      <c r="H79">
        <v>3041</v>
      </c>
      <c r="I79" t="s">
        <v>63</v>
      </c>
      <c r="J79">
        <v>57</v>
      </c>
      <c r="K79">
        <v>4930</v>
      </c>
      <c r="L79" s="10">
        <v>36294</v>
      </c>
      <c r="M79" s="10">
        <v>36423</v>
      </c>
      <c r="N79" s="10">
        <v>36191</v>
      </c>
      <c r="O79">
        <f t="shared" si="1"/>
        <v>130</v>
      </c>
    </row>
    <row r="80" spans="1:15" x14ac:dyDescent="0.25">
      <c r="A80" t="s">
        <v>2978</v>
      </c>
      <c r="B80" t="s">
        <v>2979</v>
      </c>
      <c r="C80" t="s">
        <v>3230</v>
      </c>
      <c r="D80" t="s">
        <v>2980</v>
      </c>
      <c r="E80" t="s">
        <v>20</v>
      </c>
      <c r="F80" t="s">
        <v>44</v>
      </c>
      <c r="G80" t="s">
        <v>708</v>
      </c>
      <c r="H80">
        <v>3071</v>
      </c>
      <c r="I80" t="s">
        <v>71</v>
      </c>
      <c r="J80">
        <v>32</v>
      </c>
      <c r="K80">
        <v>256</v>
      </c>
      <c r="L80" s="10">
        <v>36297</v>
      </c>
      <c r="M80" s="10">
        <v>36307</v>
      </c>
      <c r="N80" s="10">
        <v>36290</v>
      </c>
      <c r="O80">
        <f t="shared" si="1"/>
        <v>11</v>
      </c>
    </row>
    <row r="81" spans="1:15" x14ac:dyDescent="0.25">
      <c r="A81" t="s">
        <v>2981</v>
      </c>
      <c r="B81" t="s">
        <v>2982</v>
      </c>
      <c r="C81" t="s">
        <v>3231</v>
      </c>
      <c r="D81" t="s">
        <v>287</v>
      </c>
      <c r="E81" t="s">
        <v>20</v>
      </c>
      <c r="F81" t="s">
        <v>22</v>
      </c>
      <c r="G81" t="s">
        <v>208</v>
      </c>
      <c r="H81">
        <v>3211</v>
      </c>
      <c r="I81" t="s">
        <v>71</v>
      </c>
      <c r="J81">
        <v>330</v>
      </c>
      <c r="K81">
        <v>7425</v>
      </c>
      <c r="L81" s="10">
        <v>36308</v>
      </c>
      <c r="M81" s="10">
        <v>36341</v>
      </c>
      <c r="N81" s="10">
        <v>36311</v>
      </c>
      <c r="O81">
        <f t="shared" si="1"/>
        <v>34</v>
      </c>
    </row>
    <row r="82" spans="1:15" x14ac:dyDescent="0.25">
      <c r="A82" t="s">
        <v>85</v>
      </c>
      <c r="B82" t="s">
        <v>81</v>
      </c>
      <c r="C82" t="s">
        <v>3232</v>
      </c>
      <c r="D82" t="s">
        <v>674</v>
      </c>
      <c r="E82" t="s">
        <v>30</v>
      </c>
      <c r="F82" t="s">
        <v>44</v>
      </c>
      <c r="G82" t="s">
        <v>45</v>
      </c>
      <c r="H82">
        <v>8351</v>
      </c>
      <c r="I82" t="s">
        <v>84</v>
      </c>
      <c r="J82">
        <v>3</v>
      </c>
      <c r="K82">
        <v>702</v>
      </c>
      <c r="L82" s="10">
        <v>36311</v>
      </c>
      <c r="M82" s="10">
        <v>36717</v>
      </c>
      <c r="N82" s="10">
        <v>36160</v>
      </c>
      <c r="O82">
        <f t="shared" si="1"/>
        <v>407</v>
      </c>
    </row>
    <row r="83" spans="1:15" x14ac:dyDescent="0.25">
      <c r="A83" t="s">
        <v>2983</v>
      </c>
      <c r="B83" t="s">
        <v>2984</v>
      </c>
      <c r="C83" t="s">
        <v>3233</v>
      </c>
      <c r="D83" t="s">
        <v>3234</v>
      </c>
      <c r="E83" t="s">
        <v>20</v>
      </c>
      <c r="F83" t="s">
        <v>22</v>
      </c>
      <c r="G83" t="s">
        <v>99</v>
      </c>
      <c r="H83">
        <v>9691</v>
      </c>
      <c r="I83" t="s">
        <v>512</v>
      </c>
      <c r="J83">
        <v>13</v>
      </c>
      <c r="K83">
        <v>900</v>
      </c>
      <c r="L83" s="10">
        <v>36311</v>
      </c>
      <c r="M83" s="10">
        <v>36380</v>
      </c>
      <c r="N83" s="2"/>
      <c r="O83">
        <f t="shared" si="1"/>
        <v>70</v>
      </c>
    </row>
    <row r="84" spans="1:15" x14ac:dyDescent="0.25">
      <c r="A84" t="s">
        <v>2987</v>
      </c>
      <c r="B84" t="s">
        <v>2986</v>
      </c>
      <c r="C84" t="s">
        <v>3235</v>
      </c>
      <c r="D84" t="s">
        <v>287</v>
      </c>
      <c r="E84" t="s">
        <v>20</v>
      </c>
      <c r="F84" t="s">
        <v>44</v>
      </c>
      <c r="G84" t="s">
        <v>759</v>
      </c>
      <c r="H84">
        <v>5529</v>
      </c>
      <c r="I84" t="s">
        <v>25</v>
      </c>
      <c r="J84">
        <v>80</v>
      </c>
      <c r="K84">
        <v>360</v>
      </c>
      <c r="L84" s="10">
        <v>36319</v>
      </c>
      <c r="M84" s="10">
        <v>36325</v>
      </c>
      <c r="N84" s="10">
        <v>36191</v>
      </c>
      <c r="O84">
        <f t="shared" si="1"/>
        <v>7</v>
      </c>
    </row>
    <row r="85" spans="1:15" x14ac:dyDescent="0.25">
      <c r="A85" t="s">
        <v>2985</v>
      </c>
      <c r="B85" t="s">
        <v>2986</v>
      </c>
      <c r="C85" t="s">
        <v>3235</v>
      </c>
      <c r="D85" t="s">
        <v>287</v>
      </c>
      <c r="E85" t="s">
        <v>20</v>
      </c>
      <c r="F85" t="s">
        <v>44</v>
      </c>
      <c r="G85" t="s">
        <v>759</v>
      </c>
      <c r="H85">
        <v>5529</v>
      </c>
      <c r="I85" t="s">
        <v>63</v>
      </c>
      <c r="J85">
        <v>40</v>
      </c>
      <c r="K85">
        <v>180</v>
      </c>
      <c r="L85" s="10">
        <v>36319</v>
      </c>
      <c r="M85" s="10">
        <v>36325</v>
      </c>
      <c r="N85" s="10">
        <v>36191</v>
      </c>
      <c r="O85">
        <f t="shared" si="1"/>
        <v>7</v>
      </c>
    </row>
    <row r="86" spans="1:15" x14ac:dyDescent="0.25">
      <c r="A86" t="s">
        <v>2993</v>
      </c>
      <c r="B86" t="s">
        <v>247</v>
      </c>
      <c r="C86" t="s">
        <v>3236</v>
      </c>
      <c r="D86" t="s">
        <v>2990</v>
      </c>
      <c r="E86" t="s">
        <v>667</v>
      </c>
      <c r="F86" t="s">
        <v>44</v>
      </c>
      <c r="G86" t="s">
        <v>148</v>
      </c>
      <c r="H86">
        <v>8611</v>
      </c>
      <c r="I86" t="s">
        <v>245</v>
      </c>
      <c r="J86">
        <v>2518</v>
      </c>
      <c r="K86">
        <v>57910</v>
      </c>
      <c r="L86" s="10">
        <v>36326</v>
      </c>
      <c r="M86" s="10">
        <v>36359</v>
      </c>
      <c r="N86" s="2"/>
      <c r="O86">
        <f t="shared" si="1"/>
        <v>34</v>
      </c>
    </row>
    <row r="87" spans="1:15" x14ac:dyDescent="0.25">
      <c r="A87" t="s">
        <v>2992</v>
      </c>
      <c r="B87" t="s">
        <v>241</v>
      </c>
      <c r="C87" t="s">
        <v>3237</v>
      </c>
      <c r="D87" t="s">
        <v>2990</v>
      </c>
      <c r="E87" t="s">
        <v>667</v>
      </c>
      <c r="F87" t="s">
        <v>44</v>
      </c>
      <c r="G87" t="s">
        <v>148</v>
      </c>
      <c r="H87">
        <v>8627</v>
      </c>
      <c r="I87" t="s">
        <v>245</v>
      </c>
      <c r="J87">
        <v>143</v>
      </c>
      <c r="K87">
        <v>3285</v>
      </c>
      <c r="L87" s="10">
        <v>36326</v>
      </c>
      <c r="M87" s="10">
        <v>36359</v>
      </c>
      <c r="N87" s="10">
        <v>35976</v>
      </c>
      <c r="O87">
        <f t="shared" si="1"/>
        <v>34</v>
      </c>
    </row>
    <row r="88" spans="1:15" x14ac:dyDescent="0.25">
      <c r="A88" t="s">
        <v>2994</v>
      </c>
      <c r="B88" t="s">
        <v>251</v>
      </c>
      <c r="C88" t="s">
        <v>3238</v>
      </c>
      <c r="D88" t="s">
        <v>2990</v>
      </c>
      <c r="E88" t="s">
        <v>667</v>
      </c>
      <c r="F88" t="s">
        <v>44</v>
      </c>
      <c r="G88" t="s">
        <v>148</v>
      </c>
      <c r="H88">
        <v>8631</v>
      </c>
      <c r="I88" t="s">
        <v>245</v>
      </c>
      <c r="J88">
        <v>675</v>
      </c>
      <c r="K88">
        <v>15525</v>
      </c>
      <c r="L88" s="10">
        <v>36326</v>
      </c>
      <c r="M88" s="10">
        <v>36359</v>
      </c>
      <c r="N88" s="2"/>
      <c r="O88">
        <f t="shared" si="1"/>
        <v>34</v>
      </c>
    </row>
    <row r="89" spans="1:15" x14ac:dyDescent="0.25">
      <c r="A89" t="s">
        <v>2991</v>
      </c>
      <c r="B89" t="s">
        <v>264</v>
      </c>
      <c r="C89" t="s">
        <v>3239</v>
      </c>
      <c r="D89" t="s">
        <v>2990</v>
      </c>
      <c r="E89" t="s">
        <v>667</v>
      </c>
      <c r="F89" t="s">
        <v>44</v>
      </c>
      <c r="G89" t="s">
        <v>148</v>
      </c>
      <c r="H89">
        <v>8622</v>
      </c>
      <c r="I89" t="s">
        <v>245</v>
      </c>
      <c r="J89">
        <v>8</v>
      </c>
      <c r="K89">
        <v>180</v>
      </c>
      <c r="L89" s="10">
        <v>36326</v>
      </c>
      <c r="M89" s="10">
        <v>36359</v>
      </c>
      <c r="N89" s="10">
        <v>35976</v>
      </c>
      <c r="O89">
        <f t="shared" si="1"/>
        <v>34</v>
      </c>
    </row>
    <row r="90" spans="1:15" x14ac:dyDescent="0.25">
      <c r="A90" t="s">
        <v>2995</v>
      </c>
      <c r="B90" t="s">
        <v>255</v>
      </c>
      <c r="C90" t="s">
        <v>3240</v>
      </c>
      <c r="D90" t="s">
        <v>2990</v>
      </c>
      <c r="E90" t="s">
        <v>667</v>
      </c>
      <c r="F90" t="s">
        <v>44</v>
      </c>
      <c r="G90" t="s">
        <v>148</v>
      </c>
      <c r="H90">
        <v>8627</v>
      </c>
      <c r="I90" t="s">
        <v>245</v>
      </c>
      <c r="J90">
        <v>46</v>
      </c>
      <c r="K90">
        <v>1067</v>
      </c>
      <c r="L90" s="10">
        <v>36326</v>
      </c>
      <c r="M90" s="10">
        <v>36359</v>
      </c>
      <c r="N90" s="10">
        <v>35976</v>
      </c>
      <c r="O90">
        <f t="shared" si="1"/>
        <v>34</v>
      </c>
    </row>
    <row r="91" spans="1:15" x14ac:dyDescent="0.25">
      <c r="A91" t="s">
        <v>2988</v>
      </c>
      <c r="B91" t="s">
        <v>2989</v>
      </c>
      <c r="C91" t="s">
        <v>3241</v>
      </c>
      <c r="D91" t="s">
        <v>2990</v>
      </c>
      <c r="E91" t="s">
        <v>667</v>
      </c>
      <c r="F91" t="s">
        <v>44</v>
      </c>
      <c r="G91" t="s">
        <v>148</v>
      </c>
      <c r="H91">
        <v>8625</v>
      </c>
      <c r="I91" t="s">
        <v>245</v>
      </c>
      <c r="J91">
        <v>3</v>
      </c>
      <c r="K91">
        <v>65</v>
      </c>
      <c r="L91" s="10">
        <v>36326</v>
      </c>
      <c r="M91" s="10">
        <v>36359</v>
      </c>
      <c r="N91" s="10">
        <v>35976</v>
      </c>
      <c r="O91">
        <f t="shared" si="1"/>
        <v>34</v>
      </c>
    </row>
    <row r="92" spans="1:15" x14ac:dyDescent="0.25">
      <c r="A92" t="s">
        <v>90</v>
      </c>
      <c r="B92" t="s">
        <v>86</v>
      </c>
      <c r="C92" t="s">
        <v>3242</v>
      </c>
      <c r="D92" t="s">
        <v>675</v>
      </c>
      <c r="E92" t="s">
        <v>30</v>
      </c>
      <c r="F92" t="s">
        <v>44</v>
      </c>
      <c r="G92" t="s">
        <v>77</v>
      </c>
      <c r="H92">
        <v>6011</v>
      </c>
      <c r="I92" t="s">
        <v>35</v>
      </c>
      <c r="J92">
        <v>26</v>
      </c>
      <c r="K92">
        <v>13782</v>
      </c>
      <c r="L92" s="10">
        <v>36328</v>
      </c>
      <c r="M92" s="10">
        <v>36863</v>
      </c>
      <c r="N92" s="10">
        <v>36039</v>
      </c>
      <c r="O92">
        <f t="shared" si="1"/>
        <v>536</v>
      </c>
    </row>
    <row r="93" spans="1:15" x14ac:dyDescent="0.25">
      <c r="A93" t="s">
        <v>2996</v>
      </c>
      <c r="B93" t="s">
        <v>2997</v>
      </c>
      <c r="C93" t="s">
        <v>3243</v>
      </c>
      <c r="D93" t="s">
        <v>2998</v>
      </c>
      <c r="E93" t="s">
        <v>30</v>
      </c>
      <c r="F93" t="s">
        <v>44</v>
      </c>
      <c r="G93" t="s">
        <v>3079</v>
      </c>
      <c r="H93">
        <v>5621</v>
      </c>
      <c r="I93" t="s">
        <v>71</v>
      </c>
      <c r="J93">
        <v>6</v>
      </c>
      <c r="K93">
        <v>3</v>
      </c>
      <c r="L93" s="10">
        <v>36329</v>
      </c>
      <c r="M93" s="10">
        <v>36331</v>
      </c>
      <c r="N93" s="10">
        <v>36035</v>
      </c>
      <c r="O93">
        <f t="shared" si="1"/>
        <v>3</v>
      </c>
    </row>
    <row r="94" spans="1:15" x14ac:dyDescent="0.25">
      <c r="A94" t="s">
        <v>94</v>
      </c>
      <c r="B94" t="s">
        <v>91</v>
      </c>
      <c r="C94" t="s">
        <v>3244</v>
      </c>
      <c r="D94" t="s">
        <v>676</v>
      </c>
      <c r="E94" t="s">
        <v>30</v>
      </c>
      <c r="F94" t="s">
        <v>22</v>
      </c>
      <c r="G94" t="s">
        <v>77</v>
      </c>
      <c r="H94">
        <v>6011</v>
      </c>
      <c r="I94" t="s">
        <v>71</v>
      </c>
      <c r="J94">
        <v>35</v>
      </c>
      <c r="K94" s="3">
        <v>35525</v>
      </c>
      <c r="L94" s="2">
        <v>36332</v>
      </c>
      <c r="M94" s="2">
        <v>37346</v>
      </c>
      <c r="N94" s="2"/>
      <c r="O94">
        <f t="shared" si="1"/>
        <v>1015</v>
      </c>
    </row>
    <row r="95" spans="1:15" x14ac:dyDescent="0.25">
      <c r="A95" t="s">
        <v>2999</v>
      </c>
      <c r="B95" t="s">
        <v>3000</v>
      </c>
      <c r="C95" t="s">
        <v>3245</v>
      </c>
      <c r="D95" t="s">
        <v>3001</v>
      </c>
      <c r="E95" t="s">
        <v>30</v>
      </c>
      <c r="F95" t="s">
        <v>44</v>
      </c>
      <c r="G95" t="s">
        <v>136</v>
      </c>
      <c r="H95">
        <v>7051</v>
      </c>
      <c r="I95" t="s">
        <v>35</v>
      </c>
      <c r="J95">
        <v>12</v>
      </c>
      <c r="K95">
        <v>348</v>
      </c>
      <c r="L95" s="10">
        <v>36332</v>
      </c>
      <c r="M95" s="10">
        <v>36374</v>
      </c>
      <c r="N95" s="10">
        <v>35915</v>
      </c>
      <c r="O95">
        <f t="shared" si="1"/>
        <v>43</v>
      </c>
    </row>
    <row r="96" spans="1:15" x14ac:dyDescent="0.25">
      <c r="A96" t="s">
        <v>101</v>
      </c>
      <c r="B96" t="s">
        <v>95</v>
      </c>
      <c r="C96" t="s">
        <v>3246</v>
      </c>
      <c r="D96" t="s">
        <v>707</v>
      </c>
      <c r="E96" t="s">
        <v>20</v>
      </c>
      <c r="F96" t="s">
        <v>44</v>
      </c>
      <c r="G96" t="s">
        <v>99</v>
      </c>
      <c r="H96">
        <v>9631</v>
      </c>
      <c r="I96" t="s">
        <v>25</v>
      </c>
      <c r="J96">
        <v>94</v>
      </c>
      <c r="K96">
        <v>55628</v>
      </c>
      <c r="L96" s="10">
        <v>36333</v>
      </c>
      <c r="M96" s="10">
        <v>36922</v>
      </c>
      <c r="N96" s="10">
        <v>36219</v>
      </c>
      <c r="O96">
        <f t="shared" si="1"/>
        <v>590</v>
      </c>
    </row>
    <row r="97" spans="1:15" x14ac:dyDescent="0.25">
      <c r="A97" t="s">
        <v>3002</v>
      </c>
      <c r="B97" t="s">
        <v>3003</v>
      </c>
      <c r="C97" t="s">
        <v>3247</v>
      </c>
      <c r="D97" t="s">
        <v>3004</v>
      </c>
      <c r="E97" t="s">
        <v>30</v>
      </c>
      <c r="F97" t="s">
        <v>44</v>
      </c>
      <c r="G97" t="s">
        <v>45</v>
      </c>
      <c r="H97">
        <v>8351</v>
      </c>
      <c r="I97" t="s">
        <v>71</v>
      </c>
      <c r="J97">
        <v>81</v>
      </c>
      <c r="K97">
        <v>81</v>
      </c>
      <c r="L97" s="10">
        <v>36334</v>
      </c>
      <c r="M97" s="10">
        <v>36334</v>
      </c>
      <c r="N97" s="10">
        <v>35064</v>
      </c>
      <c r="O97">
        <f t="shared" si="1"/>
        <v>1</v>
      </c>
    </row>
    <row r="98" spans="1:15" x14ac:dyDescent="0.25">
      <c r="A98" t="s">
        <v>3007</v>
      </c>
      <c r="B98" t="s">
        <v>968</v>
      </c>
      <c r="C98" t="s">
        <v>3008</v>
      </c>
      <c r="D98" t="s">
        <v>3009</v>
      </c>
      <c r="E98" t="s">
        <v>20</v>
      </c>
      <c r="F98" t="s">
        <v>44</v>
      </c>
      <c r="G98" t="s">
        <v>45</v>
      </c>
      <c r="H98">
        <v>8351</v>
      </c>
      <c r="I98" t="s">
        <v>79</v>
      </c>
      <c r="J98">
        <v>5</v>
      </c>
      <c r="K98">
        <v>500</v>
      </c>
      <c r="L98" s="10">
        <v>36339</v>
      </c>
      <c r="M98" s="10">
        <v>36480</v>
      </c>
      <c r="N98" s="10">
        <v>36220</v>
      </c>
      <c r="O98">
        <f t="shared" si="1"/>
        <v>142</v>
      </c>
    </row>
    <row r="99" spans="1:15" x14ac:dyDescent="0.25">
      <c r="A99" t="s">
        <v>3005</v>
      </c>
      <c r="B99" t="s">
        <v>3006</v>
      </c>
      <c r="C99" t="s">
        <v>3248</v>
      </c>
      <c r="D99" t="s">
        <v>3186</v>
      </c>
      <c r="E99" t="s">
        <v>20</v>
      </c>
      <c r="F99" t="s">
        <v>44</v>
      </c>
      <c r="G99" t="s">
        <v>45</v>
      </c>
      <c r="H99">
        <v>8351</v>
      </c>
      <c r="I99" t="s">
        <v>25</v>
      </c>
      <c r="J99">
        <v>12</v>
      </c>
      <c r="K99">
        <v>24</v>
      </c>
      <c r="L99" s="10">
        <v>36339</v>
      </c>
      <c r="M99" s="10">
        <v>36340</v>
      </c>
      <c r="N99" s="2"/>
      <c r="O99">
        <f t="shared" si="1"/>
        <v>2</v>
      </c>
    </row>
    <row r="100" spans="1:15" x14ac:dyDescent="0.25">
      <c r="A100" t="s">
        <v>3010</v>
      </c>
      <c r="B100" t="s">
        <v>3011</v>
      </c>
      <c r="C100" t="s">
        <v>3249</v>
      </c>
      <c r="D100" t="s">
        <v>3012</v>
      </c>
      <c r="E100" t="s">
        <v>30</v>
      </c>
      <c r="F100" t="s">
        <v>44</v>
      </c>
      <c r="G100" t="s">
        <v>45</v>
      </c>
      <c r="H100">
        <v>8351</v>
      </c>
      <c r="I100" t="s">
        <v>71</v>
      </c>
      <c r="J100">
        <v>7</v>
      </c>
      <c r="K100">
        <v>7</v>
      </c>
      <c r="L100" s="10">
        <v>36341</v>
      </c>
      <c r="M100" s="10">
        <v>36341</v>
      </c>
      <c r="N100" s="10">
        <v>36160</v>
      </c>
      <c r="O100">
        <f t="shared" si="1"/>
        <v>1</v>
      </c>
    </row>
    <row r="101" spans="1:15" x14ac:dyDescent="0.25">
      <c r="A101" t="s">
        <v>3013</v>
      </c>
      <c r="B101" t="s">
        <v>3014</v>
      </c>
      <c r="C101" t="s">
        <v>3250</v>
      </c>
      <c r="D101" t="s">
        <v>3015</v>
      </c>
      <c r="E101" t="s">
        <v>30</v>
      </c>
      <c r="F101" t="s">
        <v>44</v>
      </c>
      <c r="G101" t="s">
        <v>148</v>
      </c>
      <c r="H101">
        <v>8641</v>
      </c>
      <c r="I101" t="s">
        <v>71</v>
      </c>
      <c r="J101">
        <v>10</v>
      </c>
      <c r="K101">
        <v>150</v>
      </c>
      <c r="L101" s="10">
        <v>36346</v>
      </c>
      <c r="M101" s="10">
        <v>36366</v>
      </c>
      <c r="N101" s="2"/>
      <c r="O101">
        <f t="shared" si="1"/>
        <v>21</v>
      </c>
    </row>
    <row r="102" spans="1:15" x14ac:dyDescent="0.25">
      <c r="A102" t="s">
        <v>3016</v>
      </c>
      <c r="B102" t="s">
        <v>3017</v>
      </c>
      <c r="C102" t="s">
        <v>3018</v>
      </c>
      <c r="D102" t="s">
        <v>3019</v>
      </c>
      <c r="E102" t="s">
        <v>30</v>
      </c>
      <c r="F102" t="s">
        <v>44</v>
      </c>
      <c r="G102" t="s">
        <v>77</v>
      </c>
      <c r="H102">
        <v>6011</v>
      </c>
      <c r="I102" t="s">
        <v>197</v>
      </c>
      <c r="J102">
        <v>18</v>
      </c>
      <c r="K102">
        <v>2731</v>
      </c>
      <c r="L102" s="10">
        <v>36350</v>
      </c>
      <c r="M102" s="10">
        <v>36500</v>
      </c>
      <c r="N102" s="10">
        <v>35795</v>
      </c>
      <c r="O102">
        <f t="shared" si="1"/>
        <v>151</v>
      </c>
    </row>
    <row r="103" spans="1:15" x14ac:dyDescent="0.25">
      <c r="A103" t="s">
        <v>3020</v>
      </c>
      <c r="B103" t="s">
        <v>3021</v>
      </c>
      <c r="C103" t="s">
        <v>3251</v>
      </c>
      <c r="D103" t="s">
        <v>3252</v>
      </c>
      <c r="E103" t="s">
        <v>20</v>
      </c>
      <c r="F103" t="s">
        <v>44</v>
      </c>
      <c r="G103" t="s">
        <v>45</v>
      </c>
      <c r="H103">
        <v>8351</v>
      </c>
      <c r="I103" t="s">
        <v>312</v>
      </c>
      <c r="J103">
        <v>28</v>
      </c>
      <c r="K103">
        <v>112</v>
      </c>
      <c r="L103" s="10">
        <v>36355</v>
      </c>
      <c r="M103" s="10">
        <v>36360</v>
      </c>
      <c r="N103" s="2"/>
      <c r="O103">
        <f t="shared" si="1"/>
        <v>6</v>
      </c>
    </row>
    <row r="104" spans="1:15" x14ac:dyDescent="0.25">
      <c r="A104" t="s">
        <v>3022</v>
      </c>
      <c r="B104" t="s">
        <v>3023</v>
      </c>
      <c r="C104" t="s">
        <v>3253</v>
      </c>
      <c r="D104" t="s">
        <v>287</v>
      </c>
      <c r="E104" t="s">
        <v>20</v>
      </c>
      <c r="F104" t="s">
        <v>44</v>
      </c>
      <c r="G104" t="s">
        <v>33</v>
      </c>
      <c r="H104">
        <v>6311</v>
      </c>
      <c r="I104" t="s">
        <v>25</v>
      </c>
      <c r="J104">
        <v>350</v>
      </c>
      <c r="K104">
        <v>1400</v>
      </c>
      <c r="L104" s="10">
        <v>36360</v>
      </c>
      <c r="M104" s="10">
        <v>36363</v>
      </c>
      <c r="N104" s="2"/>
      <c r="O104">
        <f t="shared" si="1"/>
        <v>4</v>
      </c>
    </row>
    <row r="105" spans="1:15" x14ac:dyDescent="0.25">
      <c r="A105" t="s">
        <v>3024</v>
      </c>
      <c r="B105" t="s">
        <v>3025</v>
      </c>
      <c r="C105" t="s">
        <v>3026</v>
      </c>
      <c r="D105" t="s">
        <v>3027</v>
      </c>
      <c r="E105" t="s">
        <v>30</v>
      </c>
      <c r="F105" t="s">
        <v>32</v>
      </c>
      <c r="G105" t="s">
        <v>99</v>
      </c>
      <c r="H105">
        <v>9692</v>
      </c>
      <c r="I105" t="s">
        <v>25</v>
      </c>
      <c r="J105">
        <v>371</v>
      </c>
      <c r="K105">
        <v>6685</v>
      </c>
      <c r="L105" s="10">
        <v>36366</v>
      </c>
      <c r="M105" s="10">
        <v>36383</v>
      </c>
      <c r="N105" s="10">
        <v>36160</v>
      </c>
      <c r="O105">
        <f t="shared" si="1"/>
        <v>18</v>
      </c>
    </row>
    <row r="106" spans="1:15" x14ac:dyDescent="0.25">
      <c r="A106" t="s">
        <v>3028</v>
      </c>
      <c r="B106" t="s">
        <v>3029</v>
      </c>
      <c r="C106" t="s">
        <v>3254</v>
      </c>
      <c r="D106" t="s">
        <v>3255</v>
      </c>
      <c r="E106" t="s">
        <v>20</v>
      </c>
      <c r="F106" t="s">
        <v>44</v>
      </c>
      <c r="G106" t="s">
        <v>334</v>
      </c>
      <c r="H106">
        <v>3551</v>
      </c>
      <c r="I106" t="s">
        <v>223</v>
      </c>
      <c r="J106">
        <v>9</v>
      </c>
      <c r="K106">
        <v>90</v>
      </c>
      <c r="L106" s="10">
        <v>36368</v>
      </c>
      <c r="M106" s="10">
        <v>36381</v>
      </c>
      <c r="N106" s="10">
        <v>36280</v>
      </c>
      <c r="O106">
        <f t="shared" si="1"/>
        <v>14</v>
      </c>
    </row>
    <row r="107" spans="1:15" x14ac:dyDescent="0.25">
      <c r="A107" t="s">
        <v>1022</v>
      </c>
      <c r="B107" t="s">
        <v>1023</v>
      </c>
      <c r="C107" t="s">
        <v>3256</v>
      </c>
      <c r="D107" t="s">
        <v>1024</v>
      </c>
      <c r="E107" t="s">
        <v>30</v>
      </c>
      <c r="F107" t="s">
        <v>44</v>
      </c>
      <c r="G107" t="s">
        <v>349</v>
      </c>
      <c r="H107">
        <v>9111</v>
      </c>
      <c r="I107" t="s">
        <v>25</v>
      </c>
      <c r="J107">
        <v>99</v>
      </c>
      <c r="K107">
        <v>198</v>
      </c>
      <c r="L107" s="10">
        <v>36371</v>
      </c>
      <c r="M107" s="10">
        <v>36372</v>
      </c>
      <c r="N107" s="10">
        <v>36341</v>
      </c>
      <c r="O107">
        <f t="shared" si="1"/>
        <v>2</v>
      </c>
    </row>
    <row r="108" spans="1:15" x14ac:dyDescent="0.25">
      <c r="A108" t="s">
        <v>1025</v>
      </c>
      <c r="B108" t="s">
        <v>1023</v>
      </c>
      <c r="C108" t="s">
        <v>3257</v>
      </c>
      <c r="D108" t="s">
        <v>1026</v>
      </c>
      <c r="E108" t="s">
        <v>30</v>
      </c>
      <c r="F108" t="s">
        <v>44</v>
      </c>
      <c r="G108" t="s">
        <v>349</v>
      </c>
      <c r="H108">
        <v>9111</v>
      </c>
      <c r="I108" t="s">
        <v>71</v>
      </c>
      <c r="J108">
        <v>57</v>
      </c>
      <c r="K108">
        <v>57</v>
      </c>
      <c r="L108" s="10">
        <v>36371</v>
      </c>
      <c r="M108" s="10">
        <v>36371</v>
      </c>
      <c r="N108" s="10">
        <v>36280</v>
      </c>
      <c r="O108">
        <f t="shared" si="1"/>
        <v>1</v>
      </c>
    </row>
    <row r="109" spans="1:15" x14ac:dyDescent="0.25">
      <c r="A109" t="s">
        <v>1036</v>
      </c>
      <c r="B109" t="s">
        <v>1037</v>
      </c>
      <c r="C109" t="s">
        <v>3258</v>
      </c>
      <c r="D109" t="s">
        <v>1038</v>
      </c>
      <c r="E109" t="s">
        <v>30</v>
      </c>
      <c r="F109" t="s">
        <v>44</v>
      </c>
      <c r="G109" t="s">
        <v>349</v>
      </c>
      <c r="H109">
        <v>9111</v>
      </c>
      <c r="I109" t="s">
        <v>25</v>
      </c>
      <c r="J109">
        <v>30</v>
      </c>
      <c r="K109">
        <v>30</v>
      </c>
      <c r="L109" s="10">
        <v>36371</v>
      </c>
      <c r="M109" s="10">
        <v>36371</v>
      </c>
      <c r="N109" s="10">
        <v>36360</v>
      </c>
      <c r="O109">
        <f t="shared" si="1"/>
        <v>1</v>
      </c>
    </row>
    <row r="110" spans="1:15" x14ac:dyDescent="0.25">
      <c r="A110" t="s">
        <v>1027</v>
      </c>
      <c r="B110" t="s">
        <v>1028</v>
      </c>
      <c r="C110" t="s">
        <v>3259</v>
      </c>
      <c r="D110" t="s">
        <v>1029</v>
      </c>
      <c r="E110" t="s">
        <v>30</v>
      </c>
      <c r="F110" t="s">
        <v>44</v>
      </c>
      <c r="G110" t="s">
        <v>349</v>
      </c>
      <c r="H110">
        <v>9111</v>
      </c>
      <c r="I110" t="s">
        <v>25</v>
      </c>
      <c r="J110">
        <v>454</v>
      </c>
      <c r="K110">
        <v>453</v>
      </c>
      <c r="L110" s="10">
        <v>36371</v>
      </c>
      <c r="M110" s="10">
        <v>36371</v>
      </c>
      <c r="N110" s="10">
        <v>36341</v>
      </c>
      <c r="O110">
        <f t="shared" si="1"/>
        <v>1</v>
      </c>
    </row>
    <row r="111" spans="1:15" x14ac:dyDescent="0.25">
      <c r="A111" t="s">
        <v>3030</v>
      </c>
      <c r="B111" t="s">
        <v>3031</v>
      </c>
      <c r="C111" t="s">
        <v>3260</v>
      </c>
      <c r="D111" t="s">
        <v>287</v>
      </c>
      <c r="E111" t="s">
        <v>20</v>
      </c>
      <c r="F111" t="s">
        <v>22</v>
      </c>
      <c r="G111" t="s">
        <v>708</v>
      </c>
      <c r="H111">
        <v>3091</v>
      </c>
      <c r="I111" t="s">
        <v>376</v>
      </c>
      <c r="J111">
        <v>75</v>
      </c>
      <c r="K111">
        <v>900</v>
      </c>
      <c r="L111" s="10">
        <v>36385</v>
      </c>
      <c r="M111" s="10">
        <v>36402</v>
      </c>
      <c r="N111" s="10">
        <v>36280</v>
      </c>
      <c r="O111">
        <f t="shared" si="1"/>
        <v>18</v>
      </c>
    </row>
    <row r="112" spans="1:15" x14ac:dyDescent="0.25">
      <c r="A112" t="s">
        <v>3034</v>
      </c>
      <c r="B112" t="s">
        <v>3033</v>
      </c>
      <c r="C112" t="s">
        <v>3261</v>
      </c>
      <c r="D112" t="s">
        <v>1551</v>
      </c>
      <c r="E112" t="s">
        <v>121</v>
      </c>
      <c r="F112" t="s">
        <v>44</v>
      </c>
      <c r="G112" t="s">
        <v>45</v>
      </c>
      <c r="H112">
        <v>8351</v>
      </c>
      <c r="I112" t="s">
        <v>125</v>
      </c>
      <c r="J112">
        <v>4</v>
      </c>
      <c r="K112">
        <v>8</v>
      </c>
      <c r="L112" s="10">
        <v>36395</v>
      </c>
      <c r="M112" s="10">
        <v>36396</v>
      </c>
      <c r="N112" s="10">
        <v>36160</v>
      </c>
      <c r="O112">
        <f t="shared" si="1"/>
        <v>2</v>
      </c>
    </row>
    <row r="113" spans="1:15" x14ac:dyDescent="0.25">
      <c r="A113" t="s">
        <v>3032</v>
      </c>
      <c r="B113" t="s">
        <v>3033</v>
      </c>
      <c r="C113" t="s">
        <v>3261</v>
      </c>
      <c r="D113" t="s">
        <v>1551</v>
      </c>
      <c r="E113" t="s">
        <v>121</v>
      </c>
      <c r="F113" t="s">
        <v>44</v>
      </c>
      <c r="G113" t="s">
        <v>45</v>
      </c>
      <c r="H113">
        <v>8351</v>
      </c>
      <c r="I113" t="s">
        <v>125</v>
      </c>
      <c r="J113">
        <v>10</v>
      </c>
      <c r="K113">
        <v>20</v>
      </c>
      <c r="L113" s="10">
        <v>36395</v>
      </c>
      <c r="M113" s="10">
        <v>36396</v>
      </c>
      <c r="N113" s="10">
        <v>36160</v>
      </c>
      <c r="O113">
        <f t="shared" si="1"/>
        <v>2</v>
      </c>
    </row>
    <row r="114" spans="1:15" x14ac:dyDescent="0.25">
      <c r="A114" t="s">
        <v>3035</v>
      </c>
      <c r="B114" t="s">
        <v>1160</v>
      </c>
      <c r="C114" t="s">
        <v>3262</v>
      </c>
      <c r="D114" t="s">
        <v>3036</v>
      </c>
      <c r="E114" t="s">
        <v>30</v>
      </c>
      <c r="F114" t="s">
        <v>44</v>
      </c>
      <c r="G114" t="s">
        <v>374</v>
      </c>
      <c r="H114">
        <v>9211</v>
      </c>
      <c r="I114" t="s">
        <v>25</v>
      </c>
      <c r="J114">
        <v>57</v>
      </c>
      <c r="K114">
        <v>171</v>
      </c>
      <c r="L114" s="10">
        <v>36397</v>
      </c>
      <c r="M114" s="10">
        <v>36399</v>
      </c>
      <c r="N114" s="10">
        <v>35611</v>
      </c>
      <c r="O114">
        <f t="shared" si="1"/>
        <v>3</v>
      </c>
    </row>
    <row r="115" spans="1:15" x14ac:dyDescent="0.25">
      <c r="A115" t="s">
        <v>2566</v>
      </c>
      <c r="B115" t="s">
        <v>2565</v>
      </c>
      <c r="C115" t="s">
        <v>3224</v>
      </c>
      <c r="D115" t="s">
        <v>3225</v>
      </c>
      <c r="E115" t="s">
        <v>667</v>
      </c>
      <c r="F115" t="s">
        <v>22</v>
      </c>
      <c r="G115" t="s">
        <v>115</v>
      </c>
      <c r="H115">
        <v>9841</v>
      </c>
      <c r="I115" t="s">
        <v>512</v>
      </c>
      <c r="J115">
        <v>180</v>
      </c>
      <c r="K115">
        <v>180</v>
      </c>
      <c r="L115" s="10">
        <v>36399</v>
      </c>
      <c r="M115" s="10">
        <v>36399</v>
      </c>
      <c r="N115" s="2"/>
      <c r="O115">
        <f t="shared" si="1"/>
        <v>1</v>
      </c>
    </row>
    <row r="116" spans="1:15" x14ac:dyDescent="0.25">
      <c r="A116" t="s">
        <v>3039</v>
      </c>
      <c r="B116" t="s">
        <v>3040</v>
      </c>
      <c r="C116" t="s">
        <v>3263</v>
      </c>
      <c r="D116" t="s">
        <v>3264</v>
      </c>
      <c r="E116" t="s">
        <v>20</v>
      </c>
      <c r="F116" t="s">
        <v>44</v>
      </c>
      <c r="G116" t="s">
        <v>623</v>
      </c>
      <c r="H116">
        <v>2641</v>
      </c>
      <c r="I116" t="s">
        <v>25</v>
      </c>
      <c r="J116">
        <v>80</v>
      </c>
      <c r="K116">
        <v>400</v>
      </c>
      <c r="L116" s="10">
        <v>36402</v>
      </c>
      <c r="M116" s="10">
        <v>36409</v>
      </c>
      <c r="N116" s="10">
        <v>36372</v>
      </c>
      <c r="O116">
        <f t="shared" si="1"/>
        <v>8</v>
      </c>
    </row>
    <row r="117" spans="1:15" x14ac:dyDescent="0.25">
      <c r="A117" t="s">
        <v>3037</v>
      </c>
      <c r="B117" t="s">
        <v>3038</v>
      </c>
      <c r="C117" t="s">
        <v>3265</v>
      </c>
      <c r="D117" t="s">
        <v>3255</v>
      </c>
      <c r="E117" t="s">
        <v>20</v>
      </c>
      <c r="F117" t="s">
        <v>32</v>
      </c>
      <c r="G117" t="s">
        <v>623</v>
      </c>
      <c r="H117">
        <v>2641</v>
      </c>
      <c r="I117" t="s">
        <v>25</v>
      </c>
      <c r="J117">
        <v>15</v>
      </c>
      <c r="K117">
        <v>75</v>
      </c>
      <c r="L117" s="10">
        <v>36402</v>
      </c>
      <c r="M117" s="10">
        <v>36409</v>
      </c>
      <c r="N117" s="10">
        <v>36372</v>
      </c>
      <c r="O117">
        <f t="shared" si="1"/>
        <v>8</v>
      </c>
    </row>
    <row r="118" spans="1:15" x14ac:dyDescent="0.25">
      <c r="A118" t="s">
        <v>3041</v>
      </c>
      <c r="B118" t="s">
        <v>3042</v>
      </c>
      <c r="C118" t="s">
        <v>3266</v>
      </c>
      <c r="D118" t="s">
        <v>3255</v>
      </c>
      <c r="E118" t="s">
        <v>20</v>
      </c>
      <c r="F118" t="s">
        <v>22</v>
      </c>
      <c r="G118" t="s">
        <v>623</v>
      </c>
      <c r="H118">
        <v>2641</v>
      </c>
      <c r="I118" t="s">
        <v>25</v>
      </c>
      <c r="J118">
        <v>14</v>
      </c>
      <c r="K118">
        <v>56</v>
      </c>
      <c r="L118" s="10">
        <v>36403</v>
      </c>
      <c r="M118" s="10">
        <v>36409</v>
      </c>
      <c r="N118" s="10">
        <v>36372</v>
      </c>
      <c r="O118">
        <f t="shared" si="1"/>
        <v>7</v>
      </c>
    </row>
    <row r="119" spans="1:15" x14ac:dyDescent="0.25">
      <c r="A119" t="s">
        <v>3043</v>
      </c>
      <c r="B119" t="s">
        <v>3044</v>
      </c>
      <c r="C119" t="s">
        <v>3267</v>
      </c>
      <c r="D119" t="s">
        <v>674</v>
      </c>
      <c r="E119" t="s">
        <v>30</v>
      </c>
      <c r="F119" t="s">
        <v>44</v>
      </c>
      <c r="G119" t="s">
        <v>45</v>
      </c>
      <c r="H119">
        <v>8351</v>
      </c>
      <c r="I119" t="s">
        <v>84</v>
      </c>
      <c r="J119">
        <v>6</v>
      </c>
      <c r="K119">
        <v>48</v>
      </c>
      <c r="L119" s="10">
        <v>36403</v>
      </c>
      <c r="M119" s="10">
        <v>36415</v>
      </c>
      <c r="N119" s="2"/>
      <c r="O119">
        <f t="shared" si="1"/>
        <v>13</v>
      </c>
    </row>
    <row r="120" spans="1:15" x14ac:dyDescent="0.25">
      <c r="A120" t="s">
        <v>3045</v>
      </c>
      <c r="B120" t="s">
        <v>3046</v>
      </c>
      <c r="C120" t="s">
        <v>3268</v>
      </c>
      <c r="D120" t="s">
        <v>3047</v>
      </c>
      <c r="E120" t="s">
        <v>30</v>
      </c>
      <c r="F120" t="s">
        <v>22</v>
      </c>
      <c r="G120" t="s">
        <v>238</v>
      </c>
      <c r="H120">
        <v>8511</v>
      </c>
      <c r="I120" t="s">
        <v>25</v>
      </c>
      <c r="J120">
        <v>84</v>
      </c>
      <c r="K120">
        <v>756</v>
      </c>
      <c r="L120" s="10">
        <v>36404</v>
      </c>
      <c r="M120" s="10">
        <v>36417</v>
      </c>
      <c r="N120" s="10">
        <v>36403</v>
      </c>
      <c r="O120">
        <f t="shared" si="1"/>
        <v>14</v>
      </c>
    </row>
    <row r="121" spans="1:15" x14ac:dyDescent="0.25">
      <c r="A121" t="s">
        <v>2566</v>
      </c>
      <c r="B121" t="s">
        <v>2565</v>
      </c>
      <c r="C121" t="s">
        <v>3224</v>
      </c>
      <c r="D121" t="s">
        <v>3225</v>
      </c>
      <c r="E121" t="s">
        <v>667</v>
      </c>
      <c r="F121" t="s">
        <v>32</v>
      </c>
      <c r="G121" t="s">
        <v>115</v>
      </c>
      <c r="H121">
        <v>9841</v>
      </c>
      <c r="I121" t="s">
        <v>512</v>
      </c>
      <c r="J121">
        <v>50</v>
      </c>
      <c r="K121">
        <v>450</v>
      </c>
      <c r="L121" s="10">
        <v>36416</v>
      </c>
      <c r="M121" s="10">
        <v>36439</v>
      </c>
      <c r="N121" s="2"/>
      <c r="O121">
        <f t="shared" si="1"/>
        <v>24</v>
      </c>
    </row>
    <row r="122" spans="1:15" x14ac:dyDescent="0.25">
      <c r="A122" t="s">
        <v>107</v>
      </c>
      <c r="B122" t="s">
        <v>102</v>
      </c>
      <c r="C122" t="s">
        <v>3269</v>
      </c>
      <c r="D122" t="s">
        <v>3188</v>
      </c>
      <c r="E122" t="s">
        <v>20</v>
      </c>
      <c r="F122" t="s">
        <v>32</v>
      </c>
      <c r="G122" t="s">
        <v>105</v>
      </c>
      <c r="H122">
        <v>7799</v>
      </c>
      <c r="I122" t="s">
        <v>25</v>
      </c>
      <c r="J122">
        <v>27</v>
      </c>
      <c r="K122">
        <v>7980</v>
      </c>
      <c r="L122" s="10">
        <v>36417</v>
      </c>
      <c r="M122" s="10">
        <v>36710</v>
      </c>
      <c r="N122" s="10">
        <v>36130</v>
      </c>
      <c r="O122">
        <f t="shared" si="1"/>
        <v>294</v>
      </c>
    </row>
    <row r="123" spans="1:15" x14ac:dyDescent="0.25">
      <c r="A123" t="s">
        <v>1137</v>
      </c>
      <c r="B123" t="s">
        <v>1138</v>
      </c>
      <c r="C123" t="s">
        <v>3189</v>
      </c>
      <c r="D123" t="s">
        <v>3270</v>
      </c>
      <c r="E123" t="s">
        <v>20</v>
      </c>
      <c r="F123" t="s">
        <v>44</v>
      </c>
      <c r="G123" t="s">
        <v>45</v>
      </c>
      <c r="H123">
        <v>8351</v>
      </c>
      <c r="I123" t="s">
        <v>84</v>
      </c>
      <c r="J123">
        <v>5</v>
      </c>
      <c r="K123">
        <v>15</v>
      </c>
      <c r="L123" s="10">
        <v>36417</v>
      </c>
      <c r="M123" s="10">
        <v>36419</v>
      </c>
      <c r="N123" s="2"/>
      <c r="O123">
        <f t="shared" si="1"/>
        <v>3</v>
      </c>
    </row>
    <row r="124" spans="1:15" x14ac:dyDescent="0.25">
      <c r="A124" t="s">
        <v>110</v>
      </c>
      <c r="B124" t="s">
        <v>108</v>
      </c>
      <c r="C124" t="s">
        <v>3271</v>
      </c>
      <c r="D124" t="s">
        <v>3188</v>
      </c>
      <c r="E124" t="s">
        <v>20</v>
      </c>
      <c r="F124" t="s">
        <v>32</v>
      </c>
      <c r="G124" t="s">
        <v>105</v>
      </c>
      <c r="H124">
        <v>7799</v>
      </c>
      <c r="I124" t="s">
        <v>25</v>
      </c>
      <c r="J124">
        <v>20</v>
      </c>
      <c r="K124">
        <v>5860</v>
      </c>
      <c r="L124" s="10">
        <v>36418</v>
      </c>
      <c r="M124" s="10">
        <v>36710</v>
      </c>
      <c r="N124" s="10">
        <v>36130</v>
      </c>
      <c r="O124">
        <f t="shared" si="1"/>
        <v>293</v>
      </c>
    </row>
    <row r="125" spans="1:15" x14ac:dyDescent="0.25">
      <c r="A125" t="s">
        <v>3048</v>
      </c>
      <c r="B125" t="s">
        <v>848</v>
      </c>
      <c r="C125" t="s">
        <v>3242</v>
      </c>
      <c r="D125" t="s">
        <v>3163</v>
      </c>
      <c r="E125" t="s">
        <v>20</v>
      </c>
      <c r="F125" t="s">
        <v>44</v>
      </c>
      <c r="G125" t="s">
        <v>77</v>
      </c>
      <c r="H125">
        <v>6011</v>
      </c>
      <c r="I125" t="s">
        <v>71</v>
      </c>
      <c r="J125">
        <v>63</v>
      </c>
      <c r="K125">
        <v>1948</v>
      </c>
      <c r="L125" s="10">
        <v>36424</v>
      </c>
      <c r="M125" s="10">
        <v>36462</v>
      </c>
      <c r="N125" s="10">
        <v>36232</v>
      </c>
      <c r="O125">
        <f t="shared" si="1"/>
        <v>39</v>
      </c>
    </row>
    <row r="126" spans="1:15" x14ac:dyDescent="0.25">
      <c r="A126" t="s">
        <v>3049</v>
      </c>
      <c r="B126" t="s">
        <v>3050</v>
      </c>
      <c r="C126" t="s">
        <v>3272</v>
      </c>
      <c r="D126" t="s">
        <v>3273</v>
      </c>
      <c r="E126" t="s">
        <v>20</v>
      </c>
      <c r="F126" t="s">
        <v>44</v>
      </c>
      <c r="G126" t="s">
        <v>61</v>
      </c>
      <c r="H126">
        <v>3195</v>
      </c>
      <c r="I126" t="s">
        <v>71</v>
      </c>
      <c r="J126">
        <v>32</v>
      </c>
      <c r="K126">
        <v>272</v>
      </c>
      <c r="L126" s="10">
        <v>36437</v>
      </c>
      <c r="M126" s="10">
        <v>36448</v>
      </c>
      <c r="N126" s="10">
        <v>36372</v>
      </c>
      <c r="O126">
        <f t="shared" si="1"/>
        <v>12</v>
      </c>
    </row>
    <row r="127" spans="1:15" x14ac:dyDescent="0.25">
      <c r="A127" t="s">
        <v>117</v>
      </c>
      <c r="B127" t="s">
        <v>111</v>
      </c>
      <c r="C127" t="s">
        <v>3274</v>
      </c>
      <c r="D127" t="s">
        <v>677</v>
      </c>
      <c r="E127" t="s">
        <v>30</v>
      </c>
      <c r="F127" t="s">
        <v>44</v>
      </c>
      <c r="G127" t="s">
        <v>115</v>
      </c>
      <c r="H127">
        <v>9841</v>
      </c>
      <c r="I127" t="s">
        <v>63</v>
      </c>
      <c r="J127">
        <v>17</v>
      </c>
      <c r="K127">
        <v>1717</v>
      </c>
      <c r="L127" s="10">
        <v>36440</v>
      </c>
      <c r="M127" s="10">
        <v>36713</v>
      </c>
      <c r="N127" s="10">
        <v>35946</v>
      </c>
      <c r="O127">
        <f t="shared" si="1"/>
        <v>274</v>
      </c>
    </row>
    <row r="128" spans="1:15" x14ac:dyDescent="0.25">
      <c r="A128" t="s">
        <v>126</v>
      </c>
      <c r="B128" t="s">
        <v>118</v>
      </c>
      <c r="C128" t="s">
        <v>3275</v>
      </c>
      <c r="D128" t="s">
        <v>678</v>
      </c>
      <c r="E128" t="s">
        <v>121</v>
      </c>
      <c r="F128" t="s">
        <v>22</v>
      </c>
      <c r="G128" t="s">
        <v>123</v>
      </c>
      <c r="H128">
        <v>1661</v>
      </c>
      <c r="I128" t="s">
        <v>125</v>
      </c>
      <c r="J128">
        <v>100</v>
      </c>
      <c r="K128">
        <v>11300</v>
      </c>
      <c r="L128" s="10">
        <v>36444</v>
      </c>
      <c r="M128" s="10">
        <v>36556</v>
      </c>
      <c r="N128" s="10">
        <v>36293</v>
      </c>
      <c r="O128">
        <f t="shared" si="1"/>
        <v>113</v>
      </c>
    </row>
    <row r="129" spans="1:15" x14ac:dyDescent="0.25">
      <c r="A129" t="s">
        <v>131</v>
      </c>
      <c r="B129" t="s">
        <v>127</v>
      </c>
      <c r="C129" t="s">
        <v>3276</v>
      </c>
      <c r="D129" t="s">
        <v>679</v>
      </c>
      <c r="E129" t="s">
        <v>30</v>
      </c>
      <c r="F129" t="s">
        <v>44</v>
      </c>
      <c r="G129" t="s">
        <v>708</v>
      </c>
      <c r="H129">
        <v>3039</v>
      </c>
      <c r="I129" t="s">
        <v>71</v>
      </c>
      <c r="J129">
        <v>125</v>
      </c>
      <c r="K129">
        <v>20125</v>
      </c>
      <c r="L129" s="10">
        <v>36452</v>
      </c>
      <c r="M129" s="10">
        <v>36679</v>
      </c>
      <c r="N129" s="10">
        <v>36311</v>
      </c>
      <c r="O129">
        <f t="shared" si="1"/>
        <v>228</v>
      </c>
    </row>
    <row r="130" spans="1:15" x14ac:dyDescent="0.25">
      <c r="A130" t="s">
        <v>3051</v>
      </c>
      <c r="B130" t="s">
        <v>1244</v>
      </c>
      <c r="C130" t="s">
        <v>3277</v>
      </c>
      <c r="D130" t="s">
        <v>3161</v>
      </c>
      <c r="E130" t="s">
        <v>20</v>
      </c>
      <c r="F130" t="s">
        <v>44</v>
      </c>
      <c r="G130" t="s">
        <v>208</v>
      </c>
      <c r="H130">
        <v>3231</v>
      </c>
      <c r="I130" t="s">
        <v>428</v>
      </c>
      <c r="J130">
        <v>230</v>
      </c>
      <c r="K130">
        <v>1610</v>
      </c>
      <c r="L130" s="10">
        <v>36454</v>
      </c>
      <c r="M130" s="10">
        <v>36464</v>
      </c>
      <c r="N130" s="2"/>
      <c r="O130">
        <f t="shared" si="1"/>
        <v>11</v>
      </c>
    </row>
    <row r="131" spans="1:15" x14ac:dyDescent="0.25">
      <c r="A131" t="s">
        <v>1279</v>
      </c>
      <c r="B131" t="s">
        <v>1280</v>
      </c>
      <c r="C131" t="s">
        <v>3278</v>
      </c>
      <c r="D131" t="s">
        <v>3279</v>
      </c>
      <c r="E131" t="s">
        <v>20</v>
      </c>
      <c r="F131" t="s">
        <v>44</v>
      </c>
      <c r="G131" t="s">
        <v>1074</v>
      </c>
      <c r="H131">
        <v>1712</v>
      </c>
      <c r="I131" t="s">
        <v>71</v>
      </c>
      <c r="J131">
        <v>250</v>
      </c>
      <c r="K131">
        <v>1750</v>
      </c>
      <c r="L131" s="10">
        <v>36455</v>
      </c>
      <c r="M131" s="10">
        <v>36461</v>
      </c>
      <c r="N131" s="10">
        <v>36160</v>
      </c>
      <c r="O131">
        <f t="shared" ref="O131:O194" si="2">(+M131-L131)+1</f>
        <v>7</v>
      </c>
    </row>
    <row r="132" spans="1:15" x14ac:dyDescent="0.25">
      <c r="A132" t="s">
        <v>3052</v>
      </c>
      <c r="B132" t="s">
        <v>1244</v>
      </c>
      <c r="C132" t="s">
        <v>3277</v>
      </c>
      <c r="D132" t="s">
        <v>3193</v>
      </c>
      <c r="E132" t="s">
        <v>20</v>
      </c>
      <c r="F132" t="s">
        <v>44</v>
      </c>
      <c r="G132" t="s">
        <v>208</v>
      </c>
      <c r="H132">
        <v>3231</v>
      </c>
      <c r="I132" t="s">
        <v>428</v>
      </c>
      <c r="J132">
        <v>56</v>
      </c>
      <c r="K132">
        <v>336</v>
      </c>
      <c r="L132" s="10">
        <v>36455</v>
      </c>
      <c r="M132" s="10">
        <v>36464</v>
      </c>
      <c r="N132" s="2"/>
      <c r="O132">
        <f t="shared" si="2"/>
        <v>10</v>
      </c>
    </row>
    <row r="133" spans="1:15" x14ac:dyDescent="0.25">
      <c r="A133" t="s">
        <v>3053</v>
      </c>
      <c r="B133" t="s">
        <v>3054</v>
      </c>
      <c r="C133" t="s">
        <v>3280</v>
      </c>
      <c r="D133" t="s">
        <v>3055</v>
      </c>
      <c r="E133" t="s">
        <v>30</v>
      </c>
      <c r="F133" t="s">
        <v>44</v>
      </c>
      <c r="G133" t="s">
        <v>293</v>
      </c>
      <c r="H133">
        <v>1011</v>
      </c>
      <c r="I133" t="s">
        <v>376</v>
      </c>
      <c r="J133">
        <v>168</v>
      </c>
      <c r="K133">
        <v>588</v>
      </c>
      <c r="L133" s="10">
        <v>36466</v>
      </c>
      <c r="M133" s="10">
        <v>36471</v>
      </c>
      <c r="N133" s="10">
        <v>36219</v>
      </c>
      <c r="O133">
        <f t="shared" si="2"/>
        <v>6</v>
      </c>
    </row>
    <row r="134" spans="1:15" x14ac:dyDescent="0.25">
      <c r="A134" t="s">
        <v>3056</v>
      </c>
      <c r="B134" t="s">
        <v>3057</v>
      </c>
      <c r="C134" t="s">
        <v>3281</v>
      </c>
      <c r="D134" t="s">
        <v>3282</v>
      </c>
      <c r="E134" t="s">
        <v>20</v>
      </c>
      <c r="F134" t="s">
        <v>32</v>
      </c>
      <c r="G134" t="s">
        <v>123</v>
      </c>
      <c r="H134">
        <v>1691</v>
      </c>
      <c r="I134" t="s">
        <v>71</v>
      </c>
      <c r="J134">
        <v>101</v>
      </c>
      <c r="K134">
        <v>2121</v>
      </c>
      <c r="L134" s="10">
        <v>36469</v>
      </c>
      <c r="M134" s="10">
        <v>36498</v>
      </c>
      <c r="N134" s="10">
        <v>36464</v>
      </c>
      <c r="O134">
        <f t="shared" si="2"/>
        <v>30</v>
      </c>
    </row>
    <row r="135" spans="1:15" x14ac:dyDescent="0.25">
      <c r="A135" t="s">
        <v>3058</v>
      </c>
      <c r="B135" t="s">
        <v>3059</v>
      </c>
      <c r="C135" t="s">
        <v>3283</v>
      </c>
      <c r="D135" t="s">
        <v>2642</v>
      </c>
      <c r="E135" t="s">
        <v>30</v>
      </c>
      <c r="F135" t="s">
        <v>22</v>
      </c>
      <c r="G135" t="s">
        <v>148</v>
      </c>
      <c r="H135">
        <v>8641</v>
      </c>
      <c r="I135" t="s">
        <v>223</v>
      </c>
      <c r="J135">
        <v>9</v>
      </c>
      <c r="K135">
        <v>45</v>
      </c>
      <c r="L135" s="10">
        <v>36472</v>
      </c>
      <c r="M135" s="10">
        <v>36478</v>
      </c>
      <c r="N135" s="2"/>
      <c r="O135">
        <f t="shared" si="2"/>
        <v>7</v>
      </c>
    </row>
    <row r="136" spans="1:15" x14ac:dyDescent="0.25">
      <c r="A136" t="s">
        <v>3060</v>
      </c>
      <c r="B136" t="s">
        <v>3061</v>
      </c>
      <c r="C136" t="s">
        <v>3284</v>
      </c>
      <c r="D136" t="s">
        <v>3062</v>
      </c>
      <c r="E136" t="s">
        <v>1070</v>
      </c>
      <c r="F136" t="s">
        <v>44</v>
      </c>
      <c r="G136" t="s">
        <v>148</v>
      </c>
      <c r="H136">
        <v>8614</v>
      </c>
      <c r="I136" t="s">
        <v>84</v>
      </c>
      <c r="J136">
        <v>36</v>
      </c>
      <c r="K136">
        <v>108</v>
      </c>
      <c r="L136" s="10">
        <v>36479</v>
      </c>
      <c r="M136" s="10">
        <v>36502</v>
      </c>
      <c r="N136" s="2"/>
      <c r="O136">
        <f t="shared" si="2"/>
        <v>24</v>
      </c>
    </row>
    <row r="137" spans="1:15" x14ac:dyDescent="0.25">
      <c r="A137" t="s">
        <v>3063</v>
      </c>
      <c r="B137" t="s">
        <v>3061</v>
      </c>
      <c r="C137" t="s">
        <v>3284</v>
      </c>
      <c r="D137" t="s">
        <v>3062</v>
      </c>
      <c r="E137" t="s">
        <v>1070</v>
      </c>
      <c r="F137" t="s">
        <v>44</v>
      </c>
      <c r="G137" t="s">
        <v>148</v>
      </c>
      <c r="H137">
        <v>8614</v>
      </c>
      <c r="I137" t="s">
        <v>84</v>
      </c>
      <c r="J137">
        <v>43</v>
      </c>
      <c r="K137">
        <v>129</v>
      </c>
      <c r="L137" s="10">
        <v>36479</v>
      </c>
      <c r="M137" s="10">
        <v>36502</v>
      </c>
      <c r="N137" s="2"/>
      <c r="O137">
        <f t="shared" si="2"/>
        <v>24</v>
      </c>
    </row>
    <row r="138" spans="1:15" x14ac:dyDescent="0.25">
      <c r="A138" t="s">
        <v>138</v>
      </c>
      <c r="B138" t="s">
        <v>132</v>
      </c>
      <c r="C138" t="s">
        <v>3285</v>
      </c>
      <c r="D138" t="s">
        <v>3286</v>
      </c>
      <c r="E138" t="s">
        <v>20</v>
      </c>
      <c r="F138" t="s">
        <v>44</v>
      </c>
      <c r="G138" t="s">
        <v>136</v>
      </c>
      <c r="H138">
        <v>7051</v>
      </c>
      <c r="I138" t="s">
        <v>25</v>
      </c>
      <c r="J138">
        <v>11</v>
      </c>
      <c r="K138">
        <v>935</v>
      </c>
      <c r="L138" s="10">
        <v>36482</v>
      </c>
      <c r="M138" s="10">
        <v>36606</v>
      </c>
      <c r="N138" s="2"/>
      <c r="O138">
        <f t="shared" si="2"/>
        <v>125</v>
      </c>
    </row>
    <row r="139" spans="1:15" x14ac:dyDescent="0.25">
      <c r="A139" t="s">
        <v>3064</v>
      </c>
      <c r="B139" t="s">
        <v>3065</v>
      </c>
      <c r="C139" t="s">
        <v>3287</v>
      </c>
      <c r="D139" t="s">
        <v>3288</v>
      </c>
      <c r="E139" t="s">
        <v>20</v>
      </c>
      <c r="F139" t="s">
        <v>44</v>
      </c>
      <c r="G139" t="s">
        <v>148</v>
      </c>
      <c r="H139">
        <v>8611</v>
      </c>
      <c r="I139" t="s">
        <v>150</v>
      </c>
      <c r="J139">
        <v>80</v>
      </c>
      <c r="K139">
        <v>80</v>
      </c>
      <c r="L139" s="10">
        <v>36487</v>
      </c>
      <c r="M139" s="10">
        <v>36487</v>
      </c>
      <c r="N139" s="10">
        <v>34150</v>
      </c>
      <c r="O139">
        <f t="shared" si="2"/>
        <v>1</v>
      </c>
    </row>
    <row r="140" spans="1:15" x14ac:dyDescent="0.25">
      <c r="A140" t="s">
        <v>143</v>
      </c>
      <c r="B140" t="s">
        <v>139</v>
      </c>
      <c r="C140" t="s">
        <v>3289</v>
      </c>
      <c r="D140" t="s">
        <v>3290</v>
      </c>
      <c r="E140" t="s">
        <v>20</v>
      </c>
      <c r="F140" t="s">
        <v>44</v>
      </c>
      <c r="G140" t="s">
        <v>136</v>
      </c>
      <c r="H140">
        <v>7052</v>
      </c>
      <c r="I140" t="s">
        <v>25</v>
      </c>
      <c r="J140">
        <v>20</v>
      </c>
      <c r="K140">
        <v>4260</v>
      </c>
      <c r="L140" s="10">
        <v>36490</v>
      </c>
      <c r="M140" s="10">
        <v>36801</v>
      </c>
      <c r="N140" s="10">
        <v>36403</v>
      </c>
      <c r="O140">
        <f t="shared" si="2"/>
        <v>312</v>
      </c>
    </row>
    <row r="141" spans="1:15" x14ac:dyDescent="0.25">
      <c r="A141" t="s">
        <v>3068</v>
      </c>
      <c r="B141" t="s">
        <v>2650</v>
      </c>
      <c r="C141" t="s">
        <v>3291</v>
      </c>
      <c r="D141" t="s">
        <v>3069</v>
      </c>
      <c r="E141" t="s">
        <v>667</v>
      </c>
      <c r="F141" t="s">
        <v>44</v>
      </c>
      <c r="G141" t="s">
        <v>238</v>
      </c>
      <c r="H141">
        <v>8531</v>
      </c>
      <c r="I141" t="s">
        <v>484</v>
      </c>
      <c r="J141">
        <v>50</v>
      </c>
      <c r="K141">
        <v>750</v>
      </c>
      <c r="L141" s="10">
        <v>36495</v>
      </c>
      <c r="M141" s="10">
        <v>36517</v>
      </c>
      <c r="N141" s="10">
        <v>35946</v>
      </c>
      <c r="O141">
        <f t="shared" si="2"/>
        <v>23</v>
      </c>
    </row>
    <row r="142" spans="1:15" x14ac:dyDescent="0.25">
      <c r="A142" t="s">
        <v>151</v>
      </c>
      <c r="B142" t="s">
        <v>144</v>
      </c>
      <c r="C142" t="s">
        <v>3292</v>
      </c>
      <c r="D142" t="s">
        <v>3293</v>
      </c>
      <c r="E142" t="s">
        <v>20</v>
      </c>
      <c r="F142" t="s">
        <v>44</v>
      </c>
      <c r="G142" t="s">
        <v>148</v>
      </c>
      <c r="H142">
        <v>8627</v>
      </c>
      <c r="I142" t="s">
        <v>150</v>
      </c>
      <c r="J142">
        <v>16</v>
      </c>
      <c r="K142">
        <v>691</v>
      </c>
      <c r="L142" s="10">
        <v>36495</v>
      </c>
      <c r="M142" s="10">
        <v>36538</v>
      </c>
      <c r="N142" s="10">
        <v>36142</v>
      </c>
      <c r="O142">
        <f t="shared" si="2"/>
        <v>44</v>
      </c>
    </row>
    <row r="143" spans="1:15" x14ac:dyDescent="0.25">
      <c r="A143" t="s">
        <v>3066</v>
      </c>
      <c r="B143" t="s">
        <v>241</v>
      </c>
      <c r="C143" t="s">
        <v>3237</v>
      </c>
      <c r="D143" t="s">
        <v>1696</v>
      </c>
      <c r="E143" t="s">
        <v>20</v>
      </c>
      <c r="F143" t="s">
        <v>44</v>
      </c>
      <c r="G143" t="s">
        <v>148</v>
      </c>
      <c r="H143">
        <v>8627</v>
      </c>
      <c r="I143" t="s">
        <v>245</v>
      </c>
      <c r="J143">
        <v>38</v>
      </c>
      <c r="K143">
        <v>38</v>
      </c>
      <c r="L143" s="10">
        <v>36495</v>
      </c>
      <c r="M143" s="10">
        <v>36495</v>
      </c>
      <c r="N143" s="2"/>
      <c r="O143">
        <f t="shared" si="2"/>
        <v>1</v>
      </c>
    </row>
    <row r="144" spans="1:15" x14ac:dyDescent="0.25">
      <c r="A144" t="s">
        <v>3067</v>
      </c>
      <c r="B144" t="s">
        <v>251</v>
      </c>
      <c r="C144" t="s">
        <v>3238</v>
      </c>
      <c r="D144" t="s">
        <v>1696</v>
      </c>
      <c r="E144" t="s">
        <v>20</v>
      </c>
      <c r="F144" t="s">
        <v>44</v>
      </c>
      <c r="G144" t="s">
        <v>148</v>
      </c>
      <c r="H144">
        <v>8631</v>
      </c>
      <c r="I144" t="s">
        <v>245</v>
      </c>
      <c r="J144">
        <v>28</v>
      </c>
      <c r="K144">
        <v>28</v>
      </c>
      <c r="L144" s="10">
        <v>36495</v>
      </c>
      <c r="M144" s="10">
        <v>36495</v>
      </c>
      <c r="N144" s="2"/>
      <c r="O144">
        <f t="shared" si="2"/>
        <v>1</v>
      </c>
    </row>
    <row r="145" spans="1:15" x14ac:dyDescent="0.25">
      <c r="A145" t="s">
        <v>157</v>
      </c>
      <c r="B145" t="s">
        <v>152</v>
      </c>
      <c r="C145" t="s">
        <v>3294</v>
      </c>
      <c r="D145" s="11" t="s">
        <v>706</v>
      </c>
      <c r="E145" t="s">
        <v>30</v>
      </c>
      <c r="F145" t="s">
        <v>44</v>
      </c>
      <c r="G145" t="s">
        <v>155</v>
      </c>
      <c r="H145">
        <v>5218</v>
      </c>
      <c r="I145" t="s">
        <v>150</v>
      </c>
      <c r="J145">
        <v>50</v>
      </c>
      <c r="K145">
        <v>7700</v>
      </c>
      <c r="L145" s="10">
        <v>36498</v>
      </c>
      <c r="M145" s="10">
        <v>36725</v>
      </c>
      <c r="N145" s="2"/>
      <c r="O145">
        <f t="shared" si="2"/>
        <v>228</v>
      </c>
    </row>
    <row r="146" spans="1:15" x14ac:dyDescent="0.25">
      <c r="A146" t="s">
        <v>163</v>
      </c>
      <c r="B146" t="s">
        <v>158</v>
      </c>
      <c r="C146" t="s">
        <v>3295</v>
      </c>
      <c r="D146" t="s">
        <v>3296</v>
      </c>
      <c r="E146" t="s">
        <v>20</v>
      </c>
      <c r="F146" t="s">
        <v>22</v>
      </c>
      <c r="G146" t="s">
        <v>161</v>
      </c>
      <c r="H146">
        <v>2512</v>
      </c>
      <c r="I146" t="s">
        <v>79</v>
      </c>
      <c r="J146">
        <v>160</v>
      </c>
      <c r="K146">
        <v>5760</v>
      </c>
      <c r="L146" s="10">
        <v>36500</v>
      </c>
      <c r="M146" s="10">
        <v>36557</v>
      </c>
      <c r="N146" s="10">
        <v>36464</v>
      </c>
      <c r="O146">
        <f t="shared" si="2"/>
        <v>58</v>
      </c>
    </row>
    <row r="147" spans="1:15" x14ac:dyDescent="0.25">
      <c r="A147" t="s">
        <v>3072</v>
      </c>
      <c r="B147" t="s">
        <v>247</v>
      </c>
      <c r="C147" t="s">
        <v>3236</v>
      </c>
      <c r="D147" t="s">
        <v>3071</v>
      </c>
      <c r="E147" t="s">
        <v>667</v>
      </c>
      <c r="F147" t="s">
        <v>44</v>
      </c>
      <c r="G147" t="s">
        <v>148</v>
      </c>
      <c r="H147">
        <v>8611</v>
      </c>
      <c r="I147" t="s">
        <v>245</v>
      </c>
      <c r="J147">
        <v>198</v>
      </c>
      <c r="K147">
        <v>198</v>
      </c>
      <c r="L147" s="10">
        <v>36503</v>
      </c>
      <c r="M147" s="10">
        <v>36503</v>
      </c>
      <c r="N147" s="2"/>
      <c r="O147">
        <f t="shared" si="2"/>
        <v>1</v>
      </c>
    </row>
    <row r="148" spans="1:15" x14ac:dyDescent="0.25">
      <c r="A148" t="s">
        <v>3070</v>
      </c>
      <c r="B148" t="s">
        <v>241</v>
      </c>
      <c r="C148" t="s">
        <v>3237</v>
      </c>
      <c r="D148" t="s">
        <v>3071</v>
      </c>
      <c r="E148" t="s">
        <v>667</v>
      </c>
      <c r="F148" t="s">
        <v>44</v>
      </c>
      <c r="G148" t="s">
        <v>148</v>
      </c>
      <c r="H148">
        <v>8627</v>
      </c>
      <c r="I148" t="s">
        <v>245</v>
      </c>
      <c r="J148">
        <v>7</v>
      </c>
      <c r="K148">
        <v>7</v>
      </c>
      <c r="L148" s="10">
        <v>36503</v>
      </c>
      <c r="M148" s="10">
        <v>36503</v>
      </c>
      <c r="N148" s="2"/>
      <c r="O148">
        <f t="shared" si="2"/>
        <v>1</v>
      </c>
    </row>
    <row r="149" spans="1:15" x14ac:dyDescent="0.25">
      <c r="A149" t="s">
        <v>3073</v>
      </c>
      <c r="B149" t="s">
        <v>251</v>
      </c>
      <c r="C149" t="s">
        <v>3238</v>
      </c>
      <c r="D149" t="s">
        <v>3071</v>
      </c>
      <c r="E149" t="s">
        <v>667</v>
      </c>
      <c r="F149" t="s">
        <v>44</v>
      </c>
      <c r="G149" t="s">
        <v>148</v>
      </c>
      <c r="H149">
        <v>8631</v>
      </c>
      <c r="I149" t="s">
        <v>245</v>
      </c>
      <c r="J149">
        <v>4</v>
      </c>
      <c r="K149">
        <v>4</v>
      </c>
      <c r="L149" s="10">
        <v>36503</v>
      </c>
      <c r="M149" s="10">
        <v>36503</v>
      </c>
      <c r="N149" s="2"/>
      <c r="O149">
        <f t="shared" si="2"/>
        <v>1</v>
      </c>
    </row>
    <row r="150" spans="1:15" x14ac:dyDescent="0.25">
      <c r="A150" t="s">
        <v>1686</v>
      </c>
      <c r="B150" t="s">
        <v>1576</v>
      </c>
      <c r="C150" t="s">
        <v>3297</v>
      </c>
      <c r="D150" t="s">
        <v>1687</v>
      </c>
      <c r="E150" t="s">
        <v>30</v>
      </c>
      <c r="F150" t="s">
        <v>44</v>
      </c>
      <c r="G150" t="s">
        <v>238</v>
      </c>
      <c r="H150">
        <v>8521</v>
      </c>
      <c r="I150" t="s">
        <v>245</v>
      </c>
      <c r="J150">
        <v>4000</v>
      </c>
      <c r="K150">
        <v>4000</v>
      </c>
      <c r="L150" s="10">
        <v>36509</v>
      </c>
      <c r="M150" s="10">
        <v>36509</v>
      </c>
      <c r="N150" s="2"/>
      <c r="O150">
        <f t="shared" si="2"/>
        <v>1</v>
      </c>
    </row>
    <row r="151" spans="1:15" x14ac:dyDescent="0.25">
      <c r="A151" t="s">
        <v>1620</v>
      </c>
      <c r="B151" t="s">
        <v>1576</v>
      </c>
      <c r="C151" t="s">
        <v>3297</v>
      </c>
      <c r="D151" t="s">
        <v>1621</v>
      </c>
      <c r="E151" t="s">
        <v>1070</v>
      </c>
      <c r="F151" t="s">
        <v>44</v>
      </c>
      <c r="G151" t="s">
        <v>238</v>
      </c>
      <c r="H151">
        <v>8521</v>
      </c>
      <c r="I151" t="s">
        <v>245</v>
      </c>
      <c r="J151">
        <v>250</v>
      </c>
      <c r="K151">
        <v>250</v>
      </c>
      <c r="L151" s="10">
        <v>36509</v>
      </c>
      <c r="M151" s="10">
        <v>36509</v>
      </c>
      <c r="N151" s="2"/>
      <c r="O151">
        <f t="shared" si="2"/>
        <v>1</v>
      </c>
    </row>
    <row r="152" spans="1:15" x14ac:dyDescent="0.25">
      <c r="A152" t="s">
        <v>3074</v>
      </c>
      <c r="B152" t="s">
        <v>3075</v>
      </c>
      <c r="C152" t="s">
        <v>3298</v>
      </c>
      <c r="D152" t="s">
        <v>3163</v>
      </c>
      <c r="E152" t="s">
        <v>20</v>
      </c>
      <c r="F152" t="s">
        <v>22</v>
      </c>
      <c r="G152" t="s">
        <v>215</v>
      </c>
      <c r="H152">
        <v>4581</v>
      </c>
      <c r="I152" t="s">
        <v>63</v>
      </c>
      <c r="J152">
        <v>6</v>
      </c>
      <c r="K152">
        <v>32</v>
      </c>
      <c r="L152" s="10">
        <v>36512</v>
      </c>
      <c r="M152" s="10">
        <v>36516</v>
      </c>
      <c r="N152" s="10">
        <v>35946</v>
      </c>
      <c r="O152">
        <f t="shared" si="2"/>
        <v>5</v>
      </c>
    </row>
    <row r="153" spans="1:15" x14ac:dyDescent="0.25">
      <c r="A153" t="s">
        <v>169</v>
      </c>
      <c r="B153" t="s">
        <v>164</v>
      </c>
      <c r="C153" t="s">
        <v>3299</v>
      </c>
      <c r="D153" t="s">
        <v>680</v>
      </c>
      <c r="E153" t="s">
        <v>30</v>
      </c>
      <c r="F153" t="s">
        <v>22</v>
      </c>
      <c r="G153" t="s">
        <v>167</v>
      </c>
      <c r="H153">
        <v>3933</v>
      </c>
      <c r="I153" t="s">
        <v>25</v>
      </c>
      <c r="J153">
        <v>160</v>
      </c>
      <c r="K153">
        <v>3200</v>
      </c>
      <c r="L153" s="10">
        <v>36514</v>
      </c>
      <c r="M153" s="10">
        <v>36548</v>
      </c>
      <c r="N153" s="10">
        <v>36433</v>
      </c>
      <c r="O153">
        <f t="shared" si="2"/>
        <v>35</v>
      </c>
    </row>
    <row r="154" spans="1:15" x14ac:dyDescent="0.25">
      <c r="A154" t="s">
        <v>3076</v>
      </c>
      <c r="B154" t="s">
        <v>3077</v>
      </c>
      <c r="C154" t="s">
        <v>3300</v>
      </c>
      <c r="D154" t="s">
        <v>3078</v>
      </c>
      <c r="E154" t="s">
        <v>30</v>
      </c>
      <c r="F154" t="s">
        <v>22</v>
      </c>
      <c r="G154" t="s">
        <v>167</v>
      </c>
      <c r="H154">
        <v>3971</v>
      </c>
      <c r="I154" t="s">
        <v>25</v>
      </c>
      <c r="J154">
        <v>117</v>
      </c>
      <c r="K154">
        <v>234</v>
      </c>
      <c r="L154" s="10">
        <v>36515</v>
      </c>
      <c r="M154" s="10">
        <v>36516</v>
      </c>
      <c r="N154" s="10">
        <v>36341</v>
      </c>
      <c r="O154">
        <f t="shared" si="2"/>
        <v>2</v>
      </c>
    </row>
    <row r="155" spans="1:15" x14ac:dyDescent="0.25">
      <c r="A155" t="s">
        <v>172</v>
      </c>
      <c r="B155" t="s">
        <v>3080</v>
      </c>
      <c r="C155" t="s">
        <v>3301</v>
      </c>
      <c r="D155" t="s">
        <v>3161</v>
      </c>
      <c r="E155" t="s">
        <v>20</v>
      </c>
      <c r="F155" t="s">
        <v>22</v>
      </c>
      <c r="G155" t="s">
        <v>33</v>
      </c>
      <c r="H155">
        <v>6311</v>
      </c>
      <c r="I155" t="s">
        <v>25</v>
      </c>
      <c r="J155">
        <v>35</v>
      </c>
      <c r="K155">
        <v>1470</v>
      </c>
      <c r="L155" s="10">
        <v>36516</v>
      </c>
      <c r="M155" s="10">
        <v>36583</v>
      </c>
      <c r="N155" s="10">
        <v>36356</v>
      </c>
      <c r="O155">
        <f t="shared" si="2"/>
        <v>68</v>
      </c>
    </row>
    <row r="156" spans="1:15" x14ac:dyDescent="0.25">
      <c r="B156" t="s">
        <v>3088</v>
      </c>
      <c r="C156" t="s">
        <v>3302</v>
      </c>
      <c r="D156" t="s">
        <v>175</v>
      </c>
      <c r="E156" t="s">
        <v>667</v>
      </c>
      <c r="F156" t="s">
        <v>44</v>
      </c>
      <c r="G156" t="s">
        <v>177</v>
      </c>
      <c r="H156">
        <v>4813</v>
      </c>
      <c r="I156" t="s">
        <v>179</v>
      </c>
      <c r="J156">
        <v>857</v>
      </c>
      <c r="K156">
        <v>30000</v>
      </c>
      <c r="L156" s="10">
        <v>36525</v>
      </c>
      <c r="M156" s="10">
        <v>36559</v>
      </c>
      <c r="N156" s="10">
        <v>36280</v>
      </c>
      <c r="O156">
        <f t="shared" si="2"/>
        <v>35</v>
      </c>
    </row>
    <row r="157" spans="1:15" x14ac:dyDescent="0.25">
      <c r="A157" t="s">
        <v>184</v>
      </c>
      <c r="B157" t="s">
        <v>181</v>
      </c>
      <c r="C157" t="s">
        <v>3303</v>
      </c>
      <c r="D157" t="s">
        <v>3304</v>
      </c>
      <c r="E157" t="s">
        <v>20</v>
      </c>
      <c r="F157" t="s">
        <v>44</v>
      </c>
      <c r="G157" t="s">
        <v>45</v>
      </c>
      <c r="H157">
        <v>8351</v>
      </c>
      <c r="I157" t="s">
        <v>125</v>
      </c>
      <c r="J157">
        <v>12</v>
      </c>
      <c r="K157">
        <v>540</v>
      </c>
      <c r="L157" s="10">
        <v>36542</v>
      </c>
      <c r="M157" s="10">
        <v>36604</v>
      </c>
      <c r="N157" s="10">
        <v>36525</v>
      </c>
      <c r="O157">
        <f t="shared" si="2"/>
        <v>63</v>
      </c>
    </row>
    <row r="158" spans="1:15" x14ac:dyDescent="0.25">
      <c r="A158" t="s">
        <v>190</v>
      </c>
      <c r="B158" t="s">
        <v>185</v>
      </c>
      <c r="C158" t="s">
        <v>3305</v>
      </c>
      <c r="D158" t="s">
        <v>681</v>
      </c>
      <c r="E158" t="s">
        <v>30</v>
      </c>
      <c r="F158" t="s">
        <v>44</v>
      </c>
      <c r="G158" t="s">
        <v>161</v>
      </c>
      <c r="H158">
        <v>2591</v>
      </c>
      <c r="I158" t="s">
        <v>79</v>
      </c>
      <c r="J158">
        <v>7</v>
      </c>
      <c r="K158">
        <v>98</v>
      </c>
      <c r="L158" s="10">
        <v>36543</v>
      </c>
      <c r="M158" s="10">
        <v>36562</v>
      </c>
      <c r="N158" s="2"/>
      <c r="O158">
        <f t="shared" si="2"/>
        <v>20</v>
      </c>
    </row>
    <row r="159" spans="1:15" x14ac:dyDescent="0.25">
      <c r="A159" t="s">
        <v>193</v>
      </c>
      <c r="B159" t="s">
        <v>191</v>
      </c>
      <c r="C159" t="s">
        <v>3306</v>
      </c>
      <c r="D159" t="s">
        <v>3161</v>
      </c>
      <c r="E159" t="s">
        <v>20</v>
      </c>
      <c r="F159" t="s">
        <v>22</v>
      </c>
      <c r="G159" t="s">
        <v>161</v>
      </c>
      <c r="H159">
        <v>2512</v>
      </c>
      <c r="I159" t="s">
        <v>84</v>
      </c>
      <c r="J159">
        <v>89</v>
      </c>
      <c r="K159">
        <v>5982</v>
      </c>
      <c r="L159" s="10">
        <v>36545</v>
      </c>
      <c r="M159" s="10">
        <v>36611</v>
      </c>
      <c r="N159" s="10">
        <v>36433</v>
      </c>
      <c r="O159">
        <f t="shared" si="2"/>
        <v>67</v>
      </c>
    </row>
    <row r="160" spans="1:15" x14ac:dyDescent="0.25">
      <c r="A160" t="s">
        <v>198</v>
      </c>
      <c r="B160" t="s">
        <v>194</v>
      </c>
      <c r="C160" t="s">
        <v>3307</v>
      </c>
      <c r="D160" t="s">
        <v>3308</v>
      </c>
      <c r="E160" t="s">
        <v>20</v>
      </c>
      <c r="F160" t="s">
        <v>22</v>
      </c>
      <c r="G160" t="s">
        <v>161</v>
      </c>
      <c r="H160">
        <v>2512</v>
      </c>
      <c r="I160" t="s">
        <v>197</v>
      </c>
      <c r="J160">
        <v>31</v>
      </c>
      <c r="K160">
        <v>122</v>
      </c>
      <c r="L160" s="10">
        <v>36556</v>
      </c>
      <c r="M160" s="10">
        <v>36559</v>
      </c>
      <c r="N160" s="10">
        <v>36311</v>
      </c>
      <c r="O160">
        <f t="shared" si="2"/>
        <v>4</v>
      </c>
    </row>
    <row r="161" spans="1:15" x14ac:dyDescent="0.25">
      <c r="A161" t="s">
        <v>204</v>
      </c>
      <c r="B161" t="s">
        <v>199</v>
      </c>
      <c r="C161" t="s">
        <v>3309</v>
      </c>
      <c r="D161" t="s">
        <v>3310</v>
      </c>
      <c r="E161" t="s">
        <v>20</v>
      </c>
      <c r="F161" t="s">
        <v>44</v>
      </c>
      <c r="G161" t="s">
        <v>202</v>
      </c>
      <c r="H161">
        <v>611</v>
      </c>
      <c r="I161" t="s">
        <v>79</v>
      </c>
      <c r="J161">
        <v>25</v>
      </c>
      <c r="K161">
        <v>1375</v>
      </c>
      <c r="L161" s="10">
        <v>36557</v>
      </c>
      <c r="M161" s="10">
        <v>36611</v>
      </c>
      <c r="N161" s="10">
        <v>36477</v>
      </c>
      <c r="O161">
        <f t="shared" si="2"/>
        <v>55</v>
      </c>
    </row>
    <row r="162" spans="1:15" x14ac:dyDescent="0.25">
      <c r="A162" t="s">
        <v>210</v>
      </c>
      <c r="B162" t="s">
        <v>205</v>
      </c>
      <c r="C162" t="s">
        <v>3311</v>
      </c>
      <c r="D162" t="s">
        <v>3312</v>
      </c>
      <c r="E162" t="s">
        <v>20</v>
      </c>
      <c r="F162" t="s">
        <v>44</v>
      </c>
      <c r="G162" t="s">
        <v>208</v>
      </c>
      <c r="H162">
        <v>3281</v>
      </c>
      <c r="I162" t="s">
        <v>84</v>
      </c>
      <c r="J162">
        <v>300</v>
      </c>
      <c r="K162">
        <v>1800</v>
      </c>
      <c r="L162" s="10">
        <v>36557</v>
      </c>
      <c r="M162" s="10">
        <v>36564</v>
      </c>
      <c r="N162" s="10">
        <v>36403</v>
      </c>
      <c r="O162">
        <f t="shared" si="2"/>
        <v>8</v>
      </c>
    </row>
    <row r="163" spans="1:15" x14ac:dyDescent="0.25">
      <c r="A163" t="s">
        <v>217</v>
      </c>
      <c r="B163" t="s">
        <v>211</v>
      </c>
      <c r="C163" t="s">
        <v>212</v>
      </c>
      <c r="D163" t="s">
        <v>3313</v>
      </c>
      <c r="E163" t="s">
        <v>20</v>
      </c>
      <c r="F163" t="s">
        <v>44</v>
      </c>
      <c r="G163" t="s">
        <v>215</v>
      </c>
      <c r="H163">
        <v>4573</v>
      </c>
      <c r="I163" t="s">
        <v>71</v>
      </c>
      <c r="J163">
        <v>25</v>
      </c>
      <c r="K163">
        <v>375</v>
      </c>
      <c r="L163" s="10">
        <v>36563</v>
      </c>
      <c r="M163" s="10">
        <v>36583</v>
      </c>
      <c r="N163" s="2"/>
      <c r="O163">
        <f t="shared" si="2"/>
        <v>21</v>
      </c>
    </row>
    <row r="164" spans="1:15" x14ac:dyDescent="0.25">
      <c r="A164" t="s">
        <v>224</v>
      </c>
      <c r="B164" t="s">
        <v>218</v>
      </c>
      <c r="C164" t="s">
        <v>3314</v>
      </c>
      <c r="D164" t="s">
        <v>3315</v>
      </c>
      <c r="E164" t="s">
        <v>20</v>
      </c>
      <c r="F164" t="s">
        <v>32</v>
      </c>
      <c r="G164" t="s">
        <v>3079</v>
      </c>
      <c r="H164">
        <v>5639</v>
      </c>
      <c r="I164" t="s">
        <v>223</v>
      </c>
      <c r="J164">
        <v>33</v>
      </c>
      <c r="K164">
        <v>400</v>
      </c>
      <c r="L164" s="10">
        <v>36565</v>
      </c>
      <c r="M164" s="10">
        <v>36576</v>
      </c>
      <c r="N164" s="2"/>
      <c r="O164">
        <f t="shared" si="2"/>
        <v>12</v>
      </c>
    </row>
    <row r="165" spans="1:15" x14ac:dyDescent="0.25">
      <c r="A165" t="s">
        <v>229</v>
      </c>
      <c r="B165" t="s">
        <v>225</v>
      </c>
      <c r="C165" t="s">
        <v>3316</v>
      </c>
      <c r="D165" t="s">
        <v>3154</v>
      </c>
      <c r="E165" t="s">
        <v>20</v>
      </c>
      <c r="F165" t="s">
        <v>44</v>
      </c>
      <c r="G165" t="s">
        <v>45</v>
      </c>
      <c r="H165">
        <v>8374</v>
      </c>
      <c r="I165" t="s">
        <v>71</v>
      </c>
      <c r="J165">
        <v>3</v>
      </c>
      <c r="K165">
        <v>321</v>
      </c>
      <c r="L165" s="10">
        <v>36574</v>
      </c>
      <c r="M165" s="10">
        <v>36727</v>
      </c>
      <c r="N165" s="2"/>
      <c r="O165">
        <f t="shared" si="2"/>
        <v>154</v>
      </c>
    </row>
    <row r="166" spans="1:15" x14ac:dyDescent="0.25">
      <c r="A166" t="s">
        <v>234</v>
      </c>
      <c r="B166" t="s">
        <v>230</v>
      </c>
      <c r="C166" t="s">
        <v>3317</v>
      </c>
      <c r="D166" t="s">
        <v>3318</v>
      </c>
      <c r="E166" t="s">
        <v>20</v>
      </c>
      <c r="F166" t="s">
        <v>22</v>
      </c>
      <c r="G166" t="s">
        <v>99</v>
      </c>
      <c r="H166">
        <v>9621</v>
      </c>
      <c r="I166" t="s">
        <v>179</v>
      </c>
      <c r="J166">
        <v>25</v>
      </c>
      <c r="K166">
        <v>3937</v>
      </c>
      <c r="L166" s="10">
        <v>36576</v>
      </c>
      <c r="M166" s="10">
        <v>36733</v>
      </c>
      <c r="N166" s="10">
        <v>36524</v>
      </c>
      <c r="O166">
        <f t="shared" si="2"/>
        <v>158</v>
      </c>
    </row>
    <row r="167" spans="1:15" x14ac:dyDescent="0.25">
      <c r="A167" t="s">
        <v>240</v>
      </c>
      <c r="B167" t="s">
        <v>235</v>
      </c>
      <c r="C167" t="s">
        <v>3319</v>
      </c>
      <c r="D167" t="s">
        <v>3320</v>
      </c>
      <c r="E167" t="s">
        <v>20</v>
      </c>
      <c r="F167" t="s">
        <v>44</v>
      </c>
      <c r="G167" t="s">
        <v>238</v>
      </c>
      <c r="H167">
        <v>8531</v>
      </c>
      <c r="I167" t="s">
        <v>84</v>
      </c>
      <c r="J167">
        <v>100</v>
      </c>
      <c r="K167">
        <v>4700</v>
      </c>
      <c r="L167" s="10">
        <v>36577</v>
      </c>
      <c r="M167" s="10">
        <v>36899</v>
      </c>
      <c r="N167" s="10">
        <v>36311</v>
      </c>
      <c r="O167">
        <f t="shared" si="2"/>
        <v>323</v>
      </c>
    </row>
    <row r="168" spans="1:15" x14ac:dyDescent="0.25">
      <c r="A168" t="s">
        <v>250</v>
      </c>
      <c r="B168" t="s">
        <v>247</v>
      </c>
      <c r="C168" t="s">
        <v>3236</v>
      </c>
      <c r="D168" t="s">
        <v>243</v>
      </c>
      <c r="E168" t="s">
        <v>667</v>
      </c>
      <c r="F168" t="s">
        <v>44</v>
      </c>
      <c r="G168" t="s">
        <v>148</v>
      </c>
      <c r="H168">
        <v>8611</v>
      </c>
      <c r="I168" t="s">
        <v>245</v>
      </c>
      <c r="J168">
        <v>264</v>
      </c>
      <c r="K168">
        <v>9778</v>
      </c>
      <c r="L168" s="10">
        <v>36578</v>
      </c>
      <c r="M168" s="10">
        <v>36614</v>
      </c>
      <c r="N168" s="10">
        <v>36160</v>
      </c>
      <c r="O168">
        <f t="shared" si="2"/>
        <v>37</v>
      </c>
    </row>
    <row r="169" spans="1:15" x14ac:dyDescent="0.25">
      <c r="A169" t="s">
        <v>246</v>
      </c>
      <c r="B169" t="s">
        <v>241</v>
      </c>
      <c r="C169" t="s">
        <v>3237</v>
      </c>
      <c r="D169" t="s">
        <v>243</v>
      </c>
      <c r="E169" t="s">
        <v>667</v>
      </c>
      <c r="F169" t="s">
        <v>44</v>
      </c>
      <c r="G169" t="s">
        <v>148</v>
      </c>
      <c r="H169">
        <v>8627</v>
      </c>
      <c r="I169" t="s">
        <v>245</v>
      </c>
      <c r="J169">
        <v>10</v>
      </c>
      <c r="K169">
        <v>370</v>
      </c>
      <c r="L169" s="10">
        <v>36578</v>
      </c>
      <c r="M169" s="10">
        <v>36614</v>
      </c>
      <c r="N169" s="10">
        <v>36160</v>
      </c>
      <c r="O169">
        <f t="shared" si="2"/>
        <v>37</v>
      </c>
    </row>
    <row r="170" spans="1:15" x14ac:dyDescent="0.25">
      <c r="A170" t="s">
        <v>254</v>
      </c>
      <c r="B170" t="s">
        <v>251</v>
      </c>
      <c r="C170" t="s">
        <v>3238</v>
      </c>
      <c r="D170" t="s">
        <v>243</v>
      </c>
      <c r="E170" t="s">
        <v>667</v>
      </c>
      <c r="F170" t="s">
        <v>44</v>
      </c>
      <c r="G170" t="s">
        <v>148</v>
      </c>
      <c r="H170">
        <v>8631</v>
      </c>
      <c r="I170" t="s">
        <v>245</v>
      </c>
      <c r="J170">
        <v>10</v>
      </c>
      <c r="K170">
        <v>370</v>
      </c>
      <c r="L170" s="10">
        <v>36578</v>
      </c>
      <c r="M170" s="10">
        <v>36614</v>
      </c>
      <c r="N170" s="10">
        <v>36160</v>
      </c>
      <c r="O170">
        <f t="shared" si="2"/>
        <v>37</v>
      </c>
    </row>
    <row r="171" spans="1:15" x14ac:dyDescent="0.25">
      <c r="A171" t="s">
        <v>257</v>
      </c>
      <c r="B171" t="s">
        <v>255</v>
      </c>
      <c r="C171" t="s">
        <v>3240</v>
      </c>
      <c r="D171" t="s">
        <v>243</v>
      </c>
      <c r="E171" t="s">
        <v>667</v>
      </c>
      <c r="F171" t="s">
        <v>44</v>
      </c>
      <c r="G171" t="s">
        <v>148</v>
      </c>
      <c r="H171">
        <v>8627</v>
      </c>
      <c r="I171" t="s">
        <v>245</v>
      </c>
      <c r="J171">
        <v>1</v>
      </c>
      <c r="K171">
        <v>52</v>
      </c>
      <c r="L171" s="10">
        <v>36578</v>
      </c>
      <c r="M171" s="10">
        <v>36614</v>
      </c>
      <c r="N171" s="2"/>
      <c r="O171">
        <f t="shared" si="2"/>
        <v>37</v>
      </c>
    </row>
    <row r="172" spans="1:15" x14ac:dyDescent="0.25">
      <c r="A172" t="s">
        <v>263</v>
      </c>
      <c r="B172" t="s">
        <v>258</v>
      </c>
      <c r="C172" t="s">
        <v>3321</v>
      </c>
      <c r="D172" t="s">
        <v>3167</v>
      </c>
      <c r="E172" t="s">
        <v>20</v>
      </c>
      <c r="F172" t="s">
        <v>22</v>
      </c>
      <c r="G172" t="s">
        <v>155</v>
      </c>
      <c r="H172">
        <v>5216</v>
      </c>
      <c r="I172" t="s">
        <v>25</v>
      </c>
      <c r="J172">
        <v>40</v>
      </c>
      <c r="K172">
        <v>700</v>
      </c>
      <c r="L172" s="10">
        <v>36586</v>
      </c>
      <c r="M172" s="10">
        <v>36609</v>
      </c>
      <c r="N172" s="10">
        <v>36099</v>
      </c>
      <c r="O172">
        <f t="shared" si="2"/>
        <v>24</v>
      </c>
    </row>
    <row r="173" spans="1:15" x14ac:dyDescent="0.25">
      <c r="A173" t="s">
        <v>279</v>
      </c>
      <c r="B173" t="s">
        <v>275</v>
      </c>
      <c r="C173" t="s">
        <v>3322</v>
      </c>
      <c r="D173" t="s">
        <v>682</v>
      </c>
      <c r="E173" t="s">
        <v>30</v>
      </c>
      <c r="F173" t="s">
        <v>44</v>
      </c>
      <c r="G173" t="s">
        <v>99</v>
      </c>
      <c r="H173">
        <v>9653</v>
      </c>
      <c r="I173" t="s">
        <v>63</v>
      </c>
      <c r="J173">
        <v>65</v>
      </c>
      <c r="K173">
        <v>65</v>
      </c>
      <c r="L173" s="10">
        <v>36592</v>
      </c>
      <c r="M173" s="10">
        <v>36592</v>
      </c>
      <c r="N173" s="10">
        <v>36525</v>
      </c>
      <c r="O173">
        <f t="shared" si="2"/>
        <v>1</v>
      </c>
    </row>
    <row r="174" spans="1:15" x14ac:dyDescent="0.25">
      <c r="A174" t="s">
        <v>272</v>
      </c>
      <c r="B174" t="s">
        <v>247</v>
      </c>
      <c r="C174" t="s">
        <v>3236</v>
      </c>
      <c r="D174" t="s">
        <v>271</v>
      </c>
      <c r="E174" t="s">
        <v>667</v>
      </c>
      <c r="F174" t="s">
        <v>44</v>
      </c>
      <c r="G174" t="s">
        <v>148</v>
      </c>
      <c r="H174">
        <v>8611</v>
      </c>
      <c r="I174" t="s">
        <v>245</v>
      </c>
      <c r="J174">
        <v>264</v>
      </c>
      <c r="K174">
        <v>6078</v>
      </c>
      <c r="L174" s="10">
        <v>36592</v>
      </c>
      <c r="M174" s="10">
        <v>36614</v>
      </c>
      <c r="N174" s="10">
        <v>36160</v>
      </c>
      <c r="O174">
        <f t="shared" si="2"/>
        <v>23</v>
      </c>
    </row>
    <row r="175" spans="1:15" x14ac:dyDescent="0.25">
      <c r="A175" t="s">
        <v>270</v>
      </c>
      <c r="B175" t="s">
        <v>241</v>
      </c>
      <c r="C175" t="s">
        <v>3237</v>
      </c>
      <c r="D175" t="s">
        <v>266</v>
      </c>
      <c r="E175" t="s">
        <v>667</v>
      </c>
      <c r="F175" t="s">
        <v>44</v>
      </c>
      <c r="G175" t="s">
        <v>148</v>
      </c>
      <c r="H175">
        <v>8627</v>
      </c>
      <c r="I175" t="s">
        <v>245</v>
      </c>
      <c r="J175">
        <v>39</v>
      </c>
      <c r="K175">
        <v>903</v>
      </c>
      <c r="L175" s="10">
        <v>36592</v>
      </c>
      <c r="M175" s="10">
        <v>36614</v>
      </c>
      <c r="N175" s="10">
        <v>36160</v>
      </c>
      <c r="O175">
        <f t="shared" si="2"/>
        <v>23</v>
      </c>
    </row>
    <row r="176" spans="1:15" x14ac:dyDescent="0.25">
      <c r="A176" t="s">
        <v>273</v>
      </c>
      <c r="B176" t="s">
        <v>251</v>
      </c>
      <c r="C176" t="s">
        <v>3238</v>
      </c>
      <c r="D176" t="s">
        <v>266</v>
      </c>
      <c r="E176" t="s">
        <v>667</v>
      </c>
      <c r="F176" t="s">
        <v>44</v>
      </c>
      <c r="G176" t="s">
        <v>148</v>
      </c>
      <c r="H176">
        <v>8631</v>
      </c>
      <c r="I176" t="s">
        <v>245</v>
      </c>
      <c r="J176">
        <v>16</v>
      </c>
      <c r="K176">
        <v>377</v>
      </c>
      <c r="L176" s="10">
        <v>36592</v>
      </c>
      <c r="M176" s="10">
        <v>36614</v>
      </c>
      <c r="N176" s="10">
        <v>36160</v>
      </c>
      <c r="O176">
        <f t="shared" si="2"/>
        <v>23</v>
      </c>
    </row>
    <row r="177" spans="1:15" x14ac:dyDescent="0.25">
      <c r="A177" t="s">
        <v>269</v>
      </c>
      <c r="B177" t="s">
        <v>264</v>
      </c>
      <c r="C177" t="s">
        <v>3239</v>
      </c>
      <c r="D177" t="s">
        <v>266</v>
      </c>
      <c r="E177" t="s">
        <v>667</v>
      </c>
      <c r="F177" t="s">
        <v>44</v>
      </c>
      <c r="G177" t="s">
        <v>148</v>
      </c>
      <c r="H177">
        <v>8622</v>
      </c>
      <c r="I177" t="s">
        <v>245</v>
      </c>
      <c r="J177">
        <v>11</v>
      </c>
      <c r="K177">
        <v>246</v>
      </c>
      <c r="L177" s="10">
        <v>36592</v>
      </c>
      <c r="M177" s="10">
        <v>36614</v>
      </c>
      <c r="N177" s="10">
        <v>36160</v>
      </c>
      <c r="O177">
        <f t="shared" si="2"/>
        <v>23</v>
      </c>
    </row>
    <row r="178" spans="1:15" x14ac:dyDescent="0.25">
      <c r="A178" t="s">
        <v>274</v>
      </c>
      <c r="B178" t="s">
        <v>255</v>
      </c>
      <c r="C178" t="s">
        <v>3240</v>
      </c>
      <c r="D178" t="s">
        <v>266</v>
      </c>
      <c r="E178" t="s">
        <v>667</v>
      </c>
      <c r="F178" t="s">
        <v>44</v>
      </c>
      <c r="G178" t="s">
        <v>148</v>
      </c>
      <c r="H178">
        <v>8627</v>
      </c>
      <c r="I178" t="s">
        <v>245</v>
      </c>
      <c r="J178">
        <v>11</v>
      </c>
      <c r="K178">
        <v>246</v>
      </c>
      <c r="L178" s="10">
        <v>36592</v>
      </c>
      <c r="M178" s="10">
        <v>36614</v>
      </c>
      <c r="N178" s="10">
        <v>36160</v>
      </c>
      <c r="O178">
        <f t="shared" si="2"/>
        <v>23</v>
      </c>
    </row>
    <row r="179" spans="1:15" x14ac:dyDescent="0.25">
      <c r="A179" t="s">
        <v>2799</v>
      </c>
      <c r="B179" t="s">
        <v>280</v>
      </c>
      <c r="C179" t="s">
        <v>3323</v>
      </c>
      <c r="D179" t="s">
        <v>683</v>
      </c>
      <c r="E179" t="s">
        <v>30</v>
      </c>
      <c r="F179" t="s">
        <v>44</v>
      </c>
      <c r="G179" t="s">
        <v>105</v>
      </c>
      <c r="H179">
        <v>7761</v>
      </c>
      <c r="I179" t="s">
        <v>179</v>
      </c>
      <c r="J179">
        <v>450</v>
      </c>
      <c r="K179">
        <v>450</v>
      </c>
      <c r="L179" s="10">
        <v>36593</v>
      </c>
      <c r="M179" s="10">
        <v>36593</v>
      </c>
      <c r="N179" s="10">
        <v>35976</v>
      </c>
      <c r="O179">
        <f t="shared" si="2"/>
        <v>1</v>
      </c>
    </row>
    <row r="180" spans="1:15" x14ac:dyDescent="0.25">
      <c r="A180" t="s">
        <v>289</v>
      </c>
      <c r="B180" t="s">
        <v>285</v>
      </c>
      <c r="C180" t="s">
        <v>3324</v>
      </c>
      <c r="D180" t="s">
        <v>287</v>
      </c>
      <c r="E180" t="s">
        <v>20</v>
      </c>
      <c r="F180" t="s">
        <v>44</v>
      </c>
      <c r="G180" t="s">
        <v>69</v>
      </c>
      <c r="H180">
        <v>3359</v>
      </c>
      <c r="I180" t="s">
        <v>25</v>
      </c>
      <c r="J180">
        <v>313</v>
      </c>
      <c r="K180">
        <v>313</v>
      </c>
      <c r="L180" s="10">
        <v>36598</v>
      </c>
      <c r="M180" s="10">
        <v>36598</v>
      </c>
      <c r="N180" s="10">
        <v>36493</v>
      </c>
      <c r="O180">
        <f t="shared" si="2"/>
        <v>1</v>
      </c>
    </row>
    <row r="181" spans="1:15" x14ac:dyDescent="0.25">
      <c r="A181" t="s">
        <v>295</v>
      </c>
      <c r="B181" t="s">
        <v>290</v>
      </c>
      <c r="C181" t="s">
        <v>3325</v>
      </c>
      <c r="D181" t="s">
        <v>3315</v>
      </c>
      <c r="E181" t="s">
        <v>20</v>
      </c>
      <c r="F181" t="s">
        <v>44</v>
      </c>
      <c r="G181" t="s">
        <v>293</v>
      </c>
      <c r="H181">
        <v>1072</v>
      </c>
      <c r="I181" t="s">
        <v>71</v>
      </c>
      <c r="J181">
        <v>42</v>
      </c>
      <c r="K181">
        <v>126</v>
      </c>
      <c r="L181" s="10">
        <v>36600</v>
      </c>
      <c r="M181" s="10">
        <v>36604</v>
      </c>
      <c r="N181" s="10">
        <v>36494</v>
      </c>
      <c r="O181">
        <f t="shared" si="2"/>
        <v>5</v>
      </c>
    </row>
    <row r="182" spans="1:15" x14ac:dyDescent="0.25">
      <c r="A182" t="s">
        <v>300</v>
      </c>
      <c r="B182" t="s">
        <v>296</v>
      </c>
      <c r="C182" t="s">
        <v>3326</v>
      </c>
      <c r="D182" t="s">
        <v>3327</v>
      </c>
      <c r="E182" t="s">
        <v>20</v>
      </c>
      <c r="F182" t="s">
        <v>44</v>
      </c>
      <c r="G182" t="s">
        <v>708</v>
      </c>
      <c r="H182">
        <v>3041</v>
      </c>
      <c r="I182" t="s">
        <v>25</v>
      </c>
      <c r="J182">
        <v>47</v>
      </c>
      <c r="K182">
        <v>30925</v>
      </c>
      <c r="L182" s="10">
        <v>36601</v>
      </c>
      <c r="M182" s="10">
        <v>37256</v>
      </c>
      <c r="N182" s="10">
        <v>36525</v>
      </c>
      <c r="O182">
        <f t="shared" si="2"/>
        <v>656</v>
      </c>
    </row>
    <row r="183" spans="1:15" x14ac:dyDescent="0.25">
      <c r="A183" t="s">
        <v>306</v>
      </c>
      <c r="B183" t="s">
        <v>301</v>
      </c>
      <c r="C183" t="s">
        <v>3328</v>
      </c>
      <c r="D183" t="s">
        <v>3329</v>
      </c>
      <c r="E183" t="s">
        <v>20</v>
      </c>
      <c r="F183" t="s">
        <v>22</v>
      </c>
      <c r="G183" t="s">
        <v>304</v>
      </c>
      <c r="H183">
        <v>6533</v>
      </c>
      <c r="I183" t="s">
        <v>150</v>
      </c>
      <c r="J183">
        <v>11</v>
      </c>
      <c r="K183">
        <v>697</v>
      </c>
      <c r="L183" s="10">
        <v>36603</v>
      </c>
      <c r="M183" s="10">
        <v>36663</v>
      </c>
      <c r="N183" s="2"/>
      <c r="O183">
        <f t="shared" si="2"/>
        <v>61</v>
      </c>
    </row>
    <row r="184" spans="1:15" x14ac:dyDescent="0.25">
      <c r="A184" t="s">
        <v>313</v>
      </c>
      <c r="B184" t="s">
        <v>307</v>
      </c>
      <c r="C184" t="s">
        <v>3330</v>
      </c>
      <c r="D184" t="s">
        <v>3163</v>
      </c>
      <c r="E184" t="s">
        <v>20</v>
      </c>
      <c r="F184" t="s">
        <v>22</v>
      </c>
      <c r="G184" t="s">
        <v>310</v>
      </c>
      <c r="H184">
        <v>8264</v>
      </c>
      <c r="I184" t="s">
        <v>312</v>
      </c>
      <c r="J184">
        <v>4</v>
      </c>
      <c r="K184">
        <v>180</v>
      </c>
      <c r="L184" s="10">
        <v>36605</v>
      </c>
      <c r="M184" s="10">
        <v>36663</v>
      </c>
      <c r="N184" s="2"/>
      <c r="O184">
        <f t="shared" si="2"/>
        <v>59</v>
      </c>
    </row>
    <row r="185" spans="1:15" x14ac:dyDescent="0.25">
      <c r="A185" t="s">
        <v>319</v>
      </c>
      <c r="B185" t="s">
        <v>314</v>
      </c>
      <c r="C185" t="s">
        <v>3331</v>
      </c>
      <c r="D185" t="s">
        <v>3186</v>
      </c>
      <c r="E185" t="s">
        <v>20</v>
      </c>
      <c r="F185" t="s">
        <v>44</v>
      </c>
      <c r="G185" t="s">
        <v>317</v>
      </c>
      <c r="H185">
        <v>4791</v>
      </c>
      <c r="I185" t="s">
        <v>25</v>
      </c>
      <c r="J185">
        <v>9</v>
      </c>
      <c r="K185">
        <v>49</v>
      </c>
      <c r="L185" s="10">
        <v>36608</v>
      </c>
      <c r="M185" s="10">
        <v>36615</v>
      </c>
      <c r="N185" s="2"/>
      <c r="O185">
        <f t="shared" si="2"/>
        <v>8</v>
      </c>
    </row>
    <row r="186" spans="1:15" x14ac:dyDescent="0.25">
      <c r="B186" t="s">
        <v>3089</v>
      </c>
      <c r="C186" t="s">
        <v>3332</v>
      </c>
      <c r="D186" t="s">
        <v>322</v>
      </c>
      <c r="E186" t="s">
        <v>30</v>
      </c>
      <c r="F186" t="s">
        <v>22</v>
      </c>
      <c r="G186" t="s">
        <v>323</v>
      </c>
      <c r="H186">
        <v>5012</v>
      </c>
      <c r="I186" t="s">
        <v>325</v>
      </c>
      <c r="J186">
        <v>29</v>
      </c>
      <c r="K186" s="3">
        <v>32800</v>
      </c>
      <c r="L186" s="2">
        <v>36612</v>
      </c>
      <c r="M186" s="2">
        <v>37759</v>
      </c>
      <c r="N186" s="2">
        <v>36191</v>
      </c>
      <c r="O186">
        <f t="shared" si="2"/>
        <v>1148</v>
      </c>
    </row>
    <row r="187" spans="1:15" x14ac:dyDescent="0.25">
      <c r="A187" t="s">
        <v>330</v>
      </c>
      <c r="B187" t="s">
        <v>327</v>
      </c>
      <c r="C187" t="s">
        <v>3333</v>
      </c>
      <c r="D187" t="s">
        <v>3313</v>
      </c>
      <c r="E187" t="s">
        <v>20</v>
      </c>
      <c r="F187" t="s">
        <v>44</v>
      </c>
      <c r="G187" t="s">
        <v>708</v>
      </c>
      <c r="H187">
        <v>3031</v>
      </c>
      <c r="I187" t="s">
        <v>312</v>
      </c>
      <c r="J187">
        <v>35</v>
      </c>
      <c r="K187">
        <v>70</v>
      </c>
      <c r="L187" s="10">
        <v>36613</v>
      </c>
      <c r="M187" s="10">
        <v>36614</v>
      </c>
      <c r="N187" s="2"/>
      <c r="O187">
        <f t="shared" si="2"/>
        <v>2</v>
      </c>
    </row>
    <row r="188" spans="1:15" x14ac:dyDescent="0.25">
      <c r="A188" t="s">
        <v>336</v>
      </c>
      <c r="B188" t="s">
        <v>331</v>
      </c>
      <c r="C188" t="s">
        <v>3334</v>
      </c>
      <c r="D188" t="s">
        <v>3335</v>
      </c>
      <c r="E188" t="s">
        <v>20</v>
      </c>
      <c r="F188" t="s">
        <v>44</v>
      </c>
      <c r="G188" t="s">
        <v>334</v>
      </c>
      <c r="H188">
        <v>3593</v>
      </c>
      <c r="I188" t="s">
        <v>71</v>
      </c>
      <c r="J188">
        <v>59</v>
      </c>
      <c r="K188">
        <v>16718</v>
      </c>
      <c r="L188" s="10">
        <v>36617</v>
      </c>
      <c r="M188" s="10">
        <v>36898</v>
      </c>
      <c r="N188" s="10">
        <v>36417</v>
      </c>
      <c r="O188">
        <f t="shared" si="2"/>
        <v>282</v>
      </c>
    </row>
    <row r="189" spans="1:15" x14ac:dyDescent="0.25">
      <c r="A189" t="s">
        <v>341</v>
      </c>
      <c r="B189" t="s">
        <v>337</v>
      </c>
      <c r="C189" t="s">
        <v>3336</v>
      </c>
      <c r="D189" t="s">
        <v>3337</v>
      </c>
      <c r="E189" t="s">
        <v>20</v>
      </c>
      <c r="F189" t="s">
        <v>44</v>
      </c>
      <c r="G189" t="s">
        <v>33</v>
      </c>
      <c r="H189">
        <v>6342</v>
      </c>
      <c r="I189" t="s">
        <v>223</v>
      </c>
      <c r="J189">
        <v>12</v>
      </c>
      <c r="K189">
        <v>1524</v>
      </c>
      <c r="L189" s="10">
        <v>36619</v>
      </c>
      <c r="M189" s="10">
        <v>36801</v>
      </c>
      <c r="N189" s="2"/>
      <c r="O189">
        <f t="shared" si="2"/>
        <v>183</v>
      </c>
    </row>
    <row r="190" spans="1:15" x14ac:dyDescent="0.25">
      <c r="A190" t="s">
        <v>345</v>
      </c>
      <c r="B190" t="s">
        <v>342</v>
      </c>
      <c r="C190" t="s">
        <v>3338</v>
      </c>
      <c r="D190" t="s">
        <v>3339</v>
      </c>
      <c r="E190" t="s">
        <v>20</v>
      </c>
      <c r="F190" t="s">
        <v>44</v>
      </c>
      <c r="G190" t="s">
        <v>45</v>
      </c>
      <c r="H190">
        <v>8351</v>
      </c>
      <c r="I190" t="s">
        <v>325</v>
      </c>
      <c r="J190">
        <v>52</v>
      </c>
      <c r="K190">
        <v>104</v>
      </c>
      <c r="L190" s="10">
        <v>36622</v>
      </c>
      <c r="M190" s="10">
        <v>36686</v>
      </c>
      <c r="N190" s="10">
        <v>36250</v>
      </c>
      <c r="O190">
        <f t="shared" si="2"/>
        <v>65</v>
      </c>
    </row>
    <row r="191" spans="1:15" x14ac:dyDescent="0.25">
      <c r="A191" t="s">
        <v>351</v>
      </c>
      <c r="B191" t="s">
        <v>346</v>
      </c>
      <c r="C191" t="s">
        <v>3340</v>
      </c>
      <c r="D191" t="s">
        <v>684</v>
      </c>
      <c r="E191" t="s">
        <v>30</v>
      </c>
      <c r="F191" t="s">
        <v>44</v>
      </c>
      <c r="G191" t="s">
        <v>349</v>
      </c>
      <c r="H191">
        <v>9111</v>
      </c>
      <c r="I191" t="s">
        <v>63</v>
      </c>
      <c r="J191">
        <v>71</v>
      </c>
      <c r="K191">
        <v>71</v>
      </c>
      <c r="L191" s="10">
        <v>36623</v>
      </c>
      <c r="M191" s="10">
        <v>36624</v>
      </c>
      <c r="N191" s="10">
        <v>35065</v>
      </c>
      <c r="O191">
        <f t="shared" si="2"/>
        <v>2</v>
      </c>
    </row>
    <row r="192" spans="1:15" x14ac:dyDescent="0.25">
      <c r="B192" t="s">
        <v>3090</v>
      </c>
      <c r="C192" t="s">
        <v>3341</v>
      </c>
      <c r="D192" t="s">
        <v>3342</v>
      </c>
      <c r="E192" t="s">
        <v>20</v>
      </c>
      <c r="F192" t="s">
        <v>44</v>
      </c>
      <c r="G192" t="s">
        <v>215</v>
      </c>
      <c r="H192">
        <v>4561</v>
      </c>
      <c r="I192" t="s">
        <v>84</v>
      </c>
      <c r="J192">
        <v>275</v>
      </c>
      <c r="K192">
        <v>11825</v>
      </c>
      <c r="L192" s="10">
        <v>36625</v>
      </c>
      <c r="M192" s="10">
        <v>36667</v>
      </c>
      <c r="N192" s="2"/>
      <c r="O192">
        <f t="shared" si="2"/>
        <v>43</v>
      </c>
    </row>
    <row r="193" spans="1:15" x14ac:dyDescent="0.25">
      <c r="A193" t="s">
        <v>365</v>
      </c>
      <c r="B193" t="s">
        <v>363</v>
      </c>
      <c r="C193" t="s">
        <v>3343</v>
      </c>
      <c r="D193" t="s">
        <v>3163</v>
      </c>
      <c r="E193" t="s">
        <v>20</v>
      </c>
      <c r="F193" t="s">
        <v>44</v>
      </c>
      <c r="G193" t="s">
        <v>77</v>
      </c>
      <c r="H193">
        <v>6011</v>
      </c>
      <c r="I193" t="s">
        <v>223</v>
      </c>
      <c r="J193">
        <v>41</v>
      </c>
      <c r="K193">
        <v>17670</v>
      </c>
      <c r="L193" s="10">
        <v>36626</v>
      </c>
      <c r="M193" s="10">
        <v>37059</v>
      </c>
      <c r="N193" s="10">
        <v>36539</v>
      </c>
      <c r="O193">
        <f t="shared" si="2"/>
        <v>434</v>
      </c>
    </row>
    <row r="194" spans="1:15" x14ac:dyDescent="0.25">
      <c r="A194" t="s">
        <v>362</v>
      </c>
      <c r="B194" t="s">
        <v>357</v>
      </c>
      <c r="C194" t="s">
        <v>358</v>
      </c>
      <c r="D194" t="s">
        <v>685</v>
      </c>
      <c r="E194" t="s">
        <v>30</v>
      </c>
      <c r="F194" t="s">
        <v>44</v>
      </c>
      <c r="G194" t="s">
        <v>360</v>
      </c>
      <c r="H194">
        <v>9731</v>
      </c>
      <c r="I194" t="s">
        <v>179</v>
      </c>
      <c r="J194">
        <v>191</v>
      </c>
      <c r="K194">
        <v>191</v>
      </c>
      <c r="L194" s="10">
        <v>36626</v>
      </c>
      <c r="M194" s="10">
        <v>36626</v>
      </c>
      <c r="N194" s="2"/>
      <c r="O194">
        <f t="shared" si="2"/>
        <v>1</v>
      </c>
    </row>
    <row r="195" spans="1:15" x14ac:dyDescent="0.25">
      <c r="A195" t="s">
        <v>370</v>
      </c>
      <c r="B195" t="s">
        <v>366</v>
      </c>
      <c r="C195" t="s">
        <v>3344</v>
      </c>
      <c r="D195" t="s">
        <v>3345</v>
      </c>
      <c r="E195" t="s">
        <v>20</v>
      </c>
      <c r="F195" t="s">
        <v>44</v>
      </c>
      <c r="G195" t="s">
        <v>148</v>
      </c>
      <c r="H195">
        <v>8699</v>
      </c>
      <c r="I195" t="s">
        <v>25</v>
      </c>
      <c r="J195">
        <v>43</v>
      </c>
      <c r="K195">
        <v>1806</v>
      </c>
      <c r="L195" s="10">
        <v>36630</v>
      </c>
      <c r="M195" s="10">
        <v>36691</v>
      </c>
      <c r="N195" s="2"/>
      <c r="O195">
        <f t="shared" ref="O195:O258" si="3">(+M195-L195)+1</f>
        <v>62</v>
      </c>
    </row>
    <row r="196" spans="1:15" x14ac:dyDescent="0.25">
      <c r="A196" t="s">
        <v>377</v>
      </c>
      <c r="B196" t="s">
        <v>371</v>
      </c>
      <c r="C196" t="s">
        <v>3346</v>
      </c>
      <c r="D196" t="s">
        <v>686</v>
      </c>
      <c r="E196" t="s">
        <v>30</v>
      </c>
      <c r="F196" t="s">
        <v>44</v>
      </c>
      <c r="G196" t="s">
        <v>374</v>
      </c>
      <c r="H196">
        <v>9211</v>
      </c>
      <c r="I196" t="s">
        <v>376</v>
      </c>
      <c r="J196">
        <v>71</v>
      </c>
      <c r="K196">
        <v>5357</v>
      </c>
      <c r="L196" s="10">
        <v>36636</v>
      </c>
      <c r="M196" s="10">
        <v>36710</v>
      </c>
      <c r="N196" s="10">
        <v>36525</v>
      </c>
      <c r="O196">
        <f t="shared" si="3"/>
        <v>75</v>
      </c>
    </row>
    <row r="197" spans="1:15" x14ac:dyDescent="0.25">
      <c r="A197" t="s">
        <v>381</v>
      </c>
      <c r="B197" t="s">
        <v>378</v>
      </c>
      <c r="C197" t="s">
        <v>3347</v>
      </c>
      <c r="D197" t="s">
        <v>687</v>
      </c>
      <c r="E197" t="s">
        <v>30</v>
      </c>
      <c r="F197" t="s">
        <v>44</v>
      </c>
      <c r="G197" t="s">
        <v>45</v>
      </c>
      <c r="H197">
        <v>8351</v>
      </c>
      <c r="I197" t="s">
        <v>325</v>
      </c>
      <c r="J197">
        <v>10</v>
      </c>
      <c r="K197">
        <v>1060</v>
      </c>
      <c r="L197" s="10">
        <v>36642</v>
      </c>
      <c r="M197" s="10">
        <v>36795</v>
      </c>
      <c r="N197" s="10">
        <v>36280</v>
      </c>
      <c r="O197">
        <f t="shared" si="3"/>
        <v>154</v>
      </c>
    </row>
    <row r="198" spans="1:15" x14ac:dyDescent="0.25">
      <c r="A198" t="s">
        <v>387</v>
      </c>
      <c r="B198" t="s">
        <v>382</v>
      </c>
      <c r="C198" t="s">
        <v>3348</v>
      </c>
      <c r="D198" t="s">
        <v>3349</v>
      </c>
      <c r="E198" t="s">
        <v>20</v>
      </c>
      <c r="F198" t="s">
        <v>44</v>
      </c>
      <c r="G198" t="s">
        <v>385</v>
      </c>
      <c r="H198">
        <v>1511</v>
      </c>
      <c r="I198" t="s">
        <v>71</v>
      </c>
      <c r="J198">
        <v>56</v>
      </c>
      <c r="K198">
        <v>22062</v>
      </c>
      <c r="L198" s="10">
        <v>36643</v>
      </c>
      <c r="M198" s="10">
        <v>37038</v>
      </c>
      <c r="N198" s="10">
        <v>35246</v>
      </c>
      <c r="O198">
        <f t="shared" si="3"/>
        <v>396</v>
      </c>
    </row>
    <row r="199" spans="1:15" x14ac:dyDescent="0.25">
      <c r="A199" t="s">
        <v>392</v>
      </c>
      <c r="B199" t="s">
        <v>388</v>
      </c>
      <c r="C199" t="s">
        <v>3350</v>
      </c>
      <c r="D199" t="s">
        <v>3351</v>
      </c>
      <c r="E199" t="s">
        <v>20</v>
      </c>
      <c r="F199" t="s">
        <v>44</v>
      </c>
      <c r="G199" t="s">
        <v>161</v>
      </c>
      <c r="H199">
        <v>2593</v>
      </c>
      <c r="I199" t="s">
        <v>84</v>
      </c>
      <c r="J199">
        <v>34</v>
      </c>
      <c r="K199">
        <v>671</v>
      </c>
      <c r="L199" s="10">
        <v>36649</v>
      </c>
      <c r="M199" s="10">
        <v>36668</v>
      </c>
      <c r="N199" s="10">
        <v>36474</v>
      </c>
      <c r="O199">
        <f t="shared" si="3"/>
        <v>20</v>
      </c>
    </row>
    <row r="200" spans="1:15" x14ac:dyDescent="0.25">
      <c r="A200" t="s">
        <v>398</v>
      </c>
      <c r="B200" t="s">
        <v>393</v>
      </c>
      <c r="C200" t="s">
        <v>3352</v>
      </c>
      <c r="D200" t="s">
        <v>688</v>
      </c>
      <c r="E200" t="s">
        <v>30</v>
      </c>
      <c r="F200" t="s">
        <v>44</v>
      </c>
      <c r="G200" t="s">
        <v>148</v>
      </c>
      <c r="H200">
        <v>8621</v>
      </c>
      <c r="I200" t="s">
        <v>25</v>
      </c>
      <c r="J200">
        <v>27</v>
      </c>
      <c r="K200">
        <v>4532</v>
      </c>
      <c r="L200" s="10">
        <v>36654</v>
      </c>
      <c r="M200" s="10">
        <v>37079</v>
      </c>
      <c r="N200" s="10">
        <v>36038</v>
      </c>
      <c r="O200">
        <f t="shared" si="3"/>
        <v>426</v>
      </c>
    </row>
    <row r="201" spans="1:15" x14ac:dyDescent="0.25">
      <c r="A201" t="s">
        <v>402</v>
      </c>
      <c r="B201" t="s">
        <v>399</v>
      </c>
      <c r="C201" t="s">
        <v>3353</v>
      </c>
      <c r="D201" t="s">
        <v>689</v>
      </c>
      <c r="E201" t="s">
        <v>30</v>
      </c>
      <c r="F201" t="s">
        <v>44</v>
      </c>
      <c r="G201" t="s">
        <v>136</v>
      </c>
      <c r="H201">
        <v>7051</v>
      </c>
      <c r="I201" t="s">
        <v>79</v>
      </c>
      <c r="J201">
        <v>17</v>
      </c>
      <c r="K201">
        <v>705</v>
      </c>
      <c r="L201" s="10">
        <v>36655</v>
      </c>
      <c r="M201" s="10">
        <v>36716</v>
      </c>
      <c r="N201" s="2"/>
      <c r="O201">
        <f t="shared" si="3"/>
        <v>62</v>
      </c>
    </row>
    <row r="202" spans="1:15" x14ac:dyDescent="0.25">
      <c r="A202" t="s">
        <v>405</v>
      </c>
      <c r="B202" t="s">
        <v>403</v>
      </c>
      <c r="C202" t="s">
        <v>3354</v>
      </c>
      <c r="D202" s="11" t="s">
        <v>3286</v>
      </c>
      <c r="E202" t="s">
        <v>20</v>
      </c>
      <c r="F202" t="s">
        <v>44</v>
      </c>
      <c r="G202" t="s">
        <v>136</v>
      </c>
      <c r="H202">
        <v>7051</v>
      </c>
      <c r="I202" t="s">
        <v>35</v>
      </c>
      <c r="J202">
        <v>6</v>
      </c>
      <c r="K202">
        <v>204</v>
      </c>
      <c r="L202" s="10">
        <v>36657</v>
      </c>
      <c r="M202" s="10">
        <v>36705</v>
      </c>
      <c r="N202" s="2"/>
      <c r="O202">
        <f t="shared" si="3"/>
        <v>49</v>
      </c>
    </row>
    <row r="203" spans="1:15" x14ac:dyDescent="0.25">
      <c r="A203" t="s">
        <v>418</v>
      </c>
      <c r="B203" t="s">
        <v>413</v>
      </c>
      <c r="C203" t="s">
        <v>3355</v>
      </c>
      <c r="D203" t="s">
        <v>3356</v>
      </c>
      <c r="E203" t="s">
        <v>20</v>
      </c>
      <c r="F203" t="s">
        <v>44</v>
      </c>
      <c r="G203" t="s">
        <v>61</v>
      </c>
      <c r="H203">
        <v>3194</v>
      </c>
      <c r="I203" t="s">
        <v>25</v>
      </c>
      <c r="J203">
        <v>280</v>
      </c>
      <c r="K203">
        <v>560</v>
      </c>
      <c r="L203" s="10">
        <v>36664</v>
      </c>
      <c r="M203" s="10">
        <v>36668</v>
      </c>
      <c r="N203" s="10">
        <v>36611</v>
      </c>
      <c r="O203">
        <f t="shared" si="3"/>
        <v>5</v>
      </c>
    </row>
    <row r="204" spans="1:15" x14ac:dyDescent="0.25">
      <c r="A204" t="s">
        <v>412</v>
      </c>
      <c r="B204" t="s">
        <v>406</v>
      </c>
      <c r="C204" t="s">
        <v>3357</v>
      </c>
      <c r="D204" t="s">
        <v>690</v>
      </c>
      <c r="E204" t="s">
        <v>121</v>
      </c>
      <c r="F204" t="s">
        <v>44</v>
      </c>
      <c r="G204" t="s">
        <v>410</v>
      </c>
      <c r="H204">
        <v>2499</v>
      </c>
      <c r="I204" t="s">
        <v>376</v>
      </c>
      <c r="J204">
        <v>30</v>
      </c>
      <c r="K204">
        <v>2490</v>
      </c>
      <c r="L204" s="10">
        <v>36664</v>
      </c>
      <c r="M204" s="10">
        <v>36786</v>
      </c>
      <c r="N204" s="10">
        <v>36451</v>
      </c>
      <c r="O204">
        <f t="shared" si="3"/>
        <v>123</v>
      </c>
    </row>
    <row r="205" spans="1:15" x14ac:dyDescent="0.25">
      <c r="A205" t="s">
        <v>422</v>
      </c>
      <c r="B205" t="s">
        <v>419</v>
      </c>
      <c r="C205" t="s">
        <v>3358</v>
      </c>
      <c r="D205" t="s">
        <v>3359</v>
      </c>
      <c r="E205" t="s">
        <v>20</v>
      </c>
      <c r="F205" t="s">
        <v>44</v>
      </c>
      <c r="G205" t="s">
        <v>115</v>
      </c>
      <c r="H205">
        <v>9841</v>
      </c>
      <c r="I205" t="s">
        <v>25</v>
      </c>
      <c r="J205">
        <v>6</v>
      </c>
      <c r="K205">
        <v>174</v>
      </c>
      <c r="L205" s="10">
        <v>36665</v>
      </c>
      <c r="M205" s="10">
        <v>36707</v>
      </c>
      <c r="N205" s="2"/>
      <c r="O205">
        <f t="shared" si="3"/>
        <v>43</v>
      </c>
    </row>
    <row r="206" spans="1:15" x14ac:dyDescent="0.25">
      <c r="A206" t="s">
        <v>429</v>
      </c>
      <c r="B206" t="s">
        <v>423</v>
      </c>
      <c r="C206" t="s">
        <v>3360</v>
      </c>
      <c r="D206" t="s">
        <v>3361</v>
      </c>
      <c r="E206" t="s">
        <v>20</v>
      </c>
      <c r="F206" t="s">
        <v>32</v>
      </c>
      <c r="G206" t="s">
        <v>161</v>
      </c>
      <c r="H206">
        <v>2599</v>
      </c>
      <c r="I206" t="s">
        <v>428</v>
      </c>
      <c r="J206">
        <v>51</v>
      </c>
      <c r="K206">
        <v>1020</v>
      </c>
      <c r="L206" s="10">
        <v>36672</v>
      </c>
      <c r="M206" s="10">
        <v>36702</v>
      </c>
      <c r="N206" s="2"/>
      <c r="O206">
        <f t="shared" si="3"/>
        <v>31</v>
      </c>
    </row>
    <row r="207" spans="1:15" x14ac:dyDescent="0.25">
      <c r="A207" t="s">
        <v>434</v>
      </c>
      <c r="B207" t="s">
        <v>430</v>
      </c>
      <c r="C207" t="s">
        <v>3362</v>
      </c>
      <c r="D207" t="s">
        <v>3363</v>
      </c>
      <c r="E207" t="s">
        <v>20</v>
      </c>
      <c r="F207" t="s">
        <v>44</v>
      </c>
      <c r="G207" t="s">
        <v>123</v>
      </c>
      <c r="H207">
        <v>1699</v>
      </c>
      <c r="I207" t="s">
        <v>312</v>
      </c>
      <c r="J207">
        <v>59</v>
      </c>
      <c r="K207">
        <v>3023</v>
      </c>
      <c r="L207" s="10">
        <v>36673</v>
      </c>
      <c r="M207" s="10">
        <v>36744</v>
      </c>
      <c r="N207" s="10">
        <v>36616</v>
      </c>
      <c r="O207">
        <f t="shared" si="3"/>
        <v>72</v>
      </c>
    </row>
    <row r="208" spans="1:15" x14ac:dyDescent="0.25">
      <c r="A208" t="s">
        <v>439</v>
      </c>
      <c r="B208" t="s">
        <v>435</v>
      </c>
      <c r="C208" t="s">
        <v>3364</v>
      </c>
      <c r="D208" t="s">
        <v>691</v>
      </c>
      <c r="E208" t="s">
        <v>30</v>
      </c>
      <c r="F208" t="s">
        <v>44</v>
      </c>
      <c r="G208" t="s">
        <v>167</v>
      </c>
      <c r="H208">
        <v>3999</v>
      </c>
      <c r="I208" t="s">
        <v>71</v>
      </c>
      <c r="J208">
        <v>126</v>
      </c>
      <c r="K208">
        <v>3150</v>
      </c>
      <c r="L208" s="10">
        <v>36675</v>
      </c>
      <c r="M208" s="10">
        <v>36711</v>
      </c>
      <c r="N208" s="10">
        <v>36586</v>
      </c>
      <c r="O208">
        <f t="shared" si="3"/>
        <v>37</v>
      </c>
    </row>
    <row r="209" spans="1:15" x14ac:dyDescent="0.25">
      <c r="A209" t="s">
        <v>446</v>
      </c>
      <c r="B209" t="s">
        <v>440</v>
      </c>
      <c r="C209" t="s">
        <v>3365</v>
      </c>
      <c r="D209" t="s">
        <v>3366</v>
      </c>
      <c r="E209" t="s">
        <v>443</v>
      </c>
      <c r="F209" t="s">
        <v>44</v>
      </c>
      <c r="G209" t="s">
        <v>334</v>
      </c>
      <c r="H209">
        <v>3562</v>
      </c>
      <c r="I209" t="s">
        <v>125</v>
      </c>
      <c r="J209">
        <v>54</v>
      </c>
      <c r="K209">
        <v>1188</v>
      </c>
      <c r="L209" s="10">
        <v>36677</v>
      </c>
      <c r="M209" s="10">
        <v>36707</v>
      </c>
      <c r="N209" s="10">
        <v>36600</v>
      </c>
      <c r="O209">
        <f t="shared" si="3"/>
        <v>31</v>
      </c>
    </row>
    <row r="210" spans="1:15" x14ac:dyDescent="0.25">
      <c r="A210" t="s">
        <v>451</v>
      </c>
      <c r="B210" t="s">
        <v>447</v>
      </c>
      <c r="C210" t="s">
        <v>3367</v>
      </c>
      <c r="D210" t="s">
        <v>3186</v>
      </c>
      <c r="E210" t="s">
        <v>20</v>
      </c>
      <c r="F210" t="s">
        <v>44</v>
      </c>
      <c r="G210" t="s">
        <v>449</v>
      </c>
      <c r="H210">
        <v>5731</v>
      </c>
      <c r="I210" t="s">
        <v>71</v>
      </c>
      <c r="J210">
        <v>31</v>
      </c>
      <c r="K210">
        <v>15</v>
      </c>
      <c r="L210" s="10">
        <v>36683</v>
      </c>
      <c r="M210" s="10">
        <v>36683</v>
      </c>
      <c r="N210" s="2"/>
      <c r="O210">
        <f t="shared" si="3"/>
        <v>1</v>
      </c>
    </row>
    <row r="211" spans="1:15" x14ac:dyDescent="0.25">
      <c r="A211" t="s">
        <v>457</v>
      </c>
      <c r="B211" t="s">
        <v>452</v>
      </c>
      <c r="C211" t="s">
        <v>3368</v>
      </c>
      <c r="D211" t="s">
        <v>692</v>
      </c>
      <c r="E211" t="s">
        <v>30</v>
      </c>
      <c r="F211" t="s">
        <v>22</v>
      </c>
      <c r="G211" t="s">
        <v>238</v>
      </c>
      <c r="H211">
        <v>8521</v>
      </c>
      <c r="I211" t="s">
        <v>63</v>
      </c>
      <c r="J211">
        <v>115</v>
      </c>
      <c r="K211">
        <v>575</v>
      </c>
      <c r="L211" s="10">
        <v>36684</v>
      </c>
      <c r="M211" s="10">
        <v>36690</v>
      </c>
      <c r="N211" s="10">
        <v>36341</v>
      </c>
      <c r="O211">
        <f t="shared" si="3"/>
        <v>7</v>
      </c>
    </row>
    <row r="212" spans="1:15" x14ac:dyDescent="0.25">
      <c r="A212" t="s">
        <v>460</v>
      </c>
      <c r="B212" t="s">
        <v>458</v>
      </c>
      <c r="C212" t="s">
        <v>3369</v>
      </c>
      <c r="D212" t="s">
        <v>3366</v>
      </c>
      <c r="E212" t="s">
        <v>443</v>
      </c>
      <c r="F212" t="s">
        <v>44</v>
      </c>
      <c r="G212" t="s">
        <v>334</v>
      </c>
      <c r="H212">
        <v>3562</v>
      </c>
      <c r="I212" t="s">
        <v>25</v>
      </c>
      <c r="J212">
        <v>45</v>
      </c>
      <c r="K212">
        <v>630</v>
      </c>
      <c r="L212" s="10">
        <v>36685</v>
      </c>
      <c r="M212" s="10">
        <v>36703</v>
      </c>
      <c r="N212" s="10">
        <v>36600</v>
      </c>
      <c r="O212">
        <f t="shared" si="3"/>
        <v>19</v>
      </c>
    </row>
    <row r="213" spans="1:15" x14ac:dyDescent="0.25">
      <c r="A213" t="s">
        <v>467</v>
      </c>
      <c r="B213" t="s">
        <v>461</v>
      </c>
      <c r="C213" t="s">
        <v>3370</v>
      </c>
      <c r="D213" t="s">
        <v>3371</v>
      </c>
      <c r="E213" t="s">
        <v>20</v>
      </c>
      <c r="F213" t="s">
        <v>44</v>
      </c>
      <c r="G213" t="s">
        <v>465</v>
      </c>
      <c r="H213">
        <v>2731</v>
      </c>
      <c r="I213" t="s">
        <v>428</v>
      </c>
      <c r="J213">
        <v>71</v>
      </c>
      <c r="K213">
        <v>500</v>
      </c>
      <c r="L213" s="10">
        <v>36689</v>
      </c>
      <c r="M213" s="10">
        <v>36695</v>
      </c>
      <c r="N213" s="10">
        <v>36341</v>
      </c>
      <c r="O213">
        <f t="shared" si="3"/>
        <v>7</v>
      </c>
    </row>
    <row r="214" spans="1:15" x14ac:dyDescent="0.25">
      <c r="A214" t="s">
        <v>472</v>
      </c>
      <c r="B214" t="s">
        <v>468</v>
      </c>
      <c r="C214" t="s">
        <v>3372</v>
      </c>
      <c r="D214" t="s">
        <v>693</v>
      </c>
      <c r="E214" t="s">
        <v>30</v>
      </c>
      <c r="F214" t="s">
        <v>44</v>
      </c>
      <c r="G214" t="s">
        <v>334</v>
      </c>
      <c r="H214">
        <v>3571</v>
      </c>
      <c r="I214" t="s">
        <v>84</v>
      </c>
      <c r="J214">
        <v>77</v>
      </c>
      <c r="K214">
        <v>5775</v>
      </c>
      <c r="L214" s="10">
        <v>36690</v>
      </c>
      <c r="M214" s="10">
        <v>36799</v>
      </c>
      <c r="N214" s="10">
        <v>36605</v>
      </c>
      <c r="O214">
        <f t="shared" si="3"/>
        <v>110</v>
      </c>
    </row>
    <row r="215" spans="1:15" x14ac:dyDescent="0.25">
      <c r="A215" t="s">
        <v>475</v>
      </c>
      <c r="B215" t="s">
        <v>473</v>
      </c>
      <c r="C215" t="s">
        <v>3373</v>
      </c>
      <c r="D215" s="11" t="s">
        <v>3286</v>
      </c>
      <c r="E215" t="s">
        <v>20</v>
      </c>
      <c r="F215" t="s">
        <v>32</v>
      </c>
      <c r="G215" t="s">
        <v>136</v>
      </c>
      <c r="H215">
        <v>7051</v>
      </c>
      <c r="I215" t="s">
        <v>35</v>
      </c>
      <c r="J215">
        <v>23</v>
      </c>
      <c r="K215">
        <v>207</v>
      </c>
      <c r="L215" s="10">
        <v>36693</v>
      </c>
      <c r="M215" s="10">
        <v>36706</v>
      </c>
      <c r="N215" s="10">
        <v>36525</v>
      </c>
      <c r="O215">
        <f t="shared" si="3"/>
        <v>14</v>
      </c>
    </row>
    <row r="216" spans="1:15" x14ac:dyDescent="0.25">
      <c r="A216" t="s">
        <v>479</v>
      </c>
      <c r="B216" t="s">
        <v>476</v>
      </c>
      <c r="C216" t="s">
        <v>3374</v>
      </c>
      <c r="D216" t="s">
        <v>3375</v>
      </c>
      <c r="E216" t="s">
        <v>20</v>
      </c>
      <c r="F216" t="s">
        <v>44</v>
      </c>
      <c r="G216" t="s">
        <v>69</v>
      </c>
      <c r="H216">
        <v>3359</v>
      </c>
      <c r="I216" t="s">
        <v>25</v>
      </c>
      <c r="J216">
        <v>949</v>
      </c>
      <c r="K216">
        <v>2847</v>
      </c>
      <c r="L216" s="10">
        <v>36696</v>
      </c>
      <c r="M216" s="10">
        <v>36699</v>
      </c>
      <c r="N216" s="10">
        <v>36696</v>
      </c>
      <c r="O216">
        <f t="shared" si="3"/>
        <v>4</v>
      </c>
    </row>
    <row r="217" spans="1:15" x14ac:dyDescent="0.25">
      <c r="A217" t="s">
        <v>485</v>
      </c>
      <c r="B217" t="s">
        <v>480</v>
      </c>
      <c r="C217" t="s">
        <v>3376</v>
      </c>
      <c r="D217" t="s">
        <v>694</v>
      </c>
      <c r="E217" t="s">
        <v>121</v>
      </c>
      <c r="F217" t="s">
        <v>44</v>
      </c>
      <c r="G217" t="s">
        <v>45</v>
      </c>
      <c r="H217">
        <v>8351</v>
      </c>
      <c r="I217" t="s">
        <v>484</v>
      </c>
      <c r="J217">
        <v>27</v>
      </c>
      <c r="K217">
        <v>27</v>
      </c>
      <c r="L217" s="10">
        <v>36699</v>
      </c>
      <c r="M217" s="10">
        <v>36699</v>
      </c>
      <c r="N217" s="10">
        <v>36160</v>
      </c>
      <c r="O217">
        <f t="shared" si="3"/>
        <v>1</v>
      </c>
    </row>
    <row r="218" spans="1:15" x14ac:dyDescent="0.25">
      <c r="A218" t="s">
        <v>489</v>
      </c>
      <c r="B218" t="s">
        <v>486</v>
      </c>
      <c r="C218" t="s">
        <v>3377</v>
      </c>
      <c r="D218" t="s">
        <v>3378</v>
      </c>
      <c r="E218" t="s">
        <v>20</v>
      </c>
      <c r="F218" t="s">
        <v>44</v>
      </c>
      <c r="G218" t="s">
        <v>77</v>
      </c>
      <c r="H218">
        <v>6011</v>
      </c>
      <c r="I218" t="s">
        <v>63</v>
      </c>
      <c r="J218">
        <v>46</v>
      </c>
      <c r="K218">
        <v>137</v>
      </c>
      <c r="L218" s="10">
        <v>36705</v>
      </c>
      <c r="M218" s="10">
        <v>36707</v>
      </c>
      <c r="N218" s="10">
        <v>36435</v>
      </c>
      <c r="O218">
        <f t="shared" si="3"/>
        <v>3</v>
      </c>
    </row>
    <row r="219" spans="1:15" x14ac:dyDescent="0.25">
      <c r="A219" t="s">
        <v>493</v>
      </c>
      <c r="B219" t="s">
        <v>490</v>
      </c>
      <c r="C219" t="s">
        <v>3379</v>
      </c>
      <c r="D219" t="s">
        <v>3380</v>
      </c>
      <c r="E219" t="s">
        <v>20</v>
      </c>
      <c r="F219" t="s">
        <v>44</v>
      </c>
      <c r="G219" t="s">
        <v>136</v>
      </c>
      <c r="H219">
        <v>7051</v>
      </c>
      <c r="I219" t="s">
        <v>84</v>
      </c>
      <c r="J219">
        <v>23</v>
      </c>
      <c r="K219">
        <v>4048</v>
      </c>
      <c r="L219" s="10">
        <v>36711</v>
      </c>
      <c r="M219" s="10">
        <v>36964</v>
      </c>
      <c r="N219" s="10">
        <v>36525</v>
      </c>
      <c r="O219">
        <f t="shared" si="3"/>
        <v>254</v>
      </c>
    </row>
    <row r="220" spans="1:15" x14ac:dyDescent="0.25">
      <c r="A220" t="s">
        <v>497</v>
      </c>
      <c r="B220" t="s">
        <v>494</v>
      </c>
      <c r="C220" t="s">
        <v>3381</v>
      </c>
      <c r="D220" t="s">
        <v>695</v>
      </c>
      <c r="E220" t="s">
        <v>30</v>
      </c>
      <c r="F220" t="s">
        <v>32</v>
      </c>
      <c r="G220" t="s">
        <v>349</v>
      </c>
      <c r="H220">
        <v>9111</v>
      </c>
      <c r="I220" t="s">
        <v>25</v>
      </c>
      <c r="J220">
        <v>46</v>
      </c>
      <c r="K220">
        <v>12396</v>
      </c>
      <c r="L220" s="10">
        <v>36714</v>
      </c>
      <c r="M220" s="10">
        <v>36980</v>
      </c>
      <c r="N220" s="10">
        <v>36707</v>
      </c>
      <c r="O220">
        <f t="shared" si="3"/>
        <v>267</v>
      </c>
    </row>
    <row r="221" spans="1:15" x14ac:dyDescent="0.25">
      <c r="A221" t="s">
        <v>502</v>
      </c>
      <c r="B221" t="s">
        <v>498</v>
      </c>
      <c r="C221" t="s">
        <v>3382</v>
      </c>
      <c r="D221" t="s">
        <v>696</v>
      </c>
      <c r="E221" t="s">
        <v>121</v>
      </c>
      <c r="F221" t="s">
        <v>44</v>
      </c>
      <c r="G221" t="s">
        <v>293</v>
      </c>
      <c r="H221">
        <v>1099</v>
      </c>
      <c r="I221" t="s">
        <v>63</v>
      </c>
      <c r="J221">
        <v>35</v>
      </c>
      <c r="K221">
        <v>1697</v>
      </c>
      <c r="L221" s="10">
        <v>36717</v>
      </c>
      <c r="M221" s="10">
        <v>36765</v>
      </c>
      <c r="N221" s="10">
        <v>36585</v>
      </c>
      <c r="O221">
        <f t="shared" si="3"/>
        <v>49</v>
      </c>
    </row>
    <row r="222" spans="1:15" x14ac:dyDescent="0.25">
      <c r="A222" t="s">
        <v>507</v>
      </c>
      <c r="B222" t="s">
        <v>503</v>
      </c>
      <c r="C222" t="s">
        <v>3383</v>
      </c>
      <c r="D222" t="s">
        <v>3181</v>
      </c>
      <c r="E222" t="s">
        <v>20</v>
      </c>
      <c r="F222" t="s">
        <v>44</v>
      </c>
      <c r="G222" t="s">
        <v>334</v>
      </c>
      <c r="H222">
        <v>3551</v>
      </c>
      <c r="I222" t="s">
        <v>71</v>
      </c>
      <c r="J222">
        <v>30</v>
      </c>
      <c r="K222">
        <v>450</v>
      </c>
      <c r="L222" s="10">
        <v>36719</v>
      </c>
      <c r="M222" s="10">
        <v>36739</v>
      </c>
      <c r="N222" s="10">
        <v>36707</v>
      </c>
      <c r="O222">
        <f t="shared" si="3"/>
        <v>21</v>
      </c>
    </row>
    <row r="223" spans="1:15" x14ac:dyDescent="0.25">
      <c r="A223" t="s">
        <v>513</v>
      </c>
      <c r="B223" t="s">
        <v>508</v>
      </c>
      <c r="C223" t="s">
        <v>3384</v>
      </c>
      <c r="D223" t="s">
        <v>697</v>
      </c>
      <c r="E223" t="s">
        <v>30</v>
      </c>
      <c r="F223" t="s">
        <v>44</v>
      </c>
      <c r="G223" t="s">
        <v>410</v>
      </c>
      <c r="H223">
        <v>2431</v>
      </c>
      <c r="I223" t="s">
        <v>512</v>
      </c>
      <c r="J223">
        <v>28</v>
      </c>
      <c r="K223">
        <v>238</v>
      </c>
      <c r="L223" s="10">
        <v>36726</v>
      </c>
      <c r="M223" s="10">
        <v>36738</v>
      </c>
      <c r="N223" s="10">
        <v>36650</v>
      </c>
      <c r="O223">
        <f t="shared" si="3"/>
        <v>13</v>
      </c>
    </row>
    <row r="224" spans="1:15" x14ac:dyDescent="0.25">
      <c r="A224" t="s">
        <v>519</v>
      </c>
      <c r="B224" t="s">
        <v>514</v>
      </c>
      <c r="C224" t="s">
        <v>3385</v>
      </c>
      <c r="D224" t="s">
        <v>3386</v>
      </c>
      <c r="E224" t="s">
        <v>443</v>
      </c>
      <c r="F224" t="s">
        <v>44</v>
      </c>
      <c r="G224" t="s">
        <v>115</v>
      </c>
      <c r="H224">
        <v>9822</v>
      </c>
      <c r="I224" t="s">
        <v>428</v>
      </c>
      <c r="J224">
        <v>14</v>
      </c>
      <c r="K224">
        <v>28</v>
      </c>
      <c r="L224" s="10">
        <v>36727</v>
      </c>
      <c r="M224" s="10">
        <v>36730</v>
      </c>
      <c r="N224" s="2"/>
      <c r="O224">
        <f t="shared" si="3"/>
        <v>4</v>
      </c>
    </row>
    <row r="225" spans="1:15" x14ac:dyDescent="0.25">
      <c r="A225" t="s">
        <v>529</v>
      </c>
      <c r="B225" t="s">
        <v>526</v>
      </c>
      <c r="C225" t="s">
        <v>3387</v>
      </c>
      <c r="D225" t="s">
        <v>3388</v>
      </c>
      <c r="E225" t="s">
        <v>20</v>
      </c>
      <c r="F225" t="s">
        <v>44</v>
      </c>
      <c r="G225" t="s">
        <v>45</v>
      </c>
      <c r="H225">
        <v>8351</v>
      </c>
      <c r="I225" t="s">
        <v>512</v>
      </c>
      <c r="J225">
        <v>45</v>
      </c>
      <c r="K225">
        <v>45</v>
      </c>
      <c r="L225" s="10">
        <v>36733</v>
      </c>
      <c r="M225" s="10">
        <v>36733</v>
      </c>
      <c r="N225" s="10">
        <v>36464</v>
      </c>
      <c r="O225">
        <f t="shared" si="3"/>
        <v>1</v>
      </c>
    </row>
    <row r="226" spans="1:15" x14ac:dyDescent="0.25">
      <c r="A226" t="s">
        <v>522</v>
      </c>
      <c r="B226" t="s">
        <v>520</v>
      </c>
      <c r="C226" t="s">
        <v>3389</v>
      </c>
      <c r="D226" t="s">
        <v>3378</v>
      </c>
      <c r="E226" t="s">
        <v>20</v>
      </c>
      <c r="F226" t="s">
        <v>44</v>
      </c>
      <c r="G226" t="s">
        <v>77</v>
      </c>
      <c r="H226">
        <v>6011</v>
      </c>
      <c r="I226" t="s">
        <v>63</v>
      </c>
      <c r="J226">
        <v>56</v>
      </c>
      <c r="K226">
        <v>564</v>
      </c>
      <c r="L226" s="10">
        <v>36733</v>
      </c>
      <c r="M226" s="10">
        <v>36742</v>
      </c>
      <c r="N226" s="10">
        <v>36403</v>
      </c>
      <c r="O226">
        <f t="shared" si="3"/>
        <v>10</v>
      </c>
    </row>
    <row r="227" spans="1:15" x14ac:dyDescent="0.25">
      <c r="A227" t="s">
        <v>525</v>
      </c>
      <c r="B227" t="s">
        <v>523</v>
      </c>
      <c r="C227" t="s">
        <v>3390</v>
      </c>
      <c r="D227" t="s">
        <v>3378</v>
      </c>
      <c r="E227" t="s">
        <v>20</v>
      </c>
      <c r="F227" t="s">
        <v>44</v>
      </c>
      <c r="G227" t="s">
        <v>77</v>
      </c>
      <c r="H227">
        <v>6011</v>
      </c>
      <c r="I227" t="s">
        <v>63</v>
      </c>
      <c r="J227">
        <v>179</v>
      </c>
      <c r="K227">
        <v>3303</v>
      </c>
      <c r="L227" s="10">
        <v>36733</v>
      </c>
      <c r="M227" s="10">
        <v>36751</v>
      </c>
      <c r="N227" s="10">
        <v>36520</v>
      </c>
      <c r="O227">
        <f t="shared" si="3"/>
        <v>19</v>
      </c>
    </row>
    <row r="228" spans="1:15" x14ac:dyDescent="0.25">
      <c r="A228" t="s">
        <v>534</v>
      </c>
      <c r="B228" t="s">
        <v>530</v>
      </c>
      <c r="C228" t="s">
        <v>531</v>
      </c>
      <c r="D228" t="s">
        <v>698</v>
      </c>
      <c r="E228" t="s">
        <v>30</v>
      </c>
      <c r="F228" t="s">
        <v>44</v>
      </c>
      <c r="G228" t="s">
        <v>148</v>
      </c>
      <c r="H228">
        <v>8648</v>
      </c>
      <c r="I228" t="s">
        <v>376</v>
      </c>
      <c r="J228">
        <v>6</v>
      </c>
      <c r="K228">
        <v>1877</v>
      </c>
      <c r="L228" s="10">
        <v>36743</v>
      </c>
      <c r="M228" s="10">
        <v>37034</v>
      </c>
      <c r="N228" s="10">
        <v>35430</v>
      </c>
      <c r="O228">
        <f t="shared" si="3"/>
        <v>292</v>
      </c>
    </row>
    <row r="229" spans="1:15" x14ac:dyDescent="0.25">
      <c r="A229" t="s">
        <v>539</v>
      </c>
      <c r="B229" t="s">
        <v>535</v>
      </c>
      <c r="C229" t="s">
        <v>3391</v>
      </c>
      <c r="D229" t="s">
        <v>3392</v>
      </c>
      <c r="E229" t="s">
        <v>20</v>
      </c>
      <c r="F229" t="s">
        <v>22</v>
      </c>
      <c r="G229" t="s">
        <v>208</v>
      </c>
      <c r="H229">
        <v>3211</v>
      </c>
      <c r="I229" t="s">
        <v>25</v>
      </c>
      <c r="J229">
        <v>32</v>
      </c>
      <c r="K229">
        <v>289</v>
      </c>
      <c r="L229" s="10">
        <v>36754</v>
      </c>
      <c r="M229" s="10">
        <v>36762</v>
      </c>
      <c r="N229" s="2"/>
      <c r="O229">
        <f t="shared" si="3"/>
        <v>9</v>
      </c>
    </row>
    <row r="230" spans="1:15" x14ac:dyDescent="0.25">
      <c r="A230" t="s">
        <v>543</v>
      </c>
      <c r="B230" t="s">
        <v>540</v>
      </c>
      <c r="C230" t="s">
        <v>3393</v>
      </c>
      <c r="D230" t="s">
        <v>699</v>
      </c>
      <c r="E230" t="s">
        <v>30</v>
      </c>
      <c r="F230" t="s">
        <v>22</v>
      </c>
      <c r="G230" t="s">
        <v>99</v>
      </c>
      <c r="H230">
        <v>9631</v>
      </c>
      <c r="I230" t="s">
        <v>63</v>
      </c>
      <c r="J230">
        <v>15</v>
      </c>
      <c r="K230">
        <v>195</v>
      </c>
      <c r="L230" s="10">
        <v>36784</v>
      </c>
      <c r="M230" s="10">
        <v>36796</v>
      </c>
      <c r="N230" s="10">
        <v>36707</v>
      </c>
      <c r="O230">
        <f t="shared" si="3"/>
        <v>13</v>
      </c>
    </row>
    <row r="231" spans="1:15" x14ac:dyDescent="0.25">
      <c r="A231" t="s">
        <v>546</v>
      </c>
      <c r="B231" t="s">
        <v>544</v>
      </c>
      <c r="C231" t="s">
        <v>3394</v>
      </c>
      <c r="D231" t="s">
        <v>3186</v>
      </c>
      <c r="E231" t="s">
        <v>20</v>
      </c>
      <c r="F231" t="s">
        <v>44</v>
      </c>
      <c r="G231" t="s">
        <v>215</v>
      </c>
      <c r="H231">
        <v>4573</v>
      </c>
      <c r="I231" t="s">
        <v>428</v>
      </c>
      <c r="J231">
        <v>40</v>
      </c>
      <c r="K231">
        <v>40</v>
      </c>
      <c r="L231" s="10">
        <v>36787</v>
      </c>
      <c r="M231" s="10">
        <v>36787</v>
      </c>
      <c r="N231" s="10">
        <v>36707</v>
      </c>
      <c r="O231">
        <f t="shared" si="3"/>
        <v>1</v>
      </c>
    </row>
    <row r="232" spans="1:15" x14ac:dyDescent="0.25">
      <c r="A232" t="s">
        <v>551</v>
      </c>
      <c r="B232" t="s">
        <v>547</v>
      </c>
      <c r="C232" t="s">
        <v>3395</v>
      </c>
      <c r="D232" t="s">
        <v>700</v>
      </c>
      <c r="E232" t="s">
        <v>30</v>
      </c>
      <c r="F232" t="s">
        <v>44</v>
      </c>
      <c r="G232" t="s">
        <v>708</v>
      </c>
      <c r="H232">
        <v>3029</v>
      </c>
      <c r="I232" t="s">
        <v>71</v>
      </c>
      <c r="J232">
        <v>16</v>
      </c>
      <c r="K232">
        <v>2777</v>
      </c>
      <c r="L232" s="10">
        <v>36791</v>
      </c>
      <c r="M232" s="10">
        <v>37042</v>
      </c>
      <c r="N232" s="2"/>
      <c r="O232">
        <f t="shared" si="3"/>
        <v>252</v>
      </c>
    </row>
    <row r="233" spans="1:15" x14ac:dyDescent="0.25">
      <c r="A233" t="s">
        <v>554</v>
      </c>
      <c r="B233" t="s">
        <v>552</v>
      </c>
      <c r="C233" t="s">
        <v>3396</v>
      </c>
      <c r="D233" s="11" t="s">
        <v>3290</v>
      </c>
      <c r="E233" t="s">
        <v>20</v>
      </c>
      <c r="F233" t="s">
        <v>44</v>
      </c>
      <c r="G233" t="s">
        <v>136</v>
      </c>
      <c r="H233">
        <v>7051</v>
      </c>
      <c r="I233" t="s">
        <v>35</v>
      </c>
      <c r="J233">
        <v>9</v>
      </c>
      <c r="K233">
        <v>153</v>
      </c>
      <c r="L233" s="10">
        <v>36797</v>
      </c>
      <c r="M233" s="10">
        <v>36822</v>
      </c>
      <c r="N233" s="10">
        <v>36099</v>
      </c>
      <c r="O233">
        <f t="shared" si="3"/>
        <v>26</v>
      </c>
    </row>
    <row r="234" spans="1:15" x14ac:dyDescent="0.25">
      <c r="A234" t="s">
        <v>558</v>
      </c>
      <c r="B234" t="s">
        <v>555</v>
      </c>
      <c r="C234" t="s">
        <v>3397</v>
      </c>
      <c r="D234" t="s">
        <v>3161</v>
      </c>
      <c r="E234" t="s">
        <v>20</v>
      </c>
      <c r="F234" t="s">
        <v>44</v>
      </c>
      <c r="G234" t="s">
        <v>3079</v>
      </c>
      <c r="H234">
        <v>5619</v>
      </c>
      <c r="I234" t="s">
        <v>71</v>
      </c>
      <c r="J234">
        <v>8</v>
      </c>
      <c r="K234">
        <v>488</v>
      </c>
      <c r="L234" s="10">
        <v>36801</v>
      </c>
      <c r="M234" s="10">
        <v>36891</v>
      </c>
      <c r="N234" s="2"/>
      <c r="O234">
        <f t="shared" si="3"/>
        <v>91</v>
      </c>
    </row>
    <row r="235" spans="1:15" x14ac:dyDescent="0.25">
      <c r="A235" t="s">
        <v>561</v>
      </c>
      <c r="B235" t="s">
        <v>559</v>
      </c>
      <c r="C235" t="s">
        <v>3398</v>
      </c>
      <c r="D235" t="s">
        <v>3186</v>
      </c>
      <c r="E235" t="s">
        <v>20</v>
      </c>
      <c r="F235" t="s">
        <v>44</v>
      </c>
      <c r="G235" t="s">
        <v>215</v>
      </c>
      <c r="H235">
        <v>4573</v>
      </c>
      <c r="I235" t="s">
        <v>71</v>
      </c>
      <c r="J235">
        <v>19</v>
      </c>
      <c r="K235">
        <v>171</v>
      </c>
      <c r="L235" s="10">
        <v>36809</v>
      </c>
      <c r="M235" s="10">
        <v>36821</v>
      </c>
      <c r="N235" s="10">
        <v>36752</v>
      </c>
      <c r="O235">
        <f t="shared" si="3"/>
        <v>13</v>
      </c>
    </row>
    <row r="236" spans="1:15" x14ac:dyDescent="0.25">
      <c r="A236" t="s">
        <v>567</v>
      </c>
      <c r="B236" t="s">
        <v>566</v>
      </c>
      <c r="C236" t="s">
        <v>3202</v>
      </c>
      <c r="D236" t="s">
        <v>564</v>
      </c>
      <c r="E236" t="s">
        <v>20</v>
      </c>
      <c r="F236" t="s">
        <v>44</v>
      </c>
      <c r="G236" t="s">
        <v>45</v>
      </c>
      <c r="H236">
        <v>8351</v>
      </c>
      <c r="I236" t="s">
        <v>179</v>
      </c>
      <c r="J236">
        <v>7500</v>
      </c>
      <c r="K236">
        <v>7500</v>
      </c>
      <c r="L236" s="10">
        <v>36810</v>
      </c>
      <c r="M236" s="10">
        <v>36810</v>
      </c>
      <c r="N236" s="2"/>
      <c r="O236">
        <f t="shared" si="3"/>
        <v>1</v>
      </c>
    </row>
    <row r="237" spans="1:15" x14ac:dyDescent="0.25">
      <c r="A237" t="s">
        <v>565</v>
      </c>
      <c r="B237" t="s">
        <v>562</v>
      </c>
      <c r="C237" t="s">
        <v>3202</v>
      </c>
      <c r="D237" t="s">
        <v>564</v>
      </c>
      <c r="E237" t="s">
        <v>20</v>
      </c>
      <c r="F237" t="s">
        <v>44</v>
      </c>
      <c r="G237" t="s">
        <v>45</v>
      </c>
      <c r="H237">
        <v>8351</v>
      </c>
      <c r="I237" t="s">
        <v>179</v>
      </c>
      <c r="J237">
        <v>7500</v>
      </c>
      <c r="K237">
        <v>7500</v>
      </c>
      <c r="L237" s="10">
        <v>36810</v>
      </c>
      <c r="M237" s="10">
        <v>36810</v>
      </c>
      <c r="N237" s="2"/>
      <c r="O237">
        <f t="shared" si="3"/>
        <v>1</v>
      </c>
    </row>
    <row r="238" spans="1:15" x14ac:dyDescent="0.25">
      <c r="A238" t="s">
        <v>573</v>
      </c>
      <c r="B238" t="s">
        <v>568</v>
      </c>
      <c r="C238" t="s">
        <v>3399</v>
      </c>
      <c r="D238" t="s">
        <v>3400</v>
      </c>
      <c r="E238" t="s">
        <v>20</v>
      </c>
      <c r="F238" t="s">
        <v>44</v>
      </c>
      <c r="G238" t="s">
        <v>571</v>
      </c>
      <c r="H238">
        <v>2999</v>
      </c>
      <c r="I238" t="s">
        <v>25</v>
      </c>
      <c r="J238">
        <v>60</v>
      </c>
      <c r="K238">
        <v>660</v>
      </c>
      <c r="L238" s="10">
        <v>36812</v>
      </c>
      <c r="M238" s="10">
        <v>36828</v>
      </c>
      <c r="N238" s="10">
        <v>37894</v>
      </c>
      <c r="O238">
        <f t="shared" si="3"/>
        <v>17</v>
      </c>
    </row>
    <row r="239" spans="1:15" x14ac:dyDescent="0.25">
      <c r="A239" t="s">
        <v>577</v>
      </c>
      <c r="B239" t="s">
        <v>574</v>
      </c>
      <c r="C239" t="s">
        <v>3401</v>
      </c>
      <c r="D239" t="s">
        <v>3402</v>
      </c>
      <c r="E239" t="s">
        <v>20</v>
      </c>
      <c r="F239" t="s">
        <v>44</v>
      </c>
      <c r="G239" t="s">
        <v>45</v>
      </c>
      <c r="H239">
        <v>8351</v>
      </c>
      <c r="I239" t="s">
        <v>63</v>
      </c>
      <c r="J239">
        <v>200</v>
      </c>
      <c r="K239">
        <v>9700</v>
      </c>
      <c r="L239" s="10">
        <v>36812</v>
      </c>
      <c r="M239" s="10">
        <v>36879</v>
      </c>
      <c r="N239" s="10">
        <v>36525</v>
      </c>
      <c r="O239">
        <f t="shared" si="3"/>
        <v>68</v>
      </c>
    </row>
    <row r="240" spans="1:15" x14ac:dyDescent="0.25">
      <c r="A240" t="s">
        <v>581</v>
      </c>
      <c r="B240" t="s">
        <v>578</v>
      </c>
      <c r="C240" t="s">
        <v>3403</v>
      </c>
      <c r="D240" t="s">
        <v>580</v>
      </c>
      <c r="E240" t="s">
        <v>667</v>
      </c>
      <c r="F240" t="s">
        <v>44</v>
      </c>
      <c r="G240" t="s">
        <v>115</v>
      </c>
      <c r="H240">
        <v>9841</v>
      </c>
      <c r="I240" t="s">
        <v>63</v>
      </c>
      <c r="J240">
        <v>92</v>
      </c>
      <c r="K240">
        <v>92</v>
      </c>
      <c r="L240" s="10">
        <v>36818</v>
      </c>
      <c r="M240" s="10">
        <v>36818</v>
      </c>
      <c r="N240" s="10">
        <v>36038</v>
      </c>
      <c r="O240">
        <f t="shared" si="3"/>
        <v>1</v>
      </c>
    </row>
    <row r="241" spans="1:15" x14ac:dyDescent="0.25">
      <c r="A241" t="s">
        <v>586</v>
      </c>
      <c r="B241" t="s">
        <v>582</v>
      </c>
      <c r="C241" t="s">
        <v>3404</v>
      </c>
      <c r="D241" t="s">
        <v>584</v>
      </c>
      <c r="E241" t="s">
        <v>20</v>
      </c>
      <c r="F241" t="s">
        <v>44</v>
      </c>
      <c r="G241" t="s">
        <v>148</v>
      </c>
      <c r="H241">
        <v>8627</v>
      </c>
      <c r="I241" t="s">
        <v>63</v>
      </c>
      <c r="J241">
        <v>9</v>
      </c>
      <c r="K241">
        <v>668</v>
      </c>
      <c r="L241" s="10">
        <v>36828</v>
      </c>
      <c r="M241" s="10">
        <v>36905</v>
      </c>
      <c r="N241" s="10">
        <v>36485</v>
      </c>
      <c r="O241">
        <f t="shared" si="3"/>
        <v>78</v>
      </c>
    </row>
    <row r="242" spans="1:15" x14ac:dyDescent="0.25">
      <c r="A242" t="s">
        <v>587</v>
      </c>
      <c r="B242" t="s">
        <v>582</v>
      </c>
      <c r="C242" t="s">
        <v>3404</v>
      </c>
      <c r="D242" t="s">
        <v>584</v>
      </c>
      <c r="E242" t="s">
        <v>20</v>
      </c>
      <c r="F242" t="s">
        <v>44</v>
      </c>
      <c r="G242" t="s">
        <v>148</v>
      </c>
      <c r="H242">
        <v>8627</v>
      </c>
      <c r="I242" t="s">
        <v>63</v>
      </c>
      <c r="J242">
        <v>3</v>
      </c>
      <c r="K242">
        <v>222</v>
      </c>
      <c r="L242" s="10">
        <v>36828</v>
      </c>
      <c r="M242" s="10">
        <v>36905</v>
      </c>
      <c r="N242" s="10">
        <v>36485</v>
      </c>
      <c r="O242">
        <f t="shared" si="3"/>
        <v>78</v>
      </c>
    </row>
    <row r="243" spans="1:15" x14ac:dyDescent="0.25">
      <c r="A243" t="s">
        <v>592</v>
      </c>
      <c r="B243" t="s">
        <v>588</v>
      </c>
      <c r="C243" t="s">
        <v>3405</v>
      </c>
      <c r="D243" t="s">
        <v>701</v>
      </c>
      <c r="E243" t="s">
        <v>30</v>
      </c>
      <c r="F243" t="s">
        <v>32</v>
      </c>
      <c r="G243" t="s">
        <v>708</v>
      </c>
      <c r="H243">
        <v>3049</v>
      </c>
      <c r="I243" t="s">
        <v>484</v>
      </c>
      <c r="J243">
        <v>105</v>
      </c>
      <c r="K243">
        <v>1102</v>
      </c>
      <c r="L243" s="10">
        <v>36833</v>
      </c>
      <c r="M243" s="10">
        <v>36849</v>
      </c>
      <c r="N243" s="10">
        <v>36830</v>
      </c>
      <c r="O243">
        <f t="shared" si="3"/>
        <v>17</v>
      </c>
    </row>
    <row r="244" spans="1:15" x14ac:dyDescent="0.25">
      <c r="A244" t="s">
        <v>597</v>
      </c>
      <c r="B244" t="s">
        <v>593</v>
      </c>
      <c r="C244" t="s">
        <v>3406</v>
      </c>
      <c r="D244" t="s">
        <v>705</v>
      </c>
      <c r="E244" t="s">
        <v>30</v>
      </c>
      <c r="F244" t="s">
        <v>44</v>
      </c>
      <c r="G244" t="s">
        <v>215</v>
      </c>
      <c r="H244">
        <v>4571</v>
      </c>
      <c r="I244" t="s">
        <v>63</v>
      </c>
      <c r="J244">
        <v>16</v>
      </c>
      <c r="K244">
        <v>706</v>
      </c>
      <c r="L244" s="10">
        <v>36834</v>
      </c>
      <c r="M244" s="10">
        <v>36876</v>
      </c>
      <c r="N244" s="10">
        <v>36525</v>
      </c>
      <c r="O244">
        <f t="shared" si="3"/>
        <v>43</v>
      </c>
    </row>
    <row r="245" spans="1:15" x14ac:dyDescent="0.25">
      <c r="B245" t="s">
        <v>3091</v>
      </c>
      <c r="C245" t="s">
        <v>3407</v>
      </c>
      <c r="D245" t="s">
        <v>3408</v>
      </c>
      <c r="E245" t="s">
        <v>667</v>
      </c>
      <c r="F245" t="s">
        <v>44</v>
      </c>
      <c r="G245" t="s">
        <v>215</v>
      </c>
      <c r="H245">
        <v>4552</v>
      </c>
      <c r="I245" t="s">
        <v>25</v>
      </c>
      <c r="J245">
        <v>12</v>
      </c>
      <c r="K245">
        <v>48</v>
      </c>
      <c r="L245" s="10">
        <v>36836</v>
      </c>
      <c r="M245" s="10">
        <v>36839</v>
      </c>
      <c r="N245" s="10">
        <v>35976</v>
      </c>
      <c r="O245">
        <f t="shared" si="3"/>
        <v>4</v>
      </c>
    </row>
    <row r="246" spans="1:15" x14ac:dyDescent="0.25">
      <c r="B246" t="s">
        <v>3092</v>
      </c>
      <c r="C246" t="s">
        <v>3409</v>
      </c>
      <c r="D246" t="s">
        <v>3410</v>
      </c>
      <c r="E246" t="s">
        <v>20</v>
      </c>
      <c r="F246" t="s">
        <v>44</v>
      </c>
      <c r="G246" t="s">
        <v>215</v>
      </c>
      <c r="H246">
        <v>4552</v>
      </c>
      <c r="I246" t="s">
        <v>25</v>
      </c>
      <c r="J246">
        <v>20</v>
      </c>
      <c r="K246">
        <v>80</v>
      </c>
      <c r="L246" s="10">
        <v>36836</v>
      </c>
      <c r="M246" s="10">
        <v>36839</v>
      </c>
      <c r="N246" s="10">
        <v>35795</v>
      </c>
      <c r="O246">
        <f t="shared" si="3"/>
        <v>4</v>
      </c>
    </row>
    <row r="247" spans="1:15" x14ac:dyDescent="0.25">
      <c r="A247" t="s">
        <v>611</v>
      </c>
      <c r="B247" t="s">
        <v>607</v>
      </c>
      <c r="C247" t="s">
        <v>3411</v>
      </c>
      <c r="D247" t="s">
        <v>3412</v>
      </c>
      <c r="E247" t="s">
        <v>20</v>
      </c>
      <c r="F247" t="s">
        <v>44</v>
      </c>
      <c r="G247" t="s">
        <v>349</v>
      </c>
      <c r="H247">
        <v>9112</v>
      </c>
      <c r="I247" t="s">
        <v>63</v>
      </c>
      <c r="J247">
        <v>6</v>
      </c>
      <c r="K247">
        <v>77</v>
      </c>
      <c r="L247" s="10">
        <v>36851</v>
      </c>
      <c r="M247" s="10">
        <v>36862</v>
      </c>
      <c r="N247" s="10">
        <v>36770</v>
      </c>
      <c r="O247">
        <f t="shared" si="3"/>
        <v>12</v>
      </c>
    </row>
    <row r="248" spans="1:15" x14ac:dyDescent="0.25">
      <c r="A248" t="s">
        <v>616</v>
      </c>
      <c r="B248" t="s">
        <v>612</v>
      </c>
      <c r="C248" t="s">
        <v>3413</v>
      </c>
      <c r="D248" t="s">
        <v>674</v>
      </c>
      <c r="E248" t="s">
        <v>30</v>
      </c>
      <c r="F248" t="s">
        <v>44</v>
      </c>
      <c r="G248" t="s">
        <v>614</v>
      </c>
      <c r="H248">
        <v>4999</v>
      </c>
      <c r="I248" t="s">
        <v>84</v>
      </c>
      <c r="J248">
        <v>8</v>
      </c>
      <c r="K248">
        <v>224</v>
      </c>
      <c r="L248" s="10">
        <v>36857</v>
      </c>
      <c r="M248" s="10">
        <v>37064</v>
      </c>
      <c r="N248" s="10">
        <v>36646</v>
      </c>
      <c r="O248">
        <f t="shared" si="3"/>
        <v>208</v>
      </c>
    </row>
    <row r="249" spans="1:15" x14ac:dyDescent="0.25">
      <c r="A249" t="s">
        <v>618</v>
      </c>
      <c r="B249" t="s">
        <v>617</v>
      </c>
      <c r="C249" t="s">
        <v>3242</v>
      </c>
      <c r="D249" t="s">
        <v>3378</v>
      </c>
      <c r="E249" t="s">
        <v>20</v>
      </c>
      <c r="F249" t="s">
        <v>44</v>
      </c>
      <c r="G249" t="s">
        <v>77</v>
      </c>
      <c r="H249">
        <v>6011</v>
      </c>
      <c r="I249" t="s">
        <v>63</v>
      </c>
      <c r="J249">
        <v>36</v>
      </c>
      <c r="K249">
        <v>607</v>
      </c>
      <c r="L249" s="10">
        <v>36861</v>
      </c>
      <c r="M249" s="10">
        <v>36877</v>
      </c>
      <c r="N249" s="10">
        <v>36433</v>
      </c>
      <c r="O249">
        <f t="shared" si="3"/>
        <v>17</v>
      </c>
    </row>
    <row r="250" spans="1:15" x14ac:dyDescent="0.25">
      <c r="A250" t="s">
        <v>625</v>
      </c>
      <c r="B250" t="s">
        <v>619</v>
      </c>
      <c r="C250" t="s">
        <v>3414</v>
      </c>
      <c r="D250" t="s">
        <v>3415</v>
      </c>
      <c r="E250" t="s">
        <v>20</v>
      </c>
      <c r="F250" t="s">
        <v>22</v>
      </c>
      <c r="G250" t="s">
        <v>623</v>
      </c>
      <c r="H250">
        <v>2691</v>
      </c>
      <c r="I250" t="s">
        <v>25</v>
      </c>
      <c r="J250">
        <v>120</v>
      </c>
      <c r="K250">
        <v>9360</v>
      </c>
      <c r="L250" s="10">
        <v>36868</v>
      </c>
      <c r="M250" s="10">
        <v>36981</v>
      </c>
      <c r="N250" s="10">
        <v>36660</v>
      </c>
      <c r="O250">
        <f t="shared" si="3"/>
        <v>114</v>
      </c>
    </row>
    <row r="251" spans="1:15" x14ac:dyDescent="0.25">
      <c r="A251" t="s">
        <v>629</v>
      </c>
      <c r="B251" t="s">
        <v>626</v>
      </c>
      <c r="C251" t="s">
        <v>3416</v>
      </c>
      <c r="D251" t="s">
        <v>702</v>
      </c>
      <c r="E251" t="s">
        <v>30</v>
      </c>
      <c r="F251" t="s">
        <v>44</v>
      </c>
      <c r="G251" t="s">
        <v>374</v>
      </c>
      <c r="H251">
        <v>9211</v>
      </c>
      <c r="I251" t="s">
        <v>484</v>
      </c>
      <c r="J251">
        <v>31</v>
      </c>
      <c r="K251">
        <v>2200</v>
      </c>
      <c r="L251" s="10">
        <v>36871</v>
      </c>
      <c r="M251" s="10">
        <v>36940</v>
      </c>
      <c r="N251" s="2"/>
      <c r="O251">
        <f t="shared" si="3"/>
        <v>70</v>
      </c>
    </row>
    <row r="252" spans="1:15" x14ac:dyDescent="0.25">
      <c r="A252" t="s">
        <v>635</v>
      </c>
      <c r="B252" t="s">
        <v>630</v>
      </c>
      <c r="C252" t="s">
        <v>3417</v>
      </c>
      <c r="D252" t="s">
        <v>3418</v>
      </c>
      <c r="E252" t="s">
        <v>20</v>
      </c>
      <c r="F252" t="s">
        <v>22</v>
      </c>
      <c r="G252" t="s">
        <v>633</v>
      </c>
      <c r="H252">
        <v>9941</v>
      </c>
      <c r="I252" t="s">
        <v>79</v>
      </c>
      <c r="J252">
        <v>8</v>
      </c>
      <c r="K252">
        <v>40</v>
      </c>
      <c r="L252" s="10">
        <v>36873</v>
      </c>
      <c r="M252" s="10">
        <v>36879</v>
      </c>
      <c r="N252" s="10">
        <v>36799</v>
      </c>
      <c r="O252">
        <f t="shared" si="3"/>
        <v>7</v>
      </c>
    </row>
    <row r="253" spans="1:15" x14ac:dyDescent="0.25">
      <c r="A253" t="s">
        <v>639</v>
      </c>
      <c r="B253" t="s">
        <v>636</v>
      </c>
      <c r="C253" t="s">
        <v>3419</v>
      </c>
      <c r="D253" t="s">
        <v>638</v>
      </c>
      <c r="E253" t="s">
        <v>667</v>
      </c>
      <c r="F253" t="s">
        <v>44</v>
      </c>
      <c r="G253" t="s">
        <v>614</v>
      </c>
      <c r="H253">
        <v>4999</v>
      </c>
      <c r="I253" t="s">
        <v>25</v>
      </c>
      <c r="J253">
        <v>20</v>
      </c>
      <c r="K253">
        <v>20</v>
      </c>
      <c r="L253" s="10">
        <v>36875</v>
      </c>
      <c r="M253" s="10">
        <v>36875</v>
      </c>
      <c r="N253" s="10">
        <v>35795</v>
      </c>
      <c r="O253">
        <f t="shared" si="3"/>
        <v>1</v>
      </c>
    </row>
    <row r="254" spans="1:15" x14ac:dyDescent="0.25">
      <c r="A254" t="s">
        <v>653</v>
      </c>
      <c r="B254" t="s">
        <v>650</v>
      </c>
      <c r="C254" t="s">
        <v>3420</v>
      </c>
      <c r="D254" t="s">
        <v>704</v>
      </c>
      <c r="E254" t="s">
        <v>30</v>
      </c>
      <c r="F254" t="s">
        <v>44</v>
      </c>
      <c r="G254" t="s">
        <v>99</v>
      </c>
      <c r="H254">
        <v>9653</v>
      </c>
      <c r="I254" t="s">
        <v>428</v>
      </c>
      <c r="J254">
        <v>780</v>
      </c>
      <c r="K254">
        <v>780</v>
      </c>
      <c r="L254" s="10">
        <v>36878</v>
      </c>
      <c r="M254" s="10">
        <v>36878</v>
      </c>
      <c r="N254" s="10">
        <v>36830</v>
      </c>
      <c r="O254">
        <f t="shared" si="3"/>
        <v>1</v>
      </c>
    </row>
    <row r="255" spans="1:15" x14ac:dyDescent="0.25">
      <c r="A255" t="s">
        <v>643</v>
      </c>
      <c r="B255" t="s">
        <v>640</v>
      </c>
      <c r="C255" t="s">
        <v>3421</v>
      </c>
      <c r="D255" t="s">
        <v>703</v>
      </c>
      <c r="E255" t="s">
        <v>30</v>
      </c>
      <c r="F255" t="s">
        <v>32</v>
      </c>
      <c r="G255" t="s">
        <v>360</v>
      </c>
      <c r="H255">
        <v>9731</v>
      </c>
      <c r="I255" t="s">
        <v>223</v>
      </c>
      <c r="J255">
        <v>19</v>
      </c>
      <c r="K255">
        <v>780</v>
      </c>
      <c r="L255" s="10">
        <v>36878</v>
      </c>
      <c r="M255" s="10">
        <v>36919</v>
      </c>
      <c r="N255" s="10">
        <v>36525</v>
      </c>
      <c r="O255">
        <f t="shared" si="3"/>
        <v>42</v>
      </c>
    </row>
    <row r="256" spans="1:15" x14ac:dyDescent="0.25">
      <c r="B256" t="s">
        <v>3093</v>
      </c>
      <c r="C256" t="s">
        <v>3422</v>
      </c>
      <c r="D256" t="s">
        <v>646</v>
      </c>
      <c r="E256" t="s">
        <v>20</v>
      </c>
      <c r="F256" t="s">
        <v>44</v>
      </c>
      <c r="G256" t="s">
        <v>215</v>
      </c>
      <c r="H256">
        <v>4543</v>
      </c>
      <c r="I256" t="s">
        <v>63</v>
      </c>
      <c r="J256">
        <v>2</v>
      </c>
      <c r="K256">
        <v>51</v>
      </c>
      <c r="L256" s="10">
        <v>36878</v>
      </c>
      <c r="M256" s="10">
        <v>36901</v>
      </c>
      <c r="N256" s="10">
        <v>36525</v>
      </c>
      <c r="O256">
        <f t="shared" si="3"/>
        <v>24</v>
      </c>
    </row>
    <row r="257" spans="1:15" x14ac:dyDescent="0.25">
      <c r="A257" t="s">
        <v>709</v>
      </c>
      <c r="B257" t="s">
        <v>710</v>
      </c>
      <c r="C257" t="s">
        <v>3423</v>
      </c>
      <c r="D257" t="s">
        <v>3424</v>
      </c>
      <c r="E257" t="s">
        <v>20</v>
      </c>
      <c r="F257" t="s">
        <v>44</v>
      </c>
      <c r="G257" t="s">
        <v>105</v>
      </c>
      <c r="H257">
        <v>7791</v>
      </c>
      <c r="I257" t="s">
        <v>63</v>
      </c>
      <c r="J257">
        <v>17</v>
      </c>
      <c r="K257">
        <v>144</v>
      </c>
      <c r="L257" s="10">
        <v>36902</v>
      </c>
      <c r="M257" s="10">
        <v>36914</v>
      </c>
      <c r="N257" s="2"/>
      <c r="O257">
        <f t="shared" si="3"/>
        <v>13</v>
      </c>
    </row>
    <row r="258" spans="1:15" x14ac:dyDescent="0.25">
      <c r="A258" t="s">
        <v>711</v>
      </c>
      <c r="B258" t="s">
        <v>712</v>
      </c>
      <c r="C258" t="s">
        <v>3425</v>
      </c>
      <c r="D258" t="s">
        <v>3161</v>
      </c>
      <c r="E258" t="s">
        <v>20</v>
      </c>
      <c r="F258" t="s">
        <v>44</v>
      </c>
      <c r="G258" t="s">
        <v>33</v>
      </c>
      <c r="H258">
        <v>6311</v>
      </c>
      <c r="I258" t="s">
        <v>428</v>
      </c>
      <c r="J258">
        <v>8</v>
      </c>
      <c r="K258">
        <v>224</v>
      </c>
      <c r="L258" s="10">
        <v>36903</v>
      </c>
      <c r="M258" s="10">
        <v>36942</v>
      </c>
      <c r="N258" s="2"/>
      <c r="O258">
        <f t="shared" si="3"/>
        <v>40</v>
      </c>
    </row>
    <row r="259" spans="1:15" x14ac:dyDescent="0.25">
      <c r="A259" t="s">
        <v>713</v>
      </c>
      <c r="B259" t="s">
        <v>714</v>
      </c>
      <c r="C259" t="s">
        <v>3426</v>
      </c>
      <c r="D259" t="s">
        <v>715</v>
      </c>
      <c r="E259" t="s">
        <v>30</v>
      </c>
      <c r="F259" t="s">
        <v>44</v>
      </c>
      <c r="G259" t="s">
        <v>61</v>
      </c>
      <c r="H259">
        <v>3194</v>
      </c>
      <c r="I259" t="s">
        <v>71</v>
      </c>
      <c r="J259">
        <v>136</v>
      </c>
      <c r="K259">
        <v>5292</v>
      </c>
      <c r="L259" s="10">
        <v>36904</v>
      </c>
      <c r="M259" s="10">
        <v>36942</v>
      </c>
      <c r="N259" s="10">
        <v>36646</v>
      </c>
      <c r="O259">
        <f t="shared" ref="O259:O322" si="4">(+M259-L259)+1</f>
        <v>39</v>
      </c>
    </row>
    <row r="260" spans="1:15" x14ac:dyDescent="0.25">
      <c r="A260" t="s">
        <v>716</v>
      </c>
      <c r="B260" t="s">
        <v>717</v>
      </c>
      <c r="C260" t="s">
        <v>3427</v>
      </c>
      <c r="D260" t="s">
        <v>718</v>
      </c>
      <c r="E260" t="s">
        <v>30</v>
      </c>
      <c r="F260" t="s">
        <v>22</v>
      </c>
      <c r="G260" t="s">
        <v>719</v>
      </c>
      <c r="H260">
        <v>1996</v>
      </c>
      <c r="I260" t="s">
        <v>125</v>
      </c>
      <c r="J260">
        <v>124</v>
      </c>
      <c r="K260">
        <v>4350</v>
      </c>
      <c r="L260" s="10">
        <v>36918</v>
      </c>
      <c r="M260" s="10">
        <v>36952</v>
      </c>
      <c r="N260" s="2"/>
      <c r="O260">
        <f t="shared" si="4"/>
        <v>35</v>
      </c>
    </row>
    <row r="261" spans="1:15" x14ac:dyDescent="0.25">
      <c r="A261" t="s">
        <v>720</v>
      </c>
      <c r="B261" t="s">
        <v>721</v>
      </c>
      <c r="C261" t="s">
        <v>3428</v>
      </c>
      <c r="D261" t="s">
        <v>722</v>
      </c>
      <c r="E261" t="s">
        <v>30</v>
      </c>
      <c r="F261" t="s">
        <v>44</v>
      </c>
      <c r="G261" t="s">
        <v>99</v>
      </c>
      <c r="H261">
        <v>9653</v>
      </c>
      <c r="I261" t="s">
        <v>312</v>
      </c>
      <c r="J261">
        <v>64</v>
      </c>
      <c r="K261">
        <v>1028</v>
      </c>
      <c r="L261" s="10">
        <v>36923</v>
      </c>
      <c r="M261" s="10">
        <v>36938</v>
      </c>
      <c r="N261" s="10">
        <v>36707</v>
      </c>
      <c r="O261">
        <f t="shared" si="4"/>
        <v>16</v>
      </c>
    </row>
    <row r="262" spans="1:15" x14ac:dyDescent="0.25">
      <c r="A262" t="s">
        <v>723</v>
      </c>
      <c r="B262" t="s">
        <v>724</v>
      </c>
      <c r="C262" t="s">
        <v>3429</v>
      </c>
      <c r="D262" t="s">
        <v>3181</v>
      </c>
      <c r="E262" t="s">
        <v>20</v>
      </c>
      <c r="F262" t="s">
        <v>44</v>
      </c>
      <c r="G262" t="s">
        <v>304</v>
      </c>
      <c r="H262">
        <v>6533</v>
      </c>
      <c r="I262" t="s">
        <v>25</v>
      </c>
      <c r="J262">
        <v>194</v>
      </c>
      <c r="K262">
        <v>5634</v>
      </c>
      <c r="L262" s="10">
        <v>36926</v>
      </c>
      <c r="M262" s="10">
        <v>36954</v>
      </c>
      <c r="N262" s="10">
        <v>36762</v>
      </c>
      <c r="O262">
        <f t="shared" si="4"/>
        <v>29</v>
      </c>
    </row>
    <row r="263" spans="1:15" x14ac:dyDescent="0.25">
      <c r="A263" t="s">
        <v>725</v>
      </c>
      <c r="B263" t="s">
        <v>726</v>
      </c>
      <c r="C263" t="s">
        <v>3430</v>
      </c>
      <c r="D263" t="s">
        <v>727</v>
      </c>
      <c r="E263" t="s">
        <v>30</v>
      </c>
      <c r="F263" t="s">
        <v>22</v>
      </c>
      <c r="G263" t="s">
        <v>69</v>
      </c>
      <c r="H263">
        <v>3371</v>
      </c>
      <c r="I263" t="s">
        <v>63</v>
      </c>
      <c r="J263">
        <v>77</v>
      </c>
      <c r="K263">
        <v>7405</v>
      </c>
      <c r="L263" s="10">
        <v>36937</v>
      </c>
      <c r="M263" s="10">
        <v>37032</v>
      </c>
      <c r="N263" s="10">
        <v>36783</v>
      </c>
      <c r="O263">
        <f t="shared" si="4"/>
        <v>96</v>
      </c>
    </row>
    <row r="264" spans="1:15" x14ac:dyDescent="0.25">
      <c r="A264" t="s">
        <v>728</v>
      </c>
      <c r="B264" t="s">
        <v>729</v>
      </c>
      <c r="C264" t="s">
        <v>3431</v>
      </c>
      <c r="D264" t="s">
        <v>3361</v>
      </c>
      <c r="E264" t="s">
        <v>20</v>
      </c>
      <c r="F264" t="s">
        <v>44</v>
      </c>
      <c r="G264" t="s">
        <v>161</v>
      </c>
      <c r="H264">
        <v>2512</v>
      </c>
      <c r="I264" t="s">
        <v>63</v>
      </c>
      <c r="J264">
        <v>32</v>
      </c>
      <c r="K264">
        <v>256</v>
      </c>
      <c r="L264" s="10">
        <v>36950</v>
      </c>
      <c r="M264" s="10">
        <v>36961</v>
      </c>
      <c r="N264" s="10">
        <v>36797</v>
      </c>
      <c r="O264">
        <f t="shared" si="4"/>
        <v>12</v>
      </c>
    </row>
    <row r="265" spans="1:15" x14ac:dyDescent="0.25">
      <c r="A265" t="s">
        <v>730</v>
      </c>
      <c r="B265" t="s">
        <v>731</v>
      </c>
      <c r="C265" t="s">
        <v>3432</v>
      </c>
      <c r="D265" t="s">
        <v>3433</v>
      </c>
      <c r="E265" t="s">
        <v>20</v>
      </c>
      <c r="F265" t="s">
        <v>44</v>
      </c>
      <c r="G265" t="s">
        <v>571</v>
      </c>
      <c r="H265">
        <v>2919</v>
      </c>
      <c r="I265" t="s">
        <v>25</v>
      </c>
      <c r="J265">
        <v>111</v>
      </c>
      <c r="K265">
        <v>3120</v>
      </c>
      <c r="L265" s="10">
        <v>36951</v>
      </c>
      <c r="M265" s="10">
        <v>36978</v>
      </c>
      <c r="N265" s="10">
        <v>36799</v>
      </c>
      <c r="O265">
        <f t="shared" si="4"/>
        <v>28</v>
      </c>
    </row>
    <row r="266" spans="1:15" x14ac:dyDescent="0.25">
      <c r="A266" t="s">
        <v>732</v>
      </c>
      <c r="B266" t="s">
        <v>733</v>
      </c>
      <c r="C266" t="s">
        <v>3434</v>
      </c>
      <c r="D266" t="s">
        <v>3400</v>
      </c>
      <c r="E266" t="s">
        <v>20</v>
      </c>
      <c r="F266" t="s">
        <v>44</v>
      </c>
      <c r="G266" t="s">
        <v>61</v>
      </c>
      <c r="H266">
        <v>3192</v>
      </c>
      <c r="I266" t="s">
        <v>150</v>
      </c>
      <c r="J266">
        <v>48</v>
      </c>
      <c r="K266">
        <v>6480</v>
      </c>
      <c r="L266" s="10">
        <v>36955</v>
      </c>
      <c r="M266" s="10">
        <v>37150</v>
      </c>
      <c r="N266" s="2"/>
      <c r="O266">
        <f t="shared" si="4"/>
        <v>196</v>
      </c>
    </row>
    <row r="267" spans="1:15" x14ac:dyDescent="0.25">
      <c r="A267" t="s">
        <v>734</v>
      </c>
      <c r="B267" t="s">
        <v>735</v>
      </c>
      <c r="C267" t="s">
        <v>3435</v>
      </c>
      <c r="D267" t="s">
        <v>3293</v>
      </c>
      <c r="E267" t="s">
        <v>20</v>
      </c>
      <c r="F267" t="s">
        <v>44</v>
      </c>
      <c r="G267" t="s">
        <v>349</v>
      </c>
      <c r="H267">
        <v>9111</v>
      </c>
      <c r="I267" t="s">
        <v>25</v>
      </c>
      <c r="J267">
        <v>57</v>
      </c>
      <c r="K267">
        <v>1257</v>
      </c>
      <c r="L267" s="10">
        <v>36966</v>
      </c>
      <c r="M267" s="10">
        <v>36987</v>
      </c>
      <c r="N267" s="2"/>
      <c r="O267">
        <f t="shared" si="4"/>
        <v>22</v>
      </c>
    </row>
    <row r="268" spans="1:15" x14ac:dyDescent="0.25">
      <c r="A268" t="s">
        <v>736</v>
      </c>
      <c r="B268" t="s">
        <v>737</v>
      </c>
      <c r="C268" t="s">
        <v>3436</v>
      </c>
      <c r="D268" t="s">
        <v>3437</v>
      </c>
      <c r="E268" t="s">
        <v>20</v>
      </c>
      <c r="F268" t="s">
        <v>22</v>
      </c>
      <c r="G268" t="s">
        <v>202</v>
      </c>
      <c r="H268">
        <v>617</v>
      </c>
      <c r="I268" t="s">
        <v>325</v>
      </c>
      <c r="J268">
        <v>161</v>
      </c>
      <c r="K268">
        <v>6780</v>
      </c>
      <c r="L268" s="10">
        <v>36969</v>
      </c>
      <c r="M268" s="10">
        <v>37010</v>
      </c>
      <c r="N268" s="10">
        <v>36950</v>
      </c>
      <c r="O268">
        <f t="shared" si="4"/>
        <v>42</v>
      </c>
    </row>
    <row r="269" spans="1:15" x14ac:dyDescent="0.25">
      <c r="A269" t="s">
        <v>738</v>
      </c>
      <c r="B269" t="s">
        <v>737</v>
      </c>
      <c r="C269" t="s">
        <v>3436</v>
      </c>
      <c r="D269" t="s">
        <v>3438</v>
      </c>
      <c r="E269" t="s">
        <v>20</v>
      </c>
      <c r="F269" t="s">
        <v>22</v>
      </c>
      <c r="G269" t="s">
        <v>202</v>
      </c>
      <c r="H269">
        <v>617</v>
      </c>
      <c r="I269" t="s">
        <v>325</v>
      </c>
      <c r="J269">
        <v>101</v>
      </c>
      <c r="K269">
        <v>4230</v>
      </c>
      <c r="L269" s="10">
        <v>36969</v>
      </c>
      <c r="M269" s="10">
        <v>37010</v>
      </c>
      <c r="N269" s="10">
        <v>36950</v>
      </c>
      <c r="O269">
        <f t="shared" si="4"/>
        <v>42</v>
      </c>
    </row>
    <row r="270" spans="1:15" x14ac:dyDescent="0.25">
      <c r="A270" t="s">
        <v>739</v>
      </c>
      <c r="B270" t="s">
        <v>737</v>
      </c>
      <c r="C270" t="s">
        <v>3436</v>
      </c>
      <c r="D270" t="s">
        <v>3438</v>
      </c>
      <c r="E270" t="s">
        <v>20</v>
      </c>
      <c r="F270" t="s">
        <v>22</v>
      </c>
      <c r="G270" t="s">
        <v>202</v>
      </c>
      <c r="H270">
        <v>617</v>
      </c>
      <c r="I270" t="s">
        <v>325</v>
      </c>
      <c r="J270">
        <v>13</v>
      </c>
      <c r="K270">
        <v>540</v>
      </c>
      <c r="L270" s="10">
        <v>36969</v>
      </c>
      <c r="M270" s="10">
        <v>37010</v>
      </c>
      <c r="N270" s="10">
        <v>36950</v>
      </c>
      <c r="O270">
        <f t="shared" si="4"/>
        <v>42</v>
      </c>
    </row>
    <row r="271" spans="1:15" x14ac:dyDescent="0.25">
      <c r="A271" t="s">
        <v>740</v>
      </c>
      <c r="B271" t="s">
        <v>737</v>
      </c>
      <c r="C271" t="s">
        <v>3436</v>
      </c>
      <c r="D271" t="s">
        <v>3439</v>
      </c>
      <c r="E271" t="s">
        <v>20</v>
      </c>
      <c r="F271" t="s">
        <v>22</v>
      </c>
      <c r="G271" t="s">
        <v>202</v>
      </c>
      <c r="H271">
        <v>617</v>
      </c>
      <c r="I271" t="s">
        <v>325</v>
      </c>
      <c r="J271">
        <v>934</v>
      </c>
      <c r="K271">
        <v>39240</v>
      </c>
      <c r="L271" s="10">
        <v>36969</v>
      </c>
      <c r="M271" s="10">
        <v>37010</v>
      </c>
      <c r="N271" s="10">
        <v>36950</v>
      </c>
      <c r="O271">
        <f t="shared" si="4"/>
        <v>42</v>
      </c>
    </row>
    <row r="272" spans="1:15" x14ac:dyDescent="0.25">
      <c r="A272" t="s">
        <v>744</v>
      </c>
      <c r="B272" t="s">
        <v>745</v>
      </c>
      <c r="C272" t="s">
        <v>3440</v>
      </c>
      <c r="D272" t="s">
        <v>746</v>
      </c>
      <c r="E272" t="s">
        <v>30</v>
      </c>
      <c r="F272" t="s">
        <v>44</v>
      </c>
      <c r="G272" t="s">
        <v>334</v>
      </c>
      <c r="H272">
        <v>3599</v>
      </c>
      <c r="I272" t="s">
        <v>71</v>
      </c>
      <c r="J272">
        <v>17</v>
      </c>
      <c r="K272">
        <v>1275</v>
      </c>
      <c r="L272" s="10">
        <v>36970</v>
      </c>
      <c r="M272" s="10">
        <v>37080</v>
      </c>
      <c r="N272" s="10">
        <v>36891</v>
      </c>
      <c r="O272">
        <f t="shared" si="4"/>
        <v>111</v>
      </c>
    </row>
    <row r="273" spans="1:15" x14ac:dyDescent="0.25">
      <c r="A273" t="s">
        <v>741</v>
      </c>
      <c r="B273" t="s">
        <v>742</v>
      </c>
      <c r="C273" t="s">
        <v>3441</v>
      </c>
      <c r="D273" t="s">
        <v>743</v>
      </c>
      <c r="E273" t="s">
        <v>30</v>
      </c>
      <c r="F273" t="s">
        <v>44</v>
      </c>
      <c r="G273" t="s">
        <v>148</v>
      </c>
      <c r="H273">
        <v>8627</v>
      </c>
      <c r="I273" t="s">
        <v>71</v>
      </c>
      <c r="J273">
        <v>16</v>
      </c>
      <c r="K273">
        <v>1757</v>
      </c>
      <c r="L273" s="10">
        <v>36970</v>
      </c>
      <c r="M273" s="10">
        <v>37076</v>
      </c>
      <c r="N273" s="10">
        <v>36068</v>
      </c>
      <c r="O273">
        <f t="shared" si="4"/>
        <v>107</v>
      </c>
    </row>
    <row r="274" spans="1:15" x14ac:dyDescent="0.25">
      <c r="A274" t="s">
        <v>747</v>
      </c>
      <c r="B274" t="s">
        <v>748</v>
      </c>
      <c r="C274" t="s">
        <v>3442</v>
      </c>
      <c r="D274" t="s">
        <v>3433</v>
      </c>
      <c r="E274" t="s">
        <v>20</v>
      </c>
      <c r="F274" t="s">
        <v>44</v>
      </c>
      <c r="G274" t="s">
        <v>749</v>
      </c>
      <c r="H274">
        <v>1823</v>
      </c>
      <c r="I274" t="s">
        <v>71</v>
      </c>
      <c r="J274">
        <v>47</v>
      </c>
      <c r="K274">
        <v>1791</v>
      </c>
      <c r="L274" s="10">
        <v>36972</v>
      </c>
      <c r="M274" s="10">
        <v>37009</v>
      </c>
      <c r="N274" s="10">
        <v>36857</v>
      </c>
      <c r="O274">
        <f t="shared" si="4"/>
        <v>38</v>
      </c>
    </row>
    <row r="275" spans="1:15" x14ac:dyDescent="0.25">
      <c r="A275" t="s">
        <v>750</v>
      </c>
      <c r="B275" t="s">
        <v>751</v>
      </c>
      <c r="C275" t="s">
        <v>752</v>
      </c>
      <c r="D275" t="s">
        <v>3443</v>
      </c>
      <c r="E275" t="s">
        <v>20</v>
      </c>
      <c r="F275" t="s">
        <v>32</v>
      </c>
      <c r="G275" t="s">
        <v>69</v>
      </c>
      <c r="H275">
        <v>3321</v>
      </c>
      <c r="I275" t="s">
        <v>25</v>
      </c>
      <c r="J275">
        <v>42</v>
      </c>
      <c r="K275">
        <v>2100</v>
      </c>
      <c r="L275" s="10">
        <v>36980</v>
      </c>
      <c r="M275" s="10">
        <v>37053</v>
      </c>
      <c r="N275" s="10">
        <v>36954</v>
      </c>
      <c r="O275">
        <f t="shared" si="4"/>
        <v>74</v>
      </c>
    </row>
    <row r="276" spans="1:15" x14ac:dyDescent="0.25">
      <c r="A276" t="s">
        <v>753</v>
      </c>
      <c r="B276" t="s">
        <v>751</v>
      </c>
      <c r="C276" t="s">
        <v>752</v>
      </c>
      <c r="D276" t="s">
        <v>3444</v>
      </c>
      <c r="E276" t="s">
        <v>20</v>
      </c>
      <c r="F276" t="s">
        <v>32</v>
      </c>
      <c r="G276" t="s">
        <v>69</v>
      </c>
      <c r="H276">
        <v>3321</v>
      </c>
      <c r="I276" t="s">
        <v>25</v>
      </c>
      <c r="J276">
        <v>807</v>
      </c>
      <c r="K276">
        <v>39543</v>
      </c>
      <c r="L276" s="10">
        <v>36980</v>
      </c>
      <c r="M276" s="10">
        <v>37053</v>
      </c>
      <c r="N276" s="10">
        <v>36954</v>
      </c>
      <c r="O276">
        <f t="shared" si="4"/>
        <v>74</v>
      </c>
    </row>
    <row r="277" spans="1:15" x14ac:dyDescent="0.25">
      <c r="A277" t="s">
        <v>754</v>
      </c>
      <c r="B277" t="s">
        <v>755</v>
      </c>
      <c r="C277" t="s">
        <v>3445</v>
      </c>
      <c r="D277" t="s">
        <v>3446</v>
      </c>
      <c r="E277" t="s">
        <v>20</v>
      </c>
      <c r="F277" t="s">
        <v>44</v>
      </c>
      <c r="G277" t="s">
        <v>161</v>
      </c>
      <c r="H277">
        <v>2591</v>
      </c>
      <c r="I277" t="s">
        <v>71</v>
      </c>
      <c r="J277">
        <v>72</v>
      </c>
      <c r="K277">
        <v>648</v>
      </c>
      <c r="L277" s="10">
        <v>36985</v>
      </c>
      <c r="M277" s="10">
        <v>36998</v>
      </c>
      <c r="N277" s="10">
        <v>36950</v>
      </c>
      <c r="O277">
        <f t="shared" si="4"/>
        <v>14</v>
      </c>
    </row>
    <row r="278" spans="1:15" x14ac:dyDescent="0.25">
      <c r="A278" t="s">
        <v>756</v>
      </c>
      <c r="B278" t="s">
        <v>757</v>
      </c>
      <c r="C278" t="s">
        <v>3447</v>
      </c>
      <c r="D278" t="s">
        <v>758</v>
      </c>
      <c r="E278" t="s">
        <v>121</v>
      </c>
      <c r="F278" t="s">
        <v>44</v>
      </c>
      <c r="G278" t="s">
        <v>759</v>
      </c>
      <c r="H278">
        <v>5512</v>
      </c>
      <c r="I278" t="s">
        <v>512</v>
      </c>
      <c r="J278">
        <v>11</v>
      </c>
      <c r="K278">
        <v>817</v>
      </c>
      <c r="L278" s="10">
        <v>36987</v>
      </c>
      <c r="M278" s="10">
        <v>37077</v>
      </c>
      <c r="N278" s="2"/>
      <c r="O278">
        <f t="shared" si="4"/>
        <v>91</v>
      </c>
    </row>
    <row r="279" spans="1:15" x14ac:dyDescent="0.25">
      <c r="A279" t="s">
        <v>760</v>
      </c>
      <c r="B279" t="s">
        <v>757</v>
      </c>
      <c r="C279" t="s">
        <v>3447</v>
      </c>
      <c r="D279" t="s">
        <v>758</v>
      </c>
      <c r="E279" t="s">
        <v>121</v>
      </c>
      <c r="F279" t="s">
        <v>44</v>
      </c>
      <c r="G279" t="s">
        <v>759</v>
      </c>
      <c r="H279">
        <v>5512</v>
      </c>
      <c r="I279" t="s">
        <v>512</v>
      </c>
      <c r="J279">
        <v>8</v>
      </c>
      <c r="K279">
        <v>629</v>
      </c>
      <c r="L279" s="10">
        <v>36987</v>
      </c>
      <c r="M279" s="10">
        <v>37077</v>
      </c>
      <c r="N279" s="2"/>
      <c r="O279">
        <f t="shared" si="4"/>
        <v>91</v>
      </c>
    </row>
    <row r="280" spans="1:15" x14ac:dyDescent="0.25">
      <c r="A280" t="s">
        <v>761</v>
      </c>
      <c r="B280" t="s">
        <v>751</v>
      </c>
      <c r="C280" t="s">
        <v>752</v>
      </c>
      <c r="D280" t="s">
        <v>3448</v>
      </c>
      <c r="E280" t="s">
        <v>20</v>
      </c>
      <c r="F280" t="s">
        <v>44</v>
      </c>
      <c r="G280" t="s">
        <v>762</v>
      </c>
      <c r="H280">
        <v>5411</v>
      </c>
      <c r="I280" t="s">
        <v>25</v>
      </c>
      <c r="J280">
        <v>12</v>
      </c>
      <c r="K280">
        <v>60</v>
      </c>
      <c r="L280" s="10">
        <v>36990</v>
      </c>
      <c r="M280" s="10">
        <v>36998</v>
      </c>
      <c r="N280" s="10">
        <v>36954</v>
      </c>
      <c r="O280">
        <f t="shared" si="4"/>
        <v>9</v>
      </c>
    </row>
    <row r="281" spans="1:15" x14ac:dyDescent="0.25">
      <c r="A281" t="s">
        <v>763</v>
      </c>
      <c r="B281" t="s">
        <v>764</v>
      </c>
      <c r="C281" t="s">
        <v>3194</v>
      </c>
      <c r="D281" t="s">
        <v>765</v>
      </c>
      <c r="E281" t="s">
        <v>30</v>
      </c>
      <c r="F281" t="s">
        <v>44</v>
      </c>
      <c r="G281" t="s">
        <v>310</v>
      </c>
      <c r="H281">
        <v>8222</v>
      </c>
      <c r="I281" t="s">
        <v>245</v>
      </c>
      <c r="J281">
        <v>1250</v>
      </c>
      <c r="K281">
        <v>1250</v>
      </c>
      <c r="L281" s="10">
        <v>36990</v>
      </c>
      <c r="M281" s="10">
        <v>36990</v>
      </c>
      <c r="N281" s="10">
        <v>36160</v>
      </c>
      <c r="O281">
        <f t="shared" si="4"/>
        <v>1</v>
      </c>
    </row>
    <row r="282" spans="1:15" x14ac:dyDescent="0.25">
      <c r="A282" t="s">
        <v>766</v>
      </c>
      <c r="B282" t="s">
        <v>767</v>
      </c>
      <c r="C282" t="s">
        <v>3449</v>
      </c>
      <c r="D282" t="s">
        <v>768</v>
      </c>
      <c r="E282" t="s">
        <v>30</v>
      </c>
      <c r="F282" t="s">
        <v>32</v>
      </c>
      <c r="G282" t="s">
        <v>77</v>
      </c>
      <c r="H282">
        <v>6011</v>
      </c>
      <c r="I282" t="s">
        <v>35</v>
      </c>
      <c r="J282">
        <v>46</v>
      </c>
      <c r="K282">
        <v>325</v>
      </c>
      <c r="L282" s="10">
        <v>36992</v>
      </c>
      <c r="M282" s="10">
        <v>36998</v>
      </c>
      <c r="N282" s="10">
        <v>36776</v>
      </c>
      <c r="O282">
        <f t="shared" si="4"/>
        <v>7</v>
      </c>
    </row>
    <row r="283" spans="1:15" x14ac:dyDescent="0.25">
      <c r="A283" t="s">
        <v>769</v>
      </c>
      <c r="B283" t="s">
        <v>770</v>
      </c>
      <c r="C283" t="s">
        <v>3450</v>
      </c>
      <c r="D283" t="s">
        <v>3378</v>
      </c>
      <c r="E283" t="s">
        <v>20</v>
      </c>
      <c r="F283" t="s">
        <v>44</v>
      </c>
      <c r="G283" t="s">
        <v>115</v>
      </c>
      <c r="H283">
        <v>9821</v>
      </c>
      <c r="I283" t="s">
        <v>63</v>
      </c>
      <c r="J283">
        <v>9</v>
      </c>
      <c r="K283">
        <v>265</v>
      </c>
      <c r="L283" s="10">
        <v>37011</v>
      </c>
      <c r="M283" s="10">
        <v>37053</v>
      </c>
      <c r="N283" s="10">
        <v>36799</v>
      </c>
      <c r="O283">
        <f t="shared" si="4"/>
        <v>43</v>
      </c>
    </row>
    <row r="284" spans="1:15" x14ac:dyDescent="0.25">
      <c r="A284" t="s">
        <v>771</v>
      </c>
      <c r="B284" t="s">
        <v>772</v>
      </c>
      <c r="C284" t="s">
        <v>3451</v>
      </c>
      <c r="D284" t="s">
        <v>3315</v>
      </c>
      <c r="E284" t="s">
        <v>20</v>
      </c>
      <c r="F284" t="s">
        <v>32</v>
      </c>
      <c r="G284" t="s">
        <v>99</v>
      </c>
      <c r="H284">
        <v>9651</v>
      </c>
      <c r="I284" t="s">
        <v>63</v>
      </c>
      <c r="J284">
        <v>16</v>
      </c>
      <c r="K284" s="3">
        <v>11612</v>
      </c>
      <c r="L284" s="2">
        <v>37011</v>
      </c>
      <c r="M284" s="2">
        <v>37749</v>
      </c>
      <c r="N284" s="2">
        <v>36891</v>
      </c>
      <c r="O284">
        <f t="shared" si="4"/>
        <v>739</v>
      </c>
    </row>
    <row r="285" spans="1:15" x14ac:dyDescent="0.25">
      <c r="A285" t="s">
        <v>773</v>
      </c>
      <c r="B285" t="s">
        <v>774</v>
      </c>
      <c r="C285" t="s">
        <v>3452</v>
      </c>
      <c r="D285" t="s">
        <v>775</v>
      </c>
      <c r="E285" t="s">
        <v>667</v>
      </c>
      <c r="F285" t="s">
        <v>44</v>
      </c>
      <c r="G285" t="s">
        <v>238</v>
      </c>
      <c r="H285">
        <v>8511</v>
      </c>
      <c r="I285" t="s">
        <v>25</v>
      </c>
      <c r="J285">
        <v>85</v>
      </c>
      <c r="K285">
        <v>42</v>
      </c>
      <c r="L285" s="10">
        <v>37019</v>
      </c>
      <c r="M285" s="10">
        <v>37019</v>
      </c>
      <c r="N285" s="10">
        <v>37437</v>
      </c>
      <c r="O285">
        <f t="shared" si="4"/>
        <v>1</v>
      </c>
    </row>
    <row r="286" spans="1:15" x14ac:dyDescent="0.25">
      <c r="A286" t="s">
        <v>776</v>
      </c>
      <c r="B286" t="s">
        <v>777</v>
      </c>
      <c r="C286" t="s">
        <v>3453</v>
      </c>
      <c r="D286" t="s">
        <v>778</v>
      </c>
      <c r="E286" t="s">
        <v>30</v>
      </c>
      <c r="F286" t="s">
        <v>44</v>
      </c>
      <c r="G286" t="s">
        <v>99</v>
      </c>
      <c r="H286">
        <v>9651</v>
      </c>
      <c r="I286" t="s">
        <v>325</v>
      </c>
      <c r="J286">
        <v>23</v>
      </c>
      <c r="K286">
        <v>537</v>
      </c>
      <c r="L286" s="10">
        <v>37021</v>
      </c>
      <c r="M286" s="10">
        <v>37044</v>
      </c>
      <c r="N286" s="2"/>
      <c r="O286">
        <f t="shared" si="4"/>
        <v>24</v>
      </c>
    </row>
    <row r="287" spans="1:15" x14ac:dyDescent="0.25">
      <c r="A287" t="s">
        <v>779</v>
      </c>
      <c r="B287" t="s">
        <v>780</v>
      </c>
      <c r="C287" t="s">
        <v>3454</v>
      </c>
      <c r="D287" t="s">
        <v>3225</v>
      </c>
      <c r="E287" t="s">
        <v>667</v>
      </c>
      <c r="F287" t="s">
        <v>44</v>
      </c>
      <c r="G287" t="s">
        <v>781</v>
      </c>
      <c r="H287">
        <v>4035</v>
      </c>
      <c r="I287" t="s">
        <v>245</v>
      </c>
      <c r="J287">
        <v>15000</v>
      </c>
      <c r="K287">
        <v>75000</v>
      </c>
      <c r="L287" s="10">
        <v>37034</v>
      </c>
      <c r="M287" s="10">
        <v>37040</v>
      </c>
      <c r="N287" s="10">
        <v>37011</v>
      </c>
      <c r="O287">
        <f t="shared" si="4"/>
        <v>7</v>
      </c>
    </row>
    <row r="288" spans="1:15" x14ac:dyDescent="0.25">
      <c r="A288" t="s">
        <v>782</v>
      </c>
      <c r="B288" t="s">
        <v>783</v>
      </c>
      <c r="C288" t="s">
        <v>3455</v>
      </c>
      <c r="D288" t="s">
        <v>784</v>
      </c>
      <c r="E288" t="s">
        <v>30</v>
      </c>
      <c r="F288" t="s">
        <v>44</v>
      </c>
      <c r="G288" t="s">
        <v>77</v>
      </c>
      <c r="H288">
        <v>6011</v>
      </c>
      <c r="I288" t="s">
        <v>325</v>
      </c>
      <c r="J288">
        <v>100</v>
      </c>
      <c r="K288">
        <v>6200</v>
      </c>
      <c r="L288" s="10">
        <v>37038</v>
      </c>
      <c r="M288" s="10">
        <v>37099</v>
      </c>
      <c r="N288" s="10">
        <v>36891</v>
      </c>
      <c r="O288">
        <f t="shared" si="4"/>
        <v>62</v>
      </c>
    </row>
    <row r="289" spans="1:15" x14ac:dyDescent="0.25">
      <c r="A289" t="s">
        <v>785</v>
      </c>
      <c r="B289" t="s">
        <v>786</v>
      </c>
      <c r="C289" t="s">
        <v>3456</v>
      </c>
      <c r="D289" t="s">
        <v>787</v>
      </c>
      <c r="E289" t="s">
        <v>20</v>
      </c>
      <c r="F289" t="s">
        <v>44</v>
      </c>
      <c r="G289" t="s">
        <v>215</v>
      </c>
      <c r="H289">
        <v>4542</v>
      </c>
      <c r="I289" t="s">
        <v>35</v>
      </c>
      <c r="J289">
        <v>17</v>
      </c>
      <c r="K289">
        <v>174</v>
      </c>
      <c r="L289" s="10">
        <v>37039</v>
      </c>
      <c r="M289" s="10">
        <v>37077</v>
      </c>
      <c r="N289" s="10">
        <v>36707</v>
      </c>
      <c r="O289">
        <f t="shared" si="4"/>
        <v>39</v>
      </c>
    </row>
    <row r="290" spans="1:15" x14ac:dyDescent="0.25">
      <c r="A290" t="s">
        <v>788</v>
      </c>
      <c r="B290" t="s">
        <v>789</v>
      </c>
      <c r="C290" t="s">
        <v>3457</v>
      </c>
      <c r="D290" t="s">
        <v>3315</v>
      </c>
      <c r="E290" t="s">
        <v>20</v>
      </c>
      <c r="F290" t="s">
        <v>44</v>
      </c>
      <c r="G290" t="s">
        <v>633</v>
      </c>
      <c r="H290">
        <v>9953</v>
      </c>
      <c r="I290" t="s">
        <v>179</v>
      </c>
      <c r="J290">
        <v>3750</v>
      </c>
      <c r="K290">
        <v>22500</v>
      </c>
      <c r="L290" s="10">
        <v>37040</v>
      </c>
      <c r="M290" s="10">
        <v>37045</v>
      </c>
      <c r="N290" s="10">
        <v>36773</v>
      </c>
      <c r="O290">
        <f t="shared" si="4"/>
        <v>6</v>
      </c>
    </row>
    <row r="291" spans="1:15" x14ac:dyDescent="0.25">
      <c r="A291" t="s">
        <v>793</v>
      </c>
      <c r="B291" t="s">
        <v>794</v>
      </c>
      <c r="C291" t="s">
        <v>3458</v>
      </c>
      <c r="D291" t="s">
        <v>3134</v>
      </c>
      <c r="E291" t="s">
        <v>20</v>
      </c>
      <c r="F291" t="s">
        <v>44</v>
      </c>
      <c r="G291" t="s">
        <v>105</v>
      </c>
      <c r="H291">
        <v>7796</v>
      </c>
      <c r="I291" t="s">
        <v>25</v>
      </c>
      <c r="J291">
        <v>15</v>
      </c>
      <c r="K291">
        <v>15</v>
      </c>
      <c r="L291" s="10">
        <v>37041</v>
      </c>
      <c r="M291" s="10">
        <v>37041</v>
      </c>
      <c r="N291" s="10">
        <v>36452</v>
      </c>
      <c r="O291">
        <f t="shared" si="4"/>
        <v>1</v>
      </c>
    </row>
    <row r="292" spans="1:15" x14ac:dyDescent="0.25">
      <c r="A292" t="s">
        <v>790</v>
      </c>
      <c r="B292" t="s">
        <v>791</v>
      </c>
      <c r="C292" t="s">
        <v>3459</v>
      </c>
      <c r="D292" t="s">
        <v>792</v>
      </c>
      <c r="E292" t="s">
        <v>121</v>
      </c>
      <c r="F292" t="s">
        <v>44</v>
      </c>
      <c r="G292" t="s">
        <v>410</v>
      </c>
      <c r="H292">
        <v>2446</v>
      </c>
      <c r="I292" t="s">
        <v>376</v>
      </c>
      <c r="J292">
        <v>140</v>
      </c>
      <c r="K292" s="3">
        <v>21840</v>
      </c>
      <c r="L292" s="2">
        <v>37041</v>
      </c>
      <c r="M292" s="2">
        <v>37264</v>
      </c>
      <c r="N292" s="2">
        <v>36836</v>
      </c>
      <c r="O292">
        <f t="shared" si="4"/>
        <v>224</v>
      </c>
    </row>
    <row r="293" spans="1:15" x14ac:dyDescent="0.25">
      <c r="A293" t="s">
        <v>795</v>
      </c>
      <c r="B293" t="s">
        <v>786</v>
      </c>
      <c r="C293" t="s">
        <v>3460</v>
      </c>
      <c r="D293" t="s">
        <v>787</v>
      </c>
      <c r="E293" t="s">
        <v>20</v>
      </c>
      <c r="F293" t="s">
        <v>44</v>
      </c>
      <c r="G293" t="s">
        <v>215</v>
      </c>
      <c r="H293">
        <v>4542</v>
      </c>
      <c r="I293" t="s">
        <v>325</v>
      </c>
      <c r="J293">
        <v>39</v>
      </c>
      <c r="K293">
        <v>38</v>
      </c>
      <c r="L293" s="10">
        <v>37043</v>
      </c>
      <c r="M293" s="10">
        <v>37043</v>
      </c>
      <c r="N293" s="10">
        <v>36707</v>
      </c>
      <c r="O293">
        <f t="shared" si="4"/>
        <v>1</v>
      </c>
    </row>
    <row r="294" spans="1:15" x14ac:dyDescent="0.25">
      <c r="A294" t="s">
        <v>796</v>
      </c>
      <c r="B294" t="s">
        <v>797</v>
      </c>
      <c r="C294" t="s">
        <v>3461</v>
      </c>
      <c r="D294" t="s">
        <v>798</v>
      </c>
      <c r="E294" t="s">
        <v>30</v>
      </c>
      <c r="F294" t="s">
        <v>44</v>
      </c>
      <c r="G294" t="s">
        <v>3079</v>
      </c>
      <c r="H294">
        <v>5631</v>
      </c>
      <c r="I294" t="s">
        <v>223</v>
      </c>
      <c r="J294">
        <v>74</v>
      </c>
      <c r="K294">
        <v>1332</v>
      </c>
      <c r="L294" s="10">
        <v>37048</v>
      </c>
      <c r="M294" s="10">
        <v>37075</v>
      </c>
      <c r="N294" s="10">
        <v>36859</v>
      </c>
      <c r="O294">
        <f t="shared" si="4"/>
        <v>28</v>
      </c>
    </row>
    <row r="295" spans="1:15" x14ac:dyDescent="0.25">
      <c r="A295" t="s">
        <v>801</v>
      </c>
      <c r="B295" t="s">
        <v>802</v>
      </c>
      <c r="C295" t="s">
        <v>3462</v>
      </c>
      <c r="D295" t="s">
        <v>803</v>
      </c>
      <c r="E295" t="s">
        <v>667</v>
      </c>
      <c r="F295" t="s">
        <v>22</v>
      </c>
      <c r="G295" t="s">
        <v>623</v>
      </c>
      <c r="H295">
        <v>2611</v>
      </c>
      <c r="I295" t="s">
        <v>125</v>
      </c>
      <c r="J295">
        <v>184</v>
      </c>
      <c r="K295">
        <v>3864</v>
      </c>
      <c r="L295" s="10">
        <v>37049</v>
      </c>
      <c r="M295" s="10">
        <v>37081</v>
      </c>
      <c r="N295" s="10">
        <v>37002</v>
      </c>
      <c r="O295">
        <f t="shared" si="4"/>
        <v>33</v>
      </c>
    </row>
    <row r="296" spans="1:15" x14ac:dyDescent="0.25">
      <c r="A296" t="s">
        <v>799</v>
      </c>
      <c r="B296" t="s">
        <v>800</v>
      </c>
      <c r="C296" t="s">
        <v>3137</v>
      </c>
      <c r="D296" t="s">
        <v>3138</v>
      </c>
      <c r="E296" t="s">
        <v>20</v>
      </c>
      <c r="F296" t="s">
        <v>44</v>
      </c>
      <c r="G296" t="s">
        <v>99</v>
      </c>
      <c r="H296">
        <v>9621</v>
      </c>
      <c r="I296" t="s">
        <v>63</v>
      </c>
      <c r="J296">
        <v>2</v>
      </c>
      <c r="K296">
        <v>11</v>
      </c>
      <c r="L296" s="10">
        <v>37049</v>
      </c>
      <c r="M296" s="10">
        <v>37054</v>
      </c>
      <c r="N296" s="2"/>
      <c r="O296">
        <f t="shared" si="4"/>
        <v>6</v>
      </c>
    </row>
    <row r="297" spans="1:15" x14ac:dyDescent="0.25">
      <c r="A297" t="s">
        <v>807</v>
      </c>
      <c r="B297" t="s">
        <v>808</v>
      </c>
      <c r="C297" t="s">
        <v>3463</v>
      </c>
      <c r="D297" t="s">
        <v>809</v>
      </c>
      <c r="E297" t="s">
        <v>667</v>
      </c>
      <c r="F297" t="s">
        <v>44</v>
      </c>
      <c r="G297" t="s">
        <v>105</v>
      </c>
      <c r="H297">
        <v>7761</v>
      </c>
      <c r="I297" t="s">
        <v>484</v>
      </c>
      <c r="J297">
        <v>24</v>
      </c>
      <c r="K297">
        <v>36</v>
      </c>
      <c r="L297" s="10">
        <v>37050</v>
      </c>
      <c r="M297" s="10">
        <v>37061</v>
      </c>
      <c r="N297" s="10">
        <v>35976</v>
      </c>
      <c r="O297">
        <f t="shared" si="4"/>
        <v>12</v>
      </c>
    </row>
    <row r="298" spans="1:15" x14ac:dyDescent="0.25">
      <c r="A298" t="s">
        <v>813</v>
      </c>
      <c r="B298" t="s">
        <v>814</v>
      </c>
      <c r="C298" t="s">
        <v>3464</v>
      </c>
      <c r="D298" t="s">
        <v>3163</v>
      </c>
      <c r="E298" t="s">
        <v>20</v>
      </c>
      <c r="F298" t="s">
        <v>44</v>
      </c>
      <c r="G298" t="s">
        <v>77</v>
      </c>
      <c r="H298">
        <v>6011</v>
      </c>
      <c r="I298" t="s">
        <v>312</v>
      </c>
      <c r="J298">
        <v>96</v>
      </c>
      <c r="K298">
        <v>2989</v>
      </c>
      <c r="L298" s="10">
        <v>37050</v>
      </c>
      <c r="M298" s="10">
        <v>37080</v>
      </c>
      <c r="N298" s="10">
        <v>36830</v>
      </c>
      <c r="O298">
        <f t="shared" si="4"/>
        <v>31</v>
      </c>
    </row>
    <row r="299" spans="1:15" x14ac:dyDescent="0.25">
      <c r="A299" t="s">
        <v>804</v>
      </c>
      <c r="B299" t="s">
        <v>805</v>
      </c>
      <c r="C299" t="s">
        <v>3465</v>
      </c>
      <c r="D299" t="s">
        <v>806</v>
      </c>
      <c r="E299" t="s">
        <v>30</v>
      </c>
      <c r="F299" t="s">
        <v>44</v>
      </c>
      <c r="G299" t="s">
        <v>105</v>
      </c>
      <c r="H299">
        <v>7761</v>
      </c>
      <c r="I299" t="s">
        <v>325</v>
      </c>
      <c r="J299">
        <v>10</v>
      </c>
      <c r="K299">
        <v>15</v>
      </c>
      <c r="L299" s="10">
        <v>37050</v>
      </c>
      <c r="M299" s="10">
        <v>37063</v>
      </c>
      <c r="N299" s="10">
        <v>34150</v>
      </c>
      <c r="O299">
        <f t="shared" si="4"/>
        <v>14</v>
      </c>
    </row>
    <row r="300" spans="1:15" x14ac:dyDescent="0.25">
      <c r="A300" t="s">
        <v>810</v>
      </c>
      <c r="B300" t="s">
        <v>811</v>
      </c>
      <c r="C300" t="s">
        <v>3466</v>
      </c>
      <c r="D300" t="s">
        <v>812</v>
      </c>
      <c r="E300" t="s">
        <v>20</v>
      </c>
      <c r="F300" t="s">
        <v>32</v>
      </c>
      <c r="G300" t="s">
        <v>623</v>
      </c>
      <c r="H300">
        <v>2699</v>
      </c>
      <c r="I300" t="s">
        <v>125</v>
      </c>
      <c r="J300">
        <v>106</v>
      </c>
      <c r="K300">
        <v>2226</v>
      </c>
      <c r="L300" s="10">
        <v>37050</v>
      </c>
      <c r="M300" s="10">
        <v>37101</v>
      </c>
      <c r="N300" s="10">
        <v>36830</v>
      </c>
      <c r="O300">
        <f t="shared" si="4"/>
        <v>52</v>
      </c>
    </row>
    <row r="301" spans="1:15" x14ac:dyDescent="0.25">
      <c r="A301" t="s">
        <v>817</v>
      </c>
      <c r="B301" t="s">
        <v>818</v>
      </c>
      <c r="C301" t="s">
        <v>3467</v>
      </c>
      <c r="D301" t="s">
        <v>287</v>
      </c>
      <c r="E301" t="s">
        <v>20</v>
      </c>
      <c r="F301" t="s">
        <v>44</v>
      </c>
      <c r="G301" t="s">
        <v>69</v>
      </c>
      <c r="H301">
        <v>3372</v>
      </c>
      <c r="I301" t="s">
        <v>376</v>
      </c>
      <c r="J301">
        <v>220</v>
      </c>
      <c r="K301">
        <v>3080</v>
      </c>
      <c r="L301" s="10">
        <v>37053</v>
      </c>
      <c r="M301" s="10">
        <v>37072</v>
      </c>
      <c r="N301" s="10">
        <v>36935</v>
      </c>
      <c r="O301">
        <f t="shared" si="4"/>
        <v>20</v>
      </c>
    </row>
    <row r="302" spans="1:15" x14ac:dyDescent="0.25">
      <c r="A302" t="s">
        <v>815</v>
      </c>
      <c r="B302" t="s">
        <v>816</v>
      </c>
      <c r="C302" t="s">
        <v>3468</v>
      </c>
      <c r="D302" t="s">
        <v>3304</v>
      </c>
      <c r="E302" t="s">
        <v>20</v>
      </c>
      <c r="F302" t="s">
        <v>22</v>
      </c>
      <c r="G302" t="s">
        <v>708</v>
      </c>
      <c r="H302">
        <v>3029</v>
      </c>
      <c r="I302" t="s">
        <v>125</v>
      </c>
      <c r="J302">
        <v>112</v>
      </c>
      <c r="K302">
        <v>560</v>
      </c>
      <c r="L302" s="10">
        <v>37053</v>
      </c>
      <c r="M302" s="10">
        <v>37059</v>
      </c>
      <c r="N302" s="10">
        <v>36922</v>
      </c>
      <c r="O302">
        <f t="shared" si="4"/>
        <v>7</v>
      </c>
    </row>
    <row r="303" spans="1:15" x14ac:dyDescent="0.25">
      <c r="A303" t="s">
        <v>819</v>
      </c>
      <c r="B303" t="s">
        <v>820</v>
      </c>
      <c r="C303" t="s">
        <v>3211</v>
      </c>
      <c r="D303" t="s">
        <v>821</v>
      </c>
      <c r="E303" t="s">
        <v>30</v>
      </c>
      <c r="F303" t="s">
        <v>44</v>
      </c>
      <c r="G303" t="s">
        <v>215</v>
      </c>
      <c r="H303">
        <v>4571</v>
      </c>
      <c r="I303" t="s">
        <v>150</v>
      </c>
      <c r="J303">
        <v>74</v>
      </c>
      <c r="K303">
        <v>73</v>
      </c>
      <c r="L303" s="10">
        <v>37055</v>
      </c>
      <c r="M303" s="10">
        <v>37055</v>
      </c>
      <c r="N303" s="10">
        <v>36372</v>
      </c>
      <c r="O303">
        <f t="shared" si="4"/>
        <v>1</v>
      </c>
    </row>
    <row r="304" spans="1:15" x14ac:dyDescent="0.25">
      <c r="A304" t="s">
        <v>822</v>
      </c>
      <c r="B304" t="s">
        <v>823</v>
      </c>
      <c r="C304" t="s">
        <v>3469</v>
      </c>
      <c r="D304" t="s">
        <v>824</v>
      </c>
      <c r="E304" t="s">
        <v>30</v>
      </c>
      <c r="F304" t="s">
        <v>44</v>
      </c>
      <c r="G304" t="s">
        <v>161</v>
      </c>
      <c r="H304">
        <v>2542</v>
      </c>
      <c r="I304" t="s">
        <v>63</v>
      </c>
      <c r="J304">
        <v>181</v>
      </c>
      <c r="K304">
        <v>181</v>
      </c>
      <c r="L304" s="10">
        <v>37056</v>
      </c>
      <c r="M304" s="10">
        <v>37056</v>
      </c>
      <c r="N304" s="10">
        <v>36800</v>
      </c>
      <c r="O304">
        <f t="shared" si="4"/>
        <v>1</v>
      </c>
    </row>
    <row r="305" spans="1:15" x14ac:dyDescent="0.25">
      <c r="A305" t="s">
        <v>825</v>
      </c>
      <c r="B305" t="s">
        <v>826</v>
      </c>
      <c r="C305" t="s">
        <v>3470</v>
      </c>
      <c r="D305" t="s">
        <v>3161</v>
      </c>
      <c r="E305" t="s">
        <v>20</v>
      </c>
      <c r="F305" t="s">
        <v>44</v>
      </c>
      <c r="G305" t="s">
        <v>827</v>
      </c>
      <c r="H305">
        <v>5922</v>
      </c>
      <c r="I305" t="s">
        <v>150</v>
      </c>
      <c r="J305">
        <v>37</v>
      </c>
      <c r="K305">
        <v>222</v>
      </c>
      <c r="L305" s="10">
        <v>37057</v>
      </c>
      <c r="M305" s="10">
        <v>37067</v>
      </c>
      <c r="N305" s="10">
        <v>36677</v>
      </c>
      <c r="O305">
        <f t="shared" si="4"/>
        <v>11</v>
      </c>
    </row>
    <row r="306" spans="1:15" x14ac:dyDescent="0.25">
      <c r="A306" t="s">
        <v>831</v>
      </c>
      <c r="B306" t="s">
        <v>832</v>
      </c>
      <c r="C306" t="s">
        <v>3471</v>
      </c>
      <c r="D306" t="s">
        <v>833</v>
      </c>
      <c r="E306" t="s">
        <v>30</v>
      </c>
      <c r="F306" t="s">
        <v>22</v>
      </c>
      <c r="G306" t="s">
        <v>161</v>
      </c>
      <c r="H306">
        <v>2543</v>
      </c>
      <c r="I306" t="s">
        <v>484</v>
      </c>
      <c r="J306">
        <v>25</v>
      </c>
      <c r="K306">
        <v>675</v>
      </c>
      <c r="L306" s="10">
        <v>37063</v>
      </c>
      <c r="M306" s="10">
        <v>37103</v>
      </c>
      <c r="N306" s="2"/>
      <c r="O306">
        <f t="shared" si="4"/>
        <v>41</v>
      </c>
    </row>
    <row r="307" spans="1:15" x14ac:dyDescent="0.25">
      <c r="A307" t="s">
        <v>828</v>
      </c>
      <c r="B307" t="s">
        <v>829</v>
      </c>
      <c r="C307" t="s">
        <v>3472</v>
      </c>
      <c r="D307" t="s">
        <v>830</v>
      </c>
      <c r="E307" t="s">
        <v>667</v>
      </c>
      <c r="F307" t="s">
        <v>44</v>
      </c>
      <c r="G307" t="s">
        <v>105</v>
      </c>
      <c r="H307">
        <v>7761</v>
      </c>
      <c r="I307" t="s">
        <v>512</v>
      </c>
      <c r="J307">
        <v>12</v>
      </c>
      <c r="K307">
        <v>6</v>
      </c>
      <c r="L307" s="10">
        <v>37063</v>
      </c>
      <c r="M307" s="10">
        <v>37063</v>
      </c>
      <c r="N307" s="10">
        <v>35976</v>
      </c>
      <c r="O307">
        <f t="shared" si="4"/>
        <v>1</v>
      </c>
    </row>
    <row r="308" spans="1:15" x14ac:dyDescent="0.25">
      <c r="A308" t="s">
        <v>834</v>
      </c>
      <c r="B308" t="s">
        <v>835</v>
      </c>
      <c r="C308" t="s">
        <v>3473</v>
      </c>
      <c r="D308" t="s">
        <v>3167</v>
      </c>
      <c r="E308" t="s">
        <v>20</v>
      </c>
      <c r="F308" t="s">
        <v>44</v>
      </c>
      <c r="G308" t="s">
        <v>123</v>
      </c>
      <c r="H308">
        <v>1661</v>
      </c>
      <c r="I308" t="s">
        <v>71</v>
      </c>
      <c r="J308">
        <v>50</v>
      </c>
      <c r="K308">
        <v>50</v>
      </c>
      <c r="L308" s="10">
        <v>37064</v>
      </c>
      <c r="M308" s="10">
        <v>37067</v>
      </c>
      <c r="N308" s="2"/>
      <c r="O308">
        <f t="shared" si="4"/>
        <v>4</v>
      </c>
    </row>
    <row r="309" spans="1:15" x14ac:dyDescent="0.25">
      <c r="A309" t="s">
        <v>836</v>
      </c>
      <c r="B309" t="s">
        <v>837</v>
      </c>
      <c r="C309" t="s">
        <v>3474</v>
      </c>
      <c r="D309" t="s">
        <v>838</v>
      </c>
      <c r="E309" t="s">
        <v>121</v>
      </c>
      <c r="F309" t="s">
        <v>44</v>
      </c>
      <c r="G309" t="s">
        <v>839</v>
      </c>
      <c r="H309">
        <v>7512</v>
      </c>
      <c r="I309" t="s">
        <v>25</v>
      </c>
      <c r="J309">
        <v>68</v>
      </c>
      <c r="K309">
        <v>882</v>
      </c>
      <c r="L309" s="10">
        <v>37068</v>
      </c>
      <c r="M309" s="10">
        <v>37080</v>
      </c>
      <c r="N309" s="10">
        <v>36860</v>
      </c>
      <c r="O309">
        <f t="shared" si="4"/>
        <v>13</v>
      </c>
    </row>
    <row r="310" spans="1:15" x14ac:dyDescent="0.25">
      <c r="A310" t="s">
        <v>840</v>
      </c>
      <c r="B310" t="s">
        <v>841</v>
      </c>
      <c r="C310" t="s">
        <v>3475</v>
      </c>
      <c r="D310" t="s">
        <v>3476</v>
      </c>
      <c r="E310" t="s">
        <v>443</v>
      </c>
      <c r="F310" t="s">
        <v>22</v>
      </c>
      <c r="G310" t="s">
        <v>167</v>
      </c>
      <c r="H310">
        <v>3971</v>
      </c>
      <c r="I310" t="s">
        <v>84</v>
      </c>
      <c r="J310">
        <v>60</v>
      </c>
      <c r="K310">
        <v>840</v>
      </c>
      <c r="L310" s="10">
        <v>37073</v>
      </c>
      <c r="M310" s="10">
        <v>37091</v>
      </c>
      <c r="N310" s="10">
        <v>36950</v>
      </c>
      <c r="O310">
        <f t="shared" si="4"/>
        <v>19</v>
      </c>
    </row>
    <row r="311" spans="1:15" x14ac:dyDescent="0.25">
      <c r="A311" t="s">
        <v>842</v>
      </c>
      <c r="B311" t="s">
        <v>843</v>
      </c>
      <c r="C311" t="s">
        <v>3477</v>
      </c>
      <c r="D311" t="s">
        <v>3161</v>
      </c>
      <c r="E311" t="s">
        <v>20</v>
      </c>
      <c r="F311" t="s">
        <v>44</v>
      </c>
      <c r="G311" t="s">
        <v>844</v>
      </c>
      <c r="H311">
        <v>3741</v>
      </c>
      <c r="I311" t="s">
        <v>428</v>
      </c>
      <c r="J311">
        <v>112</v>
      </c>
      <c r="K311">
        <v>2464</v>
      </c>
      <c r="L311" s="10">
        <v>37076</v>
      </c>
      <c r="M311" s="10">
        <v>37180</v>
      </c>
      <c r="N311" s="10">
        <v>37011</v>
      </c>
      <c r="O311">
        <f t="shared" si="4"/>
        <v>105</v>
      </c>
    </row>
    <row r="312" spans="1:15" x14ac:dyDescent="0.25">
      <c r="A312" t="s">
        <v>845</v>
      </c>
      <c r="B312" t="s">
        <v>846</v>
      </c>
      <c r="C312" t="s">
        <v>3478</v>
      </c>
      <c r="D312" t="s">
        <v>3479</v>
      </c>
      <c r="E312" t="s">
        <v>20</v>
      </c>
      <c r="F312" t="s">
        <v>44</v>
      </c>
      <c r="G312" t="s">
        <v>293</v>
      </c>
      <c r="H312">
        <v>1093</v>
      </c>
      <c r="I312" t="s">
        <v>25</v>
      </c>
      <c r="J312">
        <v>180</v>
      </c>
      <c r="K312">
        <v>1980</v>
      </c>
      <c r="L312" s="10">
        <v>37078</v>
      </c>
      <c r="M312" s="10">
        <v>37094</v>
      </c>
      <c r="N312" s="10">
        <v>37072</v>
      </c>
      <c r="O312">
        <f t="shared" si="4"/>
        <v>17</v>
      </c>
    </row>
    <row r="313" spans="1:15" x14ac:dyDescent="0.25">
      <c r="A313" t="s">
        <v>847</v>
      </c>
      <c r="B313" t="s">
        <v>848</v>
      </c>
      <c r="C313" t="s">
        <v>3242</v>
      </c>
      <c r="D313" t="s">
        <v>3163</v>
      </c>
      <c r="E313" t="s">
        <v>20</v>
      </c>
      <c r="F313" t="s">
        <v>44</v>
      </c>
      <c r="G313" t="s">
        <v>77</v>
      </c>
      <c r="H313">
        <v>6011</v>
      </c>
      <c r="I313" t="s">
        <v>35</v>
      </c>
      <c r="J313">
        <v>55</v>
      </c>
      <c r="K313">
        <v>5005</v>
      </c>
      <c r="L313" s="10">
        <v>37085</v>
      </c>
      <c r="M313" s="10">
        <v>37175</v>
      </c>
      <c r="N313" s="10">
        <v>36983</v>
      </c>
      <c r="O313">
        <f t="shared" si="4"/>
        <v>91</v>
      </c>
    </row>
    <row r="314" spans="1:15" x14ac:dyDescent="0.25">
      <c r="A314" t="s">
        <v>849</v>
      </c>
      <c r="B314" t="s">
        <v>850</v>
      </c>
      <c r="C314" t="s">
        <v>3480</v>
      </c>
      <c r="D314" t="s">
        <v>3313</v>
      </c>
      <c r="E314" t="s">
        <v>20</v>
      </c>
      <c r="F314" t="s">
        <v>44</v>
      </c>
      <c r="G314" t="s">
        <v>614</v>
      </c>
      <c r="H314">
        <v>4999</v>
      </c>
      <c r="I314" t="s">
        <v>25</v>
      </c>
      <c r="J314">
        <v>21</v>
      </c>
      <c r="K314">
        <v>420</v>
      </c>
      <c r="L314" s="10">
        <v>37088</v>
      </c>
      <c r="M314" s="10">
        <v>37115</v>
      </c>
      <c r="N314" s="10">
        <v>36912</v>
      </c>
      <c r="O314">
        <f t="shared" si="4"/>
        <v>28</v>
      </c>
    </row>
    <row r="315" spans="1:15" x14ac:dyDescent="0.25">
      <c r="A315" t="s">
        <v>853</v>
      </c>
      <c r="B315" t="s">
        <v>854</v>
      </c>
      <c r="C315" t="s">
        <v>3481</v>
      </c>
      <c r="D315" t="s">
        <v>3482</v>
      </c>
      <c r="E315" t="s">
        <v>20</v>
      </c>
      <c r="F315" t="s">
        <v>22</v>
      </c>
      <c r="G315" t="s">
        <v>33</v>
      </c>
      <c r="H315">
        <v>6352</v>
      </c>
      <c r="I315" t="s">
        <v>84</v>
      </c>
      <c r="J315">
        <v>50</v>
      </c>
      <c r="K315">
        <v>200</v>
      </c>
      <c r="L315" s="10">
        <v>37089</v>
      </c>
      <c r="M315" s="10">
        <v>37094</v>
      </c>
      <c r="N315" s="10">
        <v>37011</v>
      </c>
      <c r="O315">
        <f t="shared" si="4"/>
        <v>6</v>
      </c>
    </row>
    <row r="316" spans="1:15" x14ac:dyDescent="0.25">
      <c r="A316" t="s">
        <v>851</v>
      </c>
      <c r="B316" t="s">
        <v>852</v>
      </c>
      <c r="C316" t="s">
        <v>3483</v>
      </c>
      <c r="D316" t="s">
        <v>3378</v>
      </c>
      <c r="E316" t="s">
        <v>20</v>
      </c>
      <c r="F316" t="s">
        <v>44</v>
      </c>
      <c r="G316" t="s">
        <v>77</v>
      </c>
      <c r="H316">
        <v>6011</v>
      </c>
      <c r="I316" t="s">
        <v>125</v>
      </c>
      <c r="J316">
        <v>14</v>
      </c>
      <c r="K316">
        <v>192</v>
      </c>
      <c r="L316" s="10">
        <v>37089</v>
      </c>
      <c r="M316" s="10">
        <v>37106</v>
      </c>
      <c r="N316" s="2"/>
      <c r="O316">
        <f t="shared" si="4"/>
        <v>18</v>
      </c>
    </row>
    <row r="317" spans="1:15" x14ac:dyDescent="0.25">
      <c r="A317" t="s">
        <v>857</v>
      </c>
      <c r="B317" t="s">
        <v>856</v>
      </c>
      <c r="C317" t="s">
        <v>3484</v>
      </c>
      <c r="D317" t="s">
        <v>3485</v>
      </c>
      <c r="E317" t="s">
        <v>20</v>
      </c>
      <c r="F317" t="s">
        <v>44</v>
      </c>
      <c r="G317" t="s">
        <v>45</v>
      </c>
      <c r="H317">
        <v>8351</v>
      </c>
      <c r="I317" t="s">
        <v>71</v>
      </c>
      <c r="J317">
        <v>27</v>
      </c>
      <c r="K317">
        <v>270</v>
      </c>
      <c r="L317" s="10">
        <v>37095</v>
      </c>
      <c r="M317" s="10">
        <v>37108</v>
      </c>
      <c r="N317" s="10">
        <v>36891</v>
      </c>
      <c r="O317">
        <f t="shared" si="4"/>
        <v>14</v>
      </c>
    </row>
    <row r="318" spans="1:15" x14ac:dyDescent="0.25">
      <c r="A318" t="s">
        <v>855</v>
      </c>
      <c r="B318" t="s">
        <v>856</v>
      </c>
      <c r="C318" t="s">
        <v>3484</v>
      </c>
      <c r="D318" t="s">
        <v>3486</v>
      </c>
      <c r="E318" t="s">
        <v>20</v>
      </c>
      <c r="F318" t="s">
        <v>44</v>
      </c>
      <c r="G318" t="s">
        <v>45</v>
      </c>
      <c r="H318">
        <v>8351</v>
      </c>
      <c r="I318" t="s">
        <v>71</v>
      </c>
      <c r="J318">
        <v>22</v>
      </c>
      <c r="K318">
        <v>220</v>
      </c>
      <c r="L318" s="10">
        <v>37095</v>
      </c>
      <c r="M318" s="10">
        <v>37108</v>
      </c>
      <c r="N318" s="10">
        <v>36891</v>
      </c>
      <c r="O318">
        <f t="shared" si="4"/>
        <v>14</v>
      </c>
    </row>
    <row r="319" spans="1:15" x14ac:dyDescent="0.25">
      <c r="A319" t="s">
        <v>858</v>
      </c>
      <c r="B319" t="s">
        <v>859</v>
      </c>
      <c r="C319" t="s">
        <v>3487</v>
      </c>
      <c r="D319" t="s">
        <v>860</v>
      </c>
      <c r="E319" t="s">
        <v>30</v>
      </c>
      <c r="F319" t="s">
        <v>44</v>
      </c>
      <c r="G319" t="s">
        <v>215</v>
      </c>
      <c r="H319">
        <v>4565</v>
      </c>
      <c r="I319" t="s">
        <v>512</v>
      </c>
      <c r="J319">
        <v>30</v>
      </c>
      <c r="K319">
        <v>60</v>
      </c>
      <c r="L319" s="10">
        <v>37097</v>
      </c>
      <c r="M319" s="10">
        <v>37098</v>
      </c>
      <c r="N319" s="10">
        <v>36860</v>
      </c>
      <c r="O319">
        <f t="shared" si="4"/>
        <v>2</v>
      </c>
    </row>
    <row r="320" spans="1:15" x14ac:dyDescent="0.25">
      <c r="A320" t="s">
        <v>861</v>
      </c>
      <c r="B320" t="s">
        <v>862</v>
      </c>
      <c r="C320" t="s">
        <v>3488</v>
      </c>
      <c r="D320" t="s">
        <v>3181</v>
      </c>
      <c r="E320" t="s">
        <v>20</v>
      </c>
      <c r="F320" t="s">
        <v>44</v>
      </c>
      <c r="G320" t="s">
        <v>410</v>
      </c>
      <c r="H320">
        <v>2497</v>
      </c>
      <c r="I320" t="s">
        <v>25</v>
      </c>
      <c r="J320">
        <v>14</v>
      </c>
      <c r="K320">
        <v>84</v>
      </c>
      <c r="L320" s="10">
        <v>37104</v>
      </c>
      <c r="M320" s="10">
        <v>37111</v>
      </c>
      <c r="N320" s="10">
        <v>36937</v>
      </c>
      <c r="O320">
        <f t="shared" si="4"/>
        <v>8</v>
      </c>
    </row>
    <row r="321" spans="1:15" x14ac:dyDescent="0.25">
      <c r="A321" t="s">
        <v>865</v>
      </c>
      <c r="B321" t="s">
        <v>864</v>
      </c>
      <c r="C321" t="s">
        <v>3489</v>
      </c>
      <c r="D321" t="s">
        <v>3490</v>
      </c>
      <c r="E321" t="s">
        <v>20</v>
      </c>
      <c r="F321" t="s">
        <v>44</v>
      </c>
      <c r="G321" t="s">
        <v>202</v>
      </c>
      <c r="H321">
        <v>629</v>
      </c>
      <c r="I321" t="s">
        <v>512</v>
      </c>
      <c r="J321">
        <v>101</v>
      </c>
      <c r="K321">
        <v>912</v>
      </c>
      <c r="L321" s="10">
        <v>37104</v>
      </c>
      <c r="M321" s="10">
        <v>37112</v>
      </c>
      <c r="N321" s="10">
        <v>37011</v>
      </c>
      <c r="O321">
        <f t="shared" si="4"/>
        <v>9</v>
      </c>
    </row>
    <row r="322" spans="1:15" x14ac:dyDescent="0.25">
      <c r="A322" t="s">
        <v>866</v>
      </c>
      <c r="B322" t="s">
        <v>867</v>
      </c>
      <c r="C322" t="s">
        <v>3389</v>
      </c>
      <c r="D322" t="s">
        <v>3378</v>
      </c>
      <c r="E322" t="s">
        <v>20</v>
      </c>
      <c r="F322" t="s">
        <v>32</v>
      </c>
      <c r="G322" t="s">
        <v>77</v>
      </c>
      <c r="H322">
        <v>6011</v>
      </c>
      <c r="I322" t="s">
        <v>125</v>
      </c>
      <c r="J322">
        <v>44</v>
      </c>
      <c r="K322">
        <v>1594</v>
      </c>
      <c r="L322" s="10">
        <v>37104</v>
      </c>
      <c r="M322" s="10">
        <v>37139</v>
      </c>
      <c r="N322" s="10">
        <v>36921</v>
      </c>
      <c r="O322">
        <f t="shared" si="4"/>
        <v>36</v>
      </c>
    </row>
    <row r="323" spans="1:15" x14ac:dyDescent="0.25">
      <c r="A323" t="s">
        <v>863</v>
      </c>
      <c r="B323" t="s">
        <v>864</v>
      </c>
      <c r="C323" t="s">
        <v>3489</v>
      </c>
      <c r="D323" t="s">
        <v>3490</v>
      </c>
      <c r="E323" t="s">
        <v>20</v>
      </c>
      <c r="F323" t="s">
        <v>44</v>
      </c>
      <c r="G323" t="s">
        <v>202</v>
      </c>
      <c r="H323">
        <v>629</v>
      </c>
      <c r="I323" t="s">
        <v>512</v>
      </c>
      <c r="J323">
        <v>28</v>
      </c>
      <c r="K323">
        <v>250</v>
      </c>
      <c r="L323" s="10">
        <v>37104</v>
      </c>
      <c r="M323" s="10">
        <v>37112</v>
      </c>
      <c r="N323" s="10">
        <v>37011</v>
      </c>
      <c r="O323">
        <f t="shared" ref="O323:O386" si="5">(+M323-L323)+1</f>
        <v>9</v>
      </c>
    </row>
    <row r="324" spans="1:15" x14ac:dyDescent="0.25">
      <c r="A324" t="s">
        <v>868</v>
      </c>
      <c r="B324" t="s">
        <v>869</v>
      </c>
      <c r="C324" t="s">
        <v>3491</v>
      </c>
      <c r="D324" t="s">
        <v>870</v>
      </c>
      <c r="E324" t="s">
        <v>121</v>
      </c>
      <c r="F324" t="s">
        <v>44</v>
      </c>
      <c r="G324" t="s">
        <v>334</v>
      </c>
      <c r="H324">
        <v>3599</v>
      </c>
      <c r="I324" t="s">
        <v>512</v>
      </c>
      <c r="J324">
        <v>82</v>
      </c>
      <c r="K324">
        <v>123</v>
      </c>
      <c r="L324" s="10">
        <v>37111</v>
      </c>
      <c r="M324" s="10">
        <v>37112</v>
      </c>
      <c r="N324" s="10">
        <v>37078</v>
      </c>
      <c r="O324">
        <f t="shared" si="5"/>
        <v>2</v>
      </c>
    </row>
    <row r="325" spans="1:15" x14ac:dyDescent="0.25">
      <c r="A325" t="s">
        <v>635</v>
      </c>
      <c r="B325" t="s">
        <v>630</v>
      </c>
      <c r="C325" t="s">
        <v>3417</v>
      </c>
      <c r="D325" t="s">
        <v>3418</v>
      </c>
      <c r="E325" t="s">
        <v>20</v>
      </c>
      <c r="F325" t="s">
        <v>44</v>
      </c>
      <c r="G325" t="s">
        <v>633</v>
      </c>
      <c r="H325">
        <v>9941</v>
      </c>
      <c r="I325" t="s">
        <v>79</v>
      </c>
      <c r="J325">
        <v>7</v>
      </c>
      <c r="K325">
        <v>441</v>
      </c>
      <c r="L325" s="10">
        <v>37112</v>
      </c>
      <c r="M325" s="10">
        <v>37201</v>
      </c>
      <c r="N325" s="10">
        <v>36799</v>
      </c>
      <c r="O325">
        <f t="shared" si="5"/>
        <v>90</v>
      </c>
    </row>
    <row r="326" spans="1:15" x14ac:dyDescent="0.25">
      <c r="A326" t="s">
        <v>871</v>
      </c>
      <c r="B326" t="s">
        <v>872</v>
      </c>
      <c r="C326" t="s">
        <v>3492</v>
      </c>
      <c r="D326" t="s">
        <v>3315</v>
      </c>
      <c r="E326" t="s">
        <v>20</v>
      </c>
      <c r="F326" t="s">
        <v>44</v>
      </c>
      <c r="G326" t="s">
        <v>215</v>
      </c>
      <c r="H326">
        <v>4574</v>
      </c>
      <c r="I326" t="s">
        <v>25</v>
      </c>
      <c r="J326">
        <v>21</v>
      </c>
      <c r="K326">
        <v>428</v>
      </c>
      <c r="L326" s="10">
        <v>37113</v>
      </c>
      <c r="M326" s="10">
        <v>37132</v>
      </c>
      <c r="N326" s="10">
        <v>36755</v>
      </c>
      <c r="O326">
        <f t="shared" si="5"/>
        <v>20</v>
      </c>
    </row>
    <row r="327" spans="1:15" x14ac:dyDescent="0.25">
      <c r="A327" t="s">
        <v>873</v>
      </c>
      <c r="B327" t="s">
        <v>874</v>
      </c>
      <c r="C327" t="s">
        <v>3493</v>
      </c>
      <c r="D327" t="s">
        <v>875</v>
      </c>
      <c r="E327" t="s">
        <v>121</v>
      </c>
      <c r="F327" t="s">
        <v>44</v>
      </c>
      <c r="G327" t="s">
        <v>449</v>
      </c>
      <c r="H327">
        <v>5792</v>
      </c>
      <c r="I327" t="s">
        <v>25</v>
      </c>
      <c r="J327">
        <v>29</v>
      </c>
      <c r="K327">
        <v>1914</v>
      </c>
      <c r="L327" s="10">
        <v>37117</v>
      </c>
      <c r="M327" s="10">
        <v>37210</v>
      </c>
      <c r="N327" s="10">
        <v>37072</v>
      </c>
      <c r="O327">
        <f t="shared" si="5"/>
        <v>94</v>
      </c>
    </row>
    <row r="328" spans="1:15" x14ac:dyDescent="0.25">
      <c r="B328" t="s">
        <v>3094</v>
      </c>
      <c r="C328" t="s">
        <v>3494</v>
      </c>
      <c r="D328" t="s">
        <v>876</v>
      </c>
      <c r="E328" t="s">
        <v>20</v>
      </c>
      <c r="F328" t="s">
        <v>44</v>
      </c>
      <c r="G328" t="s">
        <v>877</v>
      </c>
      <c r="H328">
        <v>8152</v>
      </c>
      <c r="I328" t="s">
        <v>878</v>
      </c>
      <c r="J328">
        <v>13000</v>
      </c>
      <c r="K328">
        <v>27300</v>
      </c>
      <c r="L328" s="10">
        <v>37118</v>
      </c>
      <c r="M328" s="10">
        <v>37145</v>
      </c>
      <c r="N328" s="2"/>
      <c r="O328">
        <f t="shared" si="5"/>
        <v>28</v>
      </c>
    </row>
    <row r="329" spans="1:15" x14ac:dyDescent="0.25">
      <c r="A329" t="s">
        <v>879</v>
      </c>
      <c r="B329" t="s">
        <v>880</v>
      </c>
      <c r="C329" t="s">
        <v>3495</v>
      </c>
      <c r="D329" t="s">
        <v>881</v>
      </c>
      <c r="E329" t="s">
        <v>30</v>
      </c>
      <c r="F329" t="s">
        <v>32</v>
      </c>
      <c r="G329" t="s">
        <v>45</v>
      </c>
      <c r="H329">
        <v>8351</v>
      </c>
      <c r="I329" t="s">
        <v>376</v>
      </c>
      <c r="J329">
        <v>8</v>
      </c>
      <c r="K329" s="3">
        <v>688</v>
      </c>
      <c r="L329" s="2">
        <v>37148</v>
      </c>
      <c r="M329" s="2">
        <v>37278</v>
      </c>
      <c r="N329" s="2">
        <v>36891</v>
      </c>
      <c r="O329">
        <f t="shared" si="5"/>
        <v>131</v>
      </c>
    </row>
    <row r="330" spans="1:15" x14ac:dyDescent="0.25">
      <c r="A330" t="s">
        <v>882</v>
      </c>
      <c r="B330" t="s">
        <v>883</v>
      </c>
      <c r="C330" t="s">
        <v>3496</v>
      </c>
      <c r="D330" t="s">
        <v>3497</v>
      </c>
      <c r="E330" t="s">
        <v>30</v>
      </c>
      <c r="F330" t="s">
        <v>44</v>
      </c>
      <c r="G330" t="s">
        <v>884</v>
      </c>
      <c r="H330">
        <v>821</v>
      </c>
      <c r="I330" t="s">
        <v>25</v>
      </c>
      <c r="J330">
        <v>23</v>
      </c>
      <c r="K330">
        <v>552</v>
      </c>
      <c r="L330" s="10">
        <v>37154</v>
      </c>
      <c r="M330" s="10">
        <v>37188</v>
      </c>
      <c r="N330" s="10">
        <v>37149</v>
      </c>
      <c r="O330">
        <f t="shared" si="5"/>
        <v>35</v>
      </c>
    </row>
    <row r="331" spans="1:15" x14ac:dyDescent="0.25">
      <c r="A331" t="s">
        <v>885</v>
      </c>
      <c r="B331" t="s">
        <v>886</v>
      </c>
      <c r="C331" t="s">
        <v>3498</v>
      </c>
      <c r="D331" t="s">
        <v>3418</v>
      </c>
      <c r="E331" t="s">
        <v>20</v>
      </c>
      <c r="F331" t="s">
        <v>44</v>
      </c>
      <c r="G331" t="s">
        <v>202</v>
      </c>
      <c r="H331">
        <v>611</v>
      </c>
      <c r="I331" t="s">
        <v>79</v>
      </c>
      <c r="J331">
        <v>92</v>
      </c>
      <c r="K331">
        <v>1472</v>
      </c>
      <c r="L331" s="10">
        <v>37159</v>
      </c>
      <c r="M331" s="10">
        <v>37181</v>
      </c>
      <c r="N331" s="2"/>
      <c r="O331">
        <f t="shared" si="5"/>
        <v>23</v>
      </c>
    </row>
    <row r="332" spans="1:15" x14ac:dyDescent="0.25">
      <c r="A332" t="s">
        <v>887</v>
      </c>
      <c r="B332" t="s">
        <v>888</v>
      </c>
      <c r="C332" t="s">
        <v>3499</v>
      </c>
      <c r="D332" t="s">
        <v>889</v>
      </c>
      <c r="E332" t="s">
        <v>121</v>
      </c>
      <c r="F332" t="s">
        <v>44</v>
      </c>
      <c r="G332" t="s">
        <v>215</v>
      </c>
      <c r="H332">
        <v>4571</v>
      </c>
      <c r="I332" t="s">
        <v>125</v>
      </c>
      <c r="J332">
        <v>9</v>
      </c>
      <c r="K332">
        <v>677</v>
      </c>
      <c r="L332" s="10">
        <v>37159</v>
      </c>
      <c r="M332" s="10">
        <v>37231</v>
      </c>
      <c r="N332" s="10">
        <v>36831</v>
      </c>
      <c r="O332">
        <f t="shared" si="5"/>
        <v>73</v>
      </c>
    </row>
    <row r="333" spans="1:15" x14ac:dyDescent="0.25">
      <c r="A333" t="s">
        <v>890</v>
      </c>
      <c r="B333" t="s">
        <v>891</v>
      </c>
      <c r="C333" t="s">
        <v>892</v>
      </c>
      <c r="D333" t="s">
        <v>893</v>
      </c>
      <c r="E333" t="s">
        <v>667</v>
      </c>
      <c r="F333" t="s">
        <v>44</v>
      </c>
      <c r="G333" t="s">
        <v>238</v>
      </c>
      <c r="H333">
        <v>8531</v>
      </c>
      <c r="I333" t="s">
        <v>63</v>
      </c>
      <c r="J333">
        <v>1193</v>
      </c>
      <c r="K333">
        <v>9544</v>
      </c>
      <c r="L333" s="10">
        <v>37175</v>
      </c>
      <c r="M333" s="10">
        <v>37202</v>
      </c>
      <c r="N333" s="10">
        <v>36494</v>
      </c>
      <c r="O333">
        <f t="shared" si="5"/>
        <v>28</v>
      </c>
    </row>
    <row r="334" spans="1:15" x14ac:dyDescent="0.25">
      <c r="A334" t="s">
        <v>894</v>
      </c>
      <c r="B334" t="s">
        <v>895</v>
      </c>
      <c r="C334" t="s">
        <v>3165</v>
      </c>
      <c r="D334" t="s">
        <v>896</v>
      </c>
      <c r="E334" t="s">
        <v>20</v>
      </c>
      <c r="F334" t="s">
        <v>32</v>
      </c>
      <c r="G334" t="s">
        <v>374</v>
      </c>
      <c r="H334">
        <v>9214</v>
      </c>
      <c r="I334" t="s">
        <v>63</v>
      </c>
      <c r="J334">
        <v>14</v>
      </c>
      <c r="K334">
        <v>149</v>
      </c>
      <c r="L334" s="10">
        <v>37184</v>
      </c>
      <c r="M334" s="10">
        <v>37194</v>
      </c>
      <c r="N334" s="10">
        <v>37079</v>
      </c>
      <c r="O334">
        <f t="shared" si="5"/>
        <v>11</v>
      </c>
    </row>
    <row r="335" spans="1:15" x14ac:dyDescent="0.25">
      <c r="A335" t="s">
        <v>131</v>
      </c>
      <c r="B335" t="s">
        <v>127</v>
      </c>
      <c r="C335" t="s">
        <v>3276</v>
      </c>
      <c r="D335" t="s">
        <v>679</v>
      </c>
      <c r="E335" t="s">
        <v>30</v>
      </c>
      <c r="F335" t="s">
        <v>44</v>
      </c>
      <c r="G335" t="s">
        <v>708</v>
      </c>
      <c r="H335">
        <v>3039</v>
      </c>
      <c r="I335" t="s">
        <v>71</v>
      </c>
      <c r="J335">
        <v>170</v>
      </c>
      <c r="K335" s="3">
        <v>26180</v>
      </c>
      <c r="L335" s="2">
        <v>37201</v>
      </c>
      <c r="M335" s="2">
        <v>37424</v>
      </c>
      <c r="N335" s="2">
        <v>37772</v>
      </c>
      <c r="O335">
        <f t="shared" si="5"/>
        <v>224</v>
      </c>
    </row>
    <row r="336" spans="1:15" x14ac:dyDescent="0.25">
      <c r="A336" t="s">
        <v>897</v>
      </c>
      <c r="B336" t="s">
        <v>898</v>
      </c>
      <c r="C336" t="s">
        <v>899</v>
      </c>
      <c r="D336" t="s">
        <v>3500</v>
      </c>
      <c r="E336" t="s">
        <v>20</v>
      </c>
      <c r="F336" t="s">
        <v>22</v>
      </c>
      <c r="G336" t="s">
        <v>202</v>
      </c>
      <c r="H336">
        <v>629</v>
      </c>
      <c r="I336" t="s">
        <v>125</v>
      </c>
      <c r="J336">
        <v>290</v>
      </c>
      <c r="K336">
        <v>2900</v>
      </c>
      <c r="L336" s="10">
        <v>37207</v>
      </c>
      <c r="M336" s="10">
        <v>37220</v>
      </c>
      <c r="N336" s="10">
        <v>36950</v>
      </c>
      <c r="O336">
        <f t="shared" si="5"/>
        <v>14</v>
      </c>
    </row>
    <row r="337" spans="1:15" x14ac:dyDescent="0.25">
      <c r="A337" t="s">
        <v>773</v>
      </c>
      <c r="B337" t="s">
        <v>774</v>
      </c>
      <c r="C337" t="s">
        <v>3452</v>
      </c>
      <c r="D337" t="s">
        <v>775</v>
      </c>
      <c r="E337" t="s">
        <v>667</v>
      </c>
      <c r="F337" t="s">
        <v>44</v>
      </c>
      <c r="G337" t="s">
        <v>238</v>
      </c>
      <c r="H337">
        <v>8511</v>
      </c>
      <c r="I337" t="s">
        <v>25</v>
      </c>
      <c r="J337">
        <v>7300</v>
      </c>
      <c r="K337">
        <v>21900</v>
      </c>
      <c r="L337" s="10">
        <v>37214</v>
      </c>
      <c r="M337" s="10">
        <v>37216</v>
      </c>
      <c r="N337" s="10">
        <v>37437</v>
      </c>
      <c r="O337">
        <f t="shared" si="5"/>
        <v>3</v>
      </c>
    </row>
    <row r="338" spans="1:15" x14ac:dyDescent="0.25">
      <c r="A338" t="s">
        <v>900</v>
      </c>
      <c r="B338" t="s">
        <v>901</v>
      </c>
      <c r="C338" t="s">
        <v>902</v>
      </c>
      <c r="D338" t="s">
        <v>3439</v>
      </c>
      <c r="E338" t="s">
        <v>20</v>
      </c>
      <c r="F338" t="s">
        <v>22</v>
      </c>
      <c r="G338" t="s">
        <v>839</v>
      </c>
      <c r="H338">
        <v>7512</v>
      </c>
      <c r="I338" t="s">
        <v>325</v>
      </c>
      <c r="J338">
        <v>2</v>
      </c>
      <c r="K338">
        <v>5</v>
      </c>
      <c r="L338" s="10">
        <v>37215</v>
      </c>
      <c r="M338" s="10">
        <v>37217</v>
      </c>
      <c r="N338" s="10">
        <v>37072</v>
      </c>
      <c r="O338">
        <f t="shared" si="5"/>
        <v>3</v>
      </c>
    </row>
    <row r="339" spans="1:15" x14ac:dyDescent="0.25">
      <c r="B339" t="s">
        <v>3095</v>
      </c>
      <c r="C339" t="s">
        <v>3501</v>
      </c>
      <c r="D339" t="s">
        <v>646</v>
      </c>
      <c r="E339" t="s">
        <v>20</v>
      </c>
      <c r="F339" t="s">
        <v>44</v>
      </c>
      <c r="G339" t="s">
        <v>215</v>
      </c>
      <c r="H339">
        <v>4559</v>
      </c>
      <c r="I339" t="s">
        <v>179</v>
      </c>
      <c r="J339">
        <v>39</v>
      </c>
      <c r="K339" s="3">
        <v>6757</v>
      </c>
      <c r="L339" s="2">
        <v>37226</v>
      </c>
      <c r="M339" s="2">
        <v>37397</v>
      </c>
      <c r="N339" s="2">
        <v>36952</v>
      </c>
      <c r="O339">
        <f t="shared" si="5"/>
        <v>172</v>
      </c>
    </row>
    <row r="340" spans="1:15" x14ac:dyDescent="0.25">
      <c r="A340" t="s">
        <v>903</v>
      </c>
      <c r="B340" t="s">
        <v>904</v>
      </c>
      <c r="C340" t="s">
        <v>3502</v>
      </c>
      <c r="D340" t="s">
        <v>3161</v>
      </c>
      <c r="E340" t="s">
        <v>20</v>
      </c>
      <c r="F340" t="s">
        <v>44</v>
      </c>
      <c r="G340" t="s">
        <v>61</v>
      </c>
      <c r="H340">
        <v>3199</v>
      </c>
      <c r="I340" t="s">
        <v>150</v>
      </c>
      <c r="J340">
        <v>62</v>
      </c>
      <c r="K340" s="3">
        <v>1488</v>
      </c>
      <c r="L340" s="2">
        <v>37229</v>
      </c>
      <c r="M340" s="2">
        <v>37264</v>
      </c>
      <c r="N340" s="2">
        <v>37226</v>
      </c>
      <c r="O340">
        <f t="shared" si="5"/>
        <v>36</v>
      </c>
    </row>
    <row r="341" spans="1:15" x14ac:dyDescent="0.25">
      <c r="A341" t="s">
        <v>905</v>
      </c>
      <c r="B341" t="s">
        <v>906</v>
      </c>
      <c r="C341" t="s">
        <v>3503</v>
      </c>
      <c r="D341" t="s">
        <v>3378</v>
      </c>
      <c r="E341" t="s">
        <v>20</v>
      </c>
      <c r="F341" t="s">
        <v>44</v>
      </c>
      <c r="G341" t="s">
        <v>77</v>
      </c>
      <c r="H341">
        <v>6011</v>
      </c>
      <c r="I341" t="s">
        <v>63</v>
      </c>
      <c r="J341">
        <v>47</v>
      </c>
      <c r="K341" s="3">
        <v>8910</v>
      </c>
      <c r="L341" s="2">
        <v>37232</v>
      </c>
      <c r="M341" s="2">
        <v>37420</v>
      </c>
      <c r="N341" s="2">
        <v>36845</v>
      </c>
      <c r="O341">
        <f t="shared" si="5"/>
        <v>189</v>
      </c>
    </row>
    <row r="342" spans="1:15" x14ac:dyDescent="0.25">
      <c r="A342" t="s">
        <v>907</v>
      </c>
      <c r="B342" t="s">
        <v>908</v>
      </c>
      <c r="C342" t="s">
        <v>3504</v>
      </c>
      <c r="D342" t="s">
        <v>3378</v>
      </c>
      <c r="E342" t="s">
        <v>20</v>
      </c>
      <c r="F342" t="s">
        <v>44</v>
      </c>
      <c r="G342" t="s">
        <v>155</v>
      </c>
      <c r="H342">
        <v>5219</v>
      </c>
      <c r="I342" t="s">
        <v>63</v>
      </c>
      <c r="J342">
        <v>55</v>
      </c>
      <c r="K342">
        <v>330</v>
      </c>
      <c r="L342" s="10">
        <v>37239</v>
      </c>
      <c r="M342" s="10">
        <v>37248</v>
      </c>
      <c r="N342" s="10">
        <v>37148</v>
      </c>
      <c r="O342">
        <f t="shared" si="5"/>
        <v>10</v>
      </c>
    </row>
    <row r="343" spans="1:15" x14ac:dyDescent="0.25">
      <c r="A343" t="s">
        <v>909</v>
      </c>
      <c r="B343" t="s">
        <v>910</v>
      </c>
      <c r="C343" t="s">
        <v>3505</v>
      </c>
      <c r="D343" t="s">
        <v>911</v>
      </c>
      <c r="E343" t="s">
        <v>20</v>
      </c>
      <c r="F343" t="s">
        <v>44</v>
      </c>
      <c r="G343" t="s">
        <v>410</v>
      </c>
      <c r="H343">
        <v>2435</v>
      </c>
      <c r="I343" t="s">
        <v>25</v>
      </c>
      <c r="J343">
        <v>3200</v>
      </c>
      <c r="K343" s="3">
        <v>44800</v>
      </c>
      <c r="L343" s="2">
        <v>37239</v>
      </c>
      <c r="M343" s="2">
        <v>37269</v>
      </c>
      <c r="N343" s="2">
        <v>37225</v>
      </c>
      <c r="O343">
        <f t="shared" si="5"/>
        <v>31</v>
      </c>
    </row>
    <row r="344" spans="1:15" x14ac:dyDescent="0.25">
      <c r="A344" t="s">
        <v>913</v>
      </c>
      <c r="B344" t="s">
        <v>914</v>
      </c>
      <c r="C344" t="s">
        <v>3506</v>
      </c>
      <c r="D344" t="s">
        <v>915</v>
      </c>
      <c r="E344" t="s">
        <v>667</v>
      </c>
      <c r="F344" t="s">
        <v>44</v>
      </c>
      <c r="G344" t="s">
        <v>77</v>
      </c>
      <c r="H344">
        <v>6011</v>
      </c>
      <c r="I344" t="s">
        <v>71</v>
      </c>
      <c r="J344">
        <v>46</v>
      </c>
      <c r="K344" s="3">
        <v>928</v>
      </c>
      <c r="L344" s="2">
        <v>37242</v>
      </c>
      <c r="M344" s="2">
        <v>37261</v>
      </c>
      <c r="N344" s="2">
        <v>37072</v>
      </c>
      <c r="O344">
        <f t="shared" si="5"/>
        <v>20</v>
      </c>
    </row>
    <row r="345" spans="1:15" x14ac:dyDescent="0.25">
      <c r="B345" t="s">
        <v>3096</v>
      </c>
      <c r="C345" t="s">
        <v>3507</v>
      </c>
      <c r="D345" t="s">
        <v>912</v>
      </c>
      <c r="E345" t="s">
        <v>667</v>
      </c>
      <c r="F345" t="s">
        <v>44</v>
      </c>
      <c r="G345" t="s">
        <v>877</v>
      </c>
      <c r="H345">
        <v>8129</v>
      </c>
      <c r="I345" t="s">
        <v>179</v>
      </c>
      <c r="J345">
        <v>115</v>
      </c>
      <c r="K345">
        <v>115</v>
      </c>
      <c r="L345" s="10">
        <v>37242</v>
      </c>
      <c r="M345" s="10">
        <v>37242</v>
      </c>
      <c r="N345" s="10">
        <v>36799</v>
      </c>
      <c r="O345">
        <f t="shared" si="5"/>
        <v>1</v>
      </c>
    </row>
    <row r="346" spans="1:15" x14ac:dyDescent="0.25">
      <c r="A346" t="s">
        <v>916</v>
      </c>
      <c r="B346" t="s">
        <v>917</v>
      </c>
      <c r="C346" t="s">
        <v>3508</v>
      </c>
      <c r="D346" t="s">
        <v>3509</v>
      </c>
      <c r="E346" t="s">
        <v>20</v>
      </c>
      <c r="F346" t="s">
        <v>32</v>
      </c>
      <c r="G346" t="s">
        <v>719</v>
      </c>
      <c r="H346">
        <v>1991</v>
      </c>
      <c r="I346" t="s">
        <v>25</v>
      </c>
      <c r="J346">
        <v>43</v>
      </c>
      <c r="K346" s="3">
        <v>1720</v>
      </c>
      <c r="L346" s="2">
        <v>37246</v>
      </c>
      <c r="M346" s="2">
        <v>37311</v>
      </c>
      <c r="N346" s="2">
        <v>37113</v>
      </c>
      <c r="O346">
        <f t="shared" si="5"/>
        <v>66</v>
      </c>
    </row>
    <row r="347" spans="1:15" x14ac:dyDescent="0.25">
      <c r="A347" t="s">
        <v>918</v>
      </c>
      <c r="B347" t="s">
        <v>820</v>
      </c>
      <c r="C347" t="s">
        <v>3211</v>
      </c>
      <c r="D347" t="s">
        <v>920</v>
      </c>
      <c r="E347" t="s">
        <v>30</v>
      </c>
      <c r="F347" t="s">
        <v>44</v>
      </c>
      <c r="G347" t="s">
        <v>215</v>
      </c>
      <c r="H347">
        <v>4571</v>
      </c>
      <c r="I347" t="s">
        <v>150</v>
      </c>
      <c r="J347">
        <v>307</v>
      </c>
      <c r="K347" s="3">
        <v>921</v>
      </c>
      <c r="L347" s="2">
        <v>37247</v>
      </c>
      <c r="M347" s="2">
        <v>37430</v>
      </c>
      <c r="N347" s="2">
        <v>37833</v>
      </c>
      <c r="O347">
        <f t="shared" si="5"/>
        <v>184</v>
      </c>
    </row>
    <row r="348" spans="1:15" x14ac:dyDescent="0.25">
      <c r="A348" t="s">
        <v>921</v>
      </c>
      <c r="B348" t="s">
        <v>922</v>
      </c>
      <c r="C348" t="s">
        <v>3510</v>
      </c>
      <c r="D348" t="s">
        <v>3511</v>
      </c>
      <c r="E348" t="s">
        <v>20</v>
      </c>
      <c r="F348" t="s">
        <v>22</v>
      </c>
      <c r="G348" t="s">
        <v>571</v>
      </c>
      <c r="H348">
        <v>2941</v>
      </c>
      <c r="I348" t="s">
        <v>25</v>
      </c>
      <c r="J348">
        <v>70</v>
      </c>
      <c r="K348" s="3">
        <v>10220</v>
      </c>
      <c r="L348" s="2">
        <v>37257</v>
      </c>
      <c r="M348" s="2">
        <v>37468</v>
      </c>
      <c r="N348" s="2">
        <v>37256</v>
      </c>
      <c r="O348">
        <f t="shared" si="5"/>
        <v>212</v>
      </c>
    </row>
    <row r="349" spans="1:15" x14ac:dyDescent="0.25">
      <c r="A349" t="s">
        <v>923</v>
      </c>
      <c r="B349" t="s">
        <v>924</v>
      </c>
      <c r="C349" t="s">
        <v>3512</v>
      </c>
      <c r="D349" t="s">
        <v>1548</v>
      </c>
      <c r="E349" t="s">
        <v>20</v>
      </c>
      <c r="F349" t="s">
        <v>44</v>
      </c>
      <c r="G349" t="s">
        <v>374</v>
      </c>
      <c r="H349">
        <v>9214</v>
      </c>
      <c r="I349" t="s">
        <v>25</v>
      </c>
      <c r="J349">
        <v>7</v>
      </c>
      <c r="K349" s="3">
        <v>100</v>
      </c>
      <c r="L349" s="2">
        <v>37264</v>
      </c>
      <c r="M349" s="2">
        <v>37277</v>
      </c>
      <c r="N349" s="2">
        <v>37225</v>
      </c>
      <c r="O349">
        <f t="shared" si="5"/>
        <v>14</v>
      </c>
    </row>
    <row r="350" spans="1:15" x14ac:dyDescent="0.25">
      <c r="A350" t="s">
        <v>925</v>
      </c>
      <c r="B350" t="s">
        <v>926</v>
      </c>
      <c r="C350" t="s">
        <v>3513</v>
      </c>
      <c r="D350" t="s">
        <v>3514</v>
      </c>
      <c r="E350" t="s">
        <v>20</v>
      </c>
      <c r="F350" t="s">
        <v>22</v>
      </c>
      <c r="G350" t="s">
        <v>844</v>
      </c>
      <c r="H350">
        <v>3731</v>
      </c>
      <c r="I350" t="s">
        <v>428</v>
      </c>
      <c r="J350">
        <v>25</v>
      </c>
      <c r="K350" s="3">
        <v>100</v>
      </c>
      <c r="L350" s="2">
        <v>37264</v>
      </c>
      <c r="M350" s="2">
        <v>37267</v>
      </c>
      <c r="N350" s="2">
        <v>37142</v>
      </c>
      <c r="O350">
        <f t="shared" si="5"/>
        <v>4</v>
      </c>
    </row>
    <row r="351" spans="1:15" x14ac:dyDescent="0.25">
      <c r="A351" t="s">
        <v>927</v>
      </c>
      <c r="B351" t="s">
        <v>928</v>
      </c>
      <c r="C351" t="s">
        <v>3515</v>
      </c>
      <c r="D351" t="s">
        <v>3209</v>
      </c>
      <c r="E351" t="s">
        <v>20</v>
      </c>
      <c r="F351" t="s">
        <v>44</v>
      </c>
      <c r="G351" t="s">
        <v>161</v>
      </c>
      <c r="H351">
        <v>2599</v>
      </c>
      <c r="I351" t="s">
        <v>150</v>
      </c>
      <c r="J351">
        <v>54</v>
      </c>
      <c r="K351" s="3">
        <v>217</v>
      </c>
      <c r="L351" s="2">
        <v>37267</v>
      </c>
      <c r="M351" s="2">
        <v>37270</v>
      </c>
      <c r="N351" s="2"/>
      <c r="O351">
        <f t="shared" si="5"/>
        <v>4</v>
      </c>
    </row>
    <row r="352" spans="1:15" x14ac:dyDescent="0.25">
      <c r="A352" t="s">
        <v>929</v>
      </c>
      <c r="B352" t="s">
        <v>930</v>
      </c>
      <c r="C352" t="s">
        <v>3516</v>
      </c>
      <c r="D352" t="s">
        <v>3313</v>
      </c>
      <c r="E352" t="s">
        <v>20</v>
      </c>
      <c r="F352" t="s">
        <v>44</v>
      </c>
      <c r="G352" t="s">
        <v>215</v>
      </c>
      <c r="H352">
        <v>4573</v>
      </c>
      <c r="I352" t="s">
        <v>71</v>
      </c>
      <c r="J352">
        <v>29</v>
      </c>
      <c r="K352" s="3">
        <v>29</v>
      </c>
      <c r="L352" s="2">
        <v>37277</v>
      </c>
      <c r="M352" s="2">
        <v>37277</v>
      </c>
      <c r="N352" s="2">
        <v>37072</v>
      </c>
      <c r="O352">
        <f t="shared" si="5"/>
        <v>1</v>
      </c>
    </row>
    <row r="353" spans="1:15" x14ac:dyDescent="0.25">
      <c r="A353" t="s">
        <v>931</v>
      </c>
      <c r="B353" t="s">
        <v>932</v>
      </c>
      <c r="C353" t="s">
        <v>3517</v>
      </c>
      <c r="D353" t="s">
        <v>3518</v>
      </c>
      <c r="E353" t="s">
        <v>20</v>
      </c>
      <c r="F353" t="s">
        <v>44</v>
      </c>
      <c r="G353" t="s">
        <v>614</v>
      </c>
      <c r="H353">
        <v>4999</v>
      </c>
      <c r="I353" t="s">
        <v>63</v>
      </c>
      <c r="J353">
        <v>32</v>
      </c>
      <c r="K353" s="3">
        <v>1317</v>
      </c>
      <c r="L353" s="2">
        <v>37288</v>
      </c>
      <c r="M353" s="2">
        <v>37328</v>
      </c>
      <c r="N353" s="2">
        <v>37986</v>
      </c>
      <c r="O353">
        <f t="shared" si="5"/>
        <v>41</v>
      </c>
    </row>
    <row r="354" spans="1:15" x14ac:dyDescent="0.25">
      <c r="A354" t="s">
        <v>933</v>
      </c>
      <c r="B354" t="s">
        <v>934</v>
      </c>
      <c r="C354" t="s">
        <v>3519</v>
      </c>
      <c r="D354" t="s">
        <v>935</v>
      </c>
      <c r="E354" t="s">
        <v>121</v>
      </c>
      <c r="F354" t="s">
        <v>44</v>
      </c>
      <c r="G354" t="s">
        <v>215</v>
      </c>
      <c r="H354">
        <v>4563</v>
      </c>
      <c r="I354" t="s">
        <v>125</v>
      </c>
      <c r="J354">
        <v>6</v>
      </c>
      <c r="K354" s="3">
        <v>57</v>
      </c>
      <c r="L354" s="2">
        <v>37293</v>
      </c>
      <c r="M354" s="2">
        <v>37302</v>
      </c>
      <c r="N354" s="2"/>
      <c r="O354">
        <f t="shared" si="5"/>
        <v>10</v>
      </c>
    </row>
    <row r="355" spans="1:15" x14ac:dyDescent="0.25">
      <c r="A355" t="s">
        <v>936</v>
      </c>
      <c r="B355" t="s">
        <v>937</v>
      </c>
      <c r="C355" t="s">
        <v>3520</v>
      </c>
      <c r="D355" t="s">
        <v>3392</v>
      </c>
      <c r="E355" t="s">
        <v>20</v>
      </c>
      <c r="F355" t="s">
        <v>44</v>
      </c>
      <c r="G355" t="s">
        <v>827</v>
      </c>
      <c r="H355">
        <v>5999</v>
      </c>
      <c r="I355" t="s">
        <v>25</v>
      </c>
      <c r="J355">
        <v>11</v>
      </c>
      <c r="K355" s="3">
        <v>115</v>
      </c>
      <c r="L355" s="2">
        <v>37295</v>
      </c>
      <c r="M355" s="2">
        <v>37311</v>
      </c>
      <c r="N355" s="2">
        <v>37165</v>
      </c>
      <c r="O355">
        <f t="shared" si="5"/>
        <v>17</v>
      </c>
    </row>
    <row r="356" spans="1:15" x14ac:dyDescent="0.25">
      <c r="A356" t="s">
        <v>938</v>
      </c>
      <c r="B356" t="s">
        <v>939</v>
      </c>
      <c r="C356" t="s">
        <v>3521</v>
      </c>
      <c r="D356" t="s">
        <v>3234</v>
      </c>
      <c r="E356" t="s">
        <v>20</v>
      </c>
      <c r="F356" t="s">
        <v>22</v>
      </c>
      <c r="G356" t="s">
        <v>99</v>
      </c>
      <c r="H356">
        <v>9651</v>
      </c>
      <c r="I356" t="s">
        <v>25</v>
      </c>
      <c r="J356">
        <v>19</v>
      </c>
      <c r="K356" s="3">
        <v>1225</v>
      </c>
      <c r="L356" s="2">
        <v>37323</v>
      </c>
      <c r="M356" s="2">
        <v>37388</v>
      </c>
      <c r="N356" s="2">
        <v>37256</v>
      </c>
      <c r="O356">
        <f t="shared" si="5"/>
        <v>66</v>
      </c>
    </row>
    <row r="357" spans="1:15" x14ac:dyDescent="0.25">
      <c r="A357" t="s">
        <v>940</v>
      </c>
      <c r="B357" t="s">
        <v>941</v>
      </c>
      <c r="C357" t="s">
        <v>3522</v>
      </c>
      <c r="D357" t="s">
        <v>812</v>
      </c>
      <c r="E357" t="s">
        <v>20</v>
      </c>
      <c r="F357" t="s">
        <v>44</v>
      </c>
      <c r="G357" t="s">
        <v>161</v>
      </c>
      <c r="H357">
        <v>2512</v>
      </c>
      <c r="I357" t="s">
        <v>223</v>
      </c>
      <c r="J357">
        <v>112</v>
      </c>
      <c r="K357" s="3">
        <v>896</v>
      </c>
      <c r="L357" s="2">
        <v>37329</v>
      </c>
      <c r="M357" s="2">
        <v>37340</v>
      </c>
      <c r="N357" s="2">
        <v>37256</v>
      </c>
      <c r="O357">
        <f t="shared" si="5"/>
        <v>12</v>
      </c>
    </row>
    <row r="358" spans="1:15" x14ac:dyDescent="0.25">
      <c r="A358" t="s">
        <v>942</v>
      </c>
      <c r="B358" t="s">
        <v>943</v>
      </c>
      <c r="C358" t="s">
        <v>3523</v>
      </c>
      <c r="D358" t="s">
        <v>944</v>
      </c>
      <c r="E358" t="s">
        <v>30</v>
      </c>
      <c r="F358" t="s">
        <v>22</v>
      </c>
      <c r="G358" t="s">
        <v>69</v>
      </c>
      <c r="H358">
        <v>3333</v>
      </c>
      <c r="I358" t="s">
        <v>376</v>
      </c>
      <c r="J358">
        <v>343</v>
      </c>
      <c r="K358" s="3">
        <v>3428</v>
      </c>
      <c r="L358" s="2">
        <v>37337</v>
      </c>
      <c r="M358" s="2">
        <v>37346</v>
      </c>
      <c r="N358" s="2">
        <v>37211</v>
      </c>
      <c r="O358">
        <f t="shared" si="5"/>
        <v>10</v>
      </c>
    </row>
    <row r="359" spans="1:15" x14ac:dyDescent="0.25">
      <c r="B359" t="s">
        <v>3088</v>
      </c>
      <c r="C359" t="s">
        <v>945</v>
      </c>
      <c r="D359" t="s">
        <v>946</v>
      </c>
      <c r="E359" t="s">
        <v>30</v>
      </c>
      <c r="F359" t="s">
        <v>32</v>
      </c>
      <c r="G359" t="s">
        <v>177</v>
      </c>
      <c r="H359">
        <v>4813</v>
      </c>
      <c r="I359" t="s">
        <v>878</v>
      </c>
      <c r="J359">
        <v>700</v>
      </c>
      <c r="K359" s="3">
        <v>43400</v>
      </c>
      <c r="L359" s="2">
        <v>37337</v>
      </c>
      <c r="M359" s="2">
        <v>37398</v>
      </c>
      <c r="N359" s="2">
        <v>37059</v>
      </c>
      <c r="O359">
        <f t="shared" si="5"/>
        <v>62</v>
      </c>
    </row>
    <row r="360" spans="1:15" x14ac:dyDescent="0.25">
      <c r="A360" t="s">
        <v>947</v>
      </c>
      <c r="B360" t="s">
        <v>948</v>
      </c>
      <c r="C360" t="s">
        <v>3524</v>
      </c>
      <c r="D360" t="s">
        <v>3525</v>
      </c>
      <c r="E360" t="s">
        <v>20</v>
      </c>
      <c r="F360" t="s">
        <v>44</v>
      </c>
      <c r="G360" t="s">
        <v>208</v>
      </c>
      <c r="H360">
        <v>3211</v>
      </c>
      <c r="I360" t="s">
        <v>179</v>
      </c>
      <c r="J360">
        <v>5529</v>
      </c>
      <c r="K360" s="3">
        <v>127173</v>
      </c>
      <c r="L360" s="2">
        <v>37347</v>
      </c>
      <c r="M360" s="2">
        <v>37381</v>
      </c>
      <c r="N360" s="2">
        <v>37225</v>
      </c>
      <c r="O360">
        <f t="shared" si="5"/>
        <v>35</v>
      </c>
    </row>
    <row r="361" spans="1:15" x14ac:dyDescent="0.25">
      <c r="A361" t="s">
        <v>949</v>
      </c>
      <c r="B361" t="s">
        <v>950</v>
      </c>
      <c r="C361" t="s">
        <v>3526</v>
      </c>
      <c r="D361" t="s">
        <v>951</v>
      </c>
      <c r="E361" t="s">
        <v>30</v>
      </c>
      <c r="F361" t="s">
        <v>44</v>
      </c>
      <c r="G361" t="s">
        <v>465</v>
      </c>
      <c r="H361">
        <v>2799</v>
      </c>
      <c r="I361" t="s">
        <v>484</v>
      </c>
      <c r="J361">
        <v>13</v>
      </c>
      <c r="K361" s="3">
        <v>286</v>
      </c>
      <c r="L361" s="2">
        <v>37350</v>
      </c>
      <c r="M361" s="2">
        <v>37381</v>
      </c>
      <c r="N361" s="2"/>
      <c r="O361">
        <f t="shared" si="5"/>
        <v>32</v>
      </c>
    </row>
    <row r="362" spans="1:15" x14ac:dyDescent="0.25">
      <c r="A362" t="s">
        <v>952</v>
      </c>
      <c r="B362" t="s">
        <v>953</v>
      </c>
      <c r="C362" t="s">
        <v>3527</v>
      </c>
      <c r="D362" t="s">
        <v>3161</v>
      </c>
      <c r="E362" t="s">
        <v>20</v>
      </c>
      <c r="F362" t="s">
        <v>44</v>
      </c>
      <c r="G362" t="s">
        <v>293</v>
      </c>
      <c r="H362">
        <v>1012</v>
      </c>
      <c r="I362" t="s">
        <v>428</v>
      </c>
      <c r="J362">
        <v>280</v>
      </c>
      <c r="K362" s="3">
        <v>840</v>
      </c>
      <c r="L362" s="2">
        <v>37353</v>
      </c>
      <c r="M362" s="2">
        <v>37356</v>
      </c>
      <c r="N362" s="2">
        <v>37163</v>
      </c>
      <c r="O362">
        <f t="shared" si="5"/>
        <v>4</v>
      </c>
    </row>
    <row r="363" spans="1:15" x14ac:dyDescent="0.25">
      <c r="A363" t="s">
        <v>954</v>
      </c>
      <c r="B363" t="s">
        <v>955</v>
      </c>
      <c r="C363" t="s">
        <v>3528</v>
      </c>
      <c r="D363" t="s">
        <v>3529</v>
      </c>
      <c r="E363" t="s">
        <v>20</v>
      </c>
      <c r="F363" t="s">
        <v>32</v>
      </c>
      <c r="G363" t="s">
        <v>161</v>
      </c>
      <c r="H363">
        <v>2512</v>
      </c>
      <c r="I363" t="s">
        <v>512</v>
      </c>
      <c r="J363">
        <v>38</v>
      </c>
      <c r="K363" s="3">
        <v>532</v>
      </c>
      <c r="L363" s="2">
        <v>37355</v>
      </c>
      <c r="M363" s="2">
        <v>37374</v>
      </c>
      <c r="N363" s="2">
        <v>37103</v>
      </c>
      <c r="O363">
        <f t="shared" si="5"/>
        <v>20</v>
      </c>
    </row>
    <row r="364" spans="1:15" x14ac:dyDescent="0.25">
      <c r="A364" t="s">
        <v>956</v>
      </c>
      <c r="B364" t="s">
        <v>957</v>
      </c>
      <c r="C364" t="s">
        <v>3530</v>
      </c>
      <c r="D364" t="s">
        <v>3209</v>
      </c>
      <c r="E364" t="s">
        <v>20</v>
      </c>
      <c r="F364" t="s">
        <v>44</v>
      </c>
      <c r="G364" t="s">
        <v>334</v>
      </c>
      <c r="H364">
        <v>3549</v>
      </c>
      <c r="I364" t="s">
        <v>25</v>
      </c>
      <c r="J364">
        <v>119</v>
      </c>
      <c r="K364" s="3">
        <v>3213</v>
      </c>
      <c r="L364" s="2">
        <v>37357</v>
      </c>
      <c r="M364" s="2">
        <v>37396</v>
      </c>
      <c r="N364" s="2">
        <v>37315</v>
      </c>
      <c r="O364">
        <f t="shared" si="5"/>
        <v>40</v>
      </c>
    </row>
    <row r="365" spans="1:15" x14ac:dyDescent="0.25">
      <c r="A365" t="s">
        <v>958</v>
      </c>
      <c r="B365" t="s">
        <v>959</v>
      </c>
      <c r="C365" t="s">
        <v>3531</v>
      </c>
      <c r="D365" t="s">
        <v>812</v>
      </c>
      <c r="E365" t="s">
        <v>20</v>
      </c>
      <c r="F365" t="s">
        <v>32</v>
      </c>
      <c r="G365" t="s">
        <v>161</v>
      </c>
      <c r="H365">
        <v>2593</v>
      </c>
      <c r="I365" t="s">
        <v>484</v>
      </c>
      <c r="J365">
        <v>154</v>
      </c>
      <c r="K365" s="3">
        <v>7525</v>
      </c>
      <c r="L365" s="2">
        <v>37371</v>
      </c>
      <c r="M365" s="2">
        <v>37437</v>
      </c>
      <c r="N365" s="2">
        <v>37157</v>
      </c>
      <c r="O365">
        <f t="shared" si="5"/>
        <v>67</v>
      </c>
    </row>
    <row r="366" spans="1:15" x14ac:dyDescent="0.25">
      <c r="A366" t="s">
        <v>960</v>
      </c>
      <c r="B366" t="s">
        <v>961</v>
      </c>
      <c r="C366" t="s">
        <v>3532</v>
      </c>
      <c r="D366" t="s">
        <v>962</v>
      </c>
      <c r="E366" t="s">
        <v>121</v>
      </c>
      <c r="F366" t="s">
        <v>22</v>
      </c>
      <c r="G366" t="s">
        <v>708</v>
      </c>
      <c r="H366">
        <v>3049</v>
      </c>
      <c r="I366" t="s">
        <v>376</v>
      </c>
      <c r="J366">
        <v>125</v>
      </c>
      <c r="K366" s="3">
        <v>2750</v>
      </c>
      <c r="L366" s="2">
        <v>37374</v>
      </c>
      <c r="M366" s="2">
        <v>37405</v>
      </c>
      <c r="N366" s="2">
        <v>37256</v>
      </c>
      <c r="O366">
        <f t="shared" si="5"/>
        <v>32</v>
      </c>
    </row>
    <row r="367" spans="1:15" x14ac:dyDescent="0.25">
      <c r="A367" t="s">
        <v>967</v>
      </c>
      <c r="B367" t="s">
        <v>968</v>
      </c>
      <c r="C367" t="s">
        <v>3533</v>
      </c>
      <c r="D367" t="s">
        <v>969</v>
      </c>
      <c r="E367" t="s">
        <v>20</v>
      </c>
      <c r="F367" t="s">
        <v>22</v>
      </c>
      <c r="G367" t="s">
        <v>45</v>
      </c>
      <c r="H367">
        <v>8351</v>
      </c>
      <c r="I367" t="s">
        <v>79</v>
      </c>
      <c r="J367">
        <v>4</v>
      </c>
      <c r="K367" s="3">
        <v>1548</v>
      </c>
      <c r="L367" s="2">
        <v>37375</v>
      </c>
      <c r="M367" s="2">
        <v>37941</v>
      </c>
      <c r="N367" s="2">
        <v>37179</v>
      </c>
      <c r="O367">
        <f t="shared" si="5"/>
        <v>567</v>
      </c>
    </row>
    <row r="368" spans="1:15" x14ac:dyDescent="0.25">
      <c r="A368" t="s">
        <v>965</v>
      </c>
      <c r="B368" t="s">
        <v>966</v>
      </c>
      <c r="C368" t="s">
        <v>899</v>
      </c>
      <c r="D368" t="s">
        <v>3190</v>
      </c>
      <c r="E368" t="s">
        <v>20</v>
      </c>
      <c r="F368" t="s">
        <v>22</v>
      </c>
      <c r="G368" t="s">
        <v>202</v>
      </c>
      <c r="H368">
        <v>629</v>
      </c>
      <c r="I368" t="s">
        <v>125</v>
      </c>
      <c r="J368">
        <v>490</v>
      </c>
      <c r="K368" s="3">
        <v>74480</v>
      </c>
      <c r="L368" s="2">
        <v>37375</v>
      </c>
      <c r="M368" s="2">
        <v>37592</v>
      </c>
      <c r="N368" s="2">
        <v>37315</v>
      </c>
      <c r="O368">
        <f t="shared" si="5"/>
        <v>218</v>
      </c>
    </row>
    <row r="369" spans="1:15" x14ac:dyDescent="0.25">
      <c r="A369" t="s">
        <v>963</v>
      </c>
      <c r="B369" t="s">
        <v>964</v>
      </c>
      <c r="C369" t="s">
        <v>3534</v>
      </c>
      <c r="D369" t="s">
        <v>3535</v>
      </c>
      <c r="E369" t="s">
        <v>20</v>
      </c>
      <c r="F369" t="s">
        <v>44</v>
      </c>
      <c r="G369" t="s">
        <v>334</v>
      </c>
      <c r="H369">
        <v>3531</v>
      </c>
      <c r="I369" t="s">
        <v>35</v>
      </c>
      <c r="J369">
        <v>226</v>
      </c>
      <c r="K369" s="3">
        <v>4972</v>
      </c>
      <c r="L369" s="2">
        <v>37375</v>
      </c>
      <c r="M369" s="2">
        <v>37405</v>
      </c>
      <c r="N369" s="2">
        <v>37256</v>
      </c>
      <c r="O369">
        <f t="shared" si="5"/>
        <v>31</v>
      </c>
    </row>
    <row r="370" spans="1:15" x14ac:dyDescent="0.25">
      <c r="B370" t="s">
        <v>3097</v>
      </c>
      <c r="C370" t="s">
        <v>3536</v>
      </c>
      <c r="D370" t="s">
        <v>3537</v>
      </c>
      <c r="E370" t="s">
        <v>20</v>
      </c>
      <c r="F370" t="s">
        <v>22</v>
      </c>
      <c r="G370" t="s">
        <v>177</v>
      </c>
      <c r="H370">
        <v>4814</v>
      </c>
      <c r="I370" t="s">
        <v>179</v>
      </c>
      <c r="J370">
        <v>112</v>
      </c>
      <c r="K370" s="3">
        <v>5936</v>
      </c>
      <c r="L370" s="2">
        <v>37376</v>
      </c>
      <c r="M370" s="2">
        <v>37453</v>
      </c>
      <c r="N370" s="2">
        <v>37256</v>
      </c>
      <c r="O370">
        <f t="shared" si="5"/>
        <v>78</v>
      </c>
    </row>
    <row r="371" spans="1:15" x14ac:dyDescent="0.25">
      <c r="A371" t="s">
        <v>970</v>
      </c>
      <c r="B371" t="s">
        <v>971</v>
      </c>
      <c r="C371" t="s">
        <v>3538</v>
      </c>
      <c r="D371" t="s">
        <v>3193</v>
      </c>
      <c r="E371" t="s">
        <v>20</v>
      </c>
      <c r="F371" t="s">
        <v>44</v>
      </c>
      <c r="G371" t="s">
        <v>115</v>
      </c>
      <c r="H371">
        <v>9891</v>
      </c>
      <c r="I371" t="s">
        <v>63</v>
      </c>
      <c r="J371">
        <v>16</v>
      </c>
      <c r="K371" s="3">
        <v>5152</v>
      </c>
      <c r="L371" s="2">
        <v>37384</v>
      </c>
      <c r="M371" s="2">
        <v>37857</v>
      </c>
      <c r="N371" s="2">
        <v>37437</v>
      </c>
      <c r="O371">
        <f t="shared" si="5"/>
        <v>474</v>
      </c>
    </row>
    <row r="372" spans="1:15" x14ac:dyDescent="0.25">
      <c r="B372" t="s">
        <v>3098</v>
      </c>
      <c r="C372" t="s">
        <v>3539</v>
      </c>
      <c r="D372" t="s">
        <v>3540</v>
      </c>
      <c r="E372" t="s">
        <v>20</v>
      </c>
      <c r="F372" t="s">
        <v>32</v>
      </c>
      <c r="G372" t="s">
        <v>177</v>
      </c>
      <c r="H372">
        <v>4814</v>
      </c>
      <c r="I372" t="s">
        <v>179</v>
      </c>
      <c r="J372">
        <v>313</v>
      </c>
      <c r="K372" s="3">
        <v>75746</v>
      </c>
      <c r="L372" s="2">
        <v>37384</v>
      </c>
      <c r="M372" s="2">
        <v>37743</v>
      </c>
      <c r="N372" s="2">
        <v>36891</v>
      </c>
      <c r="O372">
        <f t="shared" si="5"/>
        <v>360</v>
      </c>
    </row>
    <row r="373" spans="1:15" x14ac:dyDescent="0.25">
      <c r="B373" t="s">
        <v>3098</v>
      </c>
      <c r="C373" t="s">
        <v>3541</v>
      </c>
      <c r="D373" t="s">
        <v>3542</v>
      </c>
      <c r="E373" t="s">
        <v>20</v>
      </c>
      <c r="F373" t="s">
        <v>32</v>
      </c>
      <c r="G373" t="s">
        <v>177</v>
      </c>
      <c r="H373">
        <v>4814</v>
      </c>
      <c r="I373" t="s">
        <v>179</v>
      </c>
      <c r="J373">
        <v>1800</v>
      </c>
      <c r="K373" s="3">
        <v>435600</v>
      </c>
      <c r="L373" s="2">
        <v>37384</v>
      </c>
      <c r="M373" s="2">
        <v>37743</v>
      </c>
      <c r="N373" s="2">
        <v>37256</v>
      </c>
      <c r="O373">
        <f t="shared" si="5"/>
        <v>360</v>
      </c>
    </row>
    <row r="374" spans="1:15" x14ac:dyDescent="0.25">
      <c r="A374" t="s">
        <v>972</v>
      </c>
      <c r="B374" t="s">
        <v>973</v>
      </c>
      <c r="C374" t="s">
        <v>3543</v>
      </c>
      <c r="D374" t="s">
        <v>3167</v>
      </c>
      <c r="E374" t="s">
        <v>20</v>
      </c>
      <c r="F374" t="s">
        <v>44</v>
      </c>
      <c r="G374" t="s">
        <v>293</v>
      </c>
      <c r="H374">
        <v>1011</v>
      </c>
      <c r="I374" t="s">
        <v>312</v>
      </c>
      <c r="J374">
        <v>98</v>
      </c>
      <c r="K374" s="3">
        <v>686</v>
      </c>
      <c r="L374" s="2">
        <v>37389</v>
      </c>
      <c r="M374" s="2">
        <v>37398</v>
      </c>
      <c r="N374" s="2">
        <v>37189</v>
      </c>
      <c r="O374">
        <f t="shared" si="5"/>
        <v>10</v>
      </c>
    </row>
    <row r="375" spans="1:15" x14ac:dyDescent="0.25">
      <c r="A375" t="s">
        <v>974</v>
      </c>
      <c r="B375" t="s">
        <v>973</v>
      </c>
      <c r="C375" t="s">
        <v>3543</v>
      </c>
      <c r="D375" t="s">
        <v>3167</v>
      </c>
      <c r="E375" t="s">
        <v>20</v>
      </c>
      <c r="F375" t="s">
        <v>44</v>
      </c>
      <c r="G375" t="s">
        <v>293</v>
      </c>
      <c r="H375">
        <v>1011</v>
      </c>
      <c r="I375" t="s">
        <v>312</v>
      </c>
      <c r="J375">
        <v>7</v>
      </c>
      <c r="K375" s="3">
        <v>49</v>
      </c>
      <c r="L375" s="2">
        <v>37389</v>
      </c>
      <c r="M375" s="2">
        <v>37398</v>
      </c>
      <c r="N375" s="2"/>
      <c r="O375">
        <f t="shared" si="5"/>
        <v>10</v>
      </c>
    </row>
    <row r="376" spans="1:15" x14ac:dyDescent="0.25">
      <c r="A376" t="s">
        <v>975</v>
      </c>
      <c r="B376" t="s">
        <v>976</v>
      </c>
      <c r="C376" t="s">
        <v>3544</v>
      </c>
      <c r="D376" t="s">
        <v>977</v>
      </c>
      <c r="E376" t="s">
        <v>30</v>
      </c>
      <c r="F376" t="s">
        <v>44</v>
      </c>
      <c r="G376" t="s">
        <v>334</v>
      </c>
      <c r="H376">
        <v>3551</v>
      </c>
      <c r="I376" t="s">
        <v>71</v>
      </c>
      <c r="J376">
        <v>27</v>
      </c>
      <c r="K376" s="3">
        <v>81</v>
      </c>
      <c r="L376" s="2">
        <v>37391</v>
      </c>
      <c r="M376" s="2">
        <v>37396</v>
      </c>
      <c r="N376" s="2">
        <v>37376</v>
      </c>
      <c r="O376">
        <f t="shared" si="5"/>
        <v>6</v>
      </c>
    </row>
    <row r="377" spans="1:15" x14ac:dyDescent="0.25">
      <c r="A377" t="s">
        <v>978</v>
      </c>
      <c r="B377" t="s">
        <v>979</v>
      </c>
      <c r="C377" t="s">
        <v>3545</v>
      </c>
      <c r="D377" t="s">
        <v>3546</v>
      </c>
      <c r="E377" t="s">
        <v>20</v>
      </c>
      <c r="F377" t="s">
        <v>44</v>
      </c>
      <c r="G377" t="s">
        <v>161</v>
      </c>
      <c r="H377">
        <v>2593</v>
      </c>
      <c r="I377" t="s">
        <v>512</v>
      </c>
      <c r="J377">
        <v>114</v>
      </c>
      <c r="K377" s="3">
        <v>45942</v>
      </c>
      <c r="L377" s="2">
        <v>37400</v>
      </c>
      <c r="M377" s="2">
        <v>37801</v>
      </c>
      <c r="N377" s="2">
        <v>37043</v>
      </c>
      <c r="O377">
        <f t="shared" si="5"/>
        <v>402</v>
      </c>
    </row>
    <row r="378" spans="1:15" x14ac:dyDescent="0.25">
      <c r="A378" t="s">
        <v>980</v>
      </c>
      <c r="B378" t="s">
        <v>981</v>
      </c>
      <c r="C378" t="s">
        <v>3547</v>
      </c>
      <c r="D378" t="s">
        <v>982</v>
      </c>
      <c r="E378" t="s">
        <v>30</v>
      </c>
      <c r="F378" t="s">
        <v>44</v>
      </c>
      <c r="G378" t="s">
        <v>708</v>
      </c>
      <c r="H378">
        <v>3099</v>
      </c>
      <c r="I378" t="s">
        <v>428</v>
      </c>
      <c r="J378">
        <v>40</v>
      </c>
      <c r="K378" s="3">
        <v>320</v>
      </c>
      <c r="L378" s="2">
        <v>37403</v>
      </c>
      <c r="M378" s="2">
        <v>37412</v>
      </c>
      <c r="N378" s="2">
        <v>37276</v>
      </c>
      <c r="O378">
        <f t="shared" si="5"/>
        <v>10</v>
      </c>
    </row>
    <row r="379" spans="1:15" x14ac:dyDescent="0.25">
      <c r="A379" t="s">
        <v>983</v>
      </c>
      <c r="B379" t="s">
        <v>984</v>
      </c>
      <c r="C379" t="s">
        <v>3548</v>
      </c>
      <c r="D379" t="s">
        <v>3549</v>
      </c>
      <c r="E379" t="s">
        <v>20</v>
      </c>
      <c r="F379" t="s">
        <v>44</v>
      </c>
      <c r="G379" t="s">
        <v>334</v>
      </c>
      <c r="H379">
        <v>3551</v>
      </c>
      <c r="I379" t="s">
        <v>25</v>
      </c>
      <c r="J379">
        <v>63</v>
      </c>
      <c r="K379" s="3">
        <v>5040</v>
      </c>
      <c r="L379" s="2">
        <v>37405</v>
      </c>
      <c r="M379" s="2">
        <v>37519</v>
      </c>
      <c r="N379" s="2">
        <v>37195</v>
      </c>
      <c r="O379">
        <f t="shared" si="5"/>
        <v>115</v>
      </c>
    </row>
    <row r="380" spans="1:15" x14ac:dyDescent="0.25">
      <c r="A380" t="s">
        <v>985</v>
      </c>
      <c r="B380" t="s">
        <v>986</v>
      </c>
      <c r="C380" t="s">
        <v>3550</v>
      </c>
      <c r="D380" t="s">
        <v>3551</v>
      </c>
      <c r="E380" t="s">
        <v>20</v>
      </c>
      <c r="F380" t="s">
        <v>44</v>
      </c>
      <c r="G380" t="s">
        <v>99</v>
      </c>
      <c r="H380">
        <v>9699</v>
      </c>
      <c r="I380" t="s">
        <v>25</v>
      </c>
      <c r="J380">
        <v>81</v>
      </c>
      <c r="K380" s="3">
        <v>8152</v>
      </c>
      <c r="L380" s="2">
        <v>37407</v>
      </c>
      <c r="M380" s="2">
        <v>37507</v>
      </c>
      <c r="N380" s="2">
        <v>36891</v>
      </c>
      <c r="O380">
        <f t="shared" si="5"/>
        <v>101</v>
      </c>
    </row>
    <row r="381" spans="1:15" x14ac:dyDescent="0.25">
      <c r="A381" t="s">
        <v>987</v>
      </c>
      <c r="B381" t="s">
        <v>988</v>
      </c>
      <c r="C381" t="s">
        <v>3552</v>
      </c>
      <c r="D381" t="s">
        <v>989</v>
      </c>
      <c r="E381" t="s">
        <v>121</v>
      </c>
      <c r="F381" t="s">
        <v>44</v>
      </c>
      <c r="G381" t="s">
        <v>708</v>
      </c>
      <c r="H381">
        <v>3029</v>
      </c>
      <c r="I381" t="s">
        <v>63</v>
      </c>
      <c r="J381">
        <v>100</v>
      </c>
      <c r="K381" s="3">
        <v>2900</v>
      </c>
      <c r="L381" s="2">
        <v>37410</v>
      </c>
      <c r="M381" s="2">
        <v>37452</v>
      </c>
      <c r="N381" s="2">
        <v>37376</v>
      </c>
      <c r="O381">
        <f t="shared" si="5"/>
        <v>43</v>
      </c>
    </row>
    <row r="382" spans="1:15" x14ac:dyDescent="0.25">
      <c r="A382" t="s">
        <v>990</v>
      </c>
      <c r="B382" t="s">
        <v>988</v>
      </c>
      <c r="C382" t="s">
        <v>3552</v>
      </c>
      <c r="D382" t="s">
        <v>991</v>
      </c>
      <c r="E382" t="s">
        <v>121</v>
      </c>
      <c r="F382" t="s">
        <v>44</v>
      </c>
      <c r="G382" t="s">
        <v>708</v>
      </c>
      <c r="H382">
        <v>3029</v>
      </c>
      <c r="I382" t="s">
        <v>63</v>
      </c>
      <c r="J382">
        <v>4</v>
      </c>
      <c r="K382" s="3">
        <v>116</v>
      </c>
      <c r="L382" s="2">
        <v>37410</v>
      </c>
      <c r="M382" s="2">
        <v>37452</v>
      </c>
      <c r="N382" s="2"/>
      <c r="O382">
        <f t="shared" si="5"/>
        <v>43</v>
      </c>
    </row>
    <row r="383" spans="1:15" x14ac:dyDescent="0.25">
      <c r="A383" t="s">
        <v>992</v>
      </c>
      <c r="B383" t="s">
        <v>993</v>
      </c>
      <c r="C383" t="s">
        <v>3553</v>
      </c>
      <c r="D383" t="s">
        <v>994</v>
      </c>
      <c r="E383" t="s">
        <v>30</v>
      </c>
      <c r="F383" t="s">
        <v>44</v>
      </c>
      <c r="G383" t="s">
        <v>293</v>
      </c>
      <c r="H383">
        <v>1021</v>
      </c>
      <c r="I383" t="s">
        <v>197</v>
      </c>
      <c r="J383">
        <v>14</v>
      </c>
      <c r="K383" s="3">
        <v>325</v>
      </c>
      <c r="L383" s="2">
        <v>37414</v>
      </c>
      <c r="M383" s="2">
        <v>37437</v>
      </c>
      <c r="N383" s="2"/>
      <c r="O383">
        <f t="shared" si="5"/>
        <v>24</v>
      </c>
    </row>
    <row r="384" spans="1:15" x14ac:dyDescent="0.25">
      <c r="A384" t="s">
        <v>995</v>
      </c>
      <c r="B384" t="s">
        <v>996</v>
      </c>
      <c r="C384" t="s">
        <v>3554</v>
      </c>
      <c r="D384" t="s">
        <v>997</v>
      </c>
      <c r="E384" t="s">
        <v>121</v>
      </c>
      <c r="F384" t="s">
        <v>22</v>
      </c>
      <c r="G384" t="s">
        <v>61</v>
      </c>
      <c r="H384">
        <v>3195</v>
      </c>
      <c r="I384" t="s">
        <v>512</v>
      </c>
      <c r="J384">
        <v>25</v>
      </c>
      <c r="K384" s="3">
        <v>3800</v>
      </c>
      <c r="L384" s="2">
        <v>37417</v>
      </c>
      <c r="M384" s="2">
        <v>37641</v>
      </c>
      <c r="N384" s="2">
        <v>37346</v>
      </c>
      <c r="O384">
        <f t="shared" si="5"/>
        <v>225</v>
      </c>
    </row>
    <row r="385" spans="1:15" x14ac:dyDescent="0.25">
      <c r="A385" t="s">
        <v>998</v>
      </c>
      <c r="B385" t="s">
        <v>999</v>
      </c>
      <c r="C385" t="s">
        <v>3555</v>
      </c>
      <c r="D385" t="s">
        <v>1000</v>
      </c>
      <c r="E385" t="s">
        <v>121</v>
      </c>
      <c r="F385" t="s">
        <v>44</v>
      </c>
      <c r="G385" t="s">
        <v>161</v>
      </c>
      <c r="H385">
        <v>2549</v>
      </c>
      <c r="I385" t="s">
        <v>484</v>
      </c>
      <c r="J385">
        <v>150</v>
      </c>
      <c r="K385" s="3">
        <v>750</v>
      </c>
      <c r="L385" s="2">
        <v>37424</v>
      </c>
      <c r="M385" s="2">
        <v>37431</v>
      </c>
      <c r="N385" s="2"/>
      <c r="O385">
        <f t="shared" si="5"/>
        <v>8</v>
      </c>
    </row>
    <row r="386" spans="1:15" x14ac:dyDescent="0.25">
      <c r="A386" t="s">
        <v>1001</v>
      </c>
      <c r="B386" t="s">
        <v>1002</v>
      </c>
      <c r="C386" t="s">
        <v>3556</v>
      </c>
      <c r="D386" t="s">
        <v>1003</v>
      </c>
      <c r="E386" t="s">
        <v>30</v>
      </c>
      <c r="F386" t="s">
        <v>44</v>
      </c>
      <c r="G386" t="s">
        <v>571</v>
      </c>
      <c r="H386">
        <v>2971</v>
      </c>
      <c r="I386" t="s">
        <v>79</v>
      </c>
      <c r="J386">
        <v>393</v>
      </c>
      <c r="K386" s="3">
        <v>136714</v>
      </c>
      <c r="L386" s="2">
        <v>37426</v>
      </c>
      <c r="M386" s="2">
        <v>37773</v>
      </c>
      <c r="N386" s="2">
        <v>37316</v>
      </c>
      <c r="O386">
        <f t="shared" si="5"/>
        <v>348</v>
      </c>
    </row>
    <row r="387" spans="1:15" x14ac:dyDescent="0.25">
      <c r="A387" t="s">
        <v>1004</v>
      </c>
      <c r="B387" t="s">
        <v>1005</v>
      </c>
      <c r="C387" t="s">
        <v>3557</v>
      </c>
      <c r="D387" t="s">
        <v>3209</v>
      </c>
      <c r="E387" t="s">
        <v>20</v>
      </c>
      <c r="F387" t="s">
        <v>44</v>
      </c>
      <c r="G387" t="s">
        <v>708</v>
      </c>
      <c r="H387">
        <v>3059</v>
      </c>
      <c r="I387" t="s">
        <v>25</v>
      </c>
      <c r="J387">
        <v>31</v>
      </c>
      <c r="K387" s="3">
        <v>558</v>
      </c>
      <c r="L387" s="2">
        <v>37440</v>
      </c>
      <c r="M387" s="2">
        <v>37465</v>
      </c>
      <c r="N387" s="2"/>
      <c r="O387">
        <f t="shared" ref="O387:O450" si="6">(+M387-L387)+1</f>
        <v>26</v>
      </c>
    </row>
    <row r="388" spans="1:15" x14ac:dyDescent="0.25">
      <c r="A388" t="s">
        <v>1006</v>
      </c>
      <c r="B388" t="s">
        <v>1007</v>
      </c>
      <c r="C388" t="s">
        <v>3558</v>
      </c>
      <c r="D388" t="s">
        <v>704</v>
      </c>
      <c r="E388" t="s">
        <v>30</v>
      </c>
      <c r="F388" t="s">
        <v>44</v>
      </c>
      <c r="G388" t="s">
        <v>349</v>
      </c>
      <c r="H388">
        <v>9111</v>
      </c>
      <c r="I388" t="s">
        <v>428</v>
      </c>
      <c r="J388">
        <v>30</v>
      </c>
      <c r="K388" s="3">
        <v>300</v>
      </c>
      <c r="L388" s="2">
        <v>37442</v>
      </c>
      <c r="M388" s="2">
        <v>37451</v>
      </c>
      <c r="N388" s="2"/>
      <c r="O388">
        <f t="shared" si="6"/>
        <v>10</v>
      </c>
    </row>
    <row r="389" spans="1:15" x14ac:dyDescent="0.25">
      <c r="B389" t="s">
        <v>3099</v>
      </c>
      <c r="C389" t="s">
        <v>3559</v>
      </c>
      <c r="D389" t="s">
        <v>3560</v>
      </c>
      <c r="E389" t="s">
        <v>20</v>
      </c>
      <c r="F389" t="s">
        <v>44</v>
      </c>
      <c r="G389" t="s">
        <v>105</v>
      </c>
      <c r="H389">
        <v>7791</v>
      </c>
      <c r="I389" t="s">
        <v>179</v>
      </c>
      <c r="J389">
        <v>621</v>
      </c>
      <c r="K389" s="3">
        <v>60278</v>
      </c>
      <c r="L389" s="2">
        <v>37442</v>
      </c>
      <c r="M389" s="2">
        <v>37538</v>
      </c>
      <c r="N389" s="2"/>
      <c r="O389">
        <f t="shared" si="6"/>
        <v>97</v>
      </c>
    </row>
    <row r="390" spans="1:15" x14ac:dyDescent="0.25">
      <c r="A390" t="s">
        <v>1008</v>
      </c>
      <c r="B390" t="s">
        <v>1009</v>
      </c>
      <c r="C390" t="s">
        <v>3561</v>
      </c>
      <c r="D390" t="s">
        <v>1010</v>
      </c>
      <c r="E390" t="s">
        <v>30</v>
      </c>
      <c r="F390" t="s">
        <v>44</v>
      </c>
      <c r="G390" t="s">
        <v>161</v>
      </c>
      <c r="H390">
        <v>2544</v>
      </c>
      <c r="I390" t="s">
        <v>79</v>
      </c>
      <c r="J390">
        <v>121</v>
      </c>
      <c r="K390" s="3">
        <v>10019</v>
      </c>
      <c r="L390" s="2">
        <v>37446</v>
      </c>
      <c r="M390" s="2">
        <v>37528</v>
      </c>
      <c r="N390" s="2">
        <v>37256</v>
      </c>
      <c r="O390">
        <f t="shared" si="6"/>
        <v>83</v>
      </c>
    </row>
    <row r="391" spans="1:15" x14ac:dyDescent="0.25">
      <c r="A391" t="s">
        <v>1011</v>
      </c>
      <c r="B391" t="s">
        <v>1012</v>
      </c>
      <c r="C391" t="s">
        <v>3562</v>
      </c>
      <c r="D391" t="s">
        <v>3315</v>
      </c>
      <c r="E391" t="s">
        <v>20</v>
      </c>
      <c r="F391" t="s">
        <v>44</v>
      </c>
      <c r="G391" t="s">
        <v>148</v>
      </c>
      <c r="H391">
        <v>8627</v>
      </c>
      <c r="I391" t="s">
        <v>512</v>
      </c>
      <c r="J391">
        <v>19</v>
      </c>
      <c r="K391" s="3">
        <v>3101</v>
      </c>
      <c r="L391" s="2">
        <v>37452</v>
      </c>
      <c r="M391" s="2">
        <v>37739</v>
      </c>
      <c r="N391" s="2">
        <v>36879</v>
      </c>
      <c r="O391">
        <f t="shared" si="6"/>
        <v>288</v>
      </c>
    </row>
    <row r="392" spans="1:15" x14ac:dyDescent="0.25">
      <c r="A392" t="s">
        <v>1013</v>
      </c>
      <c r="B392" t="s">
        <v>1014</v>
      </c>
      <c r="C392" t="s">
        <v>3563</v>
      </c>
      <c r="D392" t="s">
        <v>674</v>
      </c>
      <c r="E392" t="s">
        <v>30</v>
      </c>
      <c r="F392" t="s">
        <v>44</v>
      </c>
      <c r="G392" t="s">
        <v>45</v>
      </c>
      <c r="H392">
        <v>8351</v>
      </c>
      <c r="I392" t="s">
        <v>84</v>
      </c>
      <c r="J392">
        <v>4</v>
      </c>
      <c r="K392" s="3">
        <v>374</v>
      </c>
      <c r="L392" s="2">
        <v>37453</v>
      </c>
      <c r="M392" s="2">
        <v>37586</v>
      </c>
      <c r="N392" s="2"/>
      <c r="O392">
        <f t="shared" si="6"/>
        <v>134</v>
      </c>
    </row>
    <row r="393" spans="1:15" x14ac:dyDescent="0.25">
      <c r="A393" t="s">
        <v>1022</v>
      </c>
      <c r="B393" t="s">
        <v>1023</v>
      </c>
      <c r="C393" t="s">
        <v>3256</v>
      </c>
      <c r="D393" t="s">
        <v>1024</v>
      </c>
      <c r="E393" t="s">
        <v>30</v>
      </c>
      <c r="F393" t="s">
        <v>44</v>
      </c>
      <c r="G393" t="s">
        <v>349</v>
      </c>
      <c r="H393">
        <v>9111</v>
      </c>
      <c r="I393" t="s">
        <v>25</v>
      </c>
      <c r="J393">
        <v>129</v>
      </c>
      <c r="K393" s="3">
        <v>128</v>
      </c>
      <c r="L393" s="2">
        <v>37463</v>
      </c>
      <c r="M393" s="2">
        <v>37463</v>
      </c>
      <c r="N393" s="2">
        <v>37437</v>
      </c>
      <c r="O393">
        <f t="shared" si="6"/>
        <v>1</v>
      </c>
    </row>
    <row r="394" spans="1:15" x14ac:dyDescent="0.25">
      <c r="A394" t="s">
        <v>1025</v>
      </c>
      <c r="B394" t="s">
        <v>1023</v>
      </c>
      <c r="C394" t="s">
        <v>3257</v>
      </c>
      <c r="D394" t="s">
        <v>1026</v>
      </c>
      <c r="E394" t="s">
        <v>30</v>
      </c>
      <c r="F394" t="s">
        <v>44</v>
      </c>
      <c r="G394" t="s">
        <v>349</v>
      </c>
      <c r="H394">
        <v>9111</v>
      </c>
      <c r="I394" t="s">
        <v>71</v>
      </c>
      <c r="J394">
        <v>61</v>
      </c>
      <c r="K394" s="3">
        <v>91</v>
      </c>
      <c r="L394" s="2">
        <v>37463</v>
      </c>
      <c r="M394" s="2">
        <v>37475</v>
      </c>
      <c r="N394" s="2">
        <v>37437</v>
      </c>
      <c r="O394">
        <f t="shared" si="6"/>
        <v>13</v>
      </c>
    </row>
    <row r="395" spans="1:15" x14ac:dyDescent="0.25">
      <c r="A395" t="s">
        <v>1033</v>
      </c>
      <c r="B395" t="s">
        <v>1034</v>
      </c>
      <c r="C395" t="s">
        <v>3564</v>
      </c>
      <c r="D395" t="s">
        <v>1035</v>
      </c>
      <c r="E395" t="s">
        <v>30</v>
      </c>
      <c r="F395" t="s">
        <v>22</v>
      </c>
      <c r="G395" t="s">
        <v>349</v>
      </c>
      <c r="H395">
        <v>9111</v>
      </c>
      <c r="I395" t="s">
        <v>25</v>
      </c>
      <c r="J395">
        <v>89</v>
      </c>
      <c r="K395" s="3">
        <v>714</v>
      </c>
      <c r="L395" s="2">
        <v>37463</v>
      </c>
      <c r="M395" s="2">
        <v>37470</v>
      </c>
      <c r="N395" s="2">
        <v>36341</v>
      </c>
      <c r="O395">
        <f t="shared" si="6"/>
        <v>8</v>
      </c>
    </row>
    <row r="396" spans="1:15" x14ac:dyDescent="0.25">
      <c r="A396" t="s">
        <v>1036</v>
      </c>
      <c r="B396" t="s">
        <v>1037</v>
      </c>
      <c r="C396" t="s">
        <v>3565</v>
      </c>
      <c r="D396" t="s">
        <v>1038</v>
      </c>
      <c r="E396" t="s">
        <v>30</v>
      </c>
      <c r="F396" t="s">
        <v>44</v>
      </c>
      <c r="G396" t="s">
        <v>349</v>
      </c>
      <c r="H396">
        <v>9111</v>
      </c>
      <c r="I396" t="s">
        <v>25</v>
      </c>
      <c r="J396">
        <v>28</v>
      </c>
      <c r="K396" s="3">
        <v>27</v>
      </c>
      <c r="L396" s="2">
        <v>37463</v>
      </c>
      <c r="M396" s="2">
        <v>37463</v>
      </c>
      <c r="N396" s="2">
        <v>37437</v>
      </c>
      <c r="O396">
        <f t="shared" si="6"/>
        <v>1</v>
      </c>
    </row>
    <row r="397" spans="1:15" x14ac:dyDescent="0.25">
      <c r="A397" t="s">
        <v>1030</v>
      </c>
      <c r="B397" t="s">
        <v>1031</v>
      </c>
      <c r="C397" t="s">
        <v>3566</v>
      </c>
      <c r="D397" t="s">
        <v>1032</v>
      </c>
      <c r="E397" t="s">
        <v>30</v>
      </c>
      <c r="F397" t="s">
        <v>44</v>
      </c>
      <c r="G397" t="s">
        <v>349</v>
      </c>
      <c r="H397">
        <v>9111</v>
      </c>
      <c r="I397" t="s">
        <v>25</v>
      </c>
      <c r="J397">
        <v>36</v>
      </c>
      <c r="K397" s="3">
        <v>36</v>
      </c>
      <c r="L397" s="2">
        <v>37463</v>
      </c>
      <c r="M397" s="2">
        <v>37463</v>
      </c>
      <c r="N397" s="2">
        <v>37437</v>
      </c>
      <c r="O397">
        <f t="shared" si="6"/>
        <v>1</v>
      </c>
    </row>
    <row r="398" spans="1:15" x14ac:dyDescent="0.25">
      <c r="A398" t="s">
        <v>1051</v>
      </c>
      <c r="B398" t="s">
        <v>1052</v>
      </c>
      <c r="C398" t="s">
        <v>3567</v>
      </c>
      <c r="D398" t="s">
        <v>1053</v>
      </c>
      <c r="E398" t="s">
        <v>30</v>
      </c>
      <c r="F398" t="s">
        <v>44</v>
      </c>
      <c r="G398" t="s">
        <v>349</v>
      </c>
      <c r="H398">
        <v>9111</v>
      </c>
      <c r="I398" t="s">
        <v>25</v>
      </c>
      <c r="J398">
        <v>57</v>
      </c>
      <c r="K398" s="3">
        <v>57</v>
      </c>
      <c r="L398" s="2">
        <v>37463</v>
      </c>
      <c r="M398" s="2">
        <v>37463</v>
      </c>
      <c r="N398" s="2">
        <v>37437</v>
      </c>
      <c r="O398">
        <f t="shared" si="6"/>
        <v>1</v>
      </c>
    </row>
    <row r="399" spans="1:15" x14ac:dyDescent="0.25">
      <c r="A399" t="s">
        <v>1043</v>
      </c>
      <c r="B399" t="s">
        <v>1044</v>
      </c>
      <c r="C399" t="s">
        <v>3568</v>
      </c>
      <c r="D399" t="s">
        <v>1041</v>
      </c>
      <c r="E399" t="s">
        <v>30</v>
      </c>
      <c r="F399" t="s">
        <v>44</v>
      </c>
      <c r="G399" t="s">
        <v>349</v>
      </c>
      <c r="H399">
        <v>9111</v>
      </c>
      <c r="I399" t="s">
        <v>25</v>
      </c>
      <c r="J399">
        <v>257</v>
      </c>
      <c r="K399" s="3">
        <v>257</v>
      </c>
      <c r="L399" s="2">
        <v>37463</v>
      </c>
      <c r="M399" s="2">
        <v>37463</v>
      </c>
      <c r="N399" s="2">
        <v>36341</v>
      </c>
      <c r="O399">
        <f t="shared" si="6"/>
        <v>1</v>
      </c>
    </row>
    <row r="400" spans="1:15" x14ac:dyDescent="0.25">
      <c r="A400" t="s">
        <v>1045</v>
      </c>
      <c r="B400" t="s">
        <v>1046</v>
      </c>
      <c r="C400" t="s">
        <v>3569</v>
      </c>
      <c r="D400" t="s">
        <v>1047</v>
      </c>
      <c r="E400" t="s">
        <v>30</v>
      </c>
      <c r="F400" t="s">
        <v>44</v>
      </c>
      <c r="G400" t="s">
        <v>349</v>
      </c>
      <c r="H400">
        <v>9112</v>
      </c>
      <c r="I400" t="s">
        <v>25</v>
      </c>
      <c r="J400">
        <v>21</v>
      </c>
      <c r="K400" s="3">
        <v>21</v>
      </c>
      <c r="L400" s="2">
        <v>37463</v>
      </c>
      <c r="M400" s="2">
        <v>37463</v>
      </c>
      <c r="N400" s="2">
        <v>37437</v>
      </c>
      <c r="O400">
        <f t="shared" si="6"/>
        <v>1</v>
      </c>
    </row>
    <row r="401" spans="1:15" x14ac:dyDescent="0.25">
      <c r="A401" t="s">
        <v>1054</v>
      </c>
      <c r="B401" t="s">
        <v>1055</v>
      </c>
      <c r="C401" t="s">
        <v>3570</v>
      </c>
      <c r="D401" t="s">
        <v>1056</v>
      </c>
      <c r="E401" t="s">
        <v>30</v>
      </c>
      <c r="F401" t="s">
        <v>44</v>
      </c>
      <c r="G401" t="s">
        <v>349</v>
      </c>
      <c r="H401">
        <v>9111</v>
      </c>
      <c r="I401" t="s">
        <v>25</v>
      </c>
      <c r="J401">
        <v>21</v>
      </c>
      <c r="K401" s="3">
        <v>20</v>
      </c>
      <c r="L401" s="2">
        <v>37463</v>
      </c>
      <c r="M401" s="2">
        <v>37463</v>
      </c>
      <c r="N401" s="2">
        <v>37434</v>
      </c>
      <c r="O401">
        <f t="shared" si="6"/>
        <v>1</v>
      </c>
    </row>
    <row r="402" spans="1:15" x14ac:dyDescent="0.25">
      <c r="A402" t="s">
        <v>1027</v>
      </c>
      <c r="B402" t="s">
        <v>1028</v>
      </c>
      <c r="C402" t="s">
        <v>3259</v>
      </c>
      <c r="D402" t="s">
        <v>1029</v>
      </c>
      <c r="E402" t="s">
        <v>30</v>
      </c>
      <c r="F402" t="s">
        <v>44</v>
      </c>
      <c r="G402" t="s">
        <v>349</v>
      </c>
      <c r="H402">
        <v>9111</v>
      </c>
      <c r="I402" t="s">
        <v>25</v>
      </c>
      <c r="J402">
        <v>431</v>
      </c>
      <c r="K402" s="3">
        <v>430</v>
      </c>
      <c r="L402" s="2">
        <v>37463</v>
      </c>
      <c r="M402" s="2">
        <v>37463</v>
      </c>
      <c r="N402" s="2">
        <v>37437</v>
      </c>
      <c r="O402">
        <f t="shared" si="6"/>
        <v>1</v>
      </c>
    </row>
    <row r="403" spans="1:15" x14ac:dyDescent="0.25">
      <c r="A403" t="s">
        <v>1039</v>
      </c>
      <c r="B403" t="s">
        <v>1040</v>
      </c>
      <c r="C403" t="s">
        <v>3568</v>
      </c>
      <c r="D403" t="s">
        <v>1041</v>
      </c>
      <c r="E403" t="s">
        <v>30</v>
      </c>
      <c r="F403" t="s">
        <v>44</v>
      </c>
      <c r="G403" t="s">
        <v>349</v>
      </c>
      <c r="H403">
        <v>9111</v>
      </c>
      <c r="I403" t="s">
        <v>25</v>
      </c>
      <c r="J403">
        <v>14</v>
      </c>
      <c r="K403" s="3">
        <v>14</v>
      </c>
      <c r="L403" s="2">
        <v>37463</v>
      </c>
      <c r="M403" s="2">
        <v>37463</v>
      </c>
      <c r="N403" s="2">
        <v>37437</v>
      </c>
      <c r="O403">
        <f t="shared" si="6"/>
        <v>1</v>
      </c>
    </row>
    <row r="404" spans="1:15" x14ac:dyDescent="0.25">
      <c r="A404" t="s">
        <v>1048</v>
      </c>
      <c r="B404" t="s">
        <v>1049</v>
      </c>
      <c r="C404" t="s">
        <v>3571</v>
      </c>
      <c r="D404" t="s">
        <v>1050</v>
      </c>
      <c r="E404" t="s">
        <v>30</v>
      </c>
      <c r="F404" t="s">
        <v>44</v>
      </c>
      <c r="G404" t="s">
        <v>349</v>
      </c>
      <c r="H404">
        <v>9111</v>
      </c>
      <c r="I404" t="s">
        <v>25</v>
      </c>
      <c r="J404">
        <v>179</v>
      </c>
      <c r="K404" s="3">
        <v>178</v>
      </c>
      <c r="L404" s="2">
        <v>37463</v>
      </c>
      <c r="M404" s="2">
        <v>37463</v>
      </c>
      <c r="N404" s="2">
        <v>37437</v>
      </c>
      <c r="O404">
        <f t="shared" si="6"/>
        <v>1</v>
      </c>
    </row>
    <row r="405" spans="1:15" x14ac:dyDescent="0.25">
      <c r="A405" t="s">
        <v>1019</v>
      </c>
      <c r="B405" t="s">
        <v>1020</v>
      </c>
      <c r="C405" t="s">
        <v>3572</v>
      </c>
      <c r="D405" t="s">
        <v>1021</v>
      </c>
      <c r="E405" t="s">
        <v>30</v>
      </c>
      <c r="F405" t="s">
        <v>44</v>
      </c>
      <c r="G405" t="s">
        <v>349</v>
      </c>
      <c r="H405">
        <v>9111</v>
      </c>
      <c r="I405" t="s">
        <v>25</v>
      </c>
      <c r="J405">
        <v>136</v>
      </c>
      <c r="K405" s="3">
        <v>135</v>
      </c>
      <c r="L405" s="2">
        <v>37463</v>
      </c>
      <c r="M405" s="2">
        <v>37463</v>
      </c>
      <c r="N405" s="2">
        <v>37407</v>
      </c>
      <c r="O405">
        <f t="shared" si="6"/>
        <v>1</v>
      </c>
    </row>
    <row r="406" spans="1:15" x14ac:dyDescent="0.25">
      <c r="A406" t="s">
        <v>1042</v>
      </c>
      <c r="B406" t="s">
        <v>1040</v>
      </c>
      <c r="C406" t="s">
        <v>3568</v>
      </c>
      <c r="D406" t="s">
        <v>1041</v>
      </c>
      <c r="E406" t="s">
        <v>30</v>
      </c>
      <c r="F406" t="s">
        <v>44</v>
      </c>
      <c r="G406" t="s">
        <v>349</v>
      </c>
      <c r="H406">
        <v>9111</v>
      </c>
      <c r="I406" t="s">
        <v>25</v>
      </c>
      <c r="J406">
        <v>29</v>
      </c>
      <c r="K406" s="3">
        <v>28</v>
      </c>
      <c r="L406" s="2">
        <v>37463</v>
      </c>
      <c r="M406" s="2">
        <v>37463</v>
      </c>
      <c r="N406" s="2"/>
      <c r="O406">
        <f t="shared" si="6"/>
        <v>1</v>
      </c>
    </row>
    <row r="407" spans="1:15" x14ac:dyDescent="0.25">
      <c r="A407" t="s">
        <v>1018</v>
      </c>
      <c r="B407" t="s">
        <v>1016</v>
      </c>
      <c r="C407" t="s">
        <v>3573</v>
      </c>
      <c r="D407" t="s">
        <v>1017</v>
      </c>
      <c r="E407" t="s">
        <v>30</v>
      </c>
      <c r="F407" t="s">
        <v>44</v>
      </c>
      <c r="G407" t="s">
        <v>349</v>
      </c>
      <c r="H407">
        <v>9111</v>
      </c>
      <c r="I407" t="s">
        <v>25</v>
      </c>
      <c r="J407">
        <v>29</v>
      </c>
      <c r="K407" s="3">
        <v>28</v>
      </c>
      <c r="L407" s="2">
        <v>37463</v>
      </c>
      <c r="M407" s="2">
        <v>37463</v>
      </c>
      <c r="N407" s="2">
        <v>37437</v>
      </c>
      <c r="O407">
        <f t="shared" si="6"/>
        <v>1</v>
      </c>
    </row>
    <row r="408" spans="1:15" x14ac:dyDescent="0.25">
      <c r="A408" t="s">
        <v>1015</v>
      </c>
      <c r="B408" t="s">
        <v>1016</v>
      </c>
      <c r="C408" t="s">
        <v>3573</v>
      </c>
      <c r="D408" t="s">
        <v>1017</v>
      </c>
      <c r="E408" t="s">
        <v>30</v>
      </c>
      <c r="F408" t="s">
        <v>44</v>
      </c>
      <c r="G408" t="s">
        <v>349</v>
      </c>
      <c r="H408">
        <v>9111</v>
      </c>
      <c r="I408" t="s">
        <v>25</v>
      </c>
      <c r="J408">
        <v>250</v>
      </c>
      <c r="K408" s="3">
        <v>250</v>
      </c>
      <c r="L408" s="2">
        <v>37463</v>
      </c>
      <c r="M408" s="2">
        <v>37463</v>
      </c>
      <c r="N408" s="2">
        <v>36341</v>
      </c>
      <c r="O408">
        <f t="shared" si="6"/>
        <v>1</v>
      </c>
    </row>
    <row r="409" spans="1:15" x14ac:dyDescent="0.25">
      <c r="A409" t="s">
        <v>1057</v>
      </c>
      <c r="B409" t="s">
        <v>1058</v>
      </c>
      <c r="C409" t="s">
        <v>3574</v>
      </c>
      <c r="D409" t="s">
        <v>1059</v>
      </c>
      <c r="E409" t="s">
        <v>30</v>
      </c>
      <c r="F409" t="s">
        <v>44</v>
      </c>
      <c r="G409" t="s">
        <v>349</v>
      </c>
      <c r="H409">
        <v>9111</v>
      </c>
      <c r="I409" t="s">
        <v>25</v>
      </c>
      <c r="J409">
        <v>57</v>
      </c>
      <c r="K409" s="3">
        <v>57</v>
      </c>
      <c r="L409" s="2">
        <v>37463</v>
      </c>
      <c r="M409" s="2">
        <v>37463</v>
      </c>
      <c r="N409" s="2"/>
      <c r="O409">
        <f t="shared" si="6"/>
        <v>1</v>
      </c>
    </row>
    <row r="410" spans="1:15" x14ac:dyDescent="0.25">
      <c r="A410" t="s">
        <v>1060</v>
      </c>
      <c r="B410" t="s">
        <v>1061</v>
      </c>
      <c r="C410" t="s">
        <v>3575</v>
      </c>
      <c r="D410" t="s">
        <v>1062</v>
      </c>
      <c r="E410" t="s">
        <v>20</v>
      </c>
      <c r="F410" t="s">
        <v>44</v>
      </c>
      <c r="G410" t="s">
        <v>45</v>
      </c>
      <c r="H410">
        <v>8351</v>
      </c>
      <c r="I410" t="s">
        <v>71</v>
      </c>
      <c r="J410">
        <v>53</v>
      </c>
      <c r="K410" s="3">
        <v>265</v>
      </c>
      <c r="L410" s="2">
        <v>37467</v>
      </c>
      <c r="M410" s="2">
        <v>37473</v>
      </c>
      <c r="N410" s="2">
        <v>37256</v>
      </c>
      <c r="O410">
        <f t="shared" si="6"/>
        <v>7</v>
      </c>
    </row>
    <row r="411" spans="1:15" x14ac:dyDescent="0.25">
      <c r="A411" t="s">
        <v>1063</v>
      </c>
      <c r="B411" t="s">
        <v>1064</v>
      </c>
      <c r="C411" t="s">
        <v>3576</v>
      </c>
      <c r="D411" t="s">
        <v>1065</v>
      </c>
      <c r="E411" t="s">
        <v>30</v>
      </c>
      <c r="F411" t="s">
        <v>22</v>
      </c>
      <c r="G411" t="s">
        <v>374</v>
      </c>
      <c r="H411">
        <v>9211</v>
      </c>
      <c r="I411" t="s">
        <v>25</v>
      </c>
      <c r="J411">
        <v>39</v>
      </c>
      <c r="K411" s="3">
        <v>115</v>
      </c>
      <c r="L411" s="2">
        <v>37467</v>
      </c>
      <c r="M411" s="2">
        <v>37469</v>
      </c>
      <c r="N411" s="2">
        <v>37380</v>
      </c>
      <c r="O411">
        <f t="shared" si="6"/>
        <v>3</v>
      </c>
    </row>
    <row r="412" spans="1:15" x14ac:dyDescent="0.25">
      <c r="A412" t="s">
        <v>1066</v>
      </c>
      <c r="B412" t="s">
        <v>731</v>
      </c>
      <c r="C412" t="s">
        <v>3577</v>
      </c>
      <c r="D412" t="s">
        <v>3578</v>
      </c>
      <c r="E412" t="s">
        <v>20</v>
      </c>
      <c r="F412" t="s">
        <v>44</v>
      </c>
      <c r="G412" t="s">
        <v>571</v>
      </c>
      <c r="H412">
        <v>2919</v>
      </c>
      <c r="I412" t="s">
        <v>71</v>
      </c>
      <c r="J412">
        <v>238</v>
      </c>
      <c r="K412" s="3">
        <v>37819</v>
      </c>
      <c r="L412" s="2">
        <v>37469</v>
      </c>
      <c r="M412" s="2">
        <v>37627</v>
      </c>
      <c r="N412" s="2">
        <v>37468</v>
      </c>
      <c r="O412">
        <f t="shared" si="6"/>
        <v>159</v>
      </c>
    </row>
    <row r="413" spans="1:15" x14ac:dyDescent="0.25">
      <c r="A413" t="s">
        <v>1067</v>
      </c>
      <c r="B413" t="s">
        <v>1068</v>
      </c>
      <c r="C413" t="s">
        <v>3579</v>
      </c>
      <c r="D413" t="s">
        <v>1069</v>
      </c>
      <c r="E413" t="s">
        <v>1070</v>
      </c>
      <c r="F413" t="s">
        <v>44</v>
      </c>
      <c r="G413" t="s">
        <v>238</v>
      </c>
      <c r="H413">
        <v>8516</v>
      </c>
      <c r="I413" t="s">
        <v>25</v>
      </c>
      <c r="J413">
        <v>33</v>
      </c>
      <c r="K413" s="3">
        <v>33</v>
      </c>
      <c r="L413" s="2">
        <v>37475</v>
      </c>
      <c r="M413" s="2">
        <v>37475</v>
      </c>
      <c r="N413" s="2"/>
      <c r="O413">
        <f t="shared" si="6"/>
        <v>1</v>
      </c>
    </row>
    <row r="414" spans="1:15" x14ac:dyDescent="0.25">
      <c r="A414" t="s">
        <v>1071</v>
      </c>
      <c r="B414" t="s">
        <v>1072</v>
      </c>
      <c r="C414" t="s">
        <v>3580</v>
      </c>
      <c r="D414" t="s">
        <v>1073</v>
      </c>
      <c r="E414" t="s">
        <v>30</v>
      </c>
      <c r="F414" t="s">
        <v>44</v>
      </c>
      <c r="G414" t="s">
        <v>1074</v>
      </c>
      <c r="H414">
        <v>1712</v>
      </c>
      <c r="I414" t="s">
        <v>484</v>
      </c>
      <c r="J414">
        <v>85</v>
      </c>
      <c r="K414" s="3">
        <v>510</v>
      </c>
      <c r="L414" s="2">
        <v>37484</v>
      </c>
      <c r="M414" s="2">
        <v>37493</v>
      </c>
      <c r="N414" s="2">
        <v>37225</v>
      </c>
      <c r="O414">
        <f t="shared" si="6"/>
        <v>10</v>
      </c>
    </row>
    <row r="415" spans="1:15" x14ac:dyDescent="0.25">
      <c r="A415" t="s">
        <v>1075</v>
      </c>
      <c r="B415" t="s">
        <v>1076</v>
      </c>
      <c r="C415" t="s">
        <v>3581</v>
      </c>
      <c r="D415" t="s">
        <v>3161</v>
      </c>
      <c r="E415" t="s">
        <v>20</v>
      </c>
      <c r="F415" t="s">
        <v>44</v>
      </c>
      <c r="G415" t="s">
        <v>208</v>
      </c>
      <c r="H415">
        <v>3251</v>
      </c>
      <c r="I415" t="s">
        <v>25</v>
      </c>
      <c r="J415">
        <v>163</v>
      </c>
      <c r="K415" s="3">
        <v>1141</v>
      </c>
      <c r="L415" s="2">
        <v>37490</v>
      </c>
      <c r="M415" s="2">
        <v>37498</v>
      </c>
      <c r="N415" s="2">
        <v>37376</v>
      </c>
      <c r="O415">
        <f t="shared" si="6"/>
        <v>9</v>
      </c>
    </row>
    <row r="416" spans="1:15" x14ac:dyDescent="0.25">
      <c r="A416" t="s">
        <v>1077</v>
      </c>
      <c r="B416" t="s">
        <v>363</v>
      </c>
      <c r="C416" t="s">
        <v>3582</v>
      </c>
      <c r="D416" t="s">
        <v>1078</v>
      </c>
      <c r="E416" t="s">
        <v>30</v>
      </c>
      <c r="F416" t="s">
        <v>44</v>
      </c>
      <c r="G416" t="s">
        <v>77</v>
      </c>
      <c r="H416">
        <v>6011</v>
      </c>
      <c r="I416" t="s">
        <v>512</v>
      </c>
      <c r="J416">
        <v>86</v>
      </c>
      <c r="K416" s="3">
        <v>12257</v>
      </c>
      <c r="L416" s="2">
        <v>37498</v>
      </c>
      <c r="M416" s="2">
        <v>37640</v>
      </c>
      <c r="N416" s="2">
        <v>37339</v>
      </c>
      <c r="O416">
        <f t="shared" si="6"/>
        <v>143</v>
      </c>
    </row>
    <row r="417" spans="1:15" x14ac:dyDescent="0.25">
      <c r="A417" t="s">
        <v>1079</v>
      </c>
      <c r="B417" t="s">
        <v>1080</v>
      </c>
      <c r="C417" t="s">
        <v>3583</v>
      </c>
      <c r="D417" t="s">
        <v>1081</v>
      </c>
      <c r="E417" t="s">
        <v>20</v>
      </c>
      <c r="F417" t="s">
        <v>44</v>
      </c>
      <c r="G417" t="s">
        <v>215</v>
      </c>
      <c r="H417">
        <v>4571</v>
      </c>
      <c r="I417" t="s">
        <v>484</v>
      </c>
      <c r="J417">
        <v>82</v>
      </c>
      <c r="K417" s="3">
        <v>410</v>
      </c>
      <c r="L417" s="2">
        <v>37502</v>
      </c>
      <c r="M417" s="2">
        <v>37548</v>
      </c>
      <c r="N417" s="2">
        <v>37315</v>
      </c>
      <c r="O417">
        <f t="shared" si="6"/>
        <v>47</v>
      </c>
    </row>
    <row r="418" spans="1:15" x14ac:dyDescent="0.25">
      <c r="A418" t="s">
        <v>1082</v>
      </c>
      <c r="B418" t="s">
        <v>1083</v>
      </c>
      <c r="C418" t="s">
        <v>3584</v>
      </c>
      <c r="D418" t="s">
        <v>1084</v>
      </c>
      <c r="E418" t="s">
        <v>30</v>
      </c>
      <c r="F418" t="s">
        <v>22</v>
      </c>
      <c r="G418" t="s">
        <v>123</v>
      </c>
      <c r="H418">
        <v>1631</v>
      </c>
      <c r="I418" t="s">
        <v>25</v>
      </c>
      <c r="J418">
        <v>9</v>
      </c>
      <c r="K418" s="3">
        <v>1977</v>
      </c>
      <c r="L418" s="2">
        <v>37503</v>
      </c>
      <c r="M418" s="2">
        <v>37715</v>
      </c>
      <c r="N418" s="2">
        <v>37317</v>
      </c>
      <c r="O418">
        <f t="shared" si="6"/>
        <v>213</v>
      </c>
    </row>
    <row r="419" spans="1:15" x14ac:dyDescent="0.25">
      <c r="A419" t="s">
        <v>1085</v>
      </c>
      <c r="B419" t="s">
        <v>1086</v>
      </c>
      <c r="C419" t="s">
        <v>3585</v>
      </c>
      <c r="D419" t="s">
        <v>3433</v>
      </c>
      <c r="E419" t="s">
        <v>20</v>
      </c>
      <c r="F419" t="s">
        <v>44</v>
      </c>
      <c r="G419" t="s">
        <v>161</v>
      </c>
      <c r="H419">
        <v>2581</v>
      </c>
      <c r="I419" t="s">
        <v>376</v>
      </c>
      <c r="J419">
        <v>60</v>
      </c>
      <c r="K419" s="3">
        <v>1260</v>
      </c>
      <c r="L419" s="2">
        <v>37509</v>
      </c>
      <c r="M419" s="2">
        <v>37537</v>
      </c>
      <c r="N419" s="2">
        <v>37407</v>
      </c>
      <c r="O419">
        <f t="shared" si="6"/>
        <v>29</v>
      </c>
    </row>
    <row r="420" spans="1:15" x14ac:dyDescent="0.25">
      <c r="A420" t="s">
        <v>1087</v>
      </c>
      <c r="B420" t="s">
        <v>1088</v>
      </c>
      <c r="C420" t="s">
        <v>3586</v>
      </c>
      <c r="D420" t="s">
        <v>287</v>
      </c>
      <c r="E420" t="s">
        <v>20</v>
      </c>
      <c r="F420" t="s">
        <v>44</v>
      </c>
      <c r="G420" t="s">
        <v>759</v>
      </c>
      <c r="H420">
        <v>5529</v>
      </c>
      <c r="I420" t="s">
        <v>25</v>
      </c>
      <c r="J420">
        <v>40</v>
      </c>
      <c r="K420" s="3">
        <v>1200</v>
      </c>
      <c r="L420" s="2">
        <v>37526</v>
      </c>
      <c r="M420" s="2">
        <v>37570</v>
      </c>
      <c r="N420" s="2">
        <v>37346</v>
      </c>
      <c r="O420">
        <f t="shared" si="6"/>
        <v>45</v>
      </c>
    </row>
    <row r="421" spans="1:15" x14ac:dyDescent="0.25">
      <c r="A421" t="s">
        <v>1092</v>
      </c>
      <c r="B421" t="s">
        <v>1093</v>
      </c>
      <c r="C421" t="s">
        <v>3587</v>
      </c>
      <c r="D421" t="s">
        <v>1091</v>
      </c>
      <c r="E421" t="s">
        <v>30</v>
      </c>
      <c r="F421" t="s">
        <v>44</v>
      </c>
      <c r="G421" t="s">
        <v>33</v>
      </c>
      <c r="H421">
        <v>6311</v>
      </c>
      <c r="I421" t="s">
        <v>484</v>
      </c>
      <c r="J421">
        <v>22</v>
      </c>
      <c r="K421" s="3">
        <v>616</v>
      </c>
      <c r="L421" s="2">
        <v>37530</v>
      </c>
      <c r="M421" s="2">
        <v>37570</v>
      </c>
      <c r="N421" s="2">
        <v>37499</v>
      </c>
      <c r="O421">
        <f t="shared" si="6"/>
        <v>41</v>
      </c>
    </row>
    <row r="422" spans="1:15" x14ac:dyDescent="0.25">
      <c r="A422" t="s">
        <v>1094</v>
      </c>
      <c r="B422" t="s">
        <v>1095</v>
      </c>
      <c r="C422" t="s">
        <v>3588</v>
      </c>
      <c r="D422" t="s">
        <v>1091</v>
      </c>
      <c r="E422" t="s">
        <v>30</v>
      </c>
      <c r="F422" t="s">
        <v>44</v>
      </c>
      <c r="G422" t="s">
        <v>33</v>
      </c>
      <c r="H422">
        <v>6311</v>
      </c>
      <c r="I422" t="s">
        <v>484</v>
      </c>
      <c r="J422">
        <v>47</v>
      </c>
      <c r="K422" s="3">
        <v>1151</v>
      </c>
      <c r="L422" s="2">
        <v>37530</v>
      </c>
      <c r="M422" s="2">
        <v>37565</v>
      </c>
      <c r="N422" s="2">
        <v>37499</v>
      </c>
      <c r="O422">
        <f t="shared" si="6"/>
        <v>36</v>
      </c>
    </row>
    <row r="423" spans="1:15" x14ac:dyDescent="0.25">
      <c r="A423" t="s">
        <v>1089</v>
      </c>
      <c r="B423" t="s">
        <v>1090</v>
      </c>
      <c r="C423" t="s">
        <v>3589</v>
      </c>
      <c r="D423" t="s">
        <v>1091</v>
      </c>
      <c r="E423" t="s">
        <v>30</v>
      </c>
      <c r="F423" t="s">
        <v>44</v>
      </c>
      <c r="G423" t="s">
        <v>33</v>
      </c>
      <c r="H423">
        <v>6311</v>
      </c>
      <c r="I423" t="s">
        <v>484</v>
      </c>
      <c r="J423">
        <v>4</v>
      </c>
      <c r="K423" s="3">
        <v>100</v>
      </c>
      <c r="L423" s="2">
        <v>37530</v>
      </c>
      <c r="M423" s="2">
        <v>37565</v>
      </c>
      <c r="N423" s="2">
        <v>37499</v>
      </c>
      <c r="O423">
        <f t="shared" si="6"/>
        <v>36</v>
      </c>
    </row>
    <row r="424" spans="1:15" x14ac:dyDescent="0.25">
      <c r="A424" t="s">
        <v>1096</v>
      </c>
      <c r="B424" t="s">
        <v>1097</v>
      </c>
      <c r="C424" t="s">
        <v>1098</v>
      </c>
      <c r="D424" t="s">
        <v>1099</v>
      </c>
      <c r="E424" t="s">
        <v>667</v>
      </c>
      <c r="F424" t="s">
        <v>22</v>
      </c>
      <c r="G424" t="s">
        <v>99</v>
      </c>
      <c r="H424">
        <v>9653</v>
      </c>
      <c r="I424" t="s">
        <v>63</v>
      </c>
      <c r="J424">
        <v>26</v>
      </c>
      <c r="K424" s="3">
        <v>231</v>
      </c>
      <c r="L424" s="2">
        <v>37532</v>
      </c>
      <c r="M424" s="2">
        <v>37540</v>
      </c>
      <c r="N424" s="2">
        <v>37412</v>
      </c>
      <c r="O424">
        <f t="shared" si="6"/>
        <v>9</v>
      </c>
    </row>
    <row r="425" spans="1:15" x14ac:dyDescent="0.25">
      <c r="A425" t="s">
        <v>1100</v>
      </c>
      <c r="B425" t="s">
        <v>1101</v>
      </c>
      <c r="C425" t="s">
        <v>3590</v>
      </c>
      <c r="D425" t="s">
        <v>1102</v>
      </c>
      <c r="E425" t="s">
        <v>121</v>
      </c>
      <c r="F425" t="s">
        <v>44</v>
      </c>
      <c r="G425" t="s">
        <v>123</v>
      </c>
      <c r="H425">
        <v>1699</v>
      </c>
      <c r="I425" t="s">
        <v>125</v>
      </c>
      <c r="J425">
        <v>41</v>
      </c>
      <c r="K425" s="3">
        <v>287</v>
      </c>
      <c r="L425" s="2">
        <v>37539</v>
      </c>
      <c r="M425" s="2">
        <v>37550</v>
      </c>
      <c r="N425" s="2"/>
      <c r="O425">
        <f t="shared" si="6"/>
        <v>12</v>
      </c>
    </row>
    <row r="426" spans="1:15" x14ac:dyDescent="0.25">
      <c r="A426" t="s">
        <v>1103</v>
      </c>
      <c r="B426" t="s">
        <v>1104</v>
      </c>
      <c r="C426" t="s">
        <v>3591</v>
      </c>
      <c r="D426" t="s">
        <v>287</v>
      </c>
      <c r="E426" t="s">
        <v>20</v>
      </c>
      <c r="F426" t="s">
        <v>44</v>
      </c>
      <c r="G426" t="s">
        <v>33</v>
      </c>
      <c r="H426">
        <v>6311</v>
      </c>
      <c r="I426" t="s">
        <v>150</v>
      </c>
      <c r="J426">
        <v>15</v>
      </c>
      <c r="K426" s="3">
        <v>142</v>
      </c>
      <c r="L426" s="2">
        <v>37554</v>
      </c>
      <c r="M426" s="2">
        <v>37570</v>
      </c>
      <c r="N426" s="2"/>
      <c r="O426">
        <f t="shared" si="6"/>
        <v>17</v>
      </c>
    </row>
    <row r="427" spans="1:15" x14ac:dyDescent="0.25">
      <c r="B427" t="s">
        <v>3100</v>
      </c>
      <c r="C427" t="s">
        <v>3592</v>
      </c>
      <c r="D427" t="s">
        <v>1105</v>
      </c>
      <c r="E427" t="s">
        <v>30</v>
      </c>
      <c r="F427" t="s">
        <v>44</v>
      </c>
      <c r="G427" t="s">
        <v>177</v>
      </c>
      <c r="H427">
        <v>4811</v>
      </c>
      <c r="I427" t="s">
        <v>79</v>
      </c>
      <c r="J427">
        <v>21</v>
      </c>
      <c r="K427" s="3">
        <v>14507</v>
      </c>
      <c r="L427" s="2">
        <v>37554</v>
      </c>
      <c r="M427" s="2">
        <v>38230</v>
      </c>
      <c r="N427" s="2">
        <v>37134</v>
      </c>
      <c r="O427">
        <f t="shared" si="6"/>
        <v>677</v>
      </c>
    </row>
    <row r="428" spans="1:15" x14ac:dyDescent="0.25">
      <c r="A428" t="s">
        <v>1106</v>
      </c>
      <c r="B428" t="s">
        <v>1107</v>
      </c>
      <c r="C428" t="s">
        <v>3593</v>
      </c>
      <c r="D428" t="s">
        <v>3594</v>
      </c>
      <c r="E428" t="s">
        <v>20</v>
      </c>
      <c r="F428" t="s">
        <v>22</v>
      </c>
      <c r="G428" t="s">
        <v>293</v>
      </c>
      <c r="H428">
        <v>1011</v>
      </c>
      <c r="I428" t="s">
        <v>512</v>
      </c>
      <c r="J428">
        <v>20</v>
      </c>
      <c r="K428" s="3">
        <v>60</v>
      </c>
      <c r="L428" s="2">
        <v>37560</v>
      </c>
      <c r="M428" s="2">
        <v>37564</v>
      </c>
      <c r="N428" s="2"/>
      <c r="O428">
        <f t="shared" si="6"/>
        <v>5</v>
      </c>
    </row>
    <row r="429" spans="1:15" x14ac:dyDescent="0.25">
      <c r="A429" t="s">
        <v>1108</v>
      </c>
      <c r="B429" t="s">
        <v>1109</v>
      </c>
      <c r="C429" t="s">
        <v>3595</v>
      </c>
      <c r="D429" t="s">
        <v>287</v>
      </c>
      <c r="E429" t="s">
        <v>20</v>
      </c>
      <c r="F429" t="s">
        <v>44</v>
      </c>
      <c r="G429" t="s">
        <v>623</v>
      </c>
      <c r="H429">
        <v>2692</v>
      </c>
      <c r="I429" t="s">
        <v>63</v>
      </c>
      <c r="J429">
        <v>199</v>
      </c>
      <c r="K429" s="3">
        <v>1793</v>
      </c>
      <c r="L429" s="2">
        <v>37564</v>
      </c>
      <c r="M429" s="2">
        <v>37572</v>
      </c>
      <c r="N429" s="2">
        <v>37560</v>
      </c>
      <c r="O429">
        <f t="shared" si="6"/>
        <v>9</v>
      </c>
    </row>
    <row r="430" spans="1:15" x14ac:dyDescent="0.25">
      <c r="A430" t="s">
        <v>1110</v>
      </c>
      <c r="B430" t="s">
        <v>1111</v>
      </c>
      <c r="C430" t="s">
        <v>3596</v>
      </c>
      <c r="D430" t="s">
        <v>3234</v>
      </c>
      <c r="E430" t="s">
        <v>20</v>
      </c>
      <c r="F430" t="s">
        <v>44</v>
      </c>
      <c r="G430" t="s">
        <v>161</v>
      </c>
      <c r="H430">
        <v>2521</v>
      </c>
      <c r="I430" t="s">
        <v>71</v>
      </c>
      <c r="J430">
        <v>85</v>
      </c>
      <c r="K430" s="3">
        <v>425</v>
      </c>
      <c r="L430" s="2">
        <v>37570</v>
      </c>
      <c r="M430" s="2">
        <v>37577</v>
      </c>
      <c r="N430" s="2">
        <v>37256</v>
      </c>
      <c r="O430">
        <f t="shared" si="6"/>
        <v>8</v>
      </c>
    </row>
    <row r="431" spans="1:15" x14ac:dyDescent="0.25">
      <c r="A431" t="s">
        <v>1112</v>
      </c>
      <c r="B431" t="s">
        <v>1113</v>
      </c>
      <c r="C431" t="s">
        <v>3597</v>
      </c>
      <c r="D431" t="s">
        <v>3598</v>
      </c>
      <c r="E431" t="s">
        <v>20</v>
      </c>
      <c r="F431" t="s">
        <v>44</v>
      </c>
      <c r="G431" t="s">
        <v>123</v>
      </c>
      <c r="H431">
        <v>1699</v>
      </c>
      <c r="I431" t="s">
        <v>150</v>
      </c>
      <c r="J431">
        <v>79</v>
      </c>
      <c r="K431" s="3">
        <v>316</v>
      </c>
      <c r="L431" s="2">
        <v>37572</v>
      </c>
      <c r="M431" s="2">
        <v>37577</v>
      </c>
      <c r="N431" s="2">
        <v>37560</v>
      </c>
      <c r="O431">
        <f t="shared" si="6"/>
        <v>6</v>
      </c>
    </row>
    <row r="432" spans="1:15" x14ac:dyDescent="0.25">
      <c r="A432" t="s">
        <v>1114</v>
      </c>
      <c r="B432" t="s">
        <v>1115</v>
      </c>
      <c r="C432" t="s">
        <v>3599</v>
      </c>
      <c r="D432" t="s">
        <v>1116</v>
      </c>
      <c r="E432" t="s">
        <v>667</v>
      </c>
      <c r="F432" t="s">
        <v>44</v>
      </c>
      <c r="G432" t="s">
        <v>293</v>
      </c>
      <c r="H432">
        <v>1012</v>
      </c>
      <c r="I432" t="s">
        <v>125</v>
      </c>
      <c r="J432">
        <v>450</v>
      </c>
      <c r="K432" s="3">
        <v>8100</v>
      </c>
      <c r="L432" s="2">
        <v>37578</v>
      </c>
      <c r="M432" s="2">
        <v>37601</v>
      </c>
      <c r="N432" s="2">
        <v>37468</v>
      </c>
      <c r="O432">
        <f t="shared" si="6"/>
        <v>24</v>
      </c>
    </row>
    <row r="433" spans="1:15" x14ac:dyDescent="0.25">
      <c r="A433" t="s">
        <v>1117</v>
      </c>
      <c r="B433" t="s">
        <v>1118</v>
      </c>
      <c r="C433" t="s">
        <v>3600</v>
      </c>
      <c r="D433" t="s">
        <v>1119</v>
      </c>
      <c r="E433" t="s">
        <v>30</v>
      </c>
      <c r="F433" t="s">
        <v>22</v>
      </c>
      <c r="G433" t="s">
        <v>155</v>
      </c>
      <c r="H433">
        <v>5232</v>
      </c>
      <c r="I433" t="s">
        <v>71</v>
      </c>
      <c r="J433">
        <v>260</v>
      </c>
      <c r="K433" s="3">
        <v>15340</v>
      </c>
      <c r="L433" s="2">
        <v>37582</v>
      </c>
      <c r="M433" s="2">
        <v>37640</v>
      </c>
      <c r="N433" s="2">
        <v>37256</v>
      </c>
      <c r="O433">
        <f t="shared" si="6"/>
        <v>59</v>
      </c>
    </row>
    <row r="434" spans="1:15" x14ac:dyDescent="0.25">
      <c r="A434" t="s">
        <v>1120</v>
      </c>
      <c r="B434" t="s">
        <v>1121</v>
      </c>
      <c r="C434" t="s">
        <v>3601</v>
      </c>
      <c r="D434" t="s">
        <v>1122</v>
      </c>
      <c r="E434" t="s">
        <v>30</v>
      </c>
      <c r="F434" t="s">
        <v>44</v>
      </c>
      <c r="G434" t="s">
        <v>45</v>
      </c>
      <c r="H434">
        <v>8351</v>
      </c>
      <c r="I434" t="s">
        <v>197</v>
      </c>
      <c r="J434">
        <v>29</v>
      </c>
      <c r="K434" s="3">
        <v>58</v>
      </c>
      <c r="L434" s="2">
        <v>37582</v>
      </c>
      <c r="M434" s="2">
        <v>37595</v>
      </c>
      <c r="N434" s="2">
        <v>37256</v>
      </c>
      <c r="O434">
        <f t="shared" si="6"/>
        <v>14</v>
      </c>
    </row>
    <row r="435" spans="1:15" x14ac:dyDescent="0.25">
      <c r="A435" t="s">
        <v>1123</v>
      </c>
      <c r="B435" t="s">
        <v>1124</v>
      </c>
      <c r="C435" t="s">
        <v>3602</v>
      </c>
      <c r="D435" t="s">
        <v>1125</v>
      </c>
      <c r="E435" t="s">
        <v>30</v>
      </c>
      <c r="F435" t="s">
        <v>44</v>
      </c>
      <c r="G435" t="s">
        <v>45</v>
      </c>
      <c r="H435">
        <v>8364</v>
      </c>
      <c r="I435" t="s">
        <v>150</v>
      </c>
      <c r="J435">
        <v>52</v>
      </c>
      <c r="K435" s="3">
        <v>52</v>
      </c>
      <c r="L435" s="2">
        <v>37590</v>
      </c>
      <c r="M435" s="2">
        <v>37590</v>
      </c>
      <c r="N435" s="2">
        <v>37256</v>
      </c>
      <c r="O435">
        <f t="shared" si="6"/>
        <v>1</v>
      </c>
    </row>
    <row r="436" spans="1:15" x14ac:dyDescent="0.25">
      <c r="A436" t="s">
        <v>1126</v>
      </c>
      <c r="B436" t="s">
        <v>1127</v>
      </c>
      <c r="C436" t="s">
        <v>3603</v>
      </c>
      <c r="D436" t="s">
        <v>3363</v>
      </c>
      <c r="E436" t="s">
        <v>20</v>
      </c>
      <c r="F436" t="s">
        <v>22</v>
      </c>
      <c r="G436" t="s">
        <v>23</v>
      </c>
      <c r="H436">
        <v>2819</v>
      </c>
      <c r="I436" t="s">
        <v>25</v>
      </c>
      <c r="J436">
        <v>26</v>
      </c>
      <c r="K436" s="3">
        <v>208</v>
      </c>
      <c r="L436" s="2">
        <v>37599</v>
      </c>
      <c r="M436" s="2">
        <v>37608</v>
      </c>
      <c r="N436" s="2">
        <v>37256</v>
      </c>
      <c r="O436">
        <f t="shared" si="6"/>
        <v>10</v>
      </c>
    </row>
    <row r="437" spans="1:15" x14ac:dyDescent="0.25">
      <c r="A437" t="s">
        <v>1128</v>
      </c>
      <c r="B437" t="s">
        <v>1129</v>
      </c>
      <c r="C437" t="s">
        <v>3604</v>
      </c>
      <c r="D437" t="s">
        <v>3361</v>
      </c>
      <c r="E437" t="s">
        <v>20</v>
      </c>
      <c r="F437" t="s">
        <v>44</v>
      </c>
      <c r="G437" t="s">
        <v>161</v>
      </c>
      <c r="H437">
        <v>2542</v>
      </c>
      <c r="I437" t="s">
        <v>484</v>
      </c>
      <c r="J437">
        <v>84</v>
      </c>
      <c r="K437" s="3">
        <v>84</v>
      </c>
      <c r="L437" s="2">
        <v>37600</v>
      </c>
      <c r="M437" s="2">
        <v>37600</v>
      </c>
      <c r="N437" s="2">
        <v>37502</v>
      </c>
      <c r="O437">
        <f t="shared" si="6"/>
        <v>1</v>
      </c>
    </row>
    <row r="438" spans="1:15" x14ac:dyDescent="0.25">
      <c r="A438" t="s">
        <v>1130</v>
      </c>
      <c r="B438" t="s">
        <v>1131</v>
      </c>
      <c r="C438" t="s">
        <v>3605</v>
      </c>
      <c r="D438" t="s">
        <v>889</v>
      </c>
      <c r="E438" t="s">
        <v>121</v>
      </c>
      <c r="F438" t="s">
        <v>22</v>
      </c>
      <c r="G438" t="s">
        <v>33</v>
      </c>
      <c r="H438">
        <v>6311</v>
      </c>
      <c r="I438" t="s">
        <v>63</v>
      </c>
      <c r="J438">
        <v>850</v>
      </c>
      <c r="K438" s="3">
        <v>167450</v>
      </c>
      <c r="L438" s="2">
        <v>37601</v>
      </c>
      <c r="M438" s="2">
        <v>37892</v>
      </c>
      <c r="N438" s="2">
        <v>37562</v>
      </c>
      <c r="O438">
        <f t="shared" si="6"/>
        <v>292</v>
      </c>
    </row>
    <row r="439" spans="1:15" x14ac:dyDescent="0.25">
      <c r="A439" t="s">
        <v>1132</v>
      </c>
      <c r="B439" t="s">
        <v>1133</v>
      </c>
      <c r="C439" t="s">
        <v>3606</v>
      </c>
      <c r="D439" t="s">
        <v>1134</v>
      </c>
      <c r="E439" t="s">
        <v>121</v>
      </c>
      <c r="F439" t="s">
        <v>22</v>
      </c>
      <c r="G439" t="s">
        <v>708</v>
      </c>
      <c r="H439">
        <v>3031</v>
      </c>
      <c r="I439" t="s">
        <v>84</v>
      </c>
      <c r="J439">
        <v>19</v>
      </c>
      <c r="K439" s="3">
        <v>456</v>
      </c>
      <c r="L439" s="2">
        <v>37603</v>
      </c>
      <c r="M439" s="2">
        <v>37640</v>
      </c>
      <c r="N439" s="2">
        <v>37578</v>
      </c>
      <c r="O439">
        <f t="shared" si="6"/>
        <v>38</v>
      </c>
    </row>
    <row r="440" spans="1:15" x14ac:dyDescent="0.25">
      <c r="A440" t="s">
        <v>1135</v>
      </c>
      <c r="B440" t="s">
        <v>1136</v>
      </c>
      <c r="C440" t="s">
        <v>3607</v>
      </c>
      <c r="D440" t="s">
        <v>3361</v>
      </c>
      <c r="E440" t="s">
        <v>20</v>
      </c>
      <c r="F440" t="s">
        <v>22</v>
      </c>
      <c r="G440" t="s">
        <v>161</v>
      </c>
      <c r="H440">
        <v>2542</v>
      </c>
      <c r="I440" t="s">
        <v>71</v>
      </c>
      <c r="J440">
        <v>93</v>
      </c>
      <c r="K440" s="3">
        <v>3441</v>
      </c>
      <c r="L440" s="2">
        <v>37607</v>
      </c>
      <c r="M440" s="2">
        <v>37668</v>
      </c>
      <c r="N440" s="2">
        <v>37530</v>
      </c>
      <c r="O440">
        <f t="shared" si="6"/>
        <v>62</v>
      </c>
    </row>
    <row r="441" spans="1:15" x14ac:dyDescent="0.25">
      <c r="A441" t="s">
        <v>1137</v>
      </c>
      <c r="B441" t="s">
        <v>1138</v>
      </c>
      <c r="C441" t="s">
        <v>3189</v>
      </c>
      <c r="D441" t="s">
        <v>3270</v>
      </c>
      <c r="E441" t="s">
        <v>20</v>
      </c>
      <c r="F441" t="s">
        <v>44</v>
      </c>
      <c r="G441" t="s">
        <v>45</v>
      </c>
      <c r="H441">
        <v>8351</v>
      </c>
      <c r="I441" t="s">
        <v>84</v>
      </c>
      <c r="J441">
        <v>6</v>
      </c>
      <c r="K441" s="3">
        <v>12</v>
      </c>
      <c r="L441" s="2">
        <v>37608</v>
      </c>
      <c r="M441" s="2">
        <v>37609</v>
      </c>
      <c r="N441" s="2">
        <v>37499</v>
      </c>
      <c r="O441">
        <f t="shared" si="6"/>
        <v>2</v>
      </c>
    </row>
    <row r="442" spans="1:15" x14ac:dyDescent="0.25">
      <c r="A442" t="s">
        <v>1139</v>
      </c>
      <c r="B442" t="s">
        <v>1140</v>
      </c>
      <c r="C442" t="s">
        <v>3608</v>
      </c>
      <c r="D442" t="s">
        <v>3609</v>
      </c>
      <c r="E442" t="s">
        <v>667</v>
      </c>
      <c r="F442" t="s">
        <v>44</v>
      </c>
      <c r="G442" t="s">
        <v>708</v>
      </c>
      <c r="H442">
        <v>3049</v>
      </c>
      <c r="I442" t="s">
        <v>63</v>
      </c>
      <c r="J442">
        <v>7</v>
      </c>
      <c r="K442" s="3">
        <v>196</v>
      </c>
      <c r="L442" s="2">
        <v>37610</v>
      </c>
      <c r="M442" s="2">
        <v>37651</v>
      </c>
      <c r="N442" s="2"/>
      <c r="O442">
        <f t="shared" si="6"/>
        <v>42</v>
      </c>
    </row>
    <row r="443" spans="1:15" x14ac:dyDescent="0.25">
      <c r="A443" t="s">
        <v>1141</v>
      </c>
      <c r="B443" t="s">
        <v>895</v>
      </c>
      <c r="C443" t="s">
        <v>3165</v>
      </c>
      <c r="D443" t="s">
        <v>1142</v>
      </c>
      <c r="E443" t="s">
        <v>30</v>
      </c>
      <c r="F443" t="s">
        <v>44</v>
      </c>
      <c r="G443" t="s">
        <v>374</v>
      </c>
      <c r="H443">
        <v>9214</v>
      </c>
      <c r="I443" t="s">
        <v>35</v>
      </c>
      <c r="J443">
        <v>9</v>
      </c>
      <c r="K443" s="3">
        <v>342</v>
      </c>
      <c r="L443" s="2">
        <v>37629</v>
      </c>
      <c r="M443" s="2">
        <v>37685</v>
      </c>
      <c r="N443" s="2"/>
      <c r="O443">
        <f t="shared" si="6"/>
        <v>57</v>
      </c>
    </row>
    <row r="444" spans="1:15" x14ac:dyDescent="0.25">
      <c r="A444" t="s">
        <v>1143</v>
      </c>
      <c r="B444" t="s">
        <v>1144</v>
      </c>
      <c r="C444" t="s">
        <v>3610</v>
      </c>
      <c r="D444" t="s">
        <v>1145</v>
      </c>
      <c r="E444" t="s">
        <v>20</v>
      </c>
      <c r="F444" t="s">
        <v>44</v>
      </c>
      <c r="G444" t="s">
        <v>45</v>
      </c>
      <c r="H444">
        <v>8351</v>
      </c>
      <c r="I444" t="s">
        <v>25</v>
      </c>
      <c r="J444">
        <v>99</v>
      </c>
      <c r="K444" s="3">
        <v>990</v>
      </c>
      <c r="L444" s="2">
        <v>37634</v>
      </c>
      <c r="M444" s="2">
        <v>37645</v>
      </c>
      <c r="N444" s="2">
        <v>37711</v>
      </c>
      <c r="O444">
        <f t="shared" si="6"/>
        <v>12</v>
      </c>
    </row>
    <row r="445" spans="1:15" x14ac:dyDescent="0.25">
      <c r="A445" t="s">
        <v>1146</v>
      </c>
      <c r="B445" t="s">
        <v>1147</v>
      </c>
      <c r="C445" t="s">
        <v>3611</v>
      </c>
      <c r="D445" t="s">
        <v>1148</v>
      </c>
      <c r="E445" t="s">
        <v>30</v>
      </c>
      <c r="F445" t="s">
        <v>44</v>
      </c>
      <c r="G445" t="s">
        <v>465</v>
      </c>
      <c r="H445">
        <v>2731</v>
      </c>
      <c r="I445" t="s">
        <v>312</v>
      </c>
      <c r="J445">
        <v>39</v>
      </c>
      <c r="K445" s="3">
        <v>3471</v>
      </c>
      <c r="L445" s="2">
        <v>37643</v>
      </c>
      <c r="M445" s="2">
        <v>37732</v>
      </c>
      <c r="N445" s="2">
        <v>37436</v>
      </c>
      <c r="O445">
        <f t="shared" si="6"/>
        <v>90</v>
      </c>
    </row>
    <row r="446" spans="1:15" x14ac:dyDescent="0.25">
      <c r="A446" t="s">
        <v>1149</v>
      </c>
      <c r="B446" t="s">
        <v>1150</v>
      </c>
      <c r="C446" t="s">
        <v>3612</v>
      </c>
      <c r="D446" t="s">
        <v>1151</v>
      </c>
      <c r="E446" t="s">
        <v>30</v>
      </c>
      <c r="F446" t="s">
        <v>44</v>
      </c>
      <c r="G446" t="s">
        <v>148</v>
      </c>
      <c r="H446">
        <v>8641</v>
      </c>
      <c r="I446" t="s">
        <v>484</v>
      </c>
      <c r="J446">
        <v>17</v>
      </c>
      <c r="K446" s="3">
        <v>51</v>
      </c>
      <c r="L446" s="2">
        <v>37644</v>
      </c>
      <c r="M446" s="2">
        <v>37648</v>
      </c>
      <c r="N446" s="2"/>
      <c r="O446">
        <f t="shared" si="6"/>
        <v>5</v>
      </c>
    </row>
    <row r="447" spans="1:15" x14ac:dyDescent="0.25">
      <c r="A447" t="s">
        <v>1152</v>
      </c>
      <c r="B447" t="s">
        <v>1153</v>
      </c>
      <c r="C447" t="s">
        <v>3613</v>
      </c>
      <c r="D447" t="s">
        <v>1154</v>
      </c>
      <c r="E447" t="s">
        <v>667</v>
      </c>
      <c r="F447" t="s">
        <v>44</v>
      </c>
      <c r="G447" t="s">
        <v>238</v>
      </c>
      <c r="H447">
        <v>8511</v>
      </c>
      <c r="I447" t="s">
        <v>223</v>
      </c>
      <c r="J447">
        <v>93</v>
      </c>
      <c r="K447" s="3">
        <v>93</v>
      </c>
      <c r="L447" s="2">
        <v>37649</v>
      </c>
      <c r="M447" s="2">
        <v>37649</v>
      </c>
      <c r="N447" s="2">
        <v>37802</v>
      </c>
      <c r="O447">
        <f t="shared" si="6"/>
        <v>1</v>
      </c>
    </row>
    <row r="448" spans="1:15" x14ac:dyDescent="0.25">
      <c r="A448" t="s">
        <v>1155</v>
      </c>
      <c r="B448" t="s">
        <v>1156</v>
      </c>
      <c r="C448" t="s">
        <v>3614</v>
      </c>
      <c r="D448" t="s">
        <v>287</v>
      </c>
      <c r="E448" t="s">
        <v>20</v>
      </c>
      <c r="F448" t="s">
        <v>44</v>
      </c>
      <c r="G448" t="s">
        <v>334</v>
      </c>
      <c r="H448">
        <v>3562</v>
      </c>
      <c r="I448" t="s">
        <v>63</v>
      </c>
      <c r="J448">
        <v>143</v>
      </c>
      <c r="K448" s="3">
        <v>12714</v>
      </c>
      <c r="L448" s="2">
        <v>37663</v>
      </c>
      <c r="M448" s="2">
        <v>37751</v>
      </c>
      <c r="N448" s="2">
        <v>37652</v>
      </c>
      <c r="O448">
        <f t="shared" si="6"/>
        <v>89</v>
      </c>
    </row>
    <row r="449" spans="1:15" x14ac:dyDescent="0.25">
      <c r="A449" t="s">
        <v>1157</v>
      </c>
      <c r="B449" t="s">
        <v>1158</v>
      </c>
      <c r="C449" t="s">
        <v>3390</v>
      </c>
      <c r="D449" t="s">
        <v>3378</v>
      </c>
      <c r="E449" t="s">
        <v>20</v>
      </c>
      <c r="F449" t="s">
        <v>22</v>
      </c>
      <c r="G449" t="s">
        <v>77</v>
      </c>
      <c r="H449">
        <v>6011</v>
      </c>
      <c r="I449" t="s">
        <v>63</v>
      </c>
      <c r="J449">
        <v>74</v>
      </c>
      <c r="K449" s="3">
        <v>4160</v>
      </c>
      <c r="L449" s="2">
        <v>37665</v>
      </c>
      <c r="M449" s="2">
        <v>37720</v>
      </c>
      <c r="N449" s="2">
        <v>37427</v>
      </c>
      <c r="O449">
        <f t="shared" si="6"/>
        <v>56</v>
      </c>
    </row>
    <row r="450" spans="1:15" x14ac:dyDescent="0.25">
      <c r="A450" t="s">
        <v>1159</v>
      </c>
      <c r="B450" t="s">
        <v>1160</v>
      </c>
      <c r="C450" t="s">
        <v>3262</v>
      </c>
      <c r="D450" t="s">
        <v>3181</v>
      </c>
      <c r="E450" t="s">
        <v>20</v>
      </c>
      <c r="F450" t="s">
        <v>22</v>
      </c>
      <c r="G450" t="s">
        <v>105</v>
      </c>
      <c r="H450">
        <v>7791</v>
      </c>
      <c r="I450" t="s">
        <v>25</v>
      </c>
      <c r="J450">
        <v>15</v>
      </c>
      <c r="K450" s="3">
        <v>240</v>
      </c>
      <c r="L450" s="2">
        <v>37670</v>
      </c>
      <c r="M450" s="2">
        <v>37685</v>
      </c>
      <c r="N450" s="2">
        <v>37470</v>
      </c>
      <c r="O450">
        <f t="shared" si="6"/>
        <v>16</v>
      </c>
    </row>
    <row r="451" spans="1:15" x14ac:dyDescent="0.25">
      <c r="A451" t="s">
        <v>1163</v>
      </c>
      <c r="B451" t="s">
        <v>1164</v>
      </c>
      <c r="C451" t="s">
        <v>3615</v>
      </c>
      <c r="D451" t="s">
        <v>1165</v>
      </c>
      <c r="E451" t="s">
        <v>30</v>
      </c>
      <c r="F451" t="s">
        <v>44</v>
      </c>
      <c r="G451" t="s">
        <v>123</v>
      </c>
      <c r="H451">
        <v>1621</v>
      </c>
      <c r="I451" t="s">
        <v>312</v>
      </c>
      <c r="J451">
        <v>44</v>
      </c>
      <c r="K451" s="3">
        <v>2325</v>
      </c>
      <c r="L451" s="2">
        <v>37672</v>
      </c>
      <c r="M451" s="2">
        <v>37724</v>
      </c>
      <c r="N451" s="2">
        <v>37499</v>
      </c>
      <c r="O451">
        <f t="shared" ref="O451:O514" si="7">(+M451-L451)+1</f>
        <v>53</v>
      </c>
    </row>
    <row r="452" spans="1:15" x14ac:dyDescent="0.25">
      <c r="A452" t="s">
        <v>1161</v>
      </c>
      <c r="B452" t="s">
        <v>1162</v>
      </c>
      <c r="C452" t="s">
        <v>3616</v>
      </c>
      <c r="D452" t="s">
        <v>3617</v>
      </c>
      <c r="E452" t="s">
        <v>20</v>
      </c>
      <c r="F452" t="s">
        <v>44</v>
      </c>
      <c r="G452" t="s">
        <v>238</v>
      </c>
      <c r="H452">
        <v>8561</v>
      </c>
      <c r="I452" t="s">
        <v>25</v>
      </c>
      <c r="J452">
        <v>8</v>
      </c>
      <c r="K452" s="3">
        <v>5472</v>
      </c>
      <c r="L452" s="4">
        <v>37672</v>
      </c>
      <c r="M452" s="4">
        <v>38676</v>
      </c>
      <c r="N452" s="4"/>
      <c r="O452">
        <f t="shared" si="7"/>
        <v>1005</v>
      </c>
    </row>
    <row r="453" spans="1:15" x14ac:dyDescent="0.25">
      <c r="A453" t="s">
        <v>1166</v>
      </c>
      <c r="B453" t="s">
        <v>1167</v>
      </c>
      <c r="C453" t="s">
        <v>3618</v>
      </c>
      <c r="D453" t="s">
        <v>1168</v>
      </c>
      <c r="E453" t="s">
        <v>30</v>
      </c>
      <c r="F453" t="s">
        <v>44</v>
      </c>
      <c r="G453" t="s">
        <v>45</v>
      </c>
      <c r="H453">
        <v>8351</v>
      </c>
      <c r="I453" t="s">
        <v>223</v>
      </c>
      <c r="J453">
        <v>71</v>
      </c>
      <c r="K453" s="3">
        <v>35</v>
      </c>
      <c r="L453" s="2">
        <v>37678</v>
      </c>
      <c r="M453" s="2">
        <v>37678</v>
      </c>
      <c r="N453" s="2"/>
      <c r="O453">
        <f t="shared" si="7"/>
        <v>1</v>
      </c>
    </row>
    <row r="454" spans="1:15" x14ac:dyDescent="0.25">
      <c r="A454" t="s">
        <v>1169</v>
      </c>
      <c r="B454" t="s">
        <v>1170</v>
      </c>
      <c r="C454" t="s">
        <v>3619</v>
      </c>
      <c r="D454" t="s">
        <v>3620</v>
      </c>
      <c r="E454" t="s">
        <v>20</v>
      </c>
      <c r="F454" t="s">
        <v>44</v>
      </c>
      <c r="G454" t="s">
        <v>238</v>
      </c>
      <c r="H454">
        <v>8531</v>
      </c>
      <c r="I454" t="s">
        <v>25</v>
      </c>
      <c r="J454">
        <v>2000</v>
      </c>
      <c r="K454" s="3">
        <v>110000</v>
      </c>
      <c r="L454" s="2">
        <v>37680</v>
      </c>
      <c r="M454" s="2">
        <v>37760</v>
      </c>
      <c r="N454" s="2">
        <v>37590</v>
      </c>
      <c r="O454">
        <f t="shared" si="7"/>
        <v>81</v>
      </c>
    </row>
    <row r="455" spans="1:15" x14ac:dyDescent="0.25">
      <c r="A455" t="s">
        <v>1171</v>
      </c>
      <c r="B455" t="s">
        <v>3081</v>
      </c>
      <c r="C455" t="s">
        <v>3621</v>
      </c>
      <c r="D455" t="s">
        <v>1172</v>
      </c>
      <c r="E455" t="s">
        <v>30</v>
      </c>
      <c r="F455" t="s">
        <v>22</v>
      </c>
      <c r="G455" t="s">
        <v>349</v>
      </c>
      <c r="H455">
        <v>9111</v>
      </c>
      <c r="I455" t="s">
        <v>25</v>
      </c>
      <c r="J455">
        <v>59</v>
      </c>
      <c r="K455" s="3">
        <v>5928</v>
      </c>
      <c r="L455" s="2">
        <v>37683</v>
      </c>
      <c r="M455" s="2">
        <v>37782</v>
      </c>
      <c r="N455" s="2">
        <v>37514</v>
      </c>
      <c r="O455">
        <f t="shared" si="7"/>
        <v>100</v>
      </c>
    </row>
    <row r="456" spans="1:15" x14ac:dyDescent="0.25">
      <c r="A456" t="s">
        <v>1173</v>
      </c>
      <c r="B456" t="s">
        <v>1174</v>
      </c>
      <c r="C456" t="s">
        <v>3622</v>
      </c>
      <c r="D456" t="s">
        <v>3623</v>
      </c>
      <c r="E456" t="s">
        <v>20</v>
      </c>
      <c r="F456" s="3" t="s">
        <v>44</v>
      </c>
      <c r="G456" s="3" t="s">
        <v>45</v>
      </c>
      <c r="H456" s="3">
        <v>8351</v>
      </c>
      <c r="I456" s="3" t="s">
        <v>312</v>
      </c>
      <c r="J456" s="3">
        <v>7</v>
      </c>
      <c r="K456" s="3">
        <v>3024</v>
      </c>
      <c r="L456" s="4">
        <v>37691</v>
      </c>
      <c r="M456" s="4">
        <v>38326</v>
      </c>
      <c r="N456" s="4">
        <v>37532</v>
      </c>
      <c r="O456">
        <f t="shared" si="7"/>
        <v>636</v>
      </c>
    </row>
    <row r="457" spans="1:15" x14ac:dyDescent="0.25">
      <c r="A457" t="s">
        <v>1175</v>
      </c>
      <c r="B457" t="s">
        <v>1176</v>
      </c>
      <c r="C457" t="s">
        <v>3624</v>
      </c>
      <c r="D457" t="s">
        <v>3625</v>
      </c>
      <c r="E457" t="s">
        <v>20</v>
      </c>
      <c r="F457" s="3" t="s">
        <v>44</v>
      </c>
      <c r="G457" s="3" t="s">
        <v>45</v>
      </c>
      <c r="H457" s="3">
        <v>8351</v>
      </c>
      <c r="I457" s="3" t="s">
        <v>312</v>
      </c>
      <c r="J457" s="3">
        <v>5</v>
      </c>
      <c r="K457" s="3">
        <v>2160</v>
      </c>
      <c r="L457" s="4">
        <v>37691</v>
      </c>
      <c r="M457" s="4">
        <v>38326</v>
      </c>
      <c r="N457" s="4">
        <v>37532</v>
      </c>
      <c r="O457">
        <f t="shared" si="7"/>
        <v>636</v>
      </c>
    </row>
    <row r="458" spans="1:15" x14ac:dyDescent="0.25">
      <c r="A458" t="s">
        <v>1177</v>
      </c>
      <c r="B458" t="s">
        <v>1178</v>
      </c>
      <c r="C458" t="s">
        <v>3626</v>
      </c>
      <c r="D458" t="s">
        <v>3378</v>
      </c>
      <c r="E458" t="s">
        <v>20</v>
      </c>
      <c r="F458" t="s">
        <v>22</v>
      </c>
      <c r="G458" t="s">
        <v>77</v>
      </c>
      <c r="H458">
        <v>6011</v>
      </c>
      <c r="I458" t="s">
        <v>63</v>
      </c>
      <c r="J458">
        <v>38</v>
      </c>
      <c r="K458" s="3">
        <v>643</v>
      </c>
      <c r="L458" s="2">
        <v>37696</v>
      </c>
      <c r="M458" s="2">
        <v>37712</v>
      </c>
      <c r="N458" s="2">
        <v>37529</v>
      </c>
      <c r="O458">
        <f t="shared" si="7"/>
        <v>17</v>
      </c>
    </row>
    <row r="459" spans="1:15" x14ac:dyDescent="0.25">
      <c r="A459" t="s">
        <v>250</v>
      </c>
      <c r="B459" t="s">
        <v>247</v>
      </c>
      <c r="C459" t="s">
        <v>3236</v>
      </c>
      <c r="D459" t="s">
        <v>243</v>
      </c>
      <c r="E459" t="s">
        <v>667</v>
      </c>
      <c r="F459" t="s">
        <v>44</v>
      </c>
      <c r="G459" t="s">
        <v>148</v>
      </c>
      <c r="H459">
        <v>8611</v>
      </c>
      <c r="I459" t="s">
        <v>245</v>
      </c>
      <c r="J459">
        <v>273</v>
      </c>
      <c r="K459" s="3">
        <v>545</v>
      </c>
      <c r="L459" s="2">
        <v>37697</v>
      </c>
      <c r="M459" s="2">
        <v>37698</v>
      </c>
      <c r="N459" s="2">
        <v>37437</v>
      </c>
      <c r="O459">
        <f t="shared" si="7"/>
        <v>2</v>
      </c>
    </row>
    <row r="460" spans="1:15" x14ac:dyDescent="0.25">
      <c r="A460" t="s">
        <v>246</v>
      </c>
      <c r="B460" t="s">
        <v>241</v>
      </c>
      <c r="C460" t="s">
        <v>3237</v>
      </c>
      <c r="D460" t="s">
        <v>243</v>
      </c>
      <c r="E460" t="s">
        <v>667</v>
      </c>
      <c r="F460" t="s">
        <v>44</v>
      </c>
      <c r="G460" t="s">
        <v>148</v>
      </c>
      <c r="H460">
        <v>8627</v>
      </c>
      <c r="I460" t="s">
        <v>245</v>
      </c>
      <c r="J460">
        <v>14</v>
      </c>
      <c r="K460" s="3">
        <v>28</v>
      </c>
      <c r="L460" s="2">
        <v>37697</v>
      </c>
      <c r="M460" s="2">
        <v>37698</v>
      </c>
      <c r="N460" s="2">
        <v>37437</v>
      </c>
      <c r="O460">
        <f t="shared" si="7"/>
        <v>2</v>
      </c>
    </row>
    <row r="461" spans="1:15" x14ac:dyDescent="0.25">
      <c r="A461" t="s">
        <v>254</v>
      </c>
      <c r="B461" t="s">
        <v>251</v>
      </c>
      <c r="C461" t="s">
        <v>3238</v>
      </c>
      <c r="D461" t="s">
        <v>243</v>
      </c>
      <c r="E461" t="s">
        <v>667</v>
      </c>
      <c r="F461" t="s">
        <v>44</v>
      </c>
      <c r="G461" t="s">
        <v>148</v>
      </c>
      <c r="H461">
        <v>8631</v>
      </c>
      <c r="I461" t="s">
        <v>245</v>
      </c>
      <c r="J461">
        <v>15</v>
      </c>
      <c r="K461" s="3">
        <v>30</v>
      </c>
      <c r="L461" s="2">
        <v>37697</v>
      </c>
      <c r="M461" s="2">
        <v>37698</v>
      </c>
      <c r="N461" s="2">
        <v>37437</v>
      </c>
      <c r="O461">
        <f t="shared" si="7"/>
        <v>2</v>
      </c>
    </row>
    <row r="462" spans="1:15" x14ac:dyDescent="0.25">
      <c r="A462" t="s">
        <v>257</v>
      </c>
      <c r="B462" t="s">
        <v>255</v>
      </c>
      <c r="C462" t="s">
        <v>3240</v>
      </c>
      <c r="D462" t="s">
        <v>243</v>
      </c>
      <c r="E462" t="s">
        <v>667</v>
      </c>
      <c r="F462" t="s">
        <v>44</v>
      </c>
      <c r="G462" t="s">
        <v>148</v>
      </c>
      <c r="H462">
        <v>8627</v>
      </c>
      <c r="I462" t="s">
        <v>245</v>
      </c>
      <c r="J462">
        <v>5</v>
      </c>
      <c r="K462" s="3">
        <v>10</v>
      </c>
      <c r="L462" s="2">
        <v>37697</v>
      </c>
      <c r="M462" s="2">
        <v>37698</v>
      </c>
      <c r="N462" s="2"/>
      <c r="O462">
        <f t="shared" si="7"/>
        <v>2</v>
      </c>
    </row>
    <row r="463" spans="1:15" x14ac:dyDescent="0.25">
      <c r="A463" t="s">
        <v>1179</v>
      </c>
      <c r="B463" t="s">
        <v>1180</v>
      </c>
      <c r="C463" t="s">
        <v>3627</v>
      </c>
      <c r="D463" t="s">
        <v>3313</v>
      </c>
      <c r="E463" t="s">
        <v>20</v>
      </c>
      <c r="F463" t="s">
        <v>44</v>
      </c>
      <c r="G463" t="s">
        <v>3079</v>
      </c>
      <c r="H463">
        <v>5621</v>
      </c>
      <c r="I463" t="s">
        <v>25</v>
      </c>
      <c r="J463">
        <v>60</v>
      </c>
      <c r="K463" s="3">
        <v>180</v>
      </c>
      <c r="L463" s="2">
        <v>37699</v>
      </c>
      <c r="M463" s="2">
        <v>37703</v>
      </c>
      <c r="N463" s="2">
        <v>37590</v>
      </c>
      <c r="O463">
        <f t="shared" si="7"/>
        <v>5</v>
      </c>
    </row>
    <row r="464" spans="1:15" x14ac:dyDescent="0.25">
      <c r="A464" t="s">
        <v>1181</v>
      </c>
      <c r="B464" t="s">
        <v>1144</v>
      </c>
      <c r="C464" t="s">
        <v>3610</v>
      </c>
      <c r="D464" t="s">
        <v>1182</v>
      </c>
      <c r="E464" t="s">
        <v>667</v>
      </c>
      <c r="F464" t="s">
        <v>44</v>
      </c>
      <c r="G464" t="s">
        <v>45</v>
      </c>
      <c r="H464">
        <v>8351</v>
      </c>
      <c r="I464" t="s">
        <v>25</v>
      </c>
      <c r="J464">
        <v>154</v>
      </c>
      <c r="K464" s="3">
        <v>76</v>
      </c>
      <c r="L464" s="2">
        <v>37699</v>
      </c>
      <c r="M464" s="2">
        <v>37699</v>
      </c>
      <c r="N464" s="2">
        <v>37011</v>
      </c>
      <c r="O464">
        <f t="shared" si="7"/>
        <v>1</v>
      </c>
    </row>
    <row r="465" spans="1:15" x14ac:dyDescent="0.25">
      <c r="A465" t="s">
        <v>1183</v>
      </c>
      <c r="B465" t="s">
        <v>1184</v>
      </c>
      <c r="C465" t="s">
        <v>3628</v>
      </c>
      <c r="D465" t="s">
        <v>1185</v>
      </c>
      <c r="E465" t="s">
        <v>30</v>
      </c>
      <c r="F465" t="s">
        <v>22</v>
      </c>
      <c r="G465" t="s">
        <v>708</v>
      </c>
      <c r="H465">
        <v>3052</v>
      </c>
      <c r="I465" t="s">
        <v>25</v>
      </c>
      <c r="J465">
        <v>156</v>
      </c>
      <c r="K465" s="3">
        <v>5162</v>
      </c>
      <c r="L465" s="2">
        <v>37706</v>
      </c>
      <c r="M465" s="2">
        <v>37738</v>
      </c>
      <c r="N465" s="2">
        <v>37407</v>
      </c>
      <c r="O465">
        <f t="shared" si="7"/>
        <v>33</v>
      </c>
    </row>
    <row r="466" spans="1:15" x14ac:dyDescent="0.25">
      <c r="A466" t="s">
        <v>1186</v>
      </c>
      <c r="B466" t="s">
        <v>1187</v>
      </c>
      <c r="C466" t="s">
        <v>3629</v>
      </c>
      <c r="D466" t="s">
        <v>3161</v>
      </c>
      <c r="E466" t="s">
        <v>20</v>
      </c>
      <c r="F466" t="s">
        <v>22</v>
      </c>
      <c r="G466" t="s">
        <v>33</v>
      </c>
      <c r="H466">
        <v>6311</v>
      </c>
      <c r="I466" t="s">
        <v>71</v>
      </c>
      <c r="J466">
        <v>8</v>
      </c>
      <c r="K466" s="3">
        <v>144</v>
      </c>
      <c r="L466" s="2">
        <v>37712</v>
      </c>
      <c r="M466" s="2">
        <v>37738</v>
      </c>
      <c r="N466" s="2">
        <v>36068</v>
      </c>
      <c r="O466">
        <f t="shared" si="7"/>
        <v>27</v>
      </c>
    </row>
    <row r="467" spans="1:15" x14ac:dyDescent="0.25">
      <c r="A467" t="s">
        <v>1188</v>
      </c>
      <c r="B467" t="s">
        <v>1189</v>
      </c>
      <c r="C467" t="s">
        <v>3630</v>
      </c>
      <c r="D467" t="s">
        <v>287</v>
      </c>
      <c r="E467" t="s">
        <v>20</v>
      </c>
      <c r="F467" t="s">
        <v>44</v>
      </c>
      <c r="G467" t="s">
        <v>33</v>
      </c>
      <c r="H467">
        <v>6311</v>
      </c>
      <c r="I467" t="s">
        <v>428</v>
      </c>
      <c r="J467">
        <v>18</v>
      </c>
      <c r="K467" s="3">
        <v>234</v>
      </c>
      <c r="L467" s="2">
        <v>37713</v>
      </c>
      <c r="M467" s="2">
        <v>37732</v>
      </c>
      <c r="N467" s="2">
        <v>37621</v>
      </c>
      <c r="O467">
        <f t="shared" si="7"/>
        <v>20</v>
      </c>
    </row>
    <row r="468" spans="1:15" x14ac:dyDescent="0.25">
      <c r="A468" t="s">
        <v>1190</v>
      </c>
      <c r="B468" t="s">
        <v>1191</v>
      </c>
      <c r="C468" t="s">
        <v>3631</v>
      </c>
      <c r="D468" t="s">
        <v>3378</v>
      </c>
      <c r="E468" t="s">
        <v>20</v>
      </c>
      <c r="F468" t="s">
        <v>44</v>
      </c>
      <c r="G468" t="s">
        <v>77</v>
      </c>
      <c r="H468">
        <v>6011</v>
      </c>
      <c r="I468" t="s">
        <v>125</v>
      </c>
      <c r="J468">
        <v>33</v>
      </c>
      <c r="K468" s="3">
        <v>854</v>
      </c>
      <c r="L468" s="2">
        <v>37715</v>
      </c>
      <c r="M468" s="2">
        <v>37740</v>
      </c>
      <c r="N468" s="2">
        <v>37432</v>
      </c>
      <c r="O468">
        <f t="shared" si="7"/>
        <v>26</v>
      </c>
    </row>
    <row r="469" spans="1:15" x14ac:dyDescent="0.25">
      <c r="A469" t="s">
        <v>1192</v>
      </c>
      <c r="B469" t="s">
        <v>1193</v>
      </c>
      <c r="C469" t="s">
        <v>3632</v>
      </c>
      <c r="D469" t="s">
        <v>3633</v>
      </c>
      <c r="E469" t="s">
        <v>1194</v>
      </c>
      <c r="F469" t="s">
        <v>44</v>
      </c>
      <c r="G469" t="s">
        <v>374</v>
      </c>
      <c r="H469">
        <v>9214</v>
      </c>
      <c r="I469" t="s">
        <v>223</v>
      </c>
      <c r="J469">
        <v>31</v>
      </c>
      <c r="K469" s="3">
        <v>220</v>
      </c>
      <c r="L469" s="2">
        <v>37719</v>
      </c>
      <c r="M469" s="2">
        <v>37725</v>
      </c>
      <c r="N469" s="2">
        <v>37346</v>
      </c>
      <c r="O469">
        <f t="shared" si="7"/>
        <v>7</v>
      </c>
    </row>
    <row r="470" spans="1:15" x14ac:dyDescent="0.25">
      <c r="A470" t="s">
        <v>1195</v>
      </c>
      <c r="B470" t="s">
        <v>1196</v>
      </c>
      <c r="C470" t="s">
        <v>3634</v>
      </c>
      <c r="D470" t="s">
        <v>3378</v>
      </c>
      <c r="E470" t="s">
        <v>20</v>
      </c>
      <c r="F470" t="s">
        <v>44</v>
      </c>
      <c r="G470" t="s">
        <v>293</v>
      </c>
      <c r="H470">
        <v>1011</v>
      </c>
      <c r="I470" t="s">
        <v>84</v>
      </c>
      <c r="J470">
        <v>86</v>
      </c>
      <c r="K470" s="3">
        <v>13542</v>
      </c>
      <c r="L470" s="2">
        <v>37723</v>
      </c>
      <c r="M470" s="2">
        <v>37880</v>
      </c>
      <c r="N470" s="2">
        <v>37529</v>
      </c>
      <c r="O470">
        <f t="shared" si="7"/>
        <v>158</v>
      </c>
    </row>
    <row r="471" spans="1:15" x14ac:dyDescent="0.25">
      <c r="A471" t="s">
        <v>793</v>
      </c>
      <c r="B471" t="s">
        <v>794</v>
      </c>
      <c r="C471" t="s">
        <v>3458</v>
      </c>
      <c r="D471" t="s">
        <v>3134</v>
      </c>
      <c r="E471" t="s">
        <v>20</v>
      </c>
      <c r="F471" t="s">
        <v>44</v>
      </c>
      <c r="G471" t="s">
        <v>105</v>
      </c>
      <c r="H471">
        <v>7796</v>
      </c>
      <c r="I471" t="s">
        <v>25</v>
      </c>
      <c r="J471">
        <v>11</v>
      </c>
      <c r="K471" s="3">
        <v>11</v>
      </c>
      <c r="L471" s="2">
        <v>37725</v>
      </c>
      <c r="M471" s="2">
        <v>37725</v>
      </c>
      <c r="N471" s="2">
        <v>37548</v>
      </c>
      <c r="O471">
        <f t="shared" si="7"/>
        <v>1</v>
      </c>
    </row>
    <row r="472" spans="1:15" x14ac:dyDescent="0.25">
      <c r="A472" t="s">
        <v>1197</v>
      </c>
      <c r="B472" t="s">
        <v>1198</v>
      </c>
      <c r="C472" t="s">
        <v>3635</v>
      </c>
      <c r="D472" t="s">
        <v>812</v>
      </c>
      <c r="E472" t="s">
        <v>20</v>
      </c>
      <c r="F472" t="s">
        <v>44</v>
      </c>
      <c r="G472" t="s">
        <v>161</v>
      </c>
      <c r="H472">
        <v>2512</v>
      </c>
      <c r="I472" t="s">
        <v>223</v>
      </c>
      <c r="J472">
        <v>50</v>
      </c>
      <c r="K472" s="3">
        <v>350</v>
      </c>
      <c r="L472" s="2">
        <v>37728</v>
      </c>
      <c r="M472" s="2">
        <v>37739</v>
      </c>
      <c r="N472" s="2">
        <v>37621</v>
      </c>
      <c r="O472">
        <f t="shared" si="7"/>
        <v>12</v>
      </c>
    </row>
    <row r="473" spans="1:15" x14ac:dyDescent="0.25">
      <c r="A473" t="s">
        <v>1199</v>
      </c>
      <c r="B473" t="s">
        <v>1200</v>
      </c>
      <c r="C473" t="s">
        <v>3636</v>
      </c>
      <c r="D473" t="s">
        <v>1201</v>
      </c>
      <c r="E473" t="s">
        <v>1070</v>
      </c>
      <c r="F473" t="s">
        <v>44</v>
      </c>
      <c r="G473" t="s">
        <v>238</v>
      </c>
      <c r="H473">
        <v>8511</v>
      </c>
      <c r="I473" t="s">
        <v>25</v>
      </c>
      <c r="J473">
        <v>17</v>
      </c>
      <c r="K473" s="3">
        <v>102</v>
      </c>
      <c r="L473" s="2">
        <v>37728</v>
      </c>
      <c r="M473" s="2">
        <v>37738</v>
      </c>
      <c r="N473" s="2">
        <v>37072</v>
      </c>
      <c r="O473">
        <f t="shared" si="7"/>
        <v>11</v>
      </c>
    </row>
    <row r="474" spans="1:15" x14ac:dyDescent="0.25">
      <c r="A474" t="s">
        <v>1202</v>
      </c>
      <c r="B474" t="s">
        <v>1203</v>
      </c>
      <c r="C474" t="s">
        <v>3637</v>
      </c>
      <c r="D474" t="s">
        <v>3163</v>
      </c>
      <c r="E474" t="s">
        <v>20</v>
      </c>
      <c r="F474" t="s">
        <v>44</v>
      </c>
      <c r="G474" t="s">
        <v>77</v>
      </c>
      <c r="H474">
        <v>6011</v>
      </c>
      <c r="I474" t="s">
        <v>63</v>
      </c>
      <c r="J474">
        <v>84</v>
      </c>
      <c r="K474" s="3">
        <v>11505</v>
      </c>
      <c r="L474" s="2">
        <v>37729</v>
      </c>
      <c r="M474" s="2">
        <v>37865</v>
      </c>
      <c r="N474" s="2">
        <v>37383</v>
      </c>
      <c r="O474">
        <f t="shared" si="7"/>
        <v>137</v>
      </c>
    </row>
    <row r="475" spans="1:15" x14ac:dyDescent="0.25">
      <c r="A475" t="s">
        <v>1204</v>
      </c>
      <c r="B475" t="s">
        <v>1164</v>
      </c>
      <c r="C475" t="s">
        <v>3638</v>
      </c>
      <c r="D475" t="s">
        <v>3639</v>
      </c>
      <c r="E475" t="s">
        <v>20</v>
      </c>
      <c r="F475" t="s">
        <v>22</v>
      </c>
      <c r="G475" t="s">
        <v>123</v>
      </c>
      <c r="H475">
        <v>1621</v>
      </c>
      <c r="I475" t="s">
        <v>25</v>
      </c>
      <c r="J475">
        <v>61</v>
      </c>
      <c r="K475" s="3">
        <v>5828</v>
      </c>
      <c r="L475" s="2">
        <v>37734</v>
      </c>
      <c r="M475" s="2">
        <v>37829</v>
      </c>
      <c r="N475" s="2">
        <v>37551</v>
      </c>
      <c r="O475">
        <f t="shared" si="7"/>
        <v>96</v>
      </c>
    </row>
    <row r="476" spans="1:15" x14ac:dyDescent="0.25">
      <c r="A476" t="s">
        <v>1205</v>
      </c>
      <c r="B476" t="s">
        <v>1206</v>
      </c>
      <c r="C476" t="s">
        <v>3640</v>
      </c>
      <c r="D476" t="s">
        <v>1207</v>
      </c>
      <c r="E476" t="s">
        <v>30</v>
      </c>
      <c r="F476" t="s">
        <v>44</v>
      </c>
      <c r="G476" t="s">
        <v>238</v>
      </c>
      <c r="H476">
        <v>8531</v>
      </c>
      <c r="I476" t="s">
        <v>25</v>
      </c>
      <c r="J476">
        <v>400</v>
      </c>
      <c r="K476" s="3">
        <v>4200</v>
      </c>
      <c r="L476" s="2">
        <v>37735</v>
      </c>
      <c r="M476" s="2">
        <v>37749</v>
      </c>
      <c r="N476" s="2">
        <v>37042</v>
      </c>
      <c r="O476">
        <f t="shared" si="7"/>
        <v>15</v>
      </c>
    </row>
    <row r="477" spans="1:15" x14ac:dyDescent="0.25">
      <c r="A477" t="s">
        <v>1208</v>
      </c>
      <c r="B477" t="s">
        <v>1209</v>
      </c>
      <c r="C477" t="s">
        <v>3641</v>
      </c>
      <c r="D477" t="s">
        <v>1210</v>
      </c>
      <c r="E477" t="s">
        <v>30</v>
      </c>
      <c r="F477" t="s">
        <v>44</v>
      </c>
      <c r="G477" t="s">
        <v>839</v>
      </c>
      <c r="H477">
        <v>7513</v>
      </c>
      <c r="I477" t="s">
        <v>223</v>
      </c>
      <c r="J477">
        <v>36</v>
      </c>
      <c r="K477" s="3">
        <v>321</v>
      </c>
      <c r="L477" s="2">
        <v>37739</v>
      </c>
      <c r="M477" s="2">
        <v>37747</v>
      </c>
      <c r="N477" s="2">
        <v>37468</v>
      </c>
      <c r="O477">
        <f t="shared" si="7"/>
        <v>9</v>
      </c>
    </row>
    <row r="478" spans="1:15" x14ac:dyDescent="0.25">
      <c r="A478" t="s">
        <v>1211</v>
      </c>
      <c r="B478" t="s">
        <v>1212</v>
      </c>
      <c r="C478" t="s">
        <v>3642</v>
      </c>
      <c r="D478" t="s">
        <v>3643</v>
      </c>
      <c r="E478" t="s">
        <v>443</v>
      </c>
      <c r="F478" t="s">
        <v>22</v>
      </c>
      <c r="G478" t="s">
        <v>167</v>
      </c>
      <c r="H478">
        <v>3971</v>
      </c>
      <c r="I478" t="s">
        <v>25</v>
      </c>
      <c r="J478">
        <v>31</v>
      </c>
      <c r="K478" s="3">
        <v>124</v>
      </c>
      <c r="L478" s="2">
        <v>37743</v>
      </c>
      <c r="M478" s="2">
        <v>37748</v>
      </c>
      <c r="N478" s="2">
        <v>37578</v>
      </c>
      <c r="O478">
        <f t="shared" si="7"/>
        <v>6</v>
      </c>
    </row>
    <row r="479" spans="1:15" x14ac:dyDescent="0.25">
      <c r="A479" t="s">
        <v>1213</v>
      </c>
      <c r="B479" t="s">
        <v>1214</v>
      </c>
      <c r="C479" t="s">
        <v>3644</v>
      </c>
      <c r="D479" t="s">
        <v>3415</v>
      </c>
      <c r="E479" t="s">
        <v>20</v>
      </c>
      <c r="F479" s="3" t="s">
        <v>44</v>
      </c>
      <c r="G479" s="3" t="s">
        <v>161</v>
      </c>
      <c r="H479" s="3">
        <v>2512</v>
      </c>
      <c r="I479" s="3" t="s">
        <v>223</v>
      </c>
      <c r="J479" s="3">
        <v>65</v>
      </c>
      <c r="K479" s="3">
        <v>24570</v>
      </c>
      <c r="L479" s="4">
        <v>37746</v>
      </c>
      <c r="M479" s="4">
        <v>38295</v>
      </c>
      <c r="N479" s="4">
        <v>37741</v>
      </c>
      <c r="O479">
        <f t="shared" si="7"/>
        <v>550</v>
      </c>
    </row>
    <row r="480" spans="1:15" x14ac:dyDescent="0.25">
      <c r="A480" t="s">
        <v>1215</v>
      </c>
      <c r="B480" t="s">
        <v>1216</v>
      </c>
      <c r="C480" t="s">
        <v>3645</v>
      </c>
      <c r="D480" t="s">
        <v>1217</v>
      </c>
      <c r="E480" t="s">
        <v>667</v>
      </c>
      <c r="F480" t="s">
        <v>44</v>
      </c>
      <c r="G480" t="s">
        <v>148</v>
      </c>
      <c r="H480">
        <v>8627</v>
      </c>
      <c r="I480" t="s">
        <v>63</v>
      </c>
      <c r="J480">
        <v>11</v>
      </c>
      <c r="K480" s="3">
        <v>112</v>
      </c>
      <c r="L480" s="2">
        <v>37748</v>
      </c>
      <c r="M480" s="2">
        <v>37771</v>
      </c>
      <c r="N480" s="2">
        <v>37745</v>
      </c>
      <c r="O480">
        <f t="shared" si="7"/>
        <v>24</v>
      </c>
    </row>
    <row r="481" spans="1:15" x14ac:dyDescent="0.25">
      <c r="A481" t="s">
        <v>1218</v>
      </c>
      <c r="B481" t="s">
        <v>152</v>
      </c>
      <c r="C481" t="s">
        <v>3294</v>
      </c>
      <c r="D481" t="s">
        <v>1219</v>
      </c>
      <c r="E481" t="s">
        <v>30</v>
      </c>
      <c r="F481" t="s">
        <v>22</v>
      </c>
      <c r="G481" t="s">
        <v>155</v>
      </c>
      <c r="H481">
        <v>5218</v>
      </c>
      <c r="I481" t="s">
        <v>150</v>
      </c>
      <c r="J481">
        <v>114</v>
      </c>
      <c r="K481" s="3">
        <v>13628</v>
      </c>
      <c r="L481" s="2">
        <v>37760</v>
      </c>
      <c r="M481" s="2">
        <v>37879</v>
      </c>
      <c r="N481" s="2">
        <v>37156</v>
      </c>
      <c r="O481">
        <f t="shared" si="7"/>
        <v>120</v>
      </c>
    </row>
    <row r="482" spans="1:15" x14ac:dyDescent="0.25">
      <c r="A482" t="s">
        <v>1220</v>
      </c>
      <c r="B482" t="s">
        <v>1221</v>
      </c>
      <c r="C482" t="s">
        <v>3646</v>
      </c>
      <c r="D482" t="s">
        <v>1222</v>
      </c>
      <c r="E482" t="s">
        <v>30</v>
      </c>
      <c r="F482" t="s">
        <v>44</v>
      </c>
      <c r="G482" t="s">
        <v>148</v>
      </c>
      <c r="H482">
        <v>8614</v>
      </c>
      <c r="I482" t="s">
        <v>25</v>
      </c>
      <c r="J482">
        <v>1351</v>
      </c>
      <c r="K482" s="3">
        <v>2701</v>
      </c>
      <c r="L482" s="2">
        <v>37763</v>
      </c>
      <c r="M482" s="2">
        <v>37764</v>
      </c>
      <c r="N482" s="2">
        <v>37437</v>
      </c>
      <c r="O482">
        <f t="shared" si="7"/>
        <v>2</v>
      </c>
    </row>
    <row r="483" spans="1:15" x14ac:dyDescent="0.25">
      <c r="B483" t="s">
        <v>3101</v>
      </c>
      <c r="C483" t="s">
        <v>3647</v>
      </c>
      <c r="D483" t="s">
        <v>876</v>
      </c>
      <c r="E483" t="s">
        <v>20</v>
      </c>
      <c r="F483" t="s">
        <v>32</v>
      </c>
      <c r="G483" t="s">
        <v>633</v>
      </c>
      <c r="H483">
        <v>9999</v>
      </c>
      <c r="I483" t="s">
        <v>25</v>
      </c>
      <c r="J483">
        <v>111</v>
      </c>
      <c r="K483" s="3">
        <v>5571</v>
      </c>
      <c r="L483" s="2">
        <v>37766</v>
      </c>
      <c r="M483" s="2">
        <v>37815</v>
      </c>
      <c r="N483" s="2">
        <v>37346</v>
      </c>
      <c r="O483">
        <f t="shared" si="7"/>
        <v>50</v>
      </c>
    </row>
    <row r="484" spans="1:15" x14ac:dyDescent="0.25">
      <c r="A484" t="s">
        <v>1223</v>
      </c>
      <c r="B484" t="s">
        <v>1224</v>
      </c>
      <c r="C484" t="s">
        <v>3648</v>
      </c>
      <c r="D484" t="s">
        <v>3649</v>
      </c>
      <c r="E484" t="s">
        <v>30</v>
      </c>
      <c r="F484" t="s">
        <v>44</v>
      </c>
      <c r="G484" t="s">
        <v>148</v>
      </c>
      <c r="H484">
        <v>8685</v>
      </c>
      <c r="I484" t="s">
        <v>25</v>
      </c>
      <c r="J484">
        <v>75</v>
      </c>
      <c r="K484" s="3">
        <v>75</v>
      </c>
      <c r="L484" s="2">
        <v>37767</v>
      </c>
      <c r="M484" s="2">
        <v>37767</v>
      </c>
      <c r="N484" s="2">
        <v>37108</v>
      </c>
      <c r="O484">
        <f t="shared" si="7"/>
        <v>1</v>
      </c>
    </row>
    <row r="485" spans="1:15" x14ac:dyDescent="0.25">
      <c r="A485" t="s">
        <v>1225</v>
      </c>
      <c r="B485" t="s">
        <v>1226</v>
      </c>
      <c r="C485" t="s">
        <v>3650</v>
      </c>
      <c r="D485" t="s">
        <v>674</v>
      </c>
      <c r="E485" t="s">
        <v>30</v>
      </c>
      <c r="F485" s="3" t="s">
        <v>44</v>
      </c>
      <c r="G485" s="3" t="s">
        <v>45</v>
      </c>
      <c r="H485" s="3">
        <v>8351</v>
      </c>
      <c r="I485" s="3" t="s">
        <v>63</v>
      </c>
      <c r="J485" s="3">
        <v>8</v>
      </c>
      <c r="K485" s="3">
        <v>2000</v>
      </c>
      <c r="L485" s="4">
        <v>37775</v>
      </c>
      <c r="M485" s="4">
        <v>38141</v>
      </c>
      <c r="N485" s="4">
        <v>37256</v>
      </c>
      <c r="O485">
        <f t="shared" si="7"/>
        <v>367</v>
      </c>
    </row>
    <row r="486" spans="1:15" x14ac:dyDescent="0.25">
      <c r="A486" t="s">
        <v>1227</v>
      </c>
      <c r="B486" t="s">
        <v>1228</v>
      </c>
      <c r="C486" t="s">
        <v>3651</v>
      </c>
      <c r="D486" t="s">
        <v>3652</v>
      </c>
      <c r="E486" t="s">
        <v>20</v>
      </c>
      <c r="F486" t="s">
        <v>44</v>
      </c>
      <c r="G486" t="s">
        <v>215</v>
      </c>
      <c r="H486">
        <v>4571</v>
      </c>
      <c r="I486" t="s">
        <v>84</v>
      </c>
      <c r="J486">
        <v>69</v>
      </c>
      <c r="K486" s="3">
        <v>1073</v>
      </c>
      <c r="L486" s="2">
        <v>37778</v>
      </c>
      <c r="M486" s="2">
        <v>37911</v>
      </c>
      <c r="N486" s="2">
        <v>37256</v>
      </c>
      <c r="O486">
        <f t="shared" si="7"/>
        <v>134</v>
      </c>
    </row>
    <row r="487" spans="1:15" x14ac:dyDescent="0.25">
      <c r="A487" t="s">
        <v>1229</v>
      </c>
      <c r="B487" t="s">
        <v>1230</v>
      </c>
      <c r="C487" t="s">
        <v>3653</v>
      </c>
      <c r="D487" t="s">
        <v>1231</v>
      </c>
      <c r="E487" t="s">
        <v>30</v>
      </c>
      <c r="F487" t="s">
        <v>44</v>
      </c>
      <c r="G487" t="s">
        <v>148</v>
      </c>
      <c r="H487">
        <v>8641</v>
      </c>
      <c r="I487" t="s">
        <v>71</v>
      </c>
      <c r="J487">
        <v>50</v>
      </c>
      <c r="K487" s="3">
        <v>50</v>
      </c>
      <c r="L487" s="2">
        <v>37782</v>
      </c>
      <c r="M487" s="2">
        <v>37782</v>
      </c>
      <c r="N487" s="2"/>
      <c r="O487">
        <f t="shared" si="7"/>
        <v>1</v>
      </c>
    </row>
    <row r="488" spans="1:15" x14ac:dyDescent="0.25">
      <c r="A488" t="s">
        <v>1232</v>
      </c>
      <c r="B488" t="s">
        <v>1233</v>
      </c>
      <c r="C488" t="s">
        <v>3654</v>
      </c>
      <c r="D488" t="s">
        <v>3655</v>
      </c>
      <c r="E488" t="s">
        <v>30</v>
      </c>
      <c r="F488" s="3" t="s">
        <v>44</v>
      </c>
      <c r="G488" s="3" t="s">
        <v>69</v>
      </c>
      <c r="H488" s="3">
        <v>3371</v>
      </c>
      <c r="I488" s="3" t="s">
        <v>71</v>
      </c>
      <c r="J488" s="3">
        <v>134</v>
      </c>
      <c r="K488" s="3">
        <v>19028</v>
      </c>
      <c r="L488" s="4">
        <v>37784</v>
      </c>
      <c r="M488" s="4">
        <v>37997</v>
      </c>
      <c r="N488" s="4">
        <v>37673</v>
      </c>
      <c r="O488">
        <f t="shared" si="7"/>
        <v>214</v>
      </c>
    </row>
    <row r="489" spans="1:15" x14ac:dyDescent="0.25">
      <c r="B489" t="s">
        <v>3102</v>
      </c>
      <c r="C489" t="s">
        <v>3656</v>
      </c>
      <c r="D489" t="s">
        <v>3273</v>
      </c>
      <c r="E489" t="s">
        <v>20</v>
      </c>
      <c r="F489" s="3" t="s">
        <v>22</v>
      </c>
      <c r="G489" s="3" t="s">
        <v>136</v>
      </c>
      <c r="H489" s="3">
        <v>7021</v>
      </c>
      <c r="I489" s="3" t="s">
        <v>325</v>
      </c>
      <c r="J489" s="3">
        <v>7</v>
      </c>
      <c r="K489" s="3">
        <v>1799</v>
      </c>
      <c r="L489" s="4">
        <v>37788</v>
      </c>
      <c r="M489" s="4">
        <v>38158</v>
      </c>
      <c r="N489" s="4">
        <v>36981</v>
      </c>
      <c r="O489">
        <f t="shared" si="7"/>
        <v>371</v>
      </c>
    </row>
    <row r="490" spans="1:15" x14ac:dyDescent="0.25">
      <c r="A490" t="s">
        <v>1234</v>
      </c>
      <c r="B490" t="s">
        <v>1235</v>
      </c>
      <c r="C490" t="s">
        <v>3657</v>
      </c>
      <c r="D490" t="s">
        <v>1236</v>
      </c>
      <c r="E490" t="s">
        <v>30</v>
      </c>
      <c r="F490" t="s">
        <v>44</v>
      </c>
      <c r="G490" t="s">
        <v>1237</v>
      </c>
      <c r="H490">
        <v>1131</v>
      </c>
      <c r="I490" t="s">
        <v>25</v>
      </c>
      <c r="J490">
        <v>655</v>
      </c>
      <c r="K490" s="3">
        <v>43230</v>
      </c>
      <c r="L490" s="2">
        <v>37789</v>
      </c>
      <c r="M490" s="2">
        <v>37883</v>
      </c>
      <c r="N490" s="2">
        <v>37621</v>
      </c>
      <c r="O490">
        <f t="shared" si="7"/>
        <v>95</v>
      </c>
    </row>
    <row r="491" spans="1:15" x14ac:dyDescent="0.25">
      <c r="A491" t="s">
        <v>1238</v>
      </c>
      <c r="B491" t="s">
        <v>1239</v>
      </c>
      <c r="C491" t="s">
        <v>3658</v>
      </c>
      <c r="D491" t="s">
        <v>3378</v>
      </c>
      <c r="E491" t="s">
        <v>20</v>
      </c>
      <c r="F491" t="s">
        <v>22</v>
      </c>
      <c r="G491" t="s">
        <v>215</v>
      </c>
      <c r="H491">
        <v>4573</v>
      </c>
      <c r="I491" t="s">
        <v>63</v>
      </c>
      <c r="J491">
        <v>19</v>
      </c>
      <c r="K491" s="3">
        <v>456</v>
      </c>
      <c r="L491" s="2">
        <v>37792</v>
      </c>
      <c r="M491" s="2">
        <v>37829</v>
      </c>
      <c r="N491" s="2">
        <v>37437</v>
      </c>
      <c r="O491">
        <f t="shared" si="7"/>
        <v>38</v>
      </c>
    </row>
    <row r="492" spans="1:15" x14ac:dyDescent="0.25">
      <c r="A492" t="s">
        <v>1240</v>
      </c>
      <c r="B492" t="s">
        <v>1241</v>
      </c>
      <c r="C492" t="s">
        <v>3659</v>
      </c>
      <c r="D492" t="s">
        <v>638</v>
      </c>
      <c r="E492" t="s">
        <v>667</v>
      </c>
      <c r="F492" t="s">
        <v>44</v>
      </c>
      <c r="G492" t="s">
        <v>1242</v>
      </c>
      <c r="H492">
        <v>213</v>
      </c>
      <c r="I492" t="s">
        <v>312</v>
      </c>
      <c r="J492">
        <v>27</v>
      </c>
      <c r="K492" s="3">
        <v>229</v>
      </c>
      <c r="L492" s="2">
        <v>37795</v>
      </c>
      <c r="M492" s="2">
        <v>37813</v>
      </c>
      <c r="N492" s="2">
        <v>37437</v>
      </c>
      <c r="O492">
        <f t="shared" si="7"/>
        <v>19</v>
      </c>
    </row>
    <row r="493" spans="1:15" x14ac:dyDescent="0.25">
      <c r="A493" t="s">
        <v>1243</v>
      </c>
      <c r="B493" t="s">
        <v>1244</v>
      </c>
      <c r="C493" t="s">
        <v>3277</v>
      </c>
      <c r="D493" t="s">
        <v>1245</v>
      </c>
      <c r="E493" t="s">
        <v>121</v>
      </c>
      <c r="F493" t="s">
        <v>22</v>
      </c>
      <c r="G493" t="s">
        <v>208</v>
      </c>
      <c r="H493">
        <v>3231</v>
      </c>
      <c r="I493" t="s">
        <v>428</v>
      </c>
      <c r="J493">
        <v>322</v>
      </c>
      <c r="K493" s="3">
        <v>32200</v>
      </c>
      <c r="L493" s="2">
        <v>37795</v>
      </c>
      <c r="M493" s="2">
        <v>37938</v>
      </c>
      <c r="N493" s="2">
        <v>37468</v>
      </c>
      <c r="O493">
        <f t="shared" si="7"/>
        <v>144</v>
      </c>
    </row>
    <row r="494" spans="1:15" x14ac:dyDescent="0.25">
      <c r="A494" t="s">
        <v>392</v>
      </c>
      <c r="B494" t="s">
        <v>388</v>
      </c>
      <c r="C494" t="s">
        <v>3350</v>
      </c>
      <c r="D494" t="s">
        <v>3351</v>
      </c>
      <c r="E494" t="s">
        <v>20</v>
      </c>
      <c r="F494" t="s">
        <v>32</v>
      </c>
      <c r="G494" t="s">
        <v>161</v>
      </c>
      <c r="H494">
        <v>2593</v>
      </c>
      <c r="I494" t="s">
        <v>84</v>
      </c>
      <c r="J494">
        <v>38</v>
      </c>
      <c r="K494" s="3">
        <v>3577</v>
      </c>
      <c r="L494" s="2">
        <v>37799</v>
      </c>
      <c r="M494" s="2">
        <v>37893</v>
      </c>
      <c r="N494" s="2">
        <v>37570</v>
      </c>
      <c r="O494">
        <f t="shared" si="7"/>
        <v>95</v>
      </c>
    </row>
    <row r="495" spans="1:15" x14ac:dyDescent="0.25">
      <c r="A495" t="s">
        <v>1246</v>
      </c>
      <c r="B495" t="s">
        <v>1247</v>
      </c>
      <c r="C495" t="s">
        <v>3660</v>
      </c>
      <c r="D495" t="s">
        <v>1248</v>
      </c>
      <c r="E495" t="s">
        <v>121</v>
      </c>
      <c r="F495" t="s">
        <v>44</v>
      </c>
      <c r="G495" t="s">
        <v>349</v>
      </c>
      <c r="H495">
        <v>9111</v>
      </c>
      <c r="I495" t="s">
        <v>84</v>
      </c>
      <c r="J495">
        <v>46</v>
      </c>
      <c r="K495" s="3">
        <v>960</v>
      </c>
      <c r="L495" s="2">
        <v>37805</v>
      </c>
      <c r="M495" s="2">
        <v>37825</v>
      </c>
      <c r="N495" s="2"/>
      <c r="O495">
        <f t="shared" si="7"/>
        <v>21</v>
      </c>
    </row>
    <row r="496" spans="1:15" x14ac:dyDescent="0.25">
      <c r="B496" t="s">
        <v>3103</v>
      </c>
      <c r="C496" t="s">
        <v>3661</v>
      </c>
      <c r="D496" t="s">
        <v>3662</v>
      </c>
      <c r="E496" t="s">
        <v>20</v>
      </c>
      <c r="F496" t="s">
        <v>32</v>
      </c>
      <c r="G496" t="s">
        <v>177</v>
      </c>
      <c r="H496">
        <v>4812</v>
      </c>
      <c r="I496" t="s">
        <v>25</v>
      </c>
      <c r="J496">
        <v>8</v>
      </c>
      <c r="K496" s="3">
        <v>36</v>
      </c>
      <c r="L496" s="2">
        <v>37805</v>
      </c>
      <c r="M496" s="2">
        <v>37811</v>
      </c>
      <c r="N496" s="2">
        <v>37499</v>
      </c>
      <c r="O496">
        <f t="shared" si="7"/>
        <v>7</v>
      </c>
    </row>
    <row r="497" spans="1:15" x14ac:dyDescent="0.25">
      <c r="A497" t="s">
        <v>1249</v>
      </c>
      <c r="B497" t="s">
        <v>1250</v>
      </c>
      <c r="C497" t="s">
        <v>3292</v>
      </c>
      <c r="D497" t="s">
        <v>1251</v>
      </c>
      <c r="E497" t="s">
        <v>30</v>
      </c>
      <c r="F497" t="s">
        <v>44</v>
      </c>
      <c r="G497" t="s">
        <v>148</v>
      </c>
      <c r="H497">
        <v>8627</v>
      </c>
      <c r="I497" t="s">
        <v>150</v>
      </c>
      <c r="J497">
        <v>6</v>
      </c>
      <c r="K497" s="3">
        <v>533</v>
      </c>
      <c r="L497" s="2">
        <v>37806</v>
      </c>
      <c r="M497" s="2">
        <v>37888</v>
      </c>
      <c r="N497" s="2">
        <v>37560</v>
      </c>
      <c r="O497">
        <f t="shared" si="7"/>
        <v>83</v>
      </c>
    </row>
    <row r="498" spans="1:15" x14ac:dyDescent="0.25">
      <c r="A498" t="s">
        <v>1252</v>
      </c>
      <c r="B498" t="s">
        <v>1253</v>
      </c>
      <c r="C498" t="s">
        <v>3663</v>
      </c>
      <c r="D498" t="s">
        <v>1254</v>
      </c>
      <c r="E498" t="s">
        <v>30</v>
      </c>
      <c r="F498" t="s">
        <v>44</v>
      </c>
      <c r="G498" t="s">
        <v>161</v>
      </c>
      <c r="H498">
        <v>2512</v>
      </c>
      <c r="I498" t="s">
        <v>35</v>
      </c>
      <c r="J498">
        <v>22</v>
      </c>
      <c r="K498" s="3">
        <v>946</v>
      </c>
      <c r="L498" s="2">
        <v>37810</v>
      </c>
      <c r="M498" s="2">
        <v>37871</v>
      </c>
      <c r="N498" s="2"/>
      <c r="O498">
        <f t="shared" si="7"/>
        <v>62</v>
      </c>
    </row>
    <row r="499" spans="1:15" x14ac:dyDescent="0.25">
      <c r="A499" t="s">
        <v>1255</v>
      </c>
      <c r="B499" t="s">
        <v>924</v>
      </c>
      <c r="C499" t="s">
        <v>3512</v>
      </c>
      <c r="D499" t="s">
        <v>3664</v>
      </c>
      <c r="E499" t="s">
        <v>20</v>
      </c>
      <c r="F499" t="s">
        <v>32</v>
      </c>
      <c r="G499" t="s">
        <v>374</v>
      </c>
      <c r="H499">
        <v>9214</v>
      </c>
      <c r="I499" t="s">
        <v>25</v>
      </c>
      <c r="J499">
        <v>64</v>
      </c>
      <c r="K499" s="3">
        <v>4992</v>
      </c>
      <c r="L499" s="2">
        <v>37813</v>
      </c>
      <c r="M499" s="2">
        <v>37957</v>
      </c>
      <c r="N499" s="2">
        <v>37723</v>
      </c>
      <c r="O499">
        <f t="shared" si="7"/>
        <v>145</v>
      </c>
    </row>
    <row r="500" spans="1:15" x14ac:dyDescent="0.25">
      <c r="A500" t="s">
        <v>1256</v>
      </c>
      <c r="B500" t="s">
        <v>1257</v>
      </c>
      <c r="C500" t="s">
        <v>3665</v>
      </c>
      <c r="D500" t="s">
        <v>1258</v>
      </c>
      <c r="E500" t="s">
        <v>30</v>
      </c>
      <c r="F500" t="s">
        <v>44</v>
      </c>
      <c r="G500" t="s">
        <v>148</v>
      </c>
      <c r="H500">
        <v>8641</v>
      </c>
      <c r="I500" t="s">
        <v>25</v>
      </c>
      <c r="J500">
        <v>29</v>
      </c>
      <c r="K500" s="3">
        <v>114</v>
      </c>
      <c r="L500" s="2">
        <v>37816</v>
      </c>
      <c r="M500" s="2">
        <v>37819</v>
      </c>
      <c r="N500" s="2"/>
      <c r="O500">
        <f t="shared" si="7"/>
        <v>4</v>
      </c>
    </row>
    <row r="501" spans="1:15" x14ac:dyDescent="0.25">
      <c r="A501" t="s">
        <v>1259</v>
      </c>
      <c r="B501" t="s">
        <v>1260</v>
      </c>
      <c r="C501" t="s">
        <v>3666</v>
      </c>
      <c r="D501" t="s">
        <v>1261</v>
      </c>
      <c r="E501" t="s">
        <v>30</v>
      </c>
      <c r="F501" t="s">
        <v>44</v>
      </c>
      <c r="G501" t="s">
        <v>349</v>
      </c>
      <c r="H501">
        <v>9111</v>
      </c>
      <c r="I501" t="s">
        <v>84</v>
      </c>
      <c r="J501">
        <v>15</v>
      </c>
      <c r="K501" s="3">
        <v>1755</v>
      </c>
      <c r="L501" s="2">
        <v>37818</v>
      </c>
      <c r="M501" s="2">
        <v>37934</v>
      </c>
      <c r="N501" s="2">
        <v>37557</v>
      </c>
      <c r="O501">
        <f t="shared" si="7"/>
        <v>117</v>
      </c>
    </row>
    <row r="502" spans="1:15" x14ac:dyDescent="0.25">
      <c r="A502" t="s">
        <v>1262</v>
      </c>
      <c r="B502" t="s">
        <v>1263</v>
      </c>
      <c r="C502" t="s">
        <v>3667</v>
      </c>
      <c r="D502" t="s">
        <v>3668</v>
      </c>
      <c r="E502" t="s">
        <v>20</v>
      </c>
      <c r="F502" t="s">
        <v>44</v>
      </c>
      <c r="G502" t="s">
        <v>99</v>
      </c>
      <c r="H502">
        <v>9699</v>
      </c>
      <c r="I502" t="s">
        <v>25</v>
      </c>
      <c r="J502">
        <v>38</v>
      </c>
      <c r="K502" s="3">
        <v>132</v>
      </c>
      <c r="L502" s="2">
        <v>37830</v>
      </c>
      <c r="M502" s="2">
        <v>37833</v>
      </c>
      <c r="N502" s="2"/>
      <c r="O502">
        <f t="shared" si="7"/>
        <v>4</v>
      </c>
    </row>
    <row r="503" spans="1:15" x14ac:dyDescent="0.25">
      <c r="A503" t="s">
        <v>1267</v>
      </c>
      <c r="B503" t="s">
        <v>1268</v>
      </c>
      <c r="C503" t="s">
        <v>1269</v>
      </c>
      <c r="D503" t="s">
        <v>287</v>
      </c>
      <c r="E503" t="s">
        <v>20</v>
      </c>
      <c r="F503" t="s">
        <v>44</v>
      </c>
      <c r="G503" t="s">
        <v>33</v>
      </c>
      <c r="H503">
        <v>6311</v>
      </c>
      <c r="I503" t="s">
        <v>71</v>
      </c>
      <c r="J503">
        <v>17</v>
      </c>
      <c r="K503" s="3">
        <v>340</v>
      </c>
      <c r="L503" s="2">
        <v>37845</v>
      </c>
      <c r="M503" s="2">
        <v>37873</v>
      </c>
      <c r="N503" s="2">
        <v>37776</v>
      </c>
      <c r="O503">
        <f t="shared" si="7"/>
        <v>29</v>
      </c>
    </row>
    <row r="504" spans="1:15" x14ac:dyDescent="0.25">
      <c r="A504" t="s">
        <v>1264</v>
      </c>
      <c r="B504" t="s">
        <v>1265</v>
      </c>
      <c r="C504" t="s">
        <v>3669</v>
      </c>
      <c r="D504" t="s">
        <v>1266</v>
      </c>
      <c r="E504" t="s">
        <v>121</v>
      </c>
      <c r="F504" t="s">
        <v>44</v>
      </c>
      <c r="G504" t="s">
        <v>334</v>
      </c>
      <c r="H504">
        <v>3551</v>
      </c>
      <c r="I504" t="s">
        <v>125</v>
      </c>
      <c r="J504">
        <v>138</v>
      </c>
      <c r="K504" s="3">
        <v>1242</v>
      </c>
      <c r="L504" s="2">
        <v>37845</v>
      </c>
      <c r="M504" s="2">
        <v>37857</v>
      </c>
      <c r="N504" s="2">
        <v>37593</v>
      </c>
      <c r="O504">
        <f t="shared" si="7"/>
        <v>13</v>
      </c>
    </row>
    <row r="505" spans="1:15" x14ac:dyDescent="0.25">
      <c r="A505" t="s">
        <v>1270</v>
      </c>
      <c r="B505" t="s">
        <v>1271</v>
      </c>
      <c r="C505" t="s">
        <v>3670</v>
      </c>
      <c r="D505" t="s">
        <v>3671</v>
      </c>
      <c r="E505" t="s">
        <v>20</v>
      </c>
      <c r="F505" t="s">
        <v>44</v>
      </c>
      <c r="G505" t="s">
        <v>161</v>
      </c>
      <c r="H505">
        <v>2512</v>
      </c>
      <c r="I505" t="s">
        <v>325</v>
      </c>
      <c r="J505">
        <v>83</v>
      </c>
      <c r="K505" s="3">
        <v>5644</v>
      </c>
      <c r="L505" s="2">
        <v>37850</v>
      </c>
      <c r="M505" s="2">
        <v>37948</v>
      </c>
      <c r="N505" s="2">
        <v>37425</v>
      </c>
      <c r="O505">
        <f t="shared" si="7"/>
        <v>99</v>
      </c>
    </row>
    <row r="506" spans="1:15" x14ac:dyDescent="0.25">
      <c r="A506" t="s">
        <v>1272</v>
      </c>
      <c r="B506" t="s">
        <v>1273</v>
      </c>
      <c r="C506" t="s">
        <v>3672</v>
      </c>
      <c r="D506" t="s">
        <v>1274</v>
      </c>
      <c r="E506" t="s">
        <v>30</v>
      </c>
      <c r="F506" s="3" t="s">
        <v>44</v>
      </c>
      <c r="G506" s="3" t="s">
        <v>349</v>
      </c>
      <c r="H506" s="3">
        <v>9111</v>
      </c>
      <c r="I506" s="3" t="s">
        <v>223</v>
      </c>
      <c r="J506" s="3">
        <v>79</v>
      </c>
      <c r="K506" s="3">
        <v>14614</v>
      </c>
      <c r="L506" s="4">
        <v>37854</v>
      </c>
      <c r="M506" s="4">
        <v>38039</v>
      </c>
      <c r="N506" s="4">
        <v>37741</v>
      </c>
      <c r="O506">
        <f t="shared" si="7"/>
        <v>186</v>
      </c>
    </row>
    <row r="507" spans="1:15" x14ac:dyDescent="0.25">
      <c r="A507" t="s">
        <v>1275</v>
      </c>
      <c r="B507" t="s">
        <v>1276</v>
      </c>
      <c r="C507" t="s">
        <v>3673</v>
      </c>
      <c r="D507" t="s">
        <v>3181</v>
      </c>
      <c r="E507" t="s">
        <v>20</v>
      </c>
      <c r="F507" t="s">
        <v>44</v>
      </c>
      <c r="G507" t="s">
        <v>123</v>
      </c>
      <c r="H507">
        <v>1661</v>
      </c>
      <c r="I507" t="s">
        <v>71</v>
      </c>
      <c r="J507">
        <v>108</v>
      </c>
      <c r="K507" s="3">
        <v>1132</v>
      </c>
      <c r="L507" s="2">
        <v>37856</v>
      </c>
      <c r="M507" s="2">
        <v>37866</v>
      </c>
      <c r="N507" s="2">
        <v>37772</v>
      </c>
      <c r="O507">
        <f t="shared" si="7"/>
        <v>11</v>
      </c>
    </row>
    <row r="508" spans="1:15" x14ac:dyDescent="0.25">
      <c r="A508" t="s">
        <v>1277</v>
      </c>
      <c r="B508" t="s">
        <v>1278</v>
      </c>
      <c r="C508" t="s">
        <v>3674</v>
      </c>
      <c r="D508" t="s">
        <v>1248</v>
      </c>
      <c r="E508" t="s">
        <v>121</v>
      </c>
      <c r="F508" s="3" t="s">
        <v>22</v>
      </c>
      <c r="G508" s="3" t="s">
        <v>349</v>
      </c>
      <c r="H508" s="3">
        <v>9111</v>
      </c>
      <c r="I508" s="3" t="s">
        <v>84</v>
      </c>
      <c r="J508" s="3">
        <v>41</v>
      </c>
      <c r="K508" s="3">
        <v>5333</v>
      </c>
      <c r="L508" s="4">
        <v>37861</v>
      </c>
      <c r="M508" s="4">
        <v>37991</v>
      </c>
      <c r="N508" s="4"/>
      <c r="O508">
        <f t="shared" si="7"/>
        <v>131</v>
      </c>
    </row>
    <row r="509" spans="1:15" x14ac:dyDescent="0.25">
      <c r="A509" t="s">
        <v>1279</v>
      </c>
      <c r="B509" t="s">
        <v>1280</v>
      </c>
      <c r="C509" t="s">
        <v>3278</v>
      </c>
      <c r="D509" t="s">
        <v>3279</v>
      </c>
      <c r="E509" t="s">
        <v>20</v>
      </c>
      <c r="F509" t="s">
        <v>32</v>
      </c>
      <c r="G509" t="s">
        <v>1074</v>
      </c>
      <c r="H509">
        <v>1712</v>
      </c>
      <c r="I509" t="s">
        <v>71</v>
      </c>
      <c r="J509">
        <v>336</v>
      </c>
      <c r="K509" s="3">
        <v>14112</v>
      </c>
      <c r="L509" s="2">
        <v>37862</v>
      </c>
      <c r="M509" s="2">
        <v>37923</v>
      </c>
      <c r="N509" s="2">
        <v>37621</v>
      </c>
      <c r="O509">
        <f t="shared" si="7"/>
        <v>62</v>
      </c>
    </row>
    <row r="510" spans="1:15" x14ac:dyDescent="0.25">
      <c r="A510" t="s">
        <v>1290</v>
      </c>
      <c r="B510" t="s">
        <v>1291</v>
      </c>
      <c r="C510" t="s">
        <v>3675</v>
      </c>
      <c r="D510" t="s">
        <v>1292</v>
      </c>
      <c r="E510" t="s">
        <v>30</v>
      </c>
      <c r="F510" s="3" t="s">
        <v>44</v>
      </c>
      <c r="G510" s="3" t="s">
        <v>45</v>
      </c>
      <c r="H510" s="3">
        <v>8351</v>
      </c>
      <c r="I510" s="3" t="s">
        <v>312</v>
      </c>
      <c r="J510" s="3">
        <v>10</v>
      </c>
      <c r="K510" s="3">
        <v>1090</v>
      </c>
      <c r="L510" s="4">
        <v>37868</v>
      </c>
      <c r="M510" s="4">
        <v>38033</v>
      </c>
      <c r="N510" s="4">
        <v>37256</v>
      </c>
      <c r="O510">
        <f t="shared" si="7"/>
        <v>166</v>
      </c>
    </row>
    <row r="511" spans="1:15" x14ac:dyDescent="0.25">
      <c r="A511" t="s">
        <v>1281</v>
      </c>
      <c r="B511" t="s">
        <v>1282</v>
      </c>
      <c r="C511" t="s">
        <v>3242</v>
      </c>
      <c r="D511" t="s">
        <v>1283</v>
      </c>
      <c r="E511" t="s">
        <v>30</v>
      </c>
      <c r="F511" s="3" t="s">
        <v>44</v>
      </c>
      <c r="G511" s="3" t="s">
        <v>77</v>
      </c>
      <c r="H511" s="3">
        <v>6011</v>
      </c>
      <c r="I511" s="3" t="s">
        <v>325</v>
      </c>
      <c r="J511" s="3">
        <v>41</v>
      </c>
      <c r="K511" s="3">
        <v>8327</v>
      </c>
      <c r="L511" s="4">
        <v>37868</v>
      </c>
      <c r="M511" s="4">
        <v>38068</v>
      </c>
      <c r="N511" s="4">
        <v>37862</v>
      </c>
      <c r="O511">
        <f t="shared" si="7"/>
        <v>201</v>
      </c>
    </row>
    <row r="512" spans="1:15" x14ac:dyDescent="0.25">
      <c r="A512" t="s">
        <v>1286</v>
      </c>
      <c r="B512" t="s">
        <v>1282</v>
      </c>
      <c r="C512" t="s">
        <v>3242</v>
      </c>
      <c r="D512" t="s">
        <v>1287</v>
      </c>
      <c r="E512" t="s">
        <v>30</v>
      </c>
      <c r="F512" s="3" t="s">
        <v>44</v>
      </c>
      <c r="G512" s="3" t="s">
        <v>77</v>
      </c>
      <c r="H512" s="3">
        <v>6011</v>
      </c>
      <c r="I512" s="3" t="s">
        <v>325</v>
      </c>
      <c r="J512" s="3">
        <v>46</v>
      </c>
      <c r="K512" s="3">
        <v>9332</v>
      </c>
      <c r="L512" s="4">
        <v>37868</v>
      </c>
      <c r="M512" s="4">
        <v>38068</v>
      </c>
      <c r="N512" s="4">
        <v>37862</v>
      </c>
      <c r="O512">
        <f t="shared" si="7"/>
        <v>201</v>
      </c>
    </row>
    <row r="513" spans="1:15" x14ac:dyDescent="0.25">
      <c r="A513" t="s">
        <v>1284</v>
      </c>
      <c r="B513" t="s">
        <v>1282</v>
      </c>
      <c r="C513" t="s">
        <v>3242</v>
      </c>
      <c r="D513" t="s">
        <v>1285</v>
      </c>
      <c r="E513" t="s">
        <v>30</v>
      </c>
      <c r="F513" s="3" t="s">
        <v>44</v>
      </c>
      <c r="G513" s="3" t="s">
        <v>77</v>
      </c>
      <c r="H513" s="3">
        <v>6011</v>
      </c>
      <c r="I513" s="3" t="s">
        <v>325</v>
      </c>
      <c r="J513" s="3">
        <v>44</v>
      </c>
      <c r="K513" s="3">
        <v>8901</v>
      </c>
      <c r="L513" s="4">
        <v>37868</v>
      </c>
      <c r="M513" s="4">
        <v>38068</v>
      </c>
      <c r="N513" s="4">
        <v>37226</v>
      </c>
      <c r="O513">
        <f t="shared" si="7"/>
        <v>201</v>
      </c>
    </row>
    <row r="514" spans="1:15" x14ac:dyDescent="0.25">
      <c r="A514" t="s">
        <v>1288</v>
      </c>
      <c r="B514" t="s">
        <v>617</v>
      </c>
      <c r="C514" t="s">
        <v>3242</v>
      </c>
      <c r="D514" t="s">
        <v>1289</v>
      </c>
      <c r="E514" t="s">
        <v>30</v>
      </c>
      <c r="F514" s="3" t="s">
        <v>44</v>
      </c>
      <c r="G514" s="3" t="s">
        <v>77</v>
      </c>
      <c r="H514" s="3">
        <v>6011</v>
      </c>
      <c r="I514" s="3" t="s">
        <v>325</v>
      </c>
      <c r="J514" s="3">
        <v>29</v>
      </c>
      <c r="K514" s="3">
        <v>5742</v>
      </c>
      <c r="L514" s="4">
        <v>37868</v>
      </c>
      <c r="M514" s="4">
        <v>38068</v>
      </c>
      <c r="N514" s="4">
        <v>36891</v>
      </c>
      <c r="O514">
        <f t="shared" si="7"/>
        <v>201</v>
      </c>
    </row>
    <row r="515" spans="1:15" x14ac:dyDescent="0.25">
      <c r="A515" t="s">
        <v>1296</v>
      </c>
      <c r="B515" t="s">
        <v>1297</v>
      </c>
      <c r="C515" t="s">
        <v>3676</v>
      </c>
      <c r="D515" t="s">
        <v>1298</v>
      </c>
      <c r="E515" t="s">
        <v>30</v>
      </c>
      <c r="F515" s="3" t="s">
        <v>44</v>
      </c>
      <c r="G515" s="3" t="s">
        <v>105</v>
      </c>
      <c r="H515" s="3">
        <v>7799</v>
      </c>
      <c r="I515" s="3" t="s">
        <v>25</v>
      </c>
      <c r="J515" s="3">
        <v>34</v>
      </c>
      <c r="K515" s="3">
        <v>4080</v>
      </c>
      <c r="L515" s="4">
        <v>37875</v>
      </c>
      <c r="M515" s="4">
        <v>38053</v>
      </c>
      <c r="N515" s="4">
        <v>37621</v>
      </c>
      <c r="O515">
        <f t="shared" ref="O515:O520" si="8">(+M515-L515)+1</f>
        <v>179</v>
      </c>
    </row>
    <row r="516" spans="1:15" x14ac:dyDescent="0.25">
      <c r="A516" t="s">
        <v>1293</v>
      </c>
      <c r="B516" t="s">
        <v>1294</v>
      </c>
      <c r="C516" t="s">
        <v>3677</v>
      </c>
      <c r="D516" t="s">
        <v>1295</v>
      </c>
      <c r="E516" t="s">
        <v>1070</v>
      </c>
      <c r="F516" t="s">
        <v>44</v>
      </c>
      <c r="G516" t="s">
        <v>238</v>
      </c>
      <c r="H516">
        <v>8511</v>
      </c>
      <c r="I516" t="s">
        <v>25</v>
      </c>
      <c r="J516">
        <v>47</v>
      </c>
      <c r="K516" s="3">
        <v>329</v>
      </c>
      <c r="L516" s="2">
        <v>37875</v>
      </c>
      <c r="M516" s="2">
        <v>37885</v>
      </c>
      <c r="N516" s="2">
        <v>37134</v>
      </c>
      <c r="O516">
        <f t="shared" si="8"/>
        <v>11</v>
      </c>
    </row>
    <row r="517" spans="1:15" x14ac:dyDescent="0.25">
      <c r="A517" t="s">
        <v>1299</v>
      </c>
      <c r="B517" t="s">
        <v>1300</v>
      </c>
      <c r="C517" t="s">
        <v>3678</v>
      </c>
      <c r="D517" t="s">
        <v>1301</v>
      </c>
      <c r="E517" t="s">
        <v>30</v>
      </c>
      <c r="F517" s="3" t="s">
        <v>22</v>
      </c>
      <c r="G517" s="3" t="s">
        <v>69</v>
      </c>
      <c r="H517" s="3">
        <v>3392</v>
      </c>
      <c r="I517" s="3" t="s">
        <v>71</v>
      </c>
      <c r="J517" s="3">
        <v>1</v>
      </c>
      <c r="K517" s="3">
        <v>85</v>
      </c>
      <c r="L517" s="4">
        <v>37879</v>
      </c>
      <c r="M517" s="4">
        <v>38000</v>
      </c>
      <c r="N517" s="4">
        <v>37437</v>
      </c>
      <c r="O517">
        <f t="shared" si="8"/>
        <v>122</v>
      </c>
    </row>
    <row r="518" spans="1:15" x14ac:dyDescent="0.25">
      <c r="A518" t="s">
        <v>1302</v>
      </c>
      <c r="B518" t="s">
        <v>1303</v>
      </c>
      <c r="C518" t="s">
        <v>3679</v>
      </c>
      <c r="D518" t="s">
        <v>812</v>
      </c>
      <c r="E518" t="s">
        <v>20</v>
      </c>
      <c r="F518" t="s">
        <v>32</v>
      </c>
      <c r="G518" t="s">
        <v>161</v>
      </c>
      <c r="H518">
        <v>2512</v>
      </c>
      <c r="I518" t="s">
        <v>428</v>
      </c>
      <c r="J518">
        <v>70</v>
      </c>
      <c r="K518" s="3">
        <v>1995</v>
      </c>
      <c r="L518" s="2">
        <v>37880</v>
      </c>
      <c r="M518" s="2">
        <v>37925</v>
      </c>
      <c r="N518" s="2">
        <v>37655</v>
      </c>
      <c r="O518">
        <f t="shared" si="8"/>
        <v>46</v>
      </c>
    </row>
    <row r="519" spans="1:15" x14ac:dyDescent="0.25">
      <c r="A519" t="s">
        <v>1304</v>
      </c>
      <c r="B519" t="s">
        <v>1305</v>
      </c>
      <c r="C519" t="s">
        <v>3680</v>
      </c>
      <c r="D519" t="s">
        <v>3290</v>
      </c>
      <c r="E519" t="s">
        <v>20</v>
      </c>
      <c r="F519" t="s">
        <v>44</v>
      </c>
      <c r="G519" t="s">
        <v>136</v>
      </c>
      <c r="H519">
        <v>7051</v>
      </c>
      <c r="I519" t="s">
        <v>35</v>
      </c>
      <c r="J519">
        <v>5</v>
      </c>
      <c r="K519" s="3">
        <v>115</v>
      </c>
      <c r="L519" s="2">
        <v>37889</v>
      </c>
      <c r="M519" s="2">
        <v>37922</v>
      </c>
      <c r="N519" s="2"/>
      <c r="O519">
        <f t="shared" si="8"/>
        <v>34</v>
      </c>
    </row>
    <row r="520" spans="1:15" x14ac:dyDescent="0.25">
      <c r="A520" t="s">
        <v>1306</v>
      </c>
      <c r="B520" t="s">
        <v>1307</v>
      </c>
      <c r="C520" t="s">
        <v>3307</v>
      </c>
      <c r="D520" t="s">
        <v>3681</v>
      </c>
      <c r="E520" t="s">
        <v>20</v>
      </c>
      <c r="F520" t="s">
        <v>22</v>
      </c>
      <c r="G520" t="s">
        <v>161</v>
      </c>
      <c r="H520">
        <v>2511</v>
      </c>
      <c r="I520" t="s">
        <v>35</v>
      </c>
      <c r="J520">
        <v>39</v>
      </c>
      <c r="K520" s="3">
        <v>429</v>
      </c>
      <c r="L520" s="2">
        <v>37890</v>
      </c>
      <c r="M520" s="2">
        <v>37907</v>
      </c>
      <c r="N520" s="2">
        <v>37621</v>
      </c>
      <c r="O520">
        <f t="shared" si="8"/>
        <v>18</v>
      </c>
    </row>
    <row r="521" spans="1:15" x14ac:dyDescent="0.25">
      <c r="B521" t="s">
        <v>3104</v>
      </c>
      <c r="C521" t="s">
        <v>179</v>
      </c>
      <c r="D521" t="s">
        <v>1308</v>
      </c>
      <c r="E521" t="s">
        <v>30</v>
      </c>
      <c r="F521" s="3" t="s">
        <v>44</v>
      </c>
      <c r="G521" s="3" t="s">
        <v>148</v>
      </c>
      <c r="H521" s="3">
        <v>8641</v>
      </c>
      <c r="I521" s="3" t="s">
        <v>245</v>
      </c>
      <c r="J521" s="3">
        <v>6660</v>
      </c>
      <c r="K521" s="3">
        <v>66600</v>
      </c>
      <c r="L521" s="4">
        <v>37890</v>
      </c>
      <c r="M521" s="4">
        <v>38520</v>
      </c>
      <c r="N521" s="4"/>
      <c r="O521">
        <f t="shared" ref="O521:O584" si="9">(+M521-L521)+1</f>
        <v>631</v>
      </c>
    </row>
    <row r="522" spans="1:15" x14ac:dyDescent="0.25">
      <c r="A522" t="s">
        <v>1309</v>
      </c>
      <c r="B522" t="s">
        <v>1310</v>
      </c>
      <c r="C522" t="s">
        <v>3682</v>
      </c>
      <c r="D522" t="s">
        <v>3293</v>
      </c>
      <c r="E522" t="s">
        <v>20</v>
      </c>
      <c r="F522" t="s">
        <v>44</v>
      </c>
      <c r="G522" t="s">
        <v>148</v>
      </c>
      <c r="H522">
        <v>8645</v>
      </c>
      <c r="I522" t="s">
        <v>428</v>
      </c>
      <c r="J522">
        <v>49</v>
      </c>
      <c r="K522" s="3">
        <v>735</v>
      </c>
      <c r="L522" s="2">
        <v>37893</v>
      </c>
      <c r="M522" s="2">
        <v>37914</v>
      </c>
      <c r="N522" s="2"/>
      <c r="O522">
        <f t="shared" si="9"/>
        <v>22</v>
      </c>
    </row>
    <row r="523" spans="1:15" x14ac:dyDescent="0.25">
      <c r="A523" t="s">
        <v>1311</v>
      </c>
      <c r="B523" t="s">
        <v>1312</v>
      </c>
      <c r="C523" t="s">
        <v>3683</v>
      </c>
      <c r="D523" t="s">
        <v>1313</v>
      </c>
      <c r="E523" t="s">
        <v>1070</v>
      </c>
      <c r="F523" t="s">
        <v>44</v>
      </c>
      <c r="G523" t="s">
        <v>238</v>
      </c>
      <c r="H523">
        <v>8511</v>
      </c>
      <c r="I523" t="s">
        <v>428</v>
      </c>
      <c r="J523">
        <v>188</v>
      </c>
      <c r="K523" s="3">
        <v>188</v>
      </c>
      <c r="L523" s="2">
        <v>37894</v>
      </c>
      <c r="M523" s="2">
        <v>37894</v>
      </c>
      <c r="N523" s="2">
        <v>37802</v>
      </c>
      <c r="O523">
        <f t="shared" si="9"/>
        <v>1</v>
      </c>
    </row>
    <row r="524" spans="1:15" x14ac:dyDescent="0.25">
      <c r="A524" t="s">
        <v>522</v>
      </c>
      <c r="B524" t="s">
        <v>520</v>
      </c>
      <c r="C524" t="s">
        <v>3389</v>
      </c>
      <c r="D524" t="s">
        <v>3378</v>
      </c>
      <c r="E524" t="s">
        <v>20</v>
      </c>
      <c r="F524" s="3" t="s">
        <v>22</v>
      </c>
      <c r="G524" s="3" t="s">
        <v>77</v>
      </c>
      <c r="H524" s="3">
        <v>6011</v>
      </c>
      <c r="I524" s="3" t="s">
        <v>63</v>
      </c>
      <c r="J524" s="3">
        <v>56</v>
      </c>
      <c r="K524" s="3">
        <v>6685</v>
      </c>
      <c r="L524" s="4">
        <v>37895</v>
      </c>
      <c r="M524" s="4">
        <v>38014</v>
      </c>
      <c r="N524" s="4">
        <v>37499</v>
      </c>
      <c r="O524">
        <f t="shared" si="9"/>
        <v>120</v>
      </c>
    </row>
    <row r="525" spans="1:15" x14ac:dyDescent="0.25">
      <c r="A525" t="s">
        <v>1314</v>
      </c>
      <c r="B525" t="s">
        <v>1315</v>
      </c>
      <c r="C525" t="s">
        <v>3684</v>
      </c>
      <c r="D525" t="s">
        <v>3193</v>
      </c>
      <c r="E525" t="s">
        <v>20</v>
      </c>
      <c r="F525" t="s">
        <v>44</v>
      </c>
      <c r="G525" t="s">
        <v>23</v>
      </c>
      <c r="H525">
        <v>2811</v>
      </c>
      <c r="I525" t="s">
        <v>71</v>
      </c>
      <c r="J525">
        <v>39</v>
      </c>
      <c r="K525" s="3">
        <v>312</v>
      </c>
      <c r="L525" s="2">
        <v>37901</v>
      </c>
      <c r="M525" s="2">
        <v>37913</v>
      </c>
      <c r="N525" s="2">
        <v>37741</v>
      </c>
      <c r="O525">
        <f t="shared" si="9"/>
        <v>13</v>
      </c>
    </row>
    <row r="526" spans="1:15" x14ac:dyDescent="0.25">
      <c r="A526" t="s">
        <v>1316</v>
      </c>
      <c r="B526" t="s">
        <v>1317</v>
      </c>
      <c r="C526" t="s">
        <v>3685</v>
      </c>
      <c r="D526" t="s">
        <v>3293</v>
      </c>
      <c r="E526" t="s">
        <v>20</v>
      </c>
      <c r="F526" s="3" t="s">
        <v>44</v>
      </c>
      <c r="G526" s="3" t="s">
        <v>839</v>
      </c>
      <c r="H526" s="3">
        <v>7511</v>
      </c>
      <c r="I526" s="3" t="s">
        <v>150</v>
      </c>
      <c r="J526" s="3">
        <v>6</v>
      </c>
      <c r="K526" s="3">
        <v>1845</v>
      </c>
      <c r="L526" s="4">
        <v>37909</v>
      </c>
      <c r="M526" s="4">
        <v>38231</v>
      </c>
      <c r="N526" s="4">
        <v>37596</v>
      </c>
      <c r="O526">
        <f t="shared" si="9"/>
        <v>323</v>
      </c>
    </row>
    <row r="527" spans="1:15" x14ac:dyDescent="0.25">
      <c r="A527" t="s">
        <v>1318</v>
      </c>
      <c r="B527" t="s">
        <v>1319</v>
      </c>
      <c r="C527" t="s">
        <v>3686</v>
      </c>
      <c r="D527" t="s">
        <v>3313</v>
      </c>
      <c r="E527" t="s">
        <v>20</v>
      </c>
      <c r="F527" s="3" t="s">
        <v>44</v>
      </c>
      <c r="G527" s="3" t="s">
        <v>148</v>
      </c>
      <c r="H527" s="3">
        <v>8627</v>
      </c>
      <c r="I527" s="3" t="s">
        <v>71</v>
      </c>
      <c r="J527" s="3">
        <v>41</v>
      </c>
      <c r="K527" s="3">
        <v>3582</v>
      </c>
      <c r="L527" s="4">
        <v>37910</v>
      </c>
      <c r="M527" s="4">
        <v>37997</v>
      </c>
      <c r="N527" s="4">
        <v>37736</v>
      </c>
      <c r="O527">
        <f t="shared" si="9"/>
        <v>88</v>
      </c>
    </row>
    <row r="528" spans="1:15" x14ac:dyDescent="0.25">
      <c r="A528" t="s">
        <v>1320</v>
      </c>
      <c r="B528" t="s">
        <v>1321</v>
      </c>
      <c r="C528" t="s">
        <v>3687</v>
      </c>
      <c r="D528" t="s">
        <v>3183</v>
      </c>
      <c r="E528" t="s">
        <v>20</v>
      </c>
      <c r="F528" t="s">
        <v>44</v>
      </c>
      <c r="G528" t="s">
        <v>571</v>
      </c>
      <c r="H528">
        <v>2911</v>
      </c>
      <c r="I528" t="s">
        <v>512</v>
      </c>
      <c r="J528">
        <v>20</v>
      </c>
      <c r="K528" s="3">
        <v>20</v>
      </c>
      <c r="L528" s="2">
        <v>37923</v>
      </c>
      <c r="M528" s="2">
        <v>37923</v>
      </c>
      <c r="N528" s="2">
        <v>38643</v>
      </c>
      <c r="O528">
        <f t="shared" si="9"/>
        <v>1</v>
      </c>
    </row>
    <row r="529" spans="1:15" x14ac:dyDescent="0.25">
      <c r="A529" t="s">
        <v>1322</v>
      </c>
      <c r="B529" t="s">
        <v>1323</v>
      </c>
      <c r="C529" t="s">
        <v>3688</v>
      </c>
      <c r="D529" t="s">
        <v>3161</v>
      </c>
      <c r="E529" t="s">
        <v>20</v>
      </c>
      <c r="F529" s="3" t="s">
        <v>32</v>
      </c>
      <c r="G529" s="3" t="s">
        <v>708</v>
      </c>
      <c r="H529" s="3">
        <v>3041</v>
      </c>
      <c r="I529" s="3" t="s">
        <v>84</v>
      </c>
      <c r="J529" s="3">
        <v>19</v>
      </c>
      <c r="K529" s="3">
        <v>893</v>
      </c>
      <c r="L529" s="4">
        <v>37935</v>
      </c>
      <c r="M529" s="4">
        <v>38007</v>
      </c>
      <c r="N529" s="4">
        <v>37652</v>
      </c>
      <c r="O529">
        <f t="shared" si="9"/>
        <v>73</v>
      </c>
    </row>
    <row r="530" spans="1:15" x14ac:dyDescent="0.25">
      <c r="A530" t="s">
        <v>1324</v>
      </c>
      <c r="B530" t="s">
        <v>1325</v>
      </c>
      <c r="C530" t="s">
        <v>3689</v>
      </c>
      <c r="D530" t="s">
        <v>1099</v>
      </c>
      <c r="E530" t="s">
        <v>667</v>
      </c>
      <c r="F530" t="s">
        <v>22</v>
      </c>
      <c r="G530" t="s">
        <v>374</v>
      </c>
      <c r="H530">
        <v>9214</v>
      </c>
      <c r="I530" t="s">
        <v>63</v>
      </c>
      <c r="J530">
        <v>11</v>
      </c>
      <c r="K530" s="3">
        <v>364</v>
      </c>
      <c r="L530" s="2">
        <v>37939</v>
      </c>
      <c r="M530" s="2">
        <v>37972</v>
      </c>
      <c r="N530" s="2">
        <v>37412</v>
      </c>
      <c r="O530">
        <f t="shared" si="9"/>
        <v>34</v>
      </c>
    </row>
    <row r="531" spans="1:15" x14ac:dyDescent="0.25">
      <c r="A531" t="s">
        <v>1326</v>
      </c>
      <c r="B531" t="s">
        <v>1327</v>
      </c>
      <c r="C531" t="s">
        <v>3690</v>
      </c>
      <c r="D531" t="s">
        <v>1328</v>
      </c>
      <c r="E531" t="s">
        <v>30</v>
      </c>
      <c r="F531" t="s">
        <v>44</v>
      </c>
      <c r="G531" t="s">
        <v>215</v>
      </c>
      <c r="H531">
        <v>4571</v>
      </c>
      <c r="I531" t="s">
        <v>25</v>
      </c>
      <c r="J531">
        <v>68</v>
      </c>
      <c r="K531" s="3">
        <v>475</v>
      </c>
      <c r="L531" s="2">
        <v>37942</v>
      </c>
      <c r="M531" s="2">
        <v>37948</v>
      </c>
      <c r="N531" s="2">
        <v>37625</v>
      </c>
      <c r="O531">
        <f t="shared" si="9"/>
        <v>7</v>
      </c>
    </row>
    <row r="532" spans="1:15" x14ac:dyDescent="0.25">
      <c r="A532" t="s">
        <v>1329</v>
      </c>
      <c r="B532" t="s">
        <v>1330</v>
      </c>
      <c r="C532" t="s">
        <v>3691</v>
      </c>
      <c r="D532" t="s">
        <v>3551</v>
      </c>
      <c r="E532" t="s">
        <v>20</v>
      </c>
      <c r="F532" s="3" t="s">
        <v>44</v>
      </c>
      <c r="G532" s="3" t="s">
        <v>99</v>
      </c>
      <c r="H532" s="3">
        <v>9692</v>
      </c>
      <c r="I532" s="3" t="s">
        <v>25</v>
      </c>
      <c r="J532" s="3">
        <v>4</v>
      </c>
      <c r="K532" s="3">
        <v>292</v>
      </c>
      <c r="L532" s="4">
        <v>37944</v>
      </c>
      <c r="M532" s="4">
        <v>38025</v>
      </c>
      <c r="N532" s="4">
        <v>37621</v>
      </c>
      <c r="O532">
        <f t="shared" si="9"/>
        <v>82</v>
      </c>
    </row>
    <row r="533" spans="1:15" x14ac:dyDescent="0.25">
      <c r="A533" t="s">
        <v>1331</v>
      </c>
      <c r="B533" t="s">
        <v>1332</v>
      </c>
      <c r="C533" t="s">
        <v>3692</v>
      </c>
      <c r="D533" t="s">
        <v>1333</v>
      </c>
      <c r="E533" t="s">
        <v>667</v>
      </c>
      <c r="F533" t="s">
        <v>44</v>
      </c>
      <c r="G533" t="s">
        <v>238</v>
      </c>
      <c r="H533">
        <v>8515</v>
      </c>
      <c r="I533" t="s">
        <v>63</v>
      </c>
      <c r="J533">
        <v>5</v>
      </c>
      <c r="K533" s="3">
        <v>20</v>
      </c>
      <c r="L533" s="2">
        <v>37950</v>
      </c>
      <c r="M533" s="2">
        <v>37955</v>
      </c>
      <c r="N533" s="2">
        <v>37499</v>
      </c>
      <c r="O533">
        <f t="shared" si="9"/>
        <v>6</v>
      </c>
    </row>
    <row r="534" spans="1:15" x14ac:dyDescent="0.25">
      <c r="A534" t="s">
        <v>1334</v>
      </c>
      <c r="B534" t="s">
        <v>1335</v>
      </c>
      <c r="C534" t="s">
        <v>358</v>
      </c>
      <c r="D534" t="s">
        <v>685</v>
      </c>
      <c r="E534" t="s">
        <v>30</v>
      </c>
      <c r="F534" s="3" t="s">
        <v>44</v>
      </c>
      <c r="G534" s="3" t="s">
        <v>360</v>
      </c>
      <c r="H534" s="3">
        <v>9731</v>
      </c>
      <c r="I534" s="3" t="s">
        <v>25</v>
      </c>
      <c r="J534" s="3">
        <v>1</v>
      </c>
      <c r="K534" s="3">
        <v>445</v>
      </c>
      <c r="L534" s="4">
        <v>37953</v>
      </c>
      <c r="M534" s="4">
        <v>38274</v>
      </c>
      <c r="N534" s="4">
        <v>37822</v>
      </c>
      <c r="O534">
        <f t="shared" si="9"/>
        <v>322</v>
      </c>
    </row>
    <row r="535" spans="1:15" x14ac:dyDescent="0.25">
      <c r="A535" t="s">
        <v>1336</v>
      </c>
      <c r="B535" t="s">
        <v>1335</v>
      </c>
      <c r="C535" t="s">
        <v>358</v>
      </c>
      <c r="D535" t="s">
        <v>685</v>
      </c>
      <c r="E535" t="s">
        <v>30</v>
      </c>
      <c r="F535" s="3" t="s">
        <v>44</v>
      </c>
      <c r="G535" s="3" t="s">
        <v>360</v>
      </c>
      <c r="H535" s="3">
        <v>9731</v>
      </c>
      <c r="I535" s="3" t="s">
        <v>179</v>
      </c>
      <c r="J535" s="3">
        <v>21</v>
      </c>
      <c r="K535" s="3">
        <v>6685</v>
      </c>
      <c r="L535" s="4">
        <v>37953</v>
      </c>
      <c r="M535" s="4">
        <v>38274</v>
      </c>
      <c r="N535" s="4">
        <v>37822</v>
      </c>
      <c r="O535">
        <f t="shared" si="9"/>
        <v>322</v>
      </c>
    </row>
    <row r="536" spans="1:15" x14ac:dyDescent="0.25">
      <c r="A536" t="s">
        <v>1337</v>
      </c>
      <c r="B536" t="s">
        <v>1338</v>
      </c>
      <c r="C536" t="s">
        <v>3693</v>
      </c>
      <c r="D536" t="s">
        <v>685</v>
      </c>
      <c r="E536" t="s">
        <v>30</v>
      </c>
      <c r="F536" s="3" t="s">
        <v>44</v>
      </c>
      <c r="G536" s="3" t="s">
        <v>360</v>
      </c>
      <c r="H536" s="3">
        <v>9731</v>
      </c>
      <c r="I536" s="3" t="s">
        <v>25</v>
      </c>
      <c r="J536" s="3">
        <v>191</v>
      </c>
      <c r="K536" s="3">
        <v>59725</v>
      </c>
      <c r="L536" s="4">
        <v>37953</v>
      </c>
      <c r="M536" s="4">
        <v>38274</v>
      </c>
      <c r="N536" s="4">
        <v>37822</v>
      </c>
      <c r="O536">
        <f t="shared" si="9"/>
        <v>322</v>
      </c>
    </row>
    <row r="537" spans="1:15" x14ac:dyDescent="0.25">
      <c r="A537" t="s">
        <v>1339</v>
      </c>
      <c r="B537" t="s">
        <v>1340</v>
      </c>
      <c r="C537" t="s">
        <v>3694</v>
      </c>
      <c r="D537" t="s">
        <v>3163</v>
      </c>
      <c r="E537" t="s">
        <v>20</v>
      </c>
      <c r="F537" t="s">
        <v>44</v>
      </c>
      <c r="G537" t="s">
        <v>77</v>
      </c>
      <c r="H537">
        <v>6011</v>
      </c>
      <c r="I537" t="s">
        <v>25</v>
      </c>
      <c r="J537">
        <v>94</v>
      </c>
      <c r="K537" s="3">
        <v>660</v>
      </c>
      <c r="L537" s="2">
        <v>37965</v>
      </c>
      <c r="M537" s="2">
        <v>37971</v>
      </c>
      <c r="N537" s="2">
        <v>37708</v>
      </c>
      <c r="O537">
        <f t="shared" si="9"/>
        <v>7</v>
      </c>
    </row>
    <row r="538" spans="1:15" x14ac:dyDescent="0.25">
      <c r="A538" t="s">
        <v>1341</v>
      </c>
      <c r="B538" t="s">
        <v>1342</v>
      </c>
      <c r="C538" t="s">
        <v>3695</v>
      </c>
      <c r="D538" t="s">
        <v>1343</v>
      </c>
      <c r="E538" t="s">
        <v>30</v>
      </c>
      <c r="F538" s="3" t="s">
        <v>22</v>
      </c>
      <c r="G538" s="3" t="s">
        <v>105</v>
      </c>
      <c r="H538" s="3">
        <v>7752</v>
      </c>
      <c r="I538" s="3" t="s">
        <v>512</v>
      </c>
      <c r="J538" s="3">
        <v>14</v>
      </c>
      <c r="K538" s="3">
        <v>560</v>
      </c>
      <c r="L538" s="4">
        <v>37970</v>
      </c>
      <c r="M538" s="4">
        <v>38039</v>
      </c>
      <c r="N538" s="4">
        <v>37247</v>
      </c>
      <c r="O538">
        <f t="shared" si="9"/>
        <v>70</v>
      </c>
    </row>
    <row r="539" spans="1:15" x14ac:dyDescent="0.25">
      <c r="A539" t="s">
        <v>1344</v>
      </c>
      <c r="B539" t="s">
        <v>1345</v>
      </c>
      <c r="C539" t="s">
        <v>3696</v>
      </c>
      <c r="D539" t="s">
        <v>3697</v>
      </c>
      <c r="E539" t="s">
        <v>30</v>
      </c>
      <c r="F539" s="3" t="s">
        <v>44</v>
      </c>
      <c r="G539" s="3" t="s">
        <v>827</v>
      </c>
      <c r="H539" s="3">
        <v>5971</v>
      </c>
      <c r="I539" s="3" t="s">
        <v>71</v>
      </c>
      <c r="J539" s="3">
        <v>16</v>
      </c>
      <c r="K539" s="3">
        <v>16</v>
      </c>
      <c r="L539" s="4">
        <v>37995</v>
      </c>
      <c r="M539" s="4">
        <v>37995</v>
      </c>
      <c r="N539" s="4"/>
      <c r="O539">
        <f t="shared" si="9"/>
        <v>1</v>
      </c>
    </row>
    <row r="540" spans="1:15" x14ac:dyDescent="0.25">
      <c r="A540" t="s">
        <v>1346</v>
      </c>
      <c r="B540" t="s">
        <v>1347</v>
      </c>
      <c r="C540" t="s">
        <v>3698</v>
      </c>
      <c r="D540" t="s">
        <v>3699</v>
      </c>
      <c r="E540" t="s">
        <v>20</v>
      </c>
      <c r="F540" s="3" t="s">
        <v>22</v>
      </c>
      <c r="G540" s="3" t="s">
        <v>161</v>
      </c>
      <c r="H540" s="3">
        <v>2512</v>
      </c>
      <c r="I540" s="3" t="s">
        <v>125</v>
      </c>
      <c r="J540" s="3">
        <v>12</v>
      </c>
      <c r="K540" s="3">
        <v>192</v>
      </c>
      <c r="L540" s="4">
        <v>38002</v>
      </c>
      <c r="M540" s="4">
        <v>38025</v>
      </c>
      <c r="N540" s="4">
        <v>37942</v>
      </c>
      <c r="O540">
        <f t="shared" si="9"/>
        <v>24</v>
      </c>
    </row>
    <row r="541" spans="1:15" x14ac:dyDescent="0.25">
      <c r="A541" t="s">
        <v>1348</v>
      </c>
      <c r="B541" t="s">
        <v>1349</v>
      </c>
      <c r="C541" t="s">
        <v>3700</v>
      </c>
      <c r="D541" t="s">
        <v>1350</v>
      </c>
      <c r="E541" t="s">
        <v>30</v>
      </c>
      <c r="F541" s="3" t="s">
        <v>44</v>
      </c>
      <c r="G541" s="3" t="s">
        <v>215</v>
      </c>
      <c r="H541" s="3">
        <v>4573</v>
      </c>
      <c r="I541" s="3" t="s">
        <v>35</v>
      </c>
      <c r="J541" s="3">
        <v>45</v>
      </c>
      <c r="K541" s="3">
        <v>450</v>
      </c>
      <c r="L541" s="4">
        <v>38009</v>
      </c>
      <c r="M541" s="4">
        <v>38022</v>
      </c>
      <c r="N541" s="4">
        <v>37938</v>
      </c>
      <c r="O541">
        <f t="shared" si="9"/>
        <v>14</v>
      </c>
    </row>
    <row r="542" spans="1:15" x14ac:dyDescent="0.25">
      <c r="A542" t="s">
        <v>1351</v>
      </c>
      <c r="B542" t="s">
        <v>1352</v>
      </c>
      <c r="C542" t="s">
        <v>3701</v>
      </c>
      <c r="D542" t="s">
        <v>287</v>
      </c>
      <c r="E542" t="s">
        <v>20</v>
      </c>
      <c r="F542" s="3" t="s">
        <v>44</v>
      </c>
      <c r="G542" s="3" t="s">
        <v>349</v>
      </c>
      <c r="H542" s="3">
        <v>9111</v>
      </c>
      <c r="I542" s="3" t="s">
        <v>428</v>
      </c>
      <c r="J542" s="3">
        <v>133</v>
      </c>
      <c r="K542" s="3">
        <v>6377</v>
      </c>
      <c r="L542" s="4">
        <v>38013</v>
      </c>
      <c r="M542" s="4">
        <v>38060</v>
      </c>
      <c r="N542" s="4">
        <v>37986</v>
      </c>
      <c r="O542">
        <f t="shared" si="9"/>
        <v>48</v>
      </c>
    </row>
    <row r="543" spans="1:15" x14ac:dyDescent="0.25">
      <c r="B543" t="s">
        <v>3103</v>
      </c>
      <c r="C543" t="s">
        <v>3661</v>
      </c>
      <c r="D543" t="s">
        <v>3702</v>
      </c>
      <c r="E543" t="s">
        <v>20</v>
      </c>
      <c r="F543" s="3" t="s">
        <v>22</v>
      </c>
      <c r="G543" s="3" t="s">
        <v>177</v>
      </c>
      <c r="H543" s="3">
        <v>4813</v>
      </c>
      <c r="I543" s="3" t="s">
        <v>484</v>
      </c>
      <c r="J543" s="3">
        <v>6</v>
      </c>
      <c r="K543" s="3">
        <v>282</v>
      </c>
      <c r="L543" s="4">
        <v>38016</v>
      </c>
      <c r="M543" s="4">
        <v>38082</v>
      </c>
      <c r="N543" s="4">
        <v>37986</v>
      </c>
      <c r="O543">
        <f t="shared" si="9"/>
        <v>67</v>
      </c>
    </row>
    <row r="544" spans="1:15" x14ac:dyDescent="0.25">
      <c r="A544" t="s">
        <v>1353</v>
      </c>
      <c r="B544" t="s">
        <v>1354</v>
      </c>
      <c r="C544" t="s">
        <v>3703</v>
      </c>
      <c r="D544" t="s">
        <v>812</v>
      </c>
      <c r="E544" t="s">
        <v>20</v>
      </c>
      <c r="F544" s="3" t="s">
        <v>32</v>
      </c>
      <c r="G544" s="3" t="s">
        <v>623</v>
      </c>
      <c r="H544" s="3">
        <v>2611</v>
      </c>
      <c r="I544" s="3" t="s">
        <v>312</v>
      </c>
      <c r="J544" s="3">
        <v>60</v>
      </c>
      <c r="K544" s="3">
        <v>1560</v>
      </c>
      <c r="L544" s="4">
        <v>38021</v>
      </c>
      <c r="M544" s="4">
        <v>38082</v>
      </c>
      <c r="N544" s="4">
        <v>37840</v>
      </c>
      <c r="O544">
        <f t="shared" si="9"/>
        <v>62</v>
      </c>
    </row>
    <row r="545" spans="1:15" x14ac:dyDescent="0.25">
      <c r="A545" t="s">
        <v>1355</v>
      </c>
      <c r="B545" t="s">
        <v>1356</v>
      </c>
      <c r="C545" t="s">
        <v>3704</v>
      </c>
      <c r="D545" t="s">
        <v>3705</v>
      </c>
      <c r="E545" t="s">
        <v>20</v>
      </c>
      <c r="F545" s="3" t="s">
        <v>44</v>
      </c>
      <c r="G545" s="3" t="s">
        <v>708</v>
      </c>
      <c r="H545" s="3">
        <v>3099</v>
      </c>
      <c r="I545" s="3" t="s">
        <v>84</v>
      </c>
      <c r="J545" s="3">
        <v>4</v>
      </c>
      <c r="K545" s="3">
        <v>80</v>
      </c>
      <c r="L545" s="4">
        <v>38023</v>
      </c>
      <c r="M545" s="4">
        <v>38050</v>
      </c>
      <c r="N545" s="4">
        <v>37772</v>
      </c>
      <c r="O545">
        <f t="shared" si="9"/>
        <v>28</v>
      </c>
    </row>
    <row r="546" spans="1:15" x14ac:dyDescent="0.25">
      <c r="A546" t="s">
        <v>1358</v>
      </c>
      <c r="B546" t="s">
        <v>1359</v>
      </c>
      <c r="C546" t="s">
        <v>3706</v>
      </c>
      <c r="D546" t="s">
        <v>3707</v>
      </c>
      <c r="E546" t="s">
        <v>20</v>
      </c>
      <c r="F546" s="3" t="s">
        <v>22</v>
      </c>
      <c r="G546" s="3" t="s">
        <v>23</v>
      </c>
      <c r="H546" s="3">
        <v>2841</v>
      </c>
      <c r="I546" s="3" t="s">
        <v>25</v>
      </c>
      <c r="J546" s="3">
        <v>44</v>
      </c>
      <c r="K546" s="3">
        <v>1144</v>
      </c>
      <c r="L546" s="4">
        <v>38026</v>
      </c>
      <c r="M546" s="4">
        <v>38061</v>
      </c>
      <c r="N546" s="4">
        <v>37986</v>
      </c>
      <c r="O546">
        <f t="shared" si="9"/>
        <v>36</v>
      </c>
    </row>
    <row r="547" spans="1:15" x14ac:dyDescent="0.25">
      <c r="B547" t="s">
        <v>3105</v>
      </c>
      <c r="C547" t="s">
        <v>3708</v>
      </c>
      <c r="D547" t="s">
        <v>1357</v>
      </c>
      <c r="E547" t="s">
        <v>20</v>
      </c>
      <c r="F547" s="3" t="s">
        <v>44</v>
      </c>
      <c r="G547" s="3" t="s">
        <v>215</v>
      </c>
      <c r="H547" s="3">
        <v>4521</v>
      </c>
      <c r="I547" s="3" t="s">
        <v>63</v>
      </c>
      <c r="J547" s="3">
        <v>12</v>
      </c>
      <c r="K547" s="3">
        <v>1360</v>
      </c>
      <c r="L547" s="4">
        <v>38026</v>
      </c>
      <c r="M547" s="4">
        <v>38144</v>
      </c>
      <c r="N547" s="4">
        <v>36891</v>
      </c>
      <c r="O547">
        <f t="shared" si="9"/>
        <v>119</v>
      </c>
    </row>
    <row r="548" spans="1:15" x14ac:dyDescent="0.25">
      <c r="A548" t="s">
        <v>1360</v>
      </c>
      <c r="B548" t="s">
        <v>1361</v>
      </c>
      <c r="C548" t="s">
        <v>3709</v>
      </c>
      <c r="D548" t="s">
        <v>1362</v>
      </c>
      <c r="E548" t="s">
        <v>30</v>
      </c>
      <c r="F548" s="3" t="s">
        <v>22</v>
      </c>
      <c r="G548" s="3" t="s">
        <v>349</v>
      </c>
      <c r="H548" s="3">
        <v>9111</v>
      </c>
      <c r="I548" s="3" t="s">
        <v>25</v>
      </c>
      <c r="J548" s="3">
        <v>168</v>
      </c>
      <c r="K548" s="3">
        <v>19975</v>
      </c>
      <c r="L548" s="4">
        <v>38033</v>
      </c>
      <c r="M548" s="4">
        <v>38151</v>
      </c>
      <c r="N548" s="4">
        <v>37802</v>
      </c>
      <c r="O548">
        <f t="shared" si="9"/>
        <v>119</v>
      </c>
    </row>
    <row r="549" spans="1:15" x14ac:dyDescent="0.25">
      <c r="A549" t="s">
        <v>1363</v>
      </c>
      <c r="B549" t="s">
        <v>1361</v>
      </c>
      <c r="C549" t="s">
        <v>3710</v>
      </c>
      <c r="D549" t="s">
        <v>1362</v>
      </c>
      <c r="E549" t="s">
        <v>30</v>
      </c>
      <c r="F549" s="3" t="s">
        <v>22</v>
      </c>
      <c r="G549" s="3" t="s">
        <v>374</v>
      </c>
      <c r="H549" s="3">
        <v>9214</v>
      </c>
      <c r="I549" s="3" t="s">
        <v>25</v>
      </c>
      <c r="J549" s="3">
        <v>11</v>
      </c>
      <c r="K549" s="3">
        <v>1275</v>
      </c>
      <c r="L549" s="4">
        <v>38033</v>
      </c>
      <c r="M549" s="4">
        <v>38151</v>
      </c>
      <c r="N549" s="4">
        <v>37802</v>
      </c>
      <c r="O549">
        <f t="shared" si="9"/>
        <v>119</v>
      </c>
    </row>
    <row r="550" spans="1:15" x14ac:dyDescent="0.25">
      <c r="A550" t="s">
        <v>1364</v>
      </c>
      <c r="B550" t="s">
        <v>1365</v>
      </c>
      <c r="C550" t="s">
        <v>3711</v>
      </c>
      <c r="D550" t="s">
        <v>3712</v>
      </c>
      <c r="E550" t="s">
        <v>667</v>
      </c>
      <c r="F550" s="3" t="s">
        <v>44</v>
      </c>
      <c r="G550" s="3" t="s">
        <v>215</v>
      </c>
      <c r="H550" s="3">
        <v>4574</v>
      </c>
      <c r="I550" s="3" t="s">
        <v>71</v>
      </c>
      <c r="J550" s="3">
        <v>15</v>
      </c>
      <c r="K550" s="3">
        <v>810</v>
      </c>
      <c r="L550" s="4">
        <v>38036</v>
      </c>
      <c r="M550" s="4">
        <v>38099</v>
      </c>
      <c r="N550" s="4"/>
      <c r="O550">
        <f t="shared" si="9"/>
        <v>64</v>
      </c>
    </row>
    <row r="551" spans="1:15" x14ac:dyDescent="0.25">
      <c r="B551" t="s">
        <v>3106</v>
      </c>
      <c r="C551" t="s">
        <v>3713</v>
      </c>
      <c r="D551" t="s">
        <v>3714</v>
      </c>
      <c r="E551" t="s">
        <v>20</v>
      </c>
      <c r="F551" s="3" t="s">
        <v>44</v>
      </c>
      <c r="G551" s="3" t="s">
        <v>215</v>
      </c>
      <c r="H551" s="3">
        <v>4531</v>
      </c>
      <c r="I551" s="3" t="s">
        <v>878</v>
      </c>
      <c r="J551" s="3">
        <v>564</v>
      </c>
      <c r="K551" s="3">
        <v>16364</v>
      </c>
      <c r="L551" s="4">
        <v>38037</v>
      </c>
      <c r="M551" s="4">
        <v>38065</v>
      </c>
      <c r="N551" s="4">
        <v>37986</v>
      </c>
      <c r="O551">
        <f t="shared" si="9"/>
        <v>29</v>
      </c>
    </row>
    <row r="552" spans="1:15" x14ac:dyDescent="0.25">
      <c r="A552" t="s">
        <v>1369</v>
      </c>
      <c r="B552" t="s">
        <v>1370</v>
      </c>
      <c r="C552" t="s">
        <v>3715</v>
      </c>
      <c r="D552" t="s">
        <v>1371</v>
      </c>
      <c r="E552" t="s">
        <v>30</v>
      </c>
      <c r="F552" s="3" t="s">
        <v>44</v>
      </c>
      <c r="G552" s="3" t="s">
        <v>238</v>
      </c>
      <c r="H552" s="3">
        <v>8531</v>
      </c>
      <c r="I552" s="3" t="s">
        <v>223</v>
      </c>
      <c r="J552" s="3">
        <v>47</v>
      </c>
      <c r="K552" s="3">
        <v>840</v>
      </c>
      <c r="L552" s="4">
        <v>38040</v>
      </c>
      <c r="M552" s="4">
        <v>38081</v>
      </c>
      <c r="N552" s="4">
        <v>37772</v>
      </c>
      <c r="O552">
        <f t="shared" si="9"/>
        <v>42</v>
      </c>
    </row>
    <row r="553" spans="1:15" x14ac:dyDescent="0.25">
      <c r="A553" t="s">
        <v>1366</v>
      </c>
      <c r="B553" t="s">
        <v>1367</v>
      </c>
      <c r="C553" t="s">
        <v>3716</v>
      </c>
      <c r="D553" t="s">
        <v>1368</v>
      </c>
      <c r="E553" t="s">
        <v>30</v>
      </c>
      <c r="F553" s="3" t="s">
        <v>44</v>
      </c>
      <c r="G553" s="3" t="s">
        <v>238</v>
      </c>
      <c r="H553" s="3">
        <v>8531</v>
      </c>
      <c r="I553" s="3" t="s">
        <v>35</v>
      </c>
      <c r="J553" s="3">
        <v>50</v>
      </c>
      <c r="K553" s="3">
        <v>50</v>
      </c>
      <c r="L553" s="4">
        <v>38040</v>
      </c>
      <c r="M553" s="4">
        <v>38040</v>
      </c>
      <c r="N553" s="4">
        <v>37772</v>
      </c>
      <c r="O553">
        <f t="shared" si="9"/>
        <v>1</v>
      </c>
    </row>
    <row r="554" spans="1:15" x14ac:dyDescent="0.25">
      <c r="A554" t="s">
        <v>1372</v>
      </c>
      <c r="B554" t="s">
        <v>891</v>
      </c>
      <c r="C554" t="s">
        <v>3717</v>
      </c>
      <c r="D554" t="s">
        <v>1373</v>
      </c>
      <c r="E554" t="s">
        <v>30</v>
      </c>
      <c r="F554" s="3" t="s">
        <v>44</v>
      </c>
      <c r="G554" s="3" t="s">
        <v>238</v>
      </c>
      <c r="H554" s="3">
        <v>8531</v>
      </c>
      <c r="I554" s="3" t="s">
        <v>63</v>
      </c>
      <c r="J554" s="3">
        <v>626</v>
      </c>
      <c r="K554" s="3">
        <v>2347</v>
      </c>
      <c r="L554" s="4">
        <v>38040</v>
      </c>
      <c r="M554" s="4">
        <v>38060</v>
      </c>
      <c r="N554" s="4">
        <v>37746</v>
      </c>
      <c r="O554">
        <f t="shared" si="9"/>
        <v>21</v>
      </c>
    </row>
    <row r="555" spans="1:15" x14ac:dyDescent="0.25">
      <c r="A555" t="s">
        <v>1374</v>
      </c>
      <c r="B555" t="s">
        <v>1375</v>
      </c>
      <c r="C555" t="s">
        <v>3718</v>
      </c>
      <c r="D555" t="s">
        <v>3161</v>
      </c>
      <c r="E555" t="s">
        <v>20</v>
      </c>
      <c r="F555" s="3" t="s">
        <v>22</v>
      </c>
      <c r="G555" s="3" t="s">
        <v>208</v>
      </c>
      <c r="H555" s="3">
        <v>3241</v>
      </c>
      <c r="I555" s="3" t="s">
        <v>312</v>
      </c>
      <c r="J555" s="3">
        <v>200</v>
      </c>
      <c r="K555" s="3">
        <v>200</v>
      </c>
      <c r="L555" s="4">
        <v>38042</v>
      </c>
      <c r="M555" s="4">
        <v>38042</v>
      </c>
      <c r="N555" s="4">
        <v>37986</v>
      </c>
      <c r="O555">
        <f t="shared" si="9"/>
        <v>1</v>
      </c>
    </row>
    <row r="556" spans="1:15" x14ac:dyDescent="0.25">
      <c r="A556" t="s">
        <v>1376</v>
      </c>
      <c r="B556" t="s">
        <v>1377</v>
      </c>
      <c r="C556" t="s">
        <v>3719</v>
      </c>
      <c r="D556" t="s">
        <v>812</v>
      </c>
      <c r="E556" t="s">
        <v>20</v>
      </c>
      <c r="F556" s="3" t="s">
        <v>44</v>
      </c>
      <c r="G556" s="3" t="s">
        <v>161</v>
      </c>
      <c r="H556" s="3">
        <v>2512</v>
      </c>
      <c r="I556" s="3" t="s">
        <v>71</v>
      </c>
      <c r="J556" s="3">
        <v>75</v>
      </c>
      <c r="K556" s="3">
        <v>4950</v>
      </c>
      <c r="L556" s="4">
        <v>38055</v>
      </c>
      <c r="M556" s="4">
        <v>38201</v>
      </c>
      <c r="N556" s="4"/>
      <c r="O556">
        <f t="shared" si="9"/>
        <v>147</v>
      </c>
    </row>
    <row r="557" spans="1:15" x14ac:dyDescent="0.25">
      <c r="A557" t="s">
        <v>1378</v>
      </c>
      <c r="B557" t="s">
        <v>1379</v>
      </c>
      <c r="C557" t="s">
        <v>3720</v>
      </c>
      <c r="D557" t="s">
        <v>3161</v>
      </c>
      <c r="E557" t="s">
        <v>20</v>
      </c>
      <c r="F557" s="3" t="s">
        <v>44</v>
      </c>
      <c r="G557" s="3" t="s">
        <v>33</v>
      </c>
      <c r="H557" s="3">
        <v>6311</v>
      </c>
      <c r="I557" s="3" t="s">
        <v>71</v>
      </c>
      <c r="J557" s="3">
        <v>11</v>
      </c>
      <c r="K557" s="3">
        <v>1188</v>
      </c>
      <c r="L557" s="4">
        <v>38057</v>
      </c>
      <c r="M557" s="4">
        <v>38214</v>
      </c>
      <c r="N557" s="4"/>
      <c r="O557">
        <f t="shared" si="9"/>
        <v>158</v>
      </c>
    </row>
    <row r="558" spans="1:15" x14ac:dyDescent="0.25">
      <c r="A558" t="s">
        <v>1380</v>
      </c>
      <c r="B558" t="s">
        <v>1381</v>
      </c>
      <c r="C558" t="s">
        <v>3721</v>
      </c>
      <c r="D558" t="s">
        <v>1382</v>
      </c>
      <c r="E558" t="s">
        <v>667</v>
      </c>
      <c r="F558" s="3" t="s">
        <v>44</v>
      </c>
      <c r="G558" s="3" t="s">
        <v>310</v>
      </c>
      <c r="H558" s="3">
        <v>8252</v>
      </c>
      <c r="I558" s="3" t="s">
        <v>63</v>
      </c>
      <c r="J558" s="3">
        <v>830</v>
      </c>
      <c r="K558" s="3">
        <v>1660</v>
      </c>
      <c r="L558" s="4">
        <v>38057</v>
      </c>
      <c r="M558" s="4">
        <v>38071</v>
      </c>
      <c r="N558" s="4">
        <v>37437</v>
      </c>
      <c r="O558">
        <f t="shared" si="9"/>
        <v>15</v>
      </c>
    </row>
    <row r="559" spans="1:15" x14ac:dyDescent="0.25">
      <c r="A559" t="s">
        <v>1390</v>
      </c>
      <c r="B559" t="s">
        <v>1391</v>
      </c>
      <c r="C559" t="s">
        <v>1392</v>
      </c>
      <c r="D559" t="s">
        <v>1393</v>
      </c>
      <c r="E559" t="s">
        <v>667</v>
      </c>
      <c r="F559" s="3" t="s">
        <v>44</v>
      </c>
      <c r="G559" s="3" t="s">
        <v>238</v>
      </c>
      <c r="H559" s="3">
        <v>8531</v>
      </c>
      <c r="I559" s="3" t="s">
        <v>484</v>
      </c>
      <c r="J559" s="3">
        <v>120</v>
      </c>
      <c r="K559" s="3">
        <v>600</v>
      </c>
      <c r="L559" s="4">
        <v>38061</v>
      </c>
      <c r="M559" s="4">
        <v>38067</v>
      </c>
      <c r="N559" s="4">
        <v>36707</v>
      </c>
      <c r="O559">
        <f t="shared" si="9"/>
        <v>7</v>
      </c>
    </row>
    <row r="560" spans="1:15" x14ac:dyDescent="0.25">
      <c r="A560" t="s">
        <v>1387</v>
      </c>
      <c r="B560" t="s">
        <v>1388</v>
      </c>
      <c r="C560" t="s">
        <v>3722</v>
      </c>
      <c r="D560" t="s">
        <v>1389</v>
      </c>
      <c r="E560" t="s">
        <v>30</v>
      </c>
      <c r="F560" s="3" t="s">
        <v>22</v>
      </c>
      <c r="G560" s="3" t="s">
        <v>571</v>
      </c>
      <c r="H560" s="3">
        <v>2959</v>
      </c>
      <c r="I560" s="3" t="s">
        <v>71</v>
      </c>
      <c r="J560" s="3">
        <v>100</v>
      </c>
      <c r="K560" s="3">
        <v>6400</v>
      </c>
      <c r="L560" s="4">
        <v>38061</v>
      </c>
      <c r="M560" s="4">
        <v>38152</v>
      </c>
      <c r="N560" s="4">
        <v>37894</v>
      </c>
      <c r="O560">
        <f t="shared" si="9"/>
        <v>92</v>
      </c>
    </row>
    <row r="561" spans="1:15" x14ac:dyDescent="0.25">
      <c r="A561" t="s">
        <v>1383</v>
      </c>
      <c r="B561" t="s">
        <v>1384</v>
      </c>
      <c r="C561" t="s">
        <v>1385</v>
      </c>
      <c r="D561" t="s">
        <v>1386</v>
      </c>
      <c r="E561" t="s">
        <v>667</v>
      </c>
      <c r="F561" s="3" t="s">
        <v>44</v>
      </c>
      <c r="G561" s="3" t="s">
        <v>238</v>
      </c>
      <c r="H561" s="3">
        <v>8531</v>
      </c>
      <c r="I561" s="3" t="s">
        <v>484</v>
      </c>
      <c r="J561" s="3">
        <v>45</v>
      </c>
      <c r="K561" s="3">
        <v>225</v>
      </c>
      <c r="L561" s="4">
        <v>38061</v>
      </c>
      <c r="M561" s="4">
        <v>38067</v>
      </c>
      <c r="N561" s="4">
        <v>37802</v>
      </c>
      <c r="O561">
        <f t="shared" si="9"/>
        <v>7</v>
      </c>
    </row>
    <row r="562" spans="1:15" x14ac:dyDescent="0.25">
      <c r="A562" t="s">
        <v>1394</v>
      </c>
      <c r="B562" t="s">
        <v>1395</v>
      </c>
      <c r="C562" t="s">
        <v>3723</v>
      </c>
      <c r="D562" t="s">
        <v>1396</v>
      </c>
      <c r="E562" t="s">
        <v>30</v>
      </c>
      <c r="F562" s="3" t="s">
        <v>44</v>
      </c>
      <c r="G562" s="3" t="s">
        <v>708</v>
      </c>
      <c r="H562" s="3">
        <v>3061</v>
      </c>
      <c r="I562" s="3" t="s">
        <v>71</v>
      </c>
      <c r="J562" s="3">
        <v>25</v>
      </c>
      <c r="K562" s="3">
        <v>1150</v>
      </c>
      <c r="L562" s="4">
        <v>38064</v>
      </c>
      <c r="M562" s="4">
        <v>38131</v>
      </c>
      <c r="N562" s="4">
        <v>37864</v>
      </c>
      <c r="O562">
        <f t="shared" si="9"/>
        <v>68</v>
      </c>
    </row>
    <row r="563" spans="1:15" x14ac:dyDescent="0.25">
      <c r="A563" t="s">
        <v>1397</v>
      </c>
      <c r="B563" t="s">
        <v>1398</v>
      </c>
      <c r="C563" t="s">
        <v>3724</v>
      </c>
      <c r="D563" t="s">
        <v>1399</v>
      </c>
      <c r="E563" t="s">
        <v>121</v>
      </c>
      <c r="F563" s="3" t="s">
        <v>44</v>
      </c>
      <c r="G563" s="3" t="s">
        <v>33</v>
      </c>
      <c r="H563" s="3">
        <v>6311</v>
      </c>
      <c r="I563" s="3" t="s">
        <v>35</v>
      </c>
      <c r="J563" s="3">
        <v>17</v>
      </c>
      <c r="K563" s="3">
        <v>255</v>
      </c>
      <c r="L563" s="4">
        <v>38065</v>
      </c>
      <c r="M563" s="4">
        <v>38089</v>
      </c>
      <c r="N563" s="4">
        <v>37195</v>
      </c>
      <c r="O563">
        <f t="shared" si="9"/>
        <v>25</v>
      </c>
    </row>
    <row r="564" spans="1:15" x14ac:dyDescent="0.25">
      <c r="B564" t="s">
        <v>3107</v>
      </c>
      <c r="C564" t="s">
        <v>3725</v>
      </c>
      <c r="D564" t="s">
        <v>1400</v>
      </c>
      <c r="E564" t="s">
        <v>30</v>
      </c>
      <c r="F564" s="3" t="s">
        <v>22</v>
      </c>
      <c r="G564" s="3" t="s">
        <v>293</v>
      </c>
      <c r="H564" s="3">
        <v>1051</v>
      </c>
      <c r="I564" s="3" t="s">
        <v>25</v>
      </c>
      <c r="J564" s="3">
        <v>25</v>
      </c>
      <c r="K564" s="3">
        <v>875</v>
      </c>
      <c r="L564" s="4">
        <v>38065</v>
      </c>
      <c r="M564" s="4">
        <v>38114</v>
      </c>
      <c r="N564" s="4">
        <v>35461</v>
      </c>
      <c r="O564">
        <f t="shared" si="9"/>
        <v>50</v>
      </c>
    </row>
    <row r="565" spans="1:15" x14ac:dyDescent="0.25">
      <c r="A565" t="s">
        <v>1401</v>
      </c>
      <c r="B565" t="s">
        <v>1402</v>
      </c>
      <c r="C565" t="s">
        <v>3726</v>
      </c>
      <c r="D565" t="s">
        <v>3476</v>
      </c>
      <c r="E565" t="s">
        <v>443</v>
      </c>
      <c r="F565" s="3" t="s">
        <v>44</v>
      </c>
      <c r="G565" s="3" t="s">
        <v>708</v>
      </c>
      <c r="H565" s="3">
        <v>3011</v>
      </c>
      <c r="I565" s="3" t="s">
        <v>71</v>
      </c>
      <c r="J565" s="3">
        <v>35</v>
      </c>
      <c r="K565" s="3">
        <v>35</v>
      </c>
      <c r="L565" s="4">
        <v>38071</v>
      </c>
      <c r="M565" s="4">
        <v>38071</v>
      </c>
      <c r="N565" s="4">
        <v>37986</v>
      </c>
      <c r="O565">
        <f t="shared" si="9"/>
        <v>1</v>
      </c>
    </row>
    <row r="566" spans="1:15" x14ac:dyDescent="0.25">
      <c r="A566" t="s">
        <v>1403</v>
      </c>
      <c r="B566" t="s">
        <v>1404</v>
      </c>
      <c r="C566" t="s">
        <v>3228</v>
      </c>
      <c r="D566" t="s">
        <v>3229</v>
      </c>
      <c r="E566" t="s">
        <v>20</v>
      </c>
      <c r="F566" s="3" t="s">
        <v>44</v>
      </c>
      <c r="G566" s="3" t="s">
        <v>708</v>
      </c>
      <c r="H566" s="3">
        <v>3041</v>
      </c>
      <c r="I566" s="3" t="s">
        <v>63</v>
      </c>
      <c r="J566" s="3">
        <v>38</v>
      </c>
      <c r="K566" s="3">
        <v>3344</v>
      </c>
      <c r="L566" s="4">
        <v>38078</v>
      </c>
      <c r="M566" s="4">
        <v>38207</v>
      </c>
      <c r="N566" s="4">
        <v>38018</v>
      </c>
      <c r="O566">
        <f t="shared" si="9"/>
        <v>130</v>
      </c>
    </row>
    <row r="567" spans="1:15" x14ac:dyDescent="0.25">
      <c r="A567" t="s">
        <v>1408</v>
      </c>
      <c r="B567" t="s">
        <v>1406</v>
      </c>
      <c r="C567" t="s">
        <v>3727</v>
      </c>
      <c r="D567" t="s">
        <v>1407</v>
      </c>
      <c r="E567" t="s">
        <v>121</v>
      </c>
      <c r="F567" s="3" t="s">
        <v>44</v>
      </c>
      <c r="G567" s="3" t="s">
        <v>293</v>
      </c>
      <c r="H567" s="3">
        <v>1049</v>
      </c>
      <c r="I567" s="3" t="s">
        <v>84</v>
      </c>
      <c r="J567" s="3">
        <v>21</v>
      </c>
      <c r="K567" s="3">
        <v>2678</v>
      </c>
      <c r="L567" s="4">
        <v>38083</v>
      </c>
      <c r="M567" s="4">
        <v>38207</v>
      </c>
      <c r="N567" s="4">
        <v>37864</v>
      </c>
      <c r="O567">
        <f t="shared" si="9"/>
        <v>125</v>
      </c>
    </row>
    <row r="568" spans="1:15" x14ac:dyDescent="0.25">
      <c r="A568" t="s">
        <v>1405</v>
      </c>
      <c r="B568" t="s">
        <v>1406</v>
      </c>
      <c r="C568" t="s">
        <v>3727</v>
      </c>
      <c r="D568" t="s">
        <v>1407</v>
      </c>
      <c r="E568" t="s">
        <v>121</v>
      </c>
      <c r="F568" s="3" t="s">
        <v>44</v>
      </c>
      <c r="G568" s="3" t="s">
        <v>293</v>
      </c>
      <c r="H568" s="3">
        <v>1049</v>
      </c>
      <c r="I568" s="3" t="s">
        <v>84</v>
      </c>
      <c r="J568" s="3">
        <v>21</v>
      </c>
      <c r="K568" s="3">
        <v>2678</v>
      </c>
      <c r="L568" s="4">
        <v>38083</v>
      </c>
      <c r="M568" s="4">
        <v>38207</v>
      </c>
      <c r="N568" s="4">
        <v>37864</v>
      </c>
      <c r="O568">
        <f t="shared" si="9"/>
        <v>125</v>
      </c>
    </row>
    <row r="569" spans="1:15" x14ac:dyDescent="0.25">
      <c r="A569" t="s">
        <v>1409</v>
      </c>
      <c r="B569" t="s">
        <v>1406</v>
      </c>
      <c r="C569" t="s">
        <v>3727</v>
      </c>
      <c r="D569" t="s">
        <v>1410</v>
      </c>
      <c r="E569" t="s">
        <v>121</v>
      </c>
      <c r="F569" s="3" t="s">
        <v>44</v>
      </c>
      <c r="G569" s="3" t="s">
        <v>293</v>
      </c>
      <c r="H569" s="3">
        <v>1049</v>
      </c>
      <c r="I569" s="3" t="s">
        <v>84</v>
      </c>
      <c r="J569" s="3">
        <v>100</v>
      </c>
      <c r="K569" s="3">
        <v>11900</v>
      </c>
      <c r="L569" s="4">
        <v>38083</v>
      </c>
      <c r="M569" s="4">
        <v>38201</v>
      </c>
      <c r="N569" s="4">
        <v>37864</v>
      </c>
      <c r="O569">
        <f t="shared" si="9"/>
        <v>119</v>
      </c>
    </row>
    <row r="570" spans="1:15" x14ac:dyDescent="0.25">
      <c r="A570" t="s">
        <v>586</v>
      </c>
      <c r="B570" t="s">
        <v>582</v>
      </c>
      <c r="C570" t="s">
        <v>3404</v>
      </c>
      <c r="D570" t="s">
        <v>584</v>
      </c>
      <c r="E570" t="s">
        <v>20</v>
      </c>
      <c r="F570" s="3" t="s">
        <v>44</v>
      </c>
      <c r="G570" s="3" t="s">
        <v>148</v>
      </c>
      <c r="H570" s="3">
        <v>8627</v>
      </c>
      <c r="I570" s="3" t="s">
        <v>63</v>
      </c>
      <c r="J570" s="3">
        <v>1</v>
      </c>
      <c r="K570" s="3">
        <v>5</v>
      </c>
      <c r="L570" s="4">
        <v>38090</v>
      </c>
      <c r="M570" s="4">
        <v>38097</v>
      </c>
      <c r="N570" s="4">
        <v>37652</v>
      </c>
      <c r="O570">
        <f t="shared" si="9"/>
        <v>8</v>
      </c>
    </row>
    <row r="571" spans="1:15" x14ac:dyDescent="0.25">
      <c r="A571" t="s">
        <v>1413</v>
      </c>
      <c r="B571" t="s">
        <v>1414</v>
      </c>
      <c r="C571" t="s">
        <v>3728</v>
      </c>
      <c r="D571" t="s">
        <v>3134</v>
      </c>
      <c r="E571" t="s">
        <v>20</v>
      </c>
      <c r="F571" s="3" t="s">
        <v>44</v>
      </c>
      <c r="G571" s="3" t="s">
        <v>762</v>
      </c>
      <c r="H571" s="3">
        <v>5421</v>
      </c>
      <c r="I571" s="3" t="s">
        <v>25</v>
      </c>
      <c r="J571" s="3">
        <v>207</v>
      </c>
      <c r="K571" s="3">
        <v>3728</v>
      </c>
      <c r="L571" s="4">
        <v>38093</v>
      </c>
      <c r="M571" s="4">
        <v>38110</v>
      </c>
      <c r="N571" s="4">
        <v>37986</v>
      </c>
      <c r="O571">
        <f t="shared" si="9"/>
        <v>18</v>
      </c>
    </row>
    <row r="572" spans="1:15" x14ac:dyDescent="0.25">
      <c r="A572" t="s">
        <v>1411</v>
      </c>
      <c r="B572" t="s">
        <v>1412</v>
      </c>
      <c r="C572" t="s">
        <v>3729</v>
      </c>
      <c r="D572" t="s">
        <v>3193</v>
      </c>
      <c r="E572" t="s">
        <v>20</v>
      </c>
      <c r="F572" t="s">
        <v>44</v>
      </c>
      <c r="G572" t="s">
        <v>69</v>
      </c>
      <c r="H572">
        <v>3359</v>
      </c>
      <c r="I572" t="s">
        <v>63</v>
      </c>
      <c r="J572">
        <v>34</v>
      </c>
      <c r="K572" s="3">
        <v>6086</v>
      </c>
      <c r="L572" s="4">
        <v>38093</v>
      </c>
      <c r="M572" s="4">
        <v>38361</v>
      </c>
      <c r="N572" s="4">
        <v>37772</v>
      </c>
      <c r="O572">
        <f t="shared" si="9"/>
        <v>269</v>
      </c>
    </row>
    <row r="573" spans="1:15" x14ac:dyDescent="0.25">
      <c r="A573" t="s">
        <v>1415</v>
      </c>
      <c r="B573" t="s">
        <v>1416</v>
      </c>
      <c r="C573" t="s">
        <v>3730</v>
      </c>
      <c r="D573" t="s">
        <v>3361</v>
      </c>
      <c r="E573" t="s">
        <v>20</v>
      </c>
      <c r="F573" s="3" t="s">
        <v>44</v>
      </c>
      <c r="G573" s="3" t="s">
        <v>161</v>
      </c>
      <c r="H573" s="3">
        <v>2549</v>
      </c>
      <c r="I573" s="3" t="s">
        <v>125</v>
      </c>
      <c r="J573" s="3">
        <v>29</v>
      </c>
      <c r="K573" s="3">
        <v>1073</v>
      </c>
      <c r="L573" s="4">
        <v>38097</v>
      </c>
      <c r="M573" s="4">
        <v>38148</v>
      </c>
      <c r="N573" s="4">
        <v>37894</v>
      </c>
      <c r="O573">
        <f t="shared" si="9"/>
        <v>52</v>
      </c>
    </row>
    <row r="574" spans="1:15" x14ac:dyDescent="0.25">
      <c r="A574" t="s">
        <v>1417</v>
      </c>
      <c r="B574" t="s">
        <v>1418</v>
      </c>
      <c r="C574" t="s">
        <v>3731</v>
      </c>
      <c r="D574" t="s">
        <v>1419</v>
      </c>
      <c r="E574" t="s">
        <v>30</v>
      </c>
      <c r="F574" s="3" t="s">
        <v>44</v>
      </c>
      <c r="G574" s="3" t="s">
        <v>215</v>
      </c>
      <c r="H574" s="3">
        <v>4573</v>
      </c>
      <c r="I574" s="3" t="s">
        <v>312</v>
      </c>
      <c r="J574" s="3">
        <v>68</v>
      </c>
      <c r="K574" s="3">
        <v>272</v>
      </c>
      <c r="L574" s="4">
        <v>38099</v>
      </c>
      <c r="M574" s="4">
        <v>38104</v>
      </c>
      <c r="N574" s="4">
        <v>37802</v>
      </c>
      <c r="O574">
        <f t="shared" si="9"/>
        <v>6</v>
      </c>
    </row>
    <row r="575" spans="1:15" x14ac:dyDescent="0.25">
      <c r="A575" t="s">
        <v>1420</v>
      </c>
      <c r="B575" t="s">
        <v>1421</v>
      </c>
      <c r="C575" t="s">
        <v>3732</v>
      </c>
      <c r="D575" t="s">
        <v>1422</v>
      </c>
      <c r="E575" t="s">
        <v>30</v>
      </c>
      <c r="F575" t="s">
        <v>32</v>
      </c>
      <c r="G575" t="s">
        <v>123</v>
      </c>
      <c r="H575">
        <v>1699</v>
      </c>
      <c r="I575" t="s">
        <v>71</v>
      </c>
      <c r="J575">
        <v>41</v>
      </c>
      <c r="K575" s="3">
        <v>11765</v>
      </c>
      <c r="L575" s="4">
        <v>38100</v>
      </c>
      <c r="M575" s="4">
        <v>38383</v>
      </c>
      <c r="N575" s="4">
        <v>37986</v>
      </c>
      <c r="O575">
        <f t="shared" si="9"/>
        <v>284</v>
      </c>
    </row>
    <row r="576" spans="1:15" x14ac:dyDescent="0.25">
      <c r="A576" t="s">
        <v>801</v>
      </c>
      <c r="B576" t="s">
        <v>802</v>
      </c>
      <c r="C576" t="s">
        <v>3462</v>
      </c>
      <c r="D576" t="s">
        <v>803</v>
      </c>
      <c r="E576" t="s">
        <v>667</v>
      </c>
      <c r="F576" s="3" t="s">
        <v>32</v>
      </c>
      <c r="G576" s="3" t="s">
        <v>623</v>
      </c>
      <c r="H576" s="3">
        <v>2611</v>
      </c>
      <c r="I576" s="3" t="s">
        <v>125</v>
      </c>
      <c r="J576" s="3">
        <v>242</v>
      </c>
      <c r="K576" s="3">
        <v>27951</v>
      </c>
      <c r="L576" s="4">
        <v>38103</v>
      </c>
      <c r="M576" s="4">
        <v>38271</v>
      </c>
      <c r="N576" s="4">
        <v>38098</v>
      </c>
      <c r="O576">
        <f t="shared" si="9"/>
        <v>169</v>
      </c>
    </row>
    <row r="577" spans="1:15" x14ac:dyDescent="0.25">
      <c r="A577" t="s">
        <v>1423</v>
      </c>
      <c r="B577" t="s">
        <v>1424</v>
      </c>
      <c r="C577" t="s">
        <v>3733</v>
      </c>
      <c r="D577" t="s">
        <v>1425</v>
      </c>
      <c r="E577" t="s">
        <v>667</v>
      </c>
      <c r="F577" s="3" t="s">
        <v>32</v>
      </c>
      <c r="G577" s="3" t="s">
        <v>161</v>
      </c>
      <c r="H577" s="3">
        <v>2545</v>
      </c>
      <c r="I577" s="3" t="s">
        <v>428</v>
      </c>
      <c r="J577" s="3">
        <v>54</v>
      </c>
      <c r="K577" s="3">
        <v>2754</v>
      </c>
      <c r="L577" s="4">
        <v>38104</v>
      </c>
      <c r="M577" s="4">
        <v>38179</v>
      </c>
      <c r="N577" s="4">
        <v>37912</v>
      </c>
      <c r="O577">
        <f t="shared" si="9"/>
        <v>76</v>
      </c>
    </row>
    <row r="578" spans="1:15" x14ac:dyDescent="0.25">
      <c r="A578" t="s">
        <v>1426</v>
      </c>
      <c r="B578" t="s">
        <v>1427</v>
      </c>
      <c r="C578" t="s">
        <v>3734</v>
      </c>
      <c r="D578" t="s">
        <v>1428</v>
      </c>
      <c r="E578" t="s">
        <v>30</v>
      </c>
      <c r="F578" s="3" t="s">
        <v>44</v>
      </c>
      <c r="G578" s="3" t="s">
        <v>623</v>
      </c>
      <c r="H578" s="3">
        <v>2611</v>
      </c>
      <c r="I578" s="3" t="s">
        <v>376</v>
      </c>
      <c r="J578" s="3">
        <v>168</v>
      </c>
      <c r="K578" s="3">
        <v>13608</v>
      </c>
      <c r="L578" s="4">
        <v>38107</v>
      </c>
      <c r="M578" s="4">
        <v>38224</v>
      </c>
      <c r="N578" s="4">
        <v>37941</v>
      </c>
      <c r="O578">
        <f t="shared" si="9"/>
        <v>118</v>
      </c>
    </row>
    <row r="579" spans="1:15" x14ac:dyDescent="0.25">
      <c r="A579" t="s">
        <v>1432</v>
      </c>
      <c r="B579" t="s">
        <v>1433</v>
      </c>
      <c r="C579" t="s">
        <v>3735</v>
      </c>
      <c r="D579" t="s">
        <v>1434</v>
      </c>
      <c r="E579" t="s">
        <v>30</v>
      </c>
      <c r="F579" s="3" t="s">
        <v>32</v>
      </c>
      <c r="G579" s="3" t="s">
        <v>334</v>
      </c>
      <c r="H579" s="3">
        <v>3549</v>
      </c>
      <c r="I579" s="3" t="s">
        <v>484</v>
      </c>
      <c r="J579" s="3">
        <v>9</v>
      </c>
      <c r="K579" s="3">
        <v>45</v>
      </c>
      <c r="L579" s="4">
        <v>38110</v>
      </c>
      <c r="M579" s="4">
        <v>38116</v>
      </c>
      <c r="N579" s="4">
        <v>38077</v>
      </c>
      <c r="O579">
        <f t="shared" si="9"/>
        <v>7</v>
      </c>
    </row>
    <row r="580" spans="1:15" x14ac:dyDescent="0.25">
      <c r="A580" t="s">
        <v>1429</v>
      </c>
      <c r="B580" t="s">
        <v>1430</v>
      </c>
      <c r="C580" t="s">
        <v>3736</v>
      </c>
      <c r="D580" t="s">
        <v>1431</v>
      </c>
      <c r="E580" t="s">
        <v>30</v>
      </c>
      <c r="F580" s="3" t="s">
        <v>44</v>
      </c>
      <c r="G580" s="3" t="s">
        <v>148</v>
      </c>
      <c r="H580" s="3">
        <v>8641</v>
      </c>
      <c r="I580" s="3" t="s">
        <v>376</v>
      </c>
      <c r="J580" s="3">
        <v>47</v>
      </c>
      <c r="K580" s="3">
        <v>658</v>
      </c>
      <c r="L580" s="4">
        <v>38110</v>
      </c>
      <c r="M580" s="4">
        <v>38127</v>
      </c>
      <c r="N580" s="4"/>
      <c r="O580">
        <f t="shared" si="9"/>
        <v>18</v>
      </c>
    </row>
    <row r="581" spans="1:15" x14ac:dyDescent="0.25">
      <c r="A581" t="s">
        <v>1435</v>
      </c>
      <c r="B581" t="s">
        <v>1436</v>
      </c>
      <c r="C581" t="s">
        <v>3737</v>
      </c>
      <c r="D581" t="s">
        <v>3163</v>
      </c>
      <c r="E581" t="s">
        <v>20</v>
      </c>
      <c r="F581" s="3" t="s">
        <v>44</v>
      </c>
      <c r="G581" s="3" t="s">
        <v>623</v>
      </c>
      <c r="H581" s="3">
        <v>2611</v>
      </c>
      <c r="I581" s="3" t="s">
        <v>71</v>
      </c>
      <c r="J581" s="3">
        <v>98</v>
      </c>
      <c r="K581" s="3">
        <v>2548</v>
      </c>
      <c r="L581" s="4">
        <v>38113</v>
      </c>
      <c r="M581" s="4">
        <v>38151</v>
      </c>
      <c r="N581" s="4">
        <v>37894</v>
      </c>
      <c r="O581">
        <f t="shared" si="9"/>
        <v>39</v>
      </c>
    </row>
    <row r="582" spans="1:15" x14ac:dyDescent="0.25">
      <c r="A582" t="s">
        <v>1437</v>
      </c>
      <c r="B582" t="s">
        <v>1438</v>
      </c>
      <c r="C582" t="s">
        <v>3738</v>
      </c>
      <c r="D582" t="s">
        <v>287</v>
      </c>
      <c r="E582" t="s">
        <v>20</v>
      </c>
      <c r="F582" s="3" t="s">
        <v>22</v>
      </c>
      <c r="G582" s="3" t="s">
        <v>208</v>
      </c>
      <c r="H582" s="3">
        <v>3241</v>
      </c>
      <c r="I582" s="3" t="s">
        <v>71</v>
      </c>
      <c r="J582" s="3">
        <v>47</v>
      </c>
      <c r="K582" s="3">
        <v>564</v>
      </c>
      <c r="L582" s="4">
        <v>38119</v>
      </c>
      <c r="M582" s="4">
        <v>38137</v>
      </c>
      <c r="N582" s="4">
        <v>38105</v>
      </c>
      <c r="O582">
        <f t="shared" si="9"/>
        <v>19</v>
      </c>
    </row>
    <row r="583" spans="1:15" x14ac:dyDescent="0.25">
      <c r="A583" t="s">
        <v>1439</v>
      </c>
      <c r="B583" t="s">
        <v>1440</v>
      </c>
      <c r="C583" t="s">
        <v>3739</v>
      </c>
      <c r="D583" t="s">
        <v>3740</v>
      </c>
      <c r="E583" t="s">
        <v>20</v>
      </c>
      <c r="F583" s="3" t="s">
        <v>44</v>
      </c>
      <c r="G583" s="3" t="s">
        <v>238</v>
      </c>
      <c r="H583" s="3">
        <v>8544</v>
      </c>
      <c r="I583" s="3" t="s">
        <v>25</v>
      </c>
      <c r="J583" s="3">
        <v>84</v>
      </c>
      <c r="K583" s="3">
        <v>84</v>
      </c>
      <c r="L583" s="4">
        <v>38120</v>
      </c>
      <c r="M583" s="4">
        <v>38120</v>
      </c>
      <c r="N583" s="4">
        <v>37646</v>
      </c>
      <c r="O583">
        <f t="shared" si="9"/>
        <v>1</v>
      </c>
    </row>
    <row r="584" spans="1:15" x14ac:dyDescent="0.25">
      <c r="A584" t="s">
        <v>1443</v>
      </c>
      <c r="B584" t="s">
        <v>1444</v>
      </c>
      <c r="C584" t="s">
        <v>3741</v>
      </c>
      <c r="D584" t="s">
        <v>3742</v>
      </c>
      <c r="E584" t="s">
        <v>20</v>
      </c>
      <c r="F584" s="3" t="s">
        <v>22</v>
      </c>
      <c r="G584" s="3" t="s">
        <v>293</v>
      </c>
      <c r="H584" s="3">
        <v>1011</v>
      </c>
      <c r="I584" s="3" t="s">
        <v>35</v>
      </c>
      <c r="J584" s="3">
        <v>108</v>
      </c>
      <c r="K584" s="3">
        <v>1728</v>
      </c>
      <c r="L584" s="4">
        <v>38124</v>
      </c>
      <c r="M584" s="4">
        <v>38146</v>
      </c>
      <c r="N584" s="4">
        <v>38107</v>
      </c>
      <c r="O584">
        <f t="shared" si="9"/>
        <v>23</v>
      </c>
    </row>
    <row r="585" spans="1:15" x14ac:dyDescent="0.25">
      <c r="A585" t="s">
        <v>1441</v>
      </c>
      <c r="B585" t="s">
        <v>1442</v>
      </c>
      <c r="C585" t="s">
        <v>3743</v>
      </c>
      <c r="D585" t="s">
        <v>3361</v>
      </c>
      <c r="E585" t="s">
        <v>20</v>
      </c>
      <c r="F585" s="3" t="s">
        <v>44</v>
      </c>
      <c r="G585" s="3" t="s">
        <v>161</v>
      </c>
      <c r="H585" s="3">
        <v>2512</v>
      </c>
      <c r="I585" s="3" t="s">
        <v>35</v>
      </c>
      <c r="J585" s="3">
        <v>30</v>
      </c>
      <c r="K585" s="3">
        <v>150</v>
      </c>
      <c r="L585" s="4">
        <v>38124</v>
      </c>
      <c r="M585" s="4">
        <v>38130</v>
      </c>
      <c r="N585" s="4">
        <v>37687</v>
      </c>
      <c r="O585">
        <f t="shared" ref="O585:O648" si="10">(+M585-L585)+1</f>
        <v>7</v>
      </c>
    </row>
    <row r="586" spans="1:15" x14ac:dyDescent="0.25">
      <c r="A586" t="s">
        <v>1445</v>
      </c>
      <c r="B586" t="s">
        <v>1446</v>
      </c>
      <c r="C586" t="s">
        <v>3744</v>
      </c>
      <c r="D586" t="s">
        <v>1447</v>
      </c>
      <c r="E586" t="s">
        <v>121</v>
      </c>
      <c r="F586" s="3" t="s">
        <v>44</v>
      </c>
      <c r="G586" s="3" t="s">
        <v>45</v>
      </c>
      <c r="H586" s="3">
        <v>8351</v>
      </c>
      <c r="I586" s="3" t="s">
        <v>71</v>
      </c>
      <c r="J586" s="3">
        <v>100</v>
      </c>
      <c r="K586" s="3">
        <v>5900</v>
      </c>
      <c r="L586" s="4">
        <v>38125</v>
      </c>
      <c r="M586" s="4">
        <v>38236</v>
      </c>
      <c r="N586" s="4">
        <v>37621</v>
      </c>
      <c r="O586">
        <f t="shared" si="10"/>
        <v>112</v>
      </c>
    </row>
    <row r="587" spans="1:15" x14ac:dyDescent="0.25">
      <c r="A587" t="s">
        <v>1448</v>
      </c>
      <c r="B587" t="s">
        <v>1449</v>
      </c>
      <c r="C587" t="s">
        <v>3745</v>
      </c>
      <c r="D587" t="s">
        <v>3293</v>
      </c>
      <c r="E587" t="s">
        <v>20</v>
      </c>
      <c r="F587" s="3" t="s">
        <v>44</v>
      </c>
      <c r="G587" s="3" t="s">
        <v>148</v>
      </c>
      <c r="H587" s="3">
        <v>8641</v>
      </c>
      <c r="I587" s="3" t="s">
        <v>84</v>
      </c>
      <c r="J587" s="3">
        <v>10</v>
      </c>
      <c r="K587" s="3">
        <v>640</v>
      </c>
      <c r="L587" s="4">
        <v>38135</v>
      </c>
      <c r="M587" s="4">
        <v>38228</v>
      </c>
      <c r="N587" s="4"/>
      <c r="O587">
        <f t="shared" si="10"/>
        <v>94</v>
      </c>
    </row>
    <row r="588" spans="1:15" x14ac:dyDescent="0.25">
      <c r="A588" t="s">
        <v>1450</v>
      </c>
      <c r="B588" t="s">
        <v>1451</v>
      </c>
      <c r="C588" t="s">
        <v>3746</v>
      </c>
      <c r="D588" t="s">
        <v>1452</v>
      </c>
      <c r="E588" t="s">
        <v>121</v>
      </c>
      <c r="F588" s="3" t="s">
        <v>32</v>
      </c>
      <c r="G588" s="3" t="s">
        <v>293</v>
      </c>
      <c r="H588" s="3">
        <v>1049</v>
      </c>
      <c r="I588" s="3" t="s">
        <v>376</v>
      </c>
      <c r="J588" s="3">
        <v>227</v>
      </c>
      <c r="K588" s="3">
        <v>3520</v>
      </c>
      <c r="L588" s="4">
        <v>38135</v>
      </c>
      <c r="M588" s="4">
        <v>38150</v>
      </c>
      <c r="N588" s="4">
        <v>37908</v>
      </c>
      <c r="O588">
        <f t="shared" si="10"/>
        <v>16</v>
      </c>
    </row>
    <row r="589" spans="1:15" x14ac:dyDescent="0.25">
      <c r="A589" t="s">
        <v>1453</v>
      </c>
      <c r="B589" t="s">
        <v>1454</v>
      </c>
      <c r="C589" t="s">
        <v>3747</v>
      </c>
      <c r="D589" t="s">
        <v>889</v>
      </c>
      <c r="E589" t="s">
        <v>121</v>
      </c>
      <c r="F589" t="s">
        <v>44</v>
      </c>
      <c r="G589" t="s">
        <v>33</v>
      </c>
      <c r="H589">
        <v>6351</v>
      </c>
      <c r="I589" t="s">
        <v>125</v>
      </c>
      <c r="J589">
        <v>7</v>
      </c>
      <c r="K589" s="3">
        <v>2261</v>
      </c>
      <c r="L589" s="4">
        <v>38140</v>
      </c>
      <c r="M589" s="4">
        <v>38613</v>
      </c>
      <c r="N589" s="4">
        <v>37772</v>
      </c>
      <c r="O589">
        <f t="shared" si="10"/>
        <v>474</v>
      </c>
    </row>
    <row r="590" spans="1:15" x14ac:dyDescent="0.25">
      <c r="A590" t="s">
        <v>1458</v>
      </c>
      <c r="B590" t="s">
        <v>1459</v>
      </c>
      <c r="C590" t="s">
        <v>3748</v>
      </c>
      <c r="D590" t="s">
        <v>3361</v>
      </c>
      <c r="E590" t="s">
        <v>20</v>
      </c>
      <c r="F590" s="3" t="s">
        <v>44</v>
      </c>
      <c r="G590" s="3" t="s">
        <v>161</v>
      </c>
      <c r="H590" s="3">
        <v>2512</v>
      </c>
      <c r="I590" s="3" t="s">
        <v>223</v>
      </c>
      <c r="J590" s="3">
        <v>57</v>
      </c>
      <c r="K590" s="3">
        <v>6669</v>
      </c>
      <c r="L590" s="4">
        <v>38149</v>
      </c>
      <c r="M590" s="4">
        <v>38319</v>
      </c>
      <c r="N590" s="4">
        <v>38046</v>
      </c>
      <c r="O590">
        <f t="shared" si="10"/>
        <v>171</v>
      </c>
    </row>
    <row r="591" spans="1:15" x14ac:dyDescent="0.25">
      <c r="A591" t="s">
        <v>1455</v>
      </c>
      <c r="B591" t="s">
        <v>1456</v>
      </c>
      <c r="C591" t="s">
        <v>3749</v>
      </c>
      <c r="D591" t="s">
        <v>1457</v>
      </c>
      <c r="E591" t="s">
        <v>30</v>
      </c>
      <c r="F591" s="3" t="s">
        <v>44</v>
      </c>
      <c r="G591" s="3" t="s">
        <v>148</v>
      </c>
      <c r="H591" s="3">
        <v>8641</v>
      </c>
      <c r="I591" s="3" t="s">
        <v>63</v>
      </c>
      <c r="J591" s="3">
        <v>7</v>
      </c>
      <c r="K591" s="3">
        <v>273</v>
      </c>
      <c r="L591" s="4">
        <v>38149</v>
      </c>
      <c r="M591" s="4">
        <v>38207</v>
      </c>
      <c r="N591" s="4"/>
      <c r="O591">
        <f t="shared" si="10"/>
        <v>59</v>
      </c>
    </row>
    <row r="592" spans="1:15" x14ac:dyDescent="0.25">
      <c r="A592" t="s">
        <v>1460</v>
      </c>
      <c r="B592" t="s">
        <v>1461</v>
      </c>
      <c r="C592" t="s">
        <v>3750</v>
      </c>
      <c r="D592" t="s">
        <v>1462</v>
      </c>
      <c r="E592" t="s">
        <v>30</v>
      </c>
      <c r="F592" s="3" t="s">
        <v>44</v>
      </c>
      <c r="G592" s="3" t="s">
        <v>410</v>
      </c>
      <c r="H592" s="3">
        <v>2491</v>
      </c>
      <c r="I592" s="3" t="s">
        <v>376</v>
      </c>
      <c r="J592" s="3">
        <v>95</v>
      </c>
      <c r="K592" s="3">
        <v>10850</v>
      </c>
      <c r="L592" s="4">
        <v>38152</v>
      </c>
      <c r="M592" s="4">
        <v>38315</v>
      </c>
      <c r="N592" s="4">
        <v>37814</v>
      </c>
      <c r="O592">
        <f t="shared" si="10"/>
        <v>164</v>
      </c>
    </row>
    <row r="593" spans="1:15" x14ac:dyDescent="0.25">
      <c r="A593" t="s">
        <v>1463</v>
      </c>
      <c r="B593" t="s">
        <v>1464</v>
      </c>
      <c r="C593" t="s">
        <v>3751</v>
      </c>
      <c r="D593" t="s">
        <v>3752</v>
      </c>
      <c r="E593" t="s">
        <v>20</v>
      </c>
      <c r="F593" s="3" t="s">
        <v>22</v>
      </c>
      <c r="G593" s="3" t="s">
        <v>708</v>
      </c>
      <c r="H593" s="3">
        <v>3049</v>
      </c>
      <c r="I593" s="3" t="s">
        <v>428</v>
      </c>
      <c r="J593" s="3">
        <v>104</v>
      </c>
      <c r="K593" s="3">
        <v>104</v>
      </c>
      <c r="L593" s="4">
        <v>38153</v>
      </c>
      <c r="M593" s="4">
        <v>38154</v>
      </c>
      <c r="N593" s="4">
        <v>38049</v>
      </c>
      <c r="O593">
        <f t="shared" si="10"/>
        <v>2</v>
      </c>
    </row>
    <row r="594" spans="1:15" x14ac:dyDescent="0.25">
      <c r="A594" t="s">
        <v>1465</v>
      </c>
      <c r="B594" t="s">
        <v>1466</v>
      </c>
      <c r="C594" t="s">
        <v>3753</v>
      </c>
      <c r="D594" t="s">
        <v>1467</v>
      </c>
      <c r="E594" t="s">
        <v>30</v>
      </c>
      <c r="F594" s="3" t="s">
        <v>44</v>
      </c>
      <c r="G594" s="3" t="s">
        <v>45</v>
      </c>
      <c r="H594" s="3">
        <v>8351</v>
      </c>
      <c r="I594" s="3" t="s">
        <v>325</v>
      </c>
      <c r="J594" s="3">
        <v>41</v>
      </c>
      <c r="K594" s="3">
        <v>40</v>
      </c>
      <c r="L594" s="4">
        <v>38156</v>
      </c>
      <c r="M594" s="4">
        <v>38156</v>
      </c>
      <c r="N594" s="4">
        <v>37256</v>
      </c>
      <c r="O594">
        <f t="shared" si="10"/>
        <v>1</v>
      </c>
    </row>
    <row r="595" spans="1:15" x14ac:dyDescent="0.25">
      <c r="A595" t="s">
        <v>1468</v>
      </c>
      <c r="B595" t="s">
        <v>1469</v>
      </c>
      <c r="C595" t="s">
        <v>3754</v>
      </c>
      <c r="D595" t="s">
        <v>3234</v>
      </c>
      <c r="E595" t="s">
        <v>20</v>
      </c>
      <c r="F595" s="3" t="s">
        <v>44</v>
      </c>
      <c r="G595" s="3" t="s">
        <v>1237</v>
      </c>
      <c r="H595" s="3">
        <v>1111</v>
      </c>
      <c r="I595" s="3" t="s">
        <v>428</v>
      </c>
      <c r="J595" s="3">
        <v>70</v>
      </c>
      <c r="K595" s="3">
        <v>560</v>
      </c>
      <c r="L595" s="4">
        <v>38157</v>
      </c>
      <c r="M595" s="4">
        <v>38172</v>
      </c>
      <c r="N595" s="4">
        <v>37894</v>
      </c>
      <c r="O595">
        <f t="shared" si="10"/>
        <v>16</v>
      </c>
    </row>
    <row r="596" spans="1:15" x14ac:dyDescent="0.25">
      <c r="A596" t="s">
        <v>1470</v>
      </c>
      <c r="B596" t="s">
        <v>2429</v>
      </c>
      <c r="C596" t="s">
        <v>3755</v>
      </c>
      <c r="D596" t="s">
        <v>1569</v>
      </c>
      <c r="E596" t="s">
        <v>30</v>
      </c>
      <c r="F596" t="s">
        <v>22</v>
      </c>
      <c r="G596" t="s">
        <v>349</v>
      </c>
      <c r="H596">
        <v>9111</v>
      </c>
      <c r="I596" t="s">
        <v>25</v>
      </c>
      <c r="J596">
        <v>9</v>
      </c>
      <c r="K596" s="3">
        <v>2126</v>
      </c>
      <c r="L596" s="4">
        <v>38163</v>
      </c>
      <c r="M596" s="4">
        <v>38391</v>
      </c>
      <c r="N596" s="4"/>
      <c r="O596">
        <f t="shared" si="10"/>
        <v>229</v>
      </c>
    </row>
    <row r="597" spans="1:15" x14ac:dyDescent="0.25">
      <c r="A597" t="s">
        <v>1471</v>
      </c>
      <c r="B597" t="s">
        <v>1472</v>
      </c>
      <c r="C597" t="s">
        <v>3756</v>
      </c>
      <c r="D597" t="s">
        <v>3757</v>
      </c>
      <c r="E597" t="s">
        <v>20</v>
      </c>
      <c r="F597" s="3" t="s">
        <v>44</v>
      </c>
      <c r="G597" s="3" t="s">
        <v>215</v>
      </c>
      <c r="H597" s="3">
        <v>4541</v>
      </c>
      <c r="I597" s="3" t="s">
        <v>325</v>
      </c>
      <c r="J597" s="3">
        <v>14</v>
      </c>
      <c r="K597" s="3">
        <v>448</v>
      </c>
      <c r="L597" s="4">
        <v>38167</v>
      </c>
      <c r="M597" s="4">
        <v>38286</v>
      </c>
      <c r="N597" s="4">
        <v>38077</v>
      </c>
      <c r="O597">
        <f t="shared" si="10"/>
        <v>120</v>
      </c>
    </row>
    <row r="598" spans="1:15" x14ac:dyDescent="0.25">
      <c r="A598" t="s">
        <v>1473</v>
      </c>
      <c r="B598" t="s">
        <v>1474</v>
      </c>
      <c r="C598" t="s">
        <v>1475</v>
      </c>
      <c r="D598" t="s">
        <v>3758</v>
      </c>
      <c r="E598" t="s">
        <v>20</v>
      </c>
      <c r="F598" s="3" t="s">
        <v>44</v>
      </c>
      <c r="G598" s="3" t="s">
        <v>571</v>
      </c>
      <c r="H598" s="3">
        <v>2941</v>
      </c>
      <c r="I598" s="3" t="s">
        <v>325</v>
      </c>
      <c r="J598" s="3">
        <v>235</v>
      </c>
      <c r="K598" s="3">
        <v>16215</v>
      </c>
      <c r="L598" s="4">
        <v>38173</v>
      </c>
      <c r="M598" s="4">
        <v>38270</v>
      </c>
      <c r="N598" s="4">
        <v>38047</v>
      </c>
      <c r="O598">
        <f t="shared" si="10"/>
        <v>98</v>
      </c>
    </row>
    <row r="599" spans="1:15" x14ac:dyDescent="0.25">
      <c r="A599" t="s">
        <v>1476</v>
      </c>
      <c r="B599" t="s">
        <v>1477</v>
      </c>
      <c r="C599" t="s">
        <v>3759</v>
      </c>
      <c r="D599" t="s">
        <v>3760</v>
      </c>
      <c r="E599" t="s">
        <v>20</v>
      </c>
      <c r="F599" s="3" t="s">
        <v>44</v>
      </c>
      <c r="G599" s="3" t="s">
        <v>571</v>
      </c>
      <c r="H599" s="3">
        <v>2951</v>
      </c>
      <c r="I599" s="3" t="s">
        <v>376</v>
      </c>
      <c r="J599" s="3">
        <v>564</v>
      </c>
      <c r="K599" s="3">
        <v>79564</v>
      </c>
      <c r="L599" s="4">
        <v>38175</v>
      </c>
      <c r="M599" s="4">
        <v>38315</v>
      </c>
      <c r="N599" s="4">
        <v>36707</v>
      </c>
      <c r="O599">
        <f t="shared" si="10"/>
        <v>141</v>
      </c>
    </row>
    <row r="600" spans="1:15" x14ac:dyDescent="0.25">
      <c r="A600" t="s">
        <v>1478</v>
      </c>
      <c r="B600" t="s">
        <v>1477</v>
      </c>
      <c r="C600" t="s">
        <v>3759</v>
      </c>
      <c r="D600" t="s">
        <v>3760</v>
      </c>
      <c r="E600" t="s">
        <v>20</v>
      </c>
      <c r="F600" s="3" t="s">
        <v>44</v>
      </c>
      <c r="G600" s="3" t="s">
        <v>571</v>
      </c>
      <c r="H600" s="3">
        <v>2951</v>
      </c>
      <c r="I600" s="3" t="s">
        <v>376</v>
      </c>
      <c r="J600" s="3">
        <v>15</v>
      </c>
      <c r="K600" s="3">
        <v>2115</v>
      </c>
      <c r="L600" s="4">
        <v>38175</v>
      </c>
      <c r="M600" s="4">
        <v>38315</v>
      </c>
      <c r="N600" s="4">
        <v>38168</v>
      </c>
      <c r="O600">
        <f t="shared" si="10"/>
        <v>141</v>
      </c>
    </row>
    <row r="601" spans="1:15" x14ac:dyDescent="0.25">
      <c r="A601" t="s">
        <v>1479</v>
      </c>
      <c r="B601" t="s">
        <v>1480</v>
      </c>
      <c r="C601" t="s">
        <v>3761</v>
      </c>
      <c r="D601" t="s">
        <v>1481</v>
      </c>
      <c r="E601" t="s">
        <v>30</v>
      </c>
      <c r="F601" s="3" t="s">
        <v>44</v>
      </c>
      <c r="G601" s="3" t="s">
        <v>614</v>
      </c>
      <c r="H601" s="3">
        <v>4999</v>
      </c>
      <c r="I601" s="3" t="s">
        <v>428</v>
      </c>
      <c r="J601" s="3">
        <v>40</v>
      </c>
      <c r="K601" s="3">
        <v>2680</v>
      </c>
      <c r="L601" s="4">
        <v>38177</v>
      </c>
      <c r="M601" s="4">
        <v>38273</v>
      </c>
      <c r="N601" s="4">
        <v>37621</v>
      </c>
      <c r="O601">
        <f t="shared" si="10"/>
        <v>97</v>
      </c>
    </row>
    <row r="602" spans="1:15" x14ac:dyDescent="0.25">
      <c r="A602" t="s">
        <v>1484</v>
      </c>
      <c r="B602" t="s">
        <v>1485</v>
      </c>
      <c r="C602" t="s">
        <v>3762</v>
      </c>
      <c r="D602" t="s">
        <v>3181</v>
      </c>
      <c r="E602" t="s">
        <v>20</v>
      </c>
      <c r="F602" s="3" t="s">
        <v>22</v>
      </c>
      <c r="G602" s="3" t="s">
        <v>215</v>
      </c>
      <c r="H602" s="3">
        <v>4581</v>
      </c>
      <c r="I602" s="3" t="s">
        <v>25</v>
      </c>
      <c r="J602" s="3">
        <v>22</v>
      </c>
      <c r="K602" s="3">
        <v>376</v>
      </c>
      <c r="L602" s="4">
        <v>38187</v>
      </c>
      <c r="M602" s="4">
        <v>38203</v>
      </c>
      <c r="N602" s="4">
        <v>38077</v>
      </c>
      <c r="O602">
        <f t="shared" si="10"/>
        <v>17</v>
      </c>
    </row>
    <row r="603" spans="1:15" x14ac:dyDescent="0.25">
      <c r="B603" t="s">
        <v>3108</v>
      </c>
      <c r="C603" t="s">
        <v>1482</v>
      </c>
      <c r="D603" t="s">
        <v>1483</v>
      </c>
      <c r="E603" t="s">
        <v>20</v>
      </c>
      <c r="F603" s="3" t="s">
        <v>44</v>
      </c>
      <c r="G603" s="3" t="s">
        <v>215</v>
      </c>
      <c r="H603" s="3">
        <v>4531</v>
      </c>
      <c r="I603" s="3" t="s">
        <v>325</v>
      </c>
      <c r="J603" s="3">
        <v>187</v>
      </c>
      <c r="K603" s="3">
        <v>13287</v>
      </c>
      <c r="L603" s="4">
        <v>38187</v>
      </c>
      <c r="M603" s="4">
        <v>38257</v>
      </c>
      <c r="N603" s="4">
        <v>38045</v>
      </c>
      <c r="O603">
        <f t="shared" si="10"/>
        <v>71</v>
      </c>
    </row>
    <row r="604" spans="1:15" x14ac:dyDescent="0.25">
      <c r="A604" t="s">
        <v>1486</v>
      </c>
      <c r="B604" t="s">
        <v>1487</v>
      </c>
      <c r="C604" t="s">
        <v>3763</v>
      </c>
      <c r="D604" t="s">
        <v>3163</v>
      </c>
      <c r="E604" t="s">
        <v>20</v>
      </c>
      <c r="F604" s="3" t="s">
        <v>44</v>
      </c>
      <c r="G604" s="3" t="s">
        <v>77</v>
      </c>
      <c r="H604" s="3">
        <v>6011</v>
      </c>
      <c r="I604" s="3" t="s">
        <v>125</v>
      </c>
      <c r="J604" s="3">
        <v>39</v>
      </c>
      <c r="K604" s="3">
        <v>471</v>
      </c>
      <c r="L604" s="4">
        <v>38191</v>
      </c>
      <c r="M604" s="4">
        <v>38202</v>
      </c>
      <c r="N604" s="4">
        <v>38003</v>
      </c>
      <c r="O604">
        <f t="shared" si="10"/>
        <v>12</v>
      </c>
    </row>
    <row r="605" spans="1:15" x14ac:dyDescent="0.25">
      <c r="A605" t="s">
        <v>1489</v>
      </c>
      <c r="B605" t="s">
        <v>363</v>
      </c>
      <c r="C605" t="s">
        <v>3343</v>
      </c>
      <c r="D605" t="s">
        <v>3163</v>
      </c>
      <c r="E605" t="s">
        <v>20</v>
      </c>
      <c r="F605" s="3" t="s">
        <v>44</v>
      </c>
      <c r="G605" s="3" t="s">
        <v>77</v>
      </c>
      <c r="H605" s="3">
        <v>6011</v>
      </c>
      <c r="I605" s="3" t="s">
        <v>125</v>
      </c>
      <c r="J605" s="3">
        <v>55</v>
      </c>
      <c r="K605" s="3">
        <v>7865</v>
      </c>
      <c r="L605" s="4">
        <v>38198</v>
      </c>
      <c r="M605" s="4">
        <v>38340</v>
      </c>
      <c r="N605" s="4">
        <v>38107</v>
      </c>
      <c r="O605">
        <f t="shared" si="10"/>
        <v>143</v>
      </c>
    </row>
    <row r="606" spans="1:15" x14ac:dyDescent="0.25">
      <c r="A606" t="s">
        <v>1488</v>
      </c>
      <c r="B606" t="s">
        <v>363</v>
      </c>
      <c r="C606" t="s">
        <v>3343</v>
      </c>
      <c r="D606" t="s">
        <v>3163</v>
      </c>
      <c r="E606" t="s">
        <v>20</v>
      </c>
      <c r="F606" t="s">
        <v>44</v>
      </c>
      <c r="G606" t="s">
        <v>77</v>
      </c>
      <c r="H606">
        <v>6011</v>
      </c>
      <c r="I606" t="s">
        <v>63</v>
      </c>
      <c r="J606">
        <v>56</v>
      </c>
      <c r="K606" s="3">
        <v>13035</v>
      </c>
      <c r="L606" s="4">
        <v>38198</v>
      </c>
      <c r="M606" s="4">
        <v>38428</v>
      </c>
      <c r="N606" s="4">
        <v>37986</v>
      </c>
      <c r="O606">
        <f t="shared" si="10"/>
        <v>231</v>
      </c>
    </row>
    <row r="607" spans="1:15" x14ac:dyDescent="0.25">
      <c r="A607" t="s">
        <v>1490</v>
      </c>
      <c r="B607" t="s">
        <v>363</v>
      </c>
      <c r="C607" t="s">
        <v>3582</v>
      </c>
      <c r="D607" t="s">
        <v>3378</v>
      </c>
      <c r="E607" t="s">
        <v>20</v>
      </c>
      <c r="F607" t="s">
        <v>44</v>
      </c>
      <c r="G607" t="s">
        <v>77</v>
      </c>
      <c r="H607">
        <v>6011</v>
      </c>
      <c r="I607" t="s">
        <v>63</v>
      </c>
      <c r="J607">
        <v>86</v>
      </c>
      <c r="K607" s="3">
        <v>40448</v>
      </c>
      <c r="L607" s="4">
        <v>38198</v>
      </c>
      <c r="M607" s="4">
        <v>38665</v>
      </c>
      <c r="N607" s="4">
        <v>38077</v>
      </c>
      <c r="O607">
        <f t="shared" si="10"/>
        <v>468</v>
      </c>
    </row>
    <row r="608" spans="1:15" x14ac:dyDescent="0.25">
      <c r="A608" t="s">
        <v>998</v>
      </c>
      <c r="B608" t="s">
        <v>999</v>
      </c>
      <c r="C608" t="s">
        <v>3555</v>
      </c>
      <c r="D608" t="s">
        <v>1000</v>
      </c>
      <c r="E608" t="s">
        <v>121</v>
      </c>
      <c r="F608" s="3" t="s">
        <v>44</v>
      </c>
      <c r="G608" s="3" t="s">
        <v>161</v>
      </c>
      <c r="H608" s="3">
        <v>2549</v>
      </c>
      <c r="I608" s="3" t="s">
        <v>484</v>
      </c>
      <c r="J608" s="3">
        <v>90</v>
      </c>
      <c r="K608" s="3">
        <v>6930</v>
      </c>
      <c r="L608" s="4">
        <v>38201</v>
      </c>
      <c r="M608" s="4">
        <v>38309</v>
      </c>
      <c r="N608" s="4">
        <v>38155</v>
      </c>
      <c r="O608">
        <f t="shared" si="10"/>
        <v>109</v>
      </c>
    </row>
    <row r="609" spans="1:15" x14ac:dyDescent="0.25">
      <c r="A609" t="s">
        <v>1491</v>
      </c>
      <c r="B609" t="s">
        <v>1492</v>
      </c>
      <c r="C609" t="s">
        <v>3764</v>
      </c>
      <c r="D609" t="s">
        <v>1493</v>
      </c>
      <c r="E609" t="s">
        <v>30</v>
      </c>
      <c r="F609" s="3" t="s">
        <v>22</v>
      </c>
      <c r="G609" s="3" t="s">
        <v>77</v>
      </c>
      <c r="H609" s="3">
        <v>6011</v>
      </c>
      <c r="I609" s="3" t="s">
        <v>223</v>
      </c>
      <c r="J609" s="3">
        <v>29</v>
      </c>
      <c r="K609" s="3">
        <v>1657</v>
      </c>
      <c r="L609" s="4">
        <v>38208</v>
      </c>
      <c r="M609" s="4">
        <v>38265</v>
      </c>
      <c r="N609" s="4">
        <v>38014</v>
      </c>
      <c r="O609">
        <f t="shared" si="10"/>
        <v>58</v>
      </c>
    </row>
    <row r="610" spans="1:15" x14ac:dyDescent="0.25">
      <c r="A610" t="s">
        <v>1494</v>
      </c>
      <c r="B610" t="s">
        <v>1495</v>
      </c>
      <c r="C610" t="s">
        <v>3765</v>
      </c>
      <c r="D610" t="s">
        <v>1496</v>
      </c>
      <c r="E610" t="s">
        <v>30</v>
      </c>
      <c r="F610" s="3" t="s">
        <v>44</v>
      </c>
      <c r="G610" s="3" t="s">
        <v>115</v>
      </c>
      <c r="H610" s="3">
        <v>9862</v>
      </c>
      <c r="I610" s="3" t="s">
        <v>35</v>
      </c>
      <c r="J610" s="3">
        <v>34</v>
      </c>
      <c r="K610" s="3">
        <v>1611</v>
      </c>
      <c r="L610" s="4">
        <v>38210</v>
      </c>
      <c r="M610" s="4">
        <v>38256</v>
      </c>
      <c r="N610" s="4"/>
      <c r="O610">
        <f t="shared" si="10"/>
        <v>47</v>
      </c>
    </row>
    <row r="611" spans="1:15" x14ac:dyDescent="0.25">
      <c r="B611" t="s">
        <v>3109</v>
      </c>
      <c r="C611" t="s">
        <v>1497</v>
      </c>
      <c r="D611" t="s">
        <v>876</v>
      </c>
      <c r="E611" t="s">
        <v>20</v>
      </c>
      <c r="F611" s="3" t="s">
        <v>44</v>
      </c>
      <c r="G611" s="3" t="s">
        <v>877</v>
      </c>
      <c r="H611" s="3">
        <v>8159</v>
      </c>
      <c r="I611" s="3" t="s">
        <v>878</v>
      </c>
      <c r="J611" s="3">
        <v>326</v>
      </c>
      <c r="K611" s="3">
        <v>3264</v>
      </c>
      <c r="L611" s="4">
        <v>38213</v>
      </c>
      <c r="M611" s="4">
        <v>38236</v>
      </c>
      <c r="N611" s="4">
        <v>37837</v>
      </c>
      <c r="O611">
        <f t="shared" si="10"/>
        <v>24</v>
      </c>
    </row>
    <row r="612" spans="1:15" x14ac:dyDescent="0.25">
      <c r="A612" t="s">
        <v>1498</v>
      </c>
      <c r="B612" t="s">
        <v>1499</v>
      </c>
      <c r="C612" t="s">
        <v>3766</v>
      </c>
      <c r="D612" t="s">
        <v>1500</v>
      </c>
      <c r="E612" t="s">
        <v>30</v>
      </c>
      <c r="F612" s="3" t="s">
        <v>44</v>
      </c>
      <c r="G612" s="3" t="s">
        <v>349</v>
      </c>
      <c r="H612" s="3">
        <v>9111</v>
      </c>
      <c r="I612" s="3" t="s">
        <v>25</v>
      </c>
      <c r="J612" s="3">
        <v>13</v>
      </c>
      <c r="K612" s="3">
        <v>745</v>
      </c>
      <c r="L612" s="4">
        <v>38220</v>
      </c>
      <c r="M612" s="4">
        <v>38277</v>
      </c>
      <c r="N612" s="4">
        <v>38168</v>
      </c>
      <c r="O612">
        <f t="shared" si="10"/>
        <v>58</v>
      </c>
    </row>
    <row r="613" spans="1:15" x14ac:dyDescent="0.25">
      <c r="A613" t="s">
        <v>1501</v>
      </c>
      <c r="B613" t="s">
        <v>1502</v>
      </c>
      <c r="C613" t="s">
        <v>3767</v>
      </c>
      <c r="D613" t="s">
        <v>1503</v>
      </c>
      <c r="E613" t="s">
        <v>30</v>
      </c>
      <c r="F613" t="s">
        <v>44</v>
      </c>
      <c r="G613" t="s">
        <v>334</v>
      </c>
      <c r="H613">
        <v>3551</v>
      </c>
      <c r="I613" t="s">
        <v>312</v>
      </c>
      <c r="J613">
        <v>26</v>
      </c>
      <c r="K613" s="3">
        <v>6006</v>
      </c>
      <c r="L613" s="4">
        <v>38223</v>
      </c>
      <c r="M613" s="4">
        <v>38564</v>
      </c>
      <c r="N613" s="4">
        <v>38199</v>
      </c>
      <c r="O613">
        <f t="shared" si="10"/>
        <v>342</v>
      </c>
    </row>
    <row r="614" spans="1:15" x14ac:dyDescent="0.25">
      <c r="A614" t="s">
        <v>1504</v>
      </c>
      <c r="B614" t="s">
        <v>895</v>
      </c>
      <c r="C614" t="s">
        <v>3165</v>
      </c>
      <c r="D614" t="s">
        <v>1505</v>
      </c>
      <c r="E614" t="s">
        <v>30</v>
      </c>
      <c r="F614" s="3" t="s">
        <v>32</v>
      </c>
      <c r="G614" s="3" t="s">
        <v>374</v>
      </c>
      <c r="H614" s="3">
        <v>9214</v>
      </c>
      <c r="I614" s="3" t="s">
        <v>25</v>
      </c>
      <c r="J614" s="3">
        <v>21</v>
      </c>
      <c r="K614" s="3">
        <v>378</v>
      </c>
      <c r="L614" s="4">
        <v>38237</v>
      </c>
      <c r="M614" s="4">
        <v>38260</v>
      </c>
      <c r="N614" s="4">
        <v>37802</v>
      </c>
      <c r="O614">
        <f t="shared" si="10"/>
        <v>24</v>
      </c>
    </row>
    <row r="615" spans="1:15" x14ac:dyDescent="0.25">
      <c r="B615" t="s">
        <v>3110</v>
      </c>
      <c r="C615" t="s">
        <v>1506</v>
      </c>
      <c r="D615" t="s">
        <v>876</v>
      </c>
      <c r="E615" t="s">
        <v>20</v>
      </c>
      <c r="F615" s="3" t="s">
        <v>44</v>
      </c>
      <c r="G615" s="3" t="s">
        <v>877</v>
      </c>
      <c r="H615" s="3">
        <v>8159</v>
      </c>
      <c r="I615" s="3" t="s">
        <v>878</v>
      </c>
      <c r="J615" s="3">
        <v>5484</v>
      </c>
      <c r="K615" s="3">
        <v>43875</v>
      </c>
      <c r="L615" s="4">
        <v>38240</v>
      </c>
      <c r="M615" s="4">
        <v>38273</v>
      </c>
      <c r="N615" s="4">
        <v>37925</v>
      </c>
      <c r="O615">
        <f t="shared" si="10"/>
        <v>34</v>
      </c>
    </row>
    <row r="616" spans="1:15" x14ac:dyDescent="0.25">
      <c r="A616" t="s">
        <v>1507</v>
      </c>
      <c r="B616" t="s">
        <v>1508</v>
      </c>
      <c r="C616" t="s">
        <v>3768</v>
      </c>
      <c r="D616" t="s">
        <v>1509</v>
      </c>
      <c r="E616" t="s">
        <v>30</v>
      </c>
      <c r="F616" t="s">
        <v>44</v>
      </c>
      <c r="G616" t="s">
        <v>293</v>
      </c>
      <c r="H616">
        <v>1012</v>
      </c>
      <c r="I616" t="s">
        <v>25</v>
      </c>
      <c r="J616">
        <v>64</v>
      </c>
      <c r="K616" s="3">
        <v>12375</v>
      </c>
      <c r="L616" s="4">
        <v>38243</v>
      </c>
      <c r="M616" s="4">
        <v>38435</v>
      </c>
      <c r="N616" s="4">
        <v>37975</v>
      </c>
      <c r="O616">
        <f t="shared" si="10"/>
        <v>193</v>
      </c>
    </row>
    <row r="617" spans="1:15" x14ac:dyDescent="0.25">
      <c r="B617" t="s">
        <v>3111</v>
      </c>
      <c r="C617" t="s">
        <v>3769</v>
      </c>
      <c r="D617" t="s">
        <v>876</v>
      </c>
      <c r="E617" t="s">
        <v>20</v>
      </c>
      <c r="F617" s="3" t="s">
        <v>44</v>
      </c>
      <c r="G617" s="3" t="s">
        <v>877</v>
      </c>
      <c r="H617" s="3">
        <v>8159</v>
      </c>
      <c r="I617" s="3" t="s">
        <v>878</v>
      </c>
      <c r="J617" s="3">
        <v>1775</v>
      </c>
      <c r="K617" s="3">
        <v>5325</v>
      </c>
      <c r="L617" s="4">
        <v>38250</v>
      </c>
      <c r="M617" s="4">
        <v>38272</v>
      </c>
      <c r="N617" s="4">
        <v>37837</v>
      </c>
      <c r="O617">
        <f t="shared" si="10"/>
        <v>23</v>
      </c>
    </row>
    <row r="618" spans="1:15" x14ac:dyDescent="0.25">
      <c r="A618" t="s">
        <v>1513</v>
      </c>
      <c r="B618" t="s">
        <v>1514</v>
      </c>
      <c r="C618" t="s">
        <v>3770</v>
      </c>
      <c r="D618" t="s">
        <v>1515</v>
      </c>
      <c r="E618" t="s">
        <v>30</v>
      </c>
      <c r="F618" s="3" t="s">
        <v>22</v>
      </c>
      <c r="G618" s="3" t="s">
        <v>1516</v>
      </c>
      <c r="H618" s="3">
        <v>6411</v>
      </c>
      <c r="I618" s="3" t="s">
        <v>223</v>
      </c>
      <c r="J618" s="3">
        <v>43</v>
      </c>
      <c r="K618" s="3">
        <v>42</v>
      </c>
      <c r="L618" s="4">
        <v>38253</v>
      </c>
      <c r="M618" s="4">
        <v>38253</v>
      </c>
      <c r="N618" s="4">
        <v>38017</v>
      </c>
      <c r="O618">
        <f t="shared" si="10"/>
        <v>1</v>
      </c>
    </row>
    <row r="619" spans="1:15" x14ac:dyDescent="0.25">
      <c r="A619" t="s">
        <v>1512</v>
      </c>
      <c r="B619" t="s">
        <v>1511</v>
      </c>
      <c r="C619" t="s">
        <v>3771</v>
      </c>
      <c r="D619" t="s">
        <v>3772</v>
      </c>
      <c r="E619" t="s">
        <v>20</v>
      </c>
      <c r="F619" s="3" t="s">
        <v>44</v>
      </c>
      <c r="G619" s="3" t="s">
        <v>45</v>
      </c>
      <c r="H619" s="3">
        <v>8351</v>
      </c>
      <c r="I619" s="3" t="s">
        <v>71</v>
      </c>
      <c r="J619" s="3">
        <v>6</v>
      </c>
      <c r="K619" s="3">
        <v>21</v>
      </c>
      <c r="L619" s="4">
        <v>38253</v>
      </c>
      <c r="M619" s="4">
        <v>38258</v>
      </c>
      <c r="N619" s="4">
        <v>37986</v>
      </c>
      <c r="O619">
        <f t="shared" si="10"/>
        <v>6</v>
      </c>
    </row>
    <row r="620" spans="1:15" x14ac:dyDescent="0.25">
      <c r="A620" t="s">
        <v>1510</v>
      </c>
      <c r="B620" t="s">
        <v>1511</v>
      </c>
      <c r="C620" t="s">
        <v>3773</v>
      </c>
      <c r="D620" t="s">
        <v>3772</v>
      </c>
      <c r="E620" t="s">
        <v>20</v>
      </c>
      <c r="F620" s="3" t="s">
        <v>44</v>
      </c>
      <c r="G620" s="3" t="s">
        <v>45</v>
      </c>
      <c r="H620" s="3">
        <v>8351</v>
      </c>
      <c r="I620" s="3" t="s">
        <v>71</v>
      </c>
      <c r="J620" s="3">
        <v>7</v>
      </c>
      <c r="K620" s="3">
        <v>33</v>
      </c>
      <c r="L620" s="4">
        <v>38253</v>
      </c>
      <c r="M620" s="4">
        <v>38258</v>
      </c>
      <c r="N620" s="4"/>
      <c r="O620">
        <f t="shared" si="10"/>
        <v>6</v>
      </c>
    </row>
    <row r="621" spans="1:15" x14ac:dyDescent="0.25">
      <c r="A621" t="s">
        <v>1517</v>
      </c>
      <c r="B621" t="s">
        <v>1518</v>
      </c>
      <c r="C621" t="s">
        <v>3774</v>
      </c>
      <c r="D621" t="s">
        <v>1519</v>
      </c>
      <c r="E621" t="s">
        <v>30</v>
      </c>
      <c r="F621" s="3" t="s">
        <v>22</v>
      </c>
      <c r="G621" s="3" t="s">
        <v>115</v>
      </c>
      <c r="H621" s="3">
        <v>9841</v>
      </c>
      <c r="I621" s="3" t="s">
        <v>25</v>
      </c>
      <c r="J621" s="3">
        <v>2</v>
      </c>
      <c r="K621" s="3">
        <v>40</v>
      </c>
      <c r="L621" s="4">
        <v>38254</v>
      </c>
      <c r="M621" s="4">
        <v>38284</v>
      </c>
      <c r="N621" s="4">
        <v>37072</v>
      </c>
      <c r="O621">
        <f t="shared" si="10"/>
        <v>31</v>
      </c>
    </row>
    <row r="622" spans="1:15" x14ac:dyDescent="0.25">
      <c r="A622" t="s">
        <v>1522</v>
      </c>
      <c r="B622" t="s">
        <v>1521</v>
      </c>
      <c r="C622" t="s">
        <v>3775</v>
      </c>
      <c r="D622" t="s">
        <v>3776</v>
      </c>
      <c r="E622" t="s">
        <v>20</v>
      </c>
      <c r="F622" s="3" t="s">
        <v>44</v>
      </c>
      <c r="G622" s="3" t="s">
        <v>465</v>
      </c>
      <c r="H622" s="3">
        <v>2719</v>
      </c>
      <c r="I622" s="3" t="s">
        <v>428</v>
      </c>
      <c r="J622" s="3">
        <v>113</v>
      </c>
      <c r="K622" s="3">
        <v>1185</v>
      </c>
      <c r="L622" s="4">
        <v>38255</v>
      </c>
      <c r="M622" s="4">
        <v>38265</v>
      </c>
      <c r="N622" s="4">
        <v>37741</v>
      </c>
      <c r="O622">
        <f t="shared" si="10"/>
        <v>11</v>
      </c>
    </row>
    <row r="623" spans="1:15" x14ac:dyDescent="0.25">
      <c r="A623" t="s">
        <v>1523</v>
      </c>
      <c r="B623" t="s">
        <v>1521</v>
      </c>
      <c r="C623" t="s">
        <v>3775</v>
      </c>
      <c r="D623" t="s">
        <v>3776</v>
      </c>
      <c r="E623" t="s">
        <v>20</v>
      </c>
      <c r="F623" s="3" t="s">
        <v>44</v>
      </c>
      <c r="G623" s="3" t="s">
        <v>465</v>
      </c>
      <c r="H623" s="3">
        <v>2719</v>
      </c>
      <c r="I623" s="3" t="s">
        <v>428</v>
      </c>
      <c r="J623" s="3">
        <v>25</v>
      </c>
      <c r="K623" s="3">
        <v>262</v>
      </c>
      <c r="L623" s="4">
        <v>38255</v>
      </c>
      <c r="M623" s="4">
        <v>38265</v>
      </c>
      <c r="N623" s="4">
        <v>37741</v>
      </c>
      <c r="O623">
        <f t="shared" si="10"/>
        <v>11</v>
      </c>
    </row>
    <row r="624" spans="1:15" x14ac:dyDescent="0.25">
      <c r="A624" t="s">
        <v>1520</v>
      </c>
      <c r="B624" t="s">
        <v>1521</v>
      </c>
      <c r="C624" t="s">
        <v>3775</v>
      </c>
      <c r="D624" t="s">
        <v>3776</v>
      </c>
      <c r="E624" t="s">
        <v>20</v>
      </c>
      <c r="F624" s="3" t="s">
        <v>44</v>
      </c>
      <c r="G624" s="3" t="s">
        <v>465</v>
      </c>
      <c r="H624" s="3">
        <v>2719</v>
      </c>
      <c r="I624" s="3" t="s">
        <v>428</v>
      </c>
      <c r="J624" s="3">
        <v>114</v>
      </c>
      <c r="K624" s="3">
        <v>1200</v>
      </c>
      <c r="L624" s="4">
        <v>38255</v>
      </c>
      <c r="M624" s="4">
        <v>38265</v>
      </c>
      <c r="N624" s="4">
        <v>37741</v>
      </c>
      <c r="O624">
        <f t="shared" si="10"/>
        <v>11</v>
      </c>
    </row>
    <row r="625" spans="1:15" x14ac:dyDescent="0.25">
      <c r="A625" t="s">
        <v>1524</v>
      </c>
      <c r="B625" t="s">
        <v>1525</v>
      </c>
      <c r="C625" t="s">
        <v>3777</v>
      </c>
      <c r="D625" t="s">
        <v>287</v>
      </c>
      <c r="E625" t="s">
        <v>20</v>
      </c>
      <c r="F625" s="3" t="s">
        <v>44</v>
      </c>
      <c r="G625" s="3" t="s">
        <v>61</v>
      </c>
      <c r="H625" s="3">
        <v>3191</v>
      </c>
      <c r="I625" s="3" t="s">
        <v>25</v>
      </c>
      <c r="J625" s="3">
        <v>11</v>
      </c>
      <c r="K625" s="3">
        <v>33</v>
      </c>
      <c r="L625" s="4">
        <v>38258</v>
      </c>
      <c r="M625" s="4">
        <v>38260</v>
      </c>
      <c r="N625" s="4">
        <v>38099</v>
      </c>
      <c r="O625">
        <f t="shared" si="10"/>
        <v>3</v>
      </c>
    </row>
    <row r="626" spans="1:15" x14ac:dyDescent="0.25">
      <c r="B626" t="s">
        <v>3112</v>
      </c>
      <c r="C626" t="s">
        <v>1526</v>
      </c>
      <c r="D626" t="s">
        <v>876</v>
      </c>
      <c r="E626" t="s">
        <v>20</v>
      </c>
      <c r="F626" s="3" t="s">
        <v>44</v>
      </c>
      <c r="G626" s="3" t="s">
        <v>877</v>
      </c>
      <c r="H626" s="3">
        <v>8159</v>
      </c>
      <c r="I626" s="3" t="s">
        <v>878</v>
      </c>
      <c r="J626" s="3">
        <v>8700</v>
      </c>
      <c r="K626" s="3">
        <v>34800</v>
      </c>
      <c r="L626" s="4">
        <v>38272</v>
      </c>
      <c r="M626" s="4">
        <v>38275</v>
      </c>
      <c r="N626" s="4">
        <v>37802</v>
      </c>
      <c r="O626">
        <f t="shared" si="10"/>
        <v>4</v>
      </c>
    </row>
    <row r="627" spans="1:15" x14ac:dyDescent="0.25">
      <c r="B627" t="s">
        <v>3113</v>
      </c>
      <c r="C627" t="s">
        <v>1526</v>
      </c>
      <c r="D627" t="s">
        <v>876</v>
      </c>
      <c r="E627" t="s">
        <v>20</v>
      </c>
      <c r="F627" s="3" t="s">
        <v>44</v>
      </c>
      <c r="G627" s="3" t="s">
        <v>877</v>
      </c>
      <c r="H627" s="3">
        <v>8159</v>
      </c>
      <c r="I627" s="3" t="s">
        <v>878</v>
      </c>
      <c r="J627" s="3">
        <v>1300</v>
      </c>
      <c r="K627" s="3">
        <v>5200</v>
      </c>
      <c r="L627" s="4">
        <v>38272</v>
      </c>
      <c r="M627" s="4">
        <v>38275</v>
      </c>
      <c r="N627" s="4">
        <v>37621</v>
      </c>
      <c r="O627">
        <f t="shared" si="10"/>
        <v>4</v>
      </c>
    </row>
    <row r="628" spans="1:15" x14ac:dyDescent="0.25">
      <c r="A628" t="s">
        <v>1527</v>
      </c>
      <c r="B628" t="s">
        <v>1528</v>
      </c>
      <c r="C628" t="s">
        <v>3778</v>
      </c>
      <c r="D628" t="s">
        <v>1529</v>
      </c>
      <c r="E628" t="s">
        <v>30</v>
      </c>
      <c r="F628" t="s">
        <v>44</v>
      </c>
      <c r="G628" t="s">
        <v>155</v>
      </c>
      <c r="H628">
        <v>5222</v>
      </c>
      <c r="I628" t="s">
        <v>245</v>
      </c>
      <c r="J628">
        <v>2865</v>
      </c>
      <c r="K628" s="3">
        <v>255018</v>
      </c>
      <c r="L628" s="4">
        <v>38276</v>
      </c>
      <c r="M628" s="4">
        <v>38394</v>
      </c>
      <c r="N628" s="4">
        <v>37621</v>
      </c>
      <c r="O628">
        <f t="shared" si="10"/>
        <v>119</v>
      </c>
    </row>
    <row r="629" spans="1:15" x14ac:dyDescent="0.25">
      <c r="A629" t="s">
        <v>1533</v>
      </c>
      <c r="B629" t="s">
        <v>280</v>
      </c>
      <c r="C629" t="s">
        <v>3779</v>
      </c>
      <c r="D629" t="s">
        <v>1534</v>
      </c>
      <c r="E629" t="s">
        <v>30</v>
      </c>
      <c r="F629" s="3" t="s">
        <v>44</v>
      </c>
      <c r="G629" s="3" t="s">
        <v>105</v>
      </c>
      <c r="H629" s="3">
        <v>7761</v>
      </c>
      <c r="I629" s="3" t="s">
        <v>25</v>
      </c>
      <c r="J629" s="3">
        <v>300</v>
      </c>
      <c r="K629" s="3">
        <v>450</v>
      </c>
      <c r="L629" s="4">
        <v>38281</v>
      </c>
      <c r="M629" s="4">
        <v>38292</v>
      </c>
      <c r="N629" s="4">
        <v>37437</v>
      </c>
      <c r="O629">
        <f t="shared" si="10"/>
        <v>12</v>
      </c>
    </row>
    <row r="630" spans="1:15" x14ac:dyDescent="0.25">
      <c r="A630" t="s">
        <v>1530</v>
      </c>
      <c r="B630" t="s">
        <v>1531</v>
      </c>
      <c r="C630" t="s">
        <v>1532</v>
      </c>
      <c r="D630" t="s">
        <v>812</v>
      </c>
      <c r="E630" t="s">
        <v>20</v>
      </c>
      <c r="F630" t="s">
        <v>22</v>
      </c>
      <c r="G630" t="s">
        <v>310</v>
      </c>
      <c r="H630">
        <v>8264</v>
      </c>
      <c r="I630" t="s">
        <v>84</v>
      </c>
      <c r="J630">
        <v>4</v>
      </c>
      <c r="K630" s="3">
        <v>671</v>
      </c>
      <c r="L630" s="4">
        <v>38281</v>
      </c>
      <c r="M630" s="4">
        <v>38468</v>
      </c>
      <c r="N630" s="4">
        <v>38107</v>
      </c>
      <c r="O630">
        <f t="shared" si="10"/>
        <v>188</v>
      </c>
    </row>
    <row r="631" spans="1:15" x14ac:dyDescent="0.25">
      <c r="A631" t="s">
        <v>1535</v>
      </c>
      <c r="B631" t="s">
        <v>593</v>
      </c>
      <c r="C631" t="s">
        <v>3406</v>
      </c>
      <c r="D631" t="s">
        <v>1536</v>
      </c>
      <c r="E631" t="s">
        <v>30</v>
      </c>
      <c r="F631" s="3" t="s">
        <v>44</v>
      </c>
      <c r="G631" s="3" t="s">
        <v>215</v>
      </c>
      <c r="H631" s="3">
        <v>4571</v>
      </c>
      <c r="I631" s="3" t="s">
        <v>63</v>
      </c>
      <c r="J631" s="3">
        <v>539</v>
      </c>
      <c r="K631" s="3">
        <v>4017</v>
      </c>
      <c r="L631" s="4">
        <v>38283</v>
      </c>
      <c r="M631" s="4">
        <v>38293</v>
      </c>
      <c r="N631" s="4">
        <v>37802</v>
      </c>
      <c r="O631">
        <f t="shared" si="10"/>
        <v>11</v>
      </c>
    </row>
    <row r="632" spans="1:15" x14ac:dyDescent="0.25">
      <c r="A632" t="s">
        <v>1537</v>
      </c>
      <c r="B632" t="s">
        <v>1538</v>
      </c>
      <c r="C632" t="s">
        <v>1539</v>
      </c>
      <c r="D632" t="s">
        <v>1540</v>
      </c>
      <c r="E632" t="s">
        <v>30</v>
      </c>
      <c r="F632" t="s">
        <v>22</v>
      </c>
      <c r="G632" t="s">
        <v>465</v>
      </c>
      <c r="H632">
        <v>2713</v>
      </c>
      <c r="I632" t="s">
        <v>512</v>
      </c>
      <c r="J632">
        <v>57</v>
      </c>
      <c r="K632" s="3">
        <v>10685</v>
      </c>
      <c r="L632" s="4">
        <v>38292</v>
      </c>
      <c r="M632" s="4">
        <v>38478</v>
      </c>
      <c r="N632" s="4">
        <v>38107</v>
      </c>
      <c r="O632">
        <f t="shared" si="10"/>
        <v>187</v>
      </c>
    </row>
    <row r="633" spans="1:15" x14ac:dyDescent="0.25">
      <c r="A633" t="s">
        <v>1541</v>
      </c>
      <c r="B633" t="s">
        <v>1542</v>
      </c>
      <c r="C633" t="s">
        <v>3780</v>
      </c>
      <c r="D633" t="s">
        <v>1543</v>
      </c>
      <c r="E633" t="s">
        <v>30</v>
      </c>
      <c r="F633" t="s">
        <v>44</v>
      </c>
      <c r="G633" t="s">
        <v>155</v>
      </c>
      <c r="H633">
        <v>5239</v>
      </c>
      <c r="I633" t="s">
        <v>63</v>
      </c>
      <c r="J633">
        <v>20</v>
      </c>
      <c r="K633" s="3">
        <v>1940</v>
      </c>
      <c r="L633" s="4">
        <v>38294</v>
      </c>
      <c r="M633" s="4">
        <v>38432</v>
      </c>
      <c r="N633" s="4">
        <v>38200</v>
      </c>
      <c r="O633">
        <f t="shared" si="10"/>
        <v>139</v>
      </c>
    </row>
    <row r="634" spans="1:15" x14ac:dyDescent="0.25">
      <c r="A634" t="s">
        <v>1544</v>
      </c>
      <c r="B634" t="s">
        <v>1545</v>
      </c>
      <c r="C634" t="s">
        <v>3781</v>
      </c>
      <c r="D634" t="s">
        <v>1546</v>
      </c>
      <c r="E634" t="s">
        <v>30</v>
      </c>
      <c r="F634" s="3" t="s">
        <v>44</v>
      </c>
      <c r="G634" s="3" t="s">
        <v>215</v>
      </c>
      <c r="H634" s="3">
        <v>4573</v>
      </c>
      <c r="I634" s="3" t="s">
        <v>312</v>
      </c>
      <c r="J634" s="3">
        <v>94</v>
      </c>
      <c r="K634" s="3">
        <v>376</v>
      </c>
      <c r="L634" s="4">
        <v>38300</v>
      </c>
      <c r="M634" s="4">
        <v>38305</v>
      </c>
      <c r="N634" s="4">
        <v>37802</v>
      </c>
      <c r="O634">
        <f t="shared" si="10"/>
        <v>6</v>
      </c>
    </row>
    <row r="635" spans="1:15" x14ac:dyDescent="0.25">
      <c r="B635" t="s">
        <v>3114</v>
      </c>
      <c r="C635" t="s">
        <v>1547</v>
      </c>
      <c r="D635" t="s">
        <v>1548</v>
      </c>
      <c r="E635" t="s">
        <v>20</v>
      </c>
      <c r="F635" s="3" t="s">
        <v>44</v>
      </c>
      <c r="G635" s="3" t="s">
        <v>215</v>
      </c>
      <c r="H635" s="3">
        <v>4561</v>
      </c>
      <c r="I635" s="3" t="s">
        <v>878</v>
      </c>
      <c r="J635" s="3">
        <v>300</v>
      </c>
      <c r="K635" s="3">
        <v>600</v>
      </c>
      <c r="L635" s="4">
        <v>38313</v>
      </c>
      <c r="M635" s="4">
        <v>38314</v>
      </c>
      <c r="N635" s="4">
        <v>38199</v>
      </c>
      <c r="O635">
        <f t="shared" si="10"/>
        <v>2</v>
      </c>
    </row>
    <row r="636" spans="1:15" x14ac:dyDescent="0.25">
      <c r="A636" t="s">
        <v>1549</v>
      </c>
      <c r="B636" t="s">
        <v>1550</v>
      </c>
      <c r="C636" t="s">
        <v>3782</v>
      </c>
      <c r="D636" t="s">
        <v>1551</v>
      </c>
      <c r="E636" t="s">
        <v>121</v>
      </c>
      <c r="F636" s="3" t="s">
        <v>44</v>
      </c>
      <c r="G636" s="3" t="s">
        <v>45</v>
      </c>
      <c r="H636" s="3">
        <v>8364</v>
      </c>
      <c r="I636" s="3" t="s">
        <v>125</v>
      </c>
      <c r="J636" s="3">
        <v>25</v>
      </c>
      <c r="K636" s="3">
        <v>150</v>
      </c>
      <c r="L636" s="4">
        <v>38316</v>
      </c>
      <c r="M636" s="4">
        <v>38321</v>
      </c>
      <c r="N636" s="4">
        <v>37986</v>
      </c>
      <c r="O636">
        <f t="shared" si="10"/>
        <v>6</v>
      </c>
    </row>
    <row r="637" spans="1:15" x14ac:dyDescent="0.25">
      <c r="A637" t="s">
        <v>1552</v>
      </c>
      <c r="B637" t="s">
        <v>1553</v>
      </c>
      <c r="C637" t="s">
        <v>3783</v>
      </c>
      <c r="D637" t="s">
        <v>1554</v>
      </c>
      <c r="E637" t="s">
        <v>1070</v>
      </c>
      <c r="F637" s="3" t="s">
        <v>44</v>
      </c>
      <c r="G637" s="3" t="s">
        <v>105</v>
      </c>
      <c r="H637" s="3">
        <v>7799</v>
      </c>
      <c r="I637" s="3" t="s">
        <v>25</v>
      </c>
      <c r="J637" s="3">
        <v>55</v>
      </c>
      <c r="K637" s="3">
        <v>55</v>
      </c>
      <c r="L637" s="4">
        <v>38320</v>
      </c>
      <c r="M637" s="4">
        <v>38320</v>
      </c>
      <c r="N637" s="4">
        <v>38077</v>
      </c>
      <c r="O637">
        <f t="shared" si="10"/>
        <v>1</v>
      </c>
    </row>
    <row r="638" spans="1:15" x14ac:dyDescent="0.25">
      <c r="A638" t="s">
        <v>1555</v>
      </c>
      <c r="B638" t="s">
        <v>1556</v>
      </c>
      <c r="C638" t="s">
        <v>3784</v>
      </c>
      <c r="D638" t="s">
        <v>287</v>
      </c>
      <c r="E638" t="s">
        <v>20</v>
      </c>
      <c r="F638" s="3" t="s">
        <v>22</v>
      </c>
      <c r="G638" s="3" t="s">
        <v>208</v>
      </c>
      <c r="H638" s="3">
        <v>3231</v>
      </c>
      <c r="I638" s="3" t="s">
        <v>428</v>
      </c>
      <c r="J638" s="3">
        <v>784</v>
      </c>
      <c r="K638" s="3">
        <v>2352</v>
      </c>
      <c r="L638" s="4">
        <v>38322</v>
      </c>
      <c r="M638" s="4">
        <v>38326</v>
      </c>
      <c r="N638" s="4">
        <v>38321</v>
      </c>
      <c r="O638">
        <f t="shared" si="10"/>
        <v>5</v>
      </c>
    </row>
    <row r="639" spans="1:15" x14ac:dyDescent="0.25">
      <c r="A639" t="s">
        <v>1557</v>
      </c>
      <c r="B639" t="s">
        <v>1558</v>
      </c>
      <c r="C639" t="s">
        <v>3785</v>
      </c>
      <c r="D639" t="s">
        <v>1559</v>
      </c>
      <c r="E639" t="s">
        <v>30</v>
      </c>
      <c r="F639" s="3" t="s">
        <v>22</v>
      </c>
      <c r="G639" s="3" t="s">
        <v>844</v>
      </c>
      <c r="H639" s="3">
        <v>3799</v>
      </c>
      <c r="I639" s="3" t="s">
        <v>63</v>
      </c>
      <c r="J639" s="3">
        <v>9</v>
      </c>
      <c r="K639" s="3">
        <v>54</v>
      </c>
      <c r="L639" s="4">
        <v>38328</v>
      </c>
      <c r="M639" s="4">
        <v>38335</v>
      </c>
      <c r="N639" s="4">
        <v>38230</v>
      </c>
      <c r="O639">
        <f t="shared" si="10"/>
        <v>8</v>
      </c>
    </row>
    <row r="640" spans="1:15" x14ac:dyDescent="0.25">
      <c r="A640" t="s">
        <v>1560</v>
      </c>
      <c r="B640" t="s">
        <v>1561</v>
      </c>
      <c r="C640" t="s">
        <v>3786</v>
      </c>
      <c r="D640" t="s">
        <v>1562</v>
      </c>
      <c r="E640" t="s">
        <v>667</v>
      </c>
      <c r="F640" t="s">
        <v>44</v>
      </c>
      <c r="G640" t="s">
        <v>349</v>
      </c>
      <c r="H640">
        <v>9111</v>
      </c>
      <c r="I640" t="s">
        <v>25</v>
      </c>
      <c r="J640">
        <v>16</v>
      </c>
      <c r="K640" s="3">
        <v>427</v>
      </c>
      <c r="L640" s="4">
        <v>38332</v>
      </c>
      <c r="M640" s="4">
        <v>38357</v>
      </c>
      <c r="N640" s="4"/>
      <c r="O640">
        <f t="shared" si="10"/>
        <v>26</v>
      </c>
    </row>
    <row r="641" spans="1:15" x14ac:dyDescent="0.25">
      <c r="A641" t="s">
        <v>1563</v>
      </c>
      <c r="B641" t="s">
        <v>1564</v>
      </c>
      <c r="C641" t="s">
        <v>3787</v>
      </c>
      <c r="D641" t="s">
        <v>911</v>
      </c>
      <c r="E641" t="s">
        <v>20</v>
      </c>
      <c r="F641" s="3" t="s">
        <v>22</v>
      </c>
      <c r="G641" s="3" t="s">
        <v>410</v>
      </c>
      <c r="H641" s="3">
        <v>2435</v>
      </c>
      <c r="I641" s="3" t="s">
        <v>84</v>
      </c>
      <c r="J641" s="3">
        <v>52</v>
      </c>
      <c r="K641" s="3">
        <v>208</v>
      </c>
      <c r="L641" s="4">
        <v>38338</v>
      </c>
      <c r="M641" s="4">
        <v>38343</v>
      </c>
      <c r="N641" s="4">
        <v>38321</v>
      </c>
      <c r="O641">
        <f t="shared" si="10"/>
        <v>6</v>
      </c>
    </row>
    <row r="642" spans="1:15" x14ac:dyDescent="0.25">
      <c r="A642" t="s">
        <v>1567</v>
      </c>
      <c r="B642" t="s">
        <v>1568</v>
      </c>
      <c r="C642" t="s">
        <v>3788</v>
      </c>
      <c r="D642" t="s">
        <v>3789</v>
      </c>
      <c r="E642" t="s">
        <v>20</v>
      </c>
      <c r="F642" t="s">
        <v>22</v>
      </c>
      <c r="G642" t="s">
        <v>3079</v>
      </c>
      <c r="H642">
        <v>5611</v>
      </c>
      <c r="I642" t="s">
        <v>150</v>
      </c>
      <c r="J642">
        <v>100</v>
      </c>
      <c r="K642" s="3">
        <v>1000</v>
      </c>
      <c r="L642" s="4">
        <v>38341</v>
      </c>
      <c r="M642" s="4">
        <v>38355</v>
      </c>
      <c r="N642" s="4">
        <v>38297</v>
      </c>
      <c r="O642">
        <f t="shared" si="10"/>
        <v>15</v>
      </c>
    </row>
    <row r="643" spans="1:15" x14ac:dyDescent="0.25">
      <c r="A643" t="s">
        <v>1565</v>
      </c>
      <c r="B643" t="s">
        <v>1566</v>
      </c>
      <c r="C643" t="s">
        <v>3790</v>
      </c>
      <c r="D643" t="s">
        <v>3181</v>
      </c>
      <c r="E643" t="s">
        <v>20</v>
      </c>
      <c r="F643" t="s">
        <v>44</v>
      </c>
      <c r="G643" t="s">
        <v>148</v>
      </c>
      <c r="H643">
        <v>8627</v>
      </c>
      <c r="I643" t="s">
        <v>71</v>
      </c>
      <c r="J643">
        <v>1</v>
      </c>
      <c r="K643" s="3">
        <v>37</v>
      </c>
      <c r="L643" s="4">
        <v>38341</v>
      </c>
      <c r="M643" s="4">
        <v>38366</v>
      </c>
      <c r="N643" s="4">
        <v>38203</v>
      </c>
      <c r="O643">
        <f t="shared" si="10"/>
        <v>26</v>
      </c>
    </row>
    <row r="644" spans="1:15" x14ac:dyDescent="0.25">
      <c r="A644" t="s">
        <v>1570</v>
      </c>
      <c r="B644" t="s">
        <v>1571</v>
      </c>
      <c r="C644" t="s">
        <v>3791</v>
      </c>
      <c r="D644" t="s">
        <v>287</v>
      </c>
      <c r="E644" t="s">
        <v>20</v>
      </c>
      <c r="F644" t="s">
        <v>44</v>
      </c>
      <c r="G644" t="s">
        <v>571</v>
      </c>
      <c r="H644">
        <v>2961</v>
      </c>
      <c r="I644" t="s">
        <v>512</v>
      </c>
      <c r="J644">
        <v>18</v>
      </c>
      <c r="K644" s="3">
        <v>2250</v>
      </c>
      <c r="L644" s="4">
        <v>38356</v>
      </c>
      <c r="M644" s="4">
        <v>38481</v>
      </c>
      <c r="N644" s="4">
        <v>38352</v>
      </c>
      <c r="O644">
        <f t="shared" si="10"/>
        <v>126</v>
      </c>
    </row>
    <row r="645" spans="1:15" x14ac:dyDescent="0.25">
      <c r="A645" t="s">
        <v>1572</v>
      </c>
      <c r="B645" t="s">
        <v>1573</v>
      </c>
      <c r="C645" t="s">
        <v>3792</v>
      </c>
      <c r="D645" t="s">
        <v>1574</v>
      </c>
      <c r="E645" t="s">
        <v>30</v>
      </c>
      <c r="F645" t="s">
        <v>44</v>
      </c>
      <c r="G645" t="s">
        <v>136</v>
      </c>
      <c r="H645">
        <v>7051</v>
      </c>
      <c r="I645" t="s">
        <v>223</v>
      </c>
      <c r="J645">
        <v>30</v>
      </c>
      <c r="K645" s="3">
        <v>150</v>
      </c>
      <c r="L645" s="4">
        <v>38374</v>
      </c>
      <c r="M645" s="4">
        <v>38382</v>
      </c>
      <c r="N645" s="4">
        <v>38107</v>
      </c>
      <c r="O645">
        <f t="shared" si="10"/>
        <v>9</v>
      </c>
    </row>
    <row r="646" spans="1:15" x14ac:dyDescent="0.25">
      <c r="A646" t="s">
        <v>1580</v>
      </c>
      <c r="B646" t="s">
        <v>1581</v>
      </c>
      <c r="C646" t="s">
        <v>3793</v>
      </c>
      <c r="D646" t="s">
        <v>1577</v>
      </c>
      <c r="E646" t="s">
        <v>667</v>
      </c>
      <c r="F646" t="s">
        <v>44</v>
      </c>
      <c r="G646" t="s">
        <v>238</v>
      </c>
      <c r="H646">
        <v>8511</v>
      </c>
      <c r="I646" t="s">
        <v>79</v>
      </c>
      <c r="J646">
        <v>14</v>
      </c>
      <c r="K646" s="3">
        <v>49</v>
      </c>
      <c r="L646" s="4">
        <v>38393</v>
      </c>
      <c r="M646" s="4">
        <v>38698</v>
      </c>
      <c r="N646" s="4">
        <v>37802</v>
      </c>
      <c r="O646">
        <f t="shared" si="10"/>
        <v>306</v>
      </c>
    </row>
    <row r="647" spans="1:15" x14ac:dyDescent="0.25">
      <c r="A647" t="s">
        <v>1582</v>
      </c>
      <c r="B647" t="s">
        <v>1583</v>
      </c>
      <c r="C647" t="s">
        <v>3794</v>
      </c>
      <c r="D647" t="s">
        <v>1579</v>
      </c>
      <c r="E647" t="s">
        <v>667</v>
      </c>
      <c r="F647" t="s">
        <v>44</v>
      </c>
      <c r="G647" t="s">
        <v>238</v>
      </c>
      <c r="H647">
        <v>8511</v>
      </c>
      <c r="I647" t="s">
        <v>223</v>
      </c>
      <c r="J647">
        <v>65</v>
      </c>
      <c r="K647" s="3">
        <v>162</v>
      </c>
      <c r="L647" s="4">
        <v>38393</v>
      </c>
      <c r="M647" s="4">
        <v>38698</v>
      </c>
      <c r="N647" s="4">
        <v>37802</v>
      </c>
      <c r="O647">
        <f t="shared" si="10"/>
        <v>306</v>
      </c>
    </row>
    <row r="648" spans="1:15" x14ac:dyDescent="0.25">
      <c r="A648" t="s">
        <v>1578</v>
      </c>
      <c r="B648" t="s">
        <v>1153</v>
      </c>
      <c r="C648" t="s">
        <v>3613</v>
      </c>
      <c r="D648" t="s">
        <v>1579</v>
      </c>
      <c r="E648" t="s">
        <v>667</v>
      </c>
      <c r="F648" t="s">
        <v>44</v>
      </c>
      <c r="G648" t="s">
        <v>238</v>
      </c>
      <c r="H648">
        <v>8511</v>
      </c>
      <c r="I648" t="s">
        <v>223</v>
      </c>
      <c r="J648">
        <v>23</v>
      </c>
      <c r="K648" s="3">
        <v>57</v>
      </c>
      <c r="L648" s="4">
        <v>38393</v>
      </c>
      <c r="M648" s="4">
        <v>38698</v>
      </c>
      <c r="N648" s="4">
        <v>37802</v>
      </c>
      <c r="O648">
        <f t="shared" si="10"/>
        <v>306</v>
      </c>
    </row>
    <row r="649" spans="1:15" x14ac:dyDescent="0.25">
      <c r="A649" t="s">
        <v>1584</v>
      </c>
      <c r="B649" t="s">
        <v>1381</v>
      </c>
      <c r="C649" t="s">
        <v>3721</v>
      </c>
      <c r="D649" t="s">
        <v>1585</v>
      </c>
      <c r="E649" t="s">
        <v>667</v>
      </c>
      <c r="F649" t="s">
        <v>44</v>
      </c>
      <c r="G649" t="s">
        <v>310</v>
      </c>
      <c r="H649">
        <v>8252</v>
      </c>
      <c r="I649" t="s">
        <v>179</v>
      </c>
      <c r="J649">
        <v>14000</v>
      </c>
      <c r="K649" s="3">
        <v>28000</v>
      </c>
      <c r="L649" s="4">
        <v>38393</v>
      </c>
      <c r="M649" s="4">
        <v>38700</v>
      </c>
      <c r="N649" s="4">
        <v>37802</v>
      </c>
      <c r="O649">
        <f t="shared" ref="O649:O712" si="11">(+M649-L649)+1</f>
        <v>308</v>
      </c>
    </row>
    <row r="650" spans="1:15" x14ac:dyDescent="0.25">
      <c r="A650" t="s">
        <v>1575</v>
      </c>
      <c r="B650" t="s">
        <v>1576</v>
      </c>
      <c r="C650" t="s">
        <v>3297</v>
      </c>
      <c r="D650" t="s">
        <v>1577</v>
      </c>
      <c r="E650" t="s">
        <v>667</v>
      </c>
      <c r="F650" t="s">
        <v>44</v>
      </c>
      <c r="G650" t="s">
        <v>238</v>
      </c>
      <c r="H650">
        <v>8521</v>
      </c>
      <c r="I650" t="s">
        <v>245</v>
      </c>
      <c r="J650">
        <v>500</v>
      </c>
      <c r="K650" s="3">
        <v>1000</v>
      </c>
      <c r="L650" s="4">
        <v>38393</v>
      </c>
      <c r="M650" s="4">
        <v>38478</v>
      </c>
      <c r="N650" s="4">
        <v>37802</v>
      </c>
      <c r="O650">
        <f t="shared" si="11"/>
        <v>86</v>
      </c>
    </row>
    <row r="651" spans="1:15" x14ac:dyDescent="0.25">
      <c r="A651" t="s">
        <v>834</v>
      </c>
      <c r="B651" t="s">
        <v>835</v>
      </c>
      <c r="C651" t="s">
        <v>3473</v>
      </c>
      <c r="D651" t="s">
        <v>3167</v>
      </c>
      <c r="E651" t="s">
        <v>20</v>
      </c>
      <c r="F651" t="s">
        <v>44</v>
      </c>
      <c r="G651" t="s">
        <v>123</v>
      </c>
      <c r="H651">
        <v>1661</v>
      </c>
      <c r="I651" t="s">
        <v>71</v>
      </c>
      <c r="J651">
        <v>46</v>
      </c>
      <c r="K651" s="3">
        <v>3128</v>
      </c>
      <c r="L651" s="4">
        <v>38404</v>
      </c>
      <c r="M651" s="4">
        <v>38501</v>
      </c>
      <c r="N651" s="4">
        <v>38172</v>
      </c>
      <c r="O651">
        <f t="shared" si="11"/>
        <v>98</v>
      </c>
    </row>
    <row r="652" spans="1:15" x14ac:dyDescent="0.25">
      <c r="A652" t="s">
        <v>1586</v>
      </c>
      <c r="B652" t="s">
        <v>1587</v>
      </c>
      <c r="C652" t="s">
        <v>3795</v>
      </c>
      <c r="D652" t="s">
        <v>3161</v>
      </c>
      <c r="E652" t="s">
        <v>20</v>
      </c>
      <c r="F652" t="s">
        <v>44</v>
      </c>
      <c r="G652" t="s">
        <v>208</v>
      </c>
      <c r="H652">
        <v>3211</v>
      </c>
      <c r="I652" t="s">
        <v>25</v>
      </c>
      <c r="J652">
        <v>187</v>
      </c>
      <c r="K652" s="3">
        <v>1309</v>
      </c>
      <c r="L652" s="4">
        <v>38416</v>
      </c>
      <c r="M652" s="4">
        <v>38426</v>
      </c>
      <c r="N652" s="4">
        <v>38415</v>
      </c>
      <c r="O652">
        <f t="shared" si="11"/>
        <v>11</v>
      </c>
    </row>
    <row r="653" spans="1:15" x14ac:dyDescent="0.25">
      <c r="A653" t="s">
        <v>1588</v>
      </c>
      <c r="B653" t="s">
        <v>1589</v>
      </c>
      <c r="C653" t="s">
        <v>3796</v>
      </c>
      <c r="D653" t="s">
        <v>1590</v>
      </c>
      <c r="E653" t="s">
        <v>121</v>
      </c>
      <c r="F653" t="s">
        <v>22</v>
      </c>
      <c r="G653" t="s">
        <v>623</v>
      </c>
      <c r="H653">
        <v>2641</v>
      </c>
      <c r="I653" t="s">
        <v>125</v>
      </c>
      <c r="J653">
        <v>200</v>
      </c>
      <c r="K653" s="3">
        <v>600</v>
      </c>
      <c r="L653" s="4">
        <v>38423</v>
      </c>
      <c r="M653" s="4">
        <v>38427</v>
      </c>
      <c r="N653" s="4">
        <v>38138</v>
      </c>
      <c r="O653">
        <f t="shared" si="11"/>
        <v>5</v>
      </c>
    </row>
    <row r="654" spans="1:15" x14ac:dyDescent="0.25">
      <c r="A654" t="s">
        <v>903</v>
      </c>
      <c r="B654" t="s">
        <v>904</v>
      </c>
      <c r="C654" t="s">
        <v>3502</v>
      </c>
      <c r="D654" t="s">
        <v>3161</v>
      </c>
      <c r="E654" t="s">
        <v>20</v>
      </c>
      <c r="F654" t="s">
        <v>44</v>
      </c>
      <c r="G654" t="s">
        <v>61</v>
      </c>
      <c r="H654">
        <v>3199</v>
      </c>
      <c r="I654" t="s">
        <v>150</v>
      </c>
      <c r="J654">
        <v>92</v>
      </c>
      <c r="K654" s="3">
        <v>1012</v>
      </c>
      <c r="L654" s="4">
        <v>38435</v>
      </c>
      <c r="M654" s="4">
        <v>38453</v>
      </c>
      <c r="N654" s="4">
        <v>38322</v>
      </c>
      <c r="O654">
        <f t="shared" si="11"/>
        <v>19</v>
      </c>
    </row>
    <row r="655" spans="1:15" x14ac:dyDescent="0.25">
      <c r="A655" t="s">
        <v>1591</v>
      </c>
      <c r="B655" t="s">
        <v>1592</v>
      </c>
      <c r="C655" t="s">
        <v>3797</v>
      </c>
      <c r="D655" t="s">
        <v>3161</v>
      </c>
      <c r="E655" t="s">
        <v>20</v>
      </c>
      <c r="F655" t="s">
        <v>44</v>
      </c>
      <c r="G655" t="s">
        <v>33</v>
      </c>
      <c r="H655">
        <v>6311</v>
      </c>
      <c r="I655" t="s">
        <v>312</v>
      </c>
      <c r="J655">
        <v>24</v>
      </c>
      <c r="K655" s="3">
        <v>1752</v>
      </c>
      <c r="L655" s="4">
        <v>38435</v>
      </c>
      <c r="M655" s="4">
        <v>38543</v>
      </c>
      <c r="N655" s="4">
        <v>38428</v>
      </c>
      <c r="O655">
        <f t="shared" si="11"/>
        <v>109</v>
      </c>
    </row>
    <row r="656" spans="1:15" x14ac:dyDescent="0.25">
      <c r="A656" t="s">
        <v>1595</v>
      </c>
      <c r="B656" t="s">
        <v>1576</v>
      </c>
      <c r="C656" t="s">
        <v>3297</v>
      </c>
      <c r="D656" t="s">
        <v>1596</v>
      </c>
      <c r="E656" t="s">
        <v>1070</v>
      </c>
      <c r="F656" t="s">
        <v>44</v>
      </c>
      <c r="G656" t="s">
        <v>238</v>
      </c>
      <c r="H656">
        <v>8521</v>
      </c>
      <c r="I656" t="s">
        <v>245</v>
      </c>
      <c r="J656">
        <v>1929</v>
      </c>
      <c r="K656" s="3">
        <v>6752</v>
      </c>
      <c r="L656" s="4">
        <v>38441</v>
      </c>
      <c r="M656" s="4">
        <v>38478</v>
      </c>
      <c r="N656" s="4">
        <v>37802</v>
      </c>
      <c r="O656">
        <f t="shared" si="11"/>
        <v>38</v>
      </c>
    </row>
    <row r="657" spans="1:15" x14ac:dyDescent="0.25">
      <c r="A657" t="s">
        <v>1593</v>
      </c>
      <c r="B657" t="s">
        <v>1576</v>
      </c>
      <c r="C657" t="s">
        <v>3297</v>
      </c>
      <c r="D657" t="s">
        <v>1594</v>
      </c>
      <c r="E657" t="s">
        <v>667</v>
      </c>
      <c r="F657" t="s">
        <v>44</v>
      </c>
      <c r="G657" t="s">
        <v>238</v>
      </c>
      <c r="H657">
        <v>8521</v>
      </c>
      <c r="I657" t="s">
        <v>245</v>
      </c>
      <c r="J657">
        <v>2157</v>
      </c>
      <c r="K657" s="3">
        <v>11861</v>
      </c>
      <c r="L657" s="4">
        <v>38441</v>
      </c>
      <c r="M657" s="4">
        <v>38701</v>
      </c>
      <c r="N657" s="4">
        <v>37437</v>
      </c>
      <c r="O657">
        <f t="shared" si="11"/>
        <v>261</v>
      </c>
    </row>
    <row r="658" spans="1:15" x14ac:dyDescent="0.25">
      <c r="A658" t="s">
        <v>1597</v>
      </c>
      <c r="B658" t="s">
        <v>1598</v>
      </c>
      <c r="C658" t="s">
        <v>3798</v>
      </c>
      <c r="D658" t="s">
        <v>3799</v>
      </c>
      <c r="E658" t="s">
        <v>20</v>
      </c>
      <c r="F658" t="s">
        <v>44</v>
      </c>
      <c r="G658" t="s">
        <v>571</v>
      </c>
      <c r="H658">
        <v>2971</v>
      </c>
      <c r="I658" t="s">
        <v>25</v>
      </c>
      <c r="J658">
        <v>348</v>
      </c>
      <c r="K658" s="3">
        <v>13572</v>
      </c>
      <c r="L658" s="4">
        <v>38446</v>
      </c>
      <c r="M658" s="4">
        <v>38501</v>
      </c>
      <c r="N658" s="4">
        <v>38433</v>
      </c>
      <c r="O658">
        <f t="shared" si="11"/>
        <v>56</v>
      </c>
    </row>
    <row r="659" spans="1:15" x14ac:dyDescent="0.25">
      <c r="A659" t="s">
        <v>1599</v>
      </c>
      <c r="B659" t="s">
        <v>1576</v>
      </c>
      <c r="C659" t="s">
        <v>3297</v>
      </c>
      <c r="D659" t="s">
        <v>1600</v>
      </c>
      <c r="E659" t="s">
        <v>30</v>
      </c>
      <c r="F659" t="s">
        <v>44</v>
      </c>
      <c r="G659" t="s">
        <v>238</v>
      </c>
      <c r="H659">
        <v>8521</v>
      </c>
      <c r="I659" t="s">
        <v>245</v>
      </c>
      <c r="J659">
        <v>12500</v>
      </c>
      <c r="K659" s="3">
        <v>18750</v>
      </c>
      <c r="L659" s="4">
        <v>38448</v>
      </c>
      <c r="M659" s="4">
        <v>38467</v>
      </c>
      <c r="N659" s="4">
        <v>37802</v>
      </c>
      <c r="O659">
        <f t="shared" si="11"/>
        <v>20</v>
      </c>
    </row>
    <row r="660" spans="1:15" x14ac:dyDescent="0.25">
      <c r="A660" t="s">
        <v>740</v>
      </c>
      <c r="B660" t="s">
        <v>737</v>
      </c>
      <c r="C660" t="s">
        <v>3436</v>
      </c>
      <c r="D660" t="s">
        <v>3439</v>
      </c>
      <c r="E660" t="s">
        <v>20</v>
      </c>
      <c r="F660" t="s">
        <v>44</v>
      </c>
      <c r="G660" t="s">
        <v>202</v>
      </c>
      <c r="H660">
        <v>617</v>
      </c>
      <c r="I660" t="s">
        <v>325</v>
      </c>
      <c r="J660">
        <v>810</v>
      </c>
      <c r="K660" s="3">
        <v>46170</v>
      </c>
      <c r="L660" s="4">
        <v>38450</v>
      </c>
      <c r="M660" s="4">
        <v>38506</v>
      </c>
      <c r="N660" s="4">
        <v>38411</v>
      </c>
      <c r="O660">
        <f t="shared" si="11"/>
        <v>57</v>
      </c>
    </row>
    <row r="661" spans="1:15" x14ac:dyDescent="0.25">
      <c r="A661" t="s">
        <v>1604</v>
      </c>
      <c r="B661" t="s">
        <v>1605</v>
      </c>
      <c r="C661" t="s">
        <v>3800</v>
      </c>
      <c r="D661" t="s">
        <v>1606</v>
      </c>
      <c r="E661" t="s">
        <v>1070</v>
      </c>
      <c r="F661" t="s">
        <v>44</v>
      </c>
      <c r="G661" t="s">
        <v>238</v>
      </c>
      <c r="H661">
        <v>8511</v>
      </c>
      <c r="I661" t="s">
        <v>245</v>
      </c>
      <c r="J661">
        <v>1255</v>
      </c>
      <c r="K661" s="3">
        <v>15687</v>
      </c>
      <c r="L661" s="4">
        <v>38453</v>
      </c>
      <c r="M661" s="4">
        <v>38700</v>
      </c>
      <c r="N661" s="4">
        <v>37802</v>
      </c>
      <c r="O661">
        <f t="shared" si="11"/>
        <v>248</v>
      </c>
    </row>
    <row r="662" spans="1:15" x14ac:dyDescent="0.25">
      <c r="A662" t="s">
        <v>1601</v>
      </c>
      <c r="B662" t="s">
        <v>1602</v>
      </c>
      <c r="C662" t="s">
        <v>3801</v>
      </c>
      <c r="D662" t="s">
        <v>1603</v>
      </c>
      <c r="E662" t="s">
        <v>1070</v>
      </c>
      <c r="F662" t="s">
        <v>44</v>
      </c>
      <c r="G662" t="s">
        <v>238</v>
      </c>
      <c r="H662">
        <v>8511</v>
      </c>
      <c r="I662" t="s">
        <v>25</v>
      </c>
      <c r="J662">
        <v>102</v>
      </c>
      <c r="K662" s="3">
        <v>508</v>
      </c>
      <c r="L662" s="4">
        <v>38453</v>
      </c>
      <c r="M662" s="4">
        <v>38699</v>
      </c>
      <c r="N662" s="4">
        <v>37802</v>
      </c>
      <c r="O662">
        <f t="shared" si="11"/>
        <v>247</v>
      </c>
    </row>
    <row r="663" spans="1:15" x14ac:dyDescent="0.25">
      <c r="A663" t="s">
        <v>1609</v>
      </c>
      <c r="B663" t="s">
        <v>1605</v>
      </c>
      <c r="C663" t="s">
        <v>3800</v>
      </c>
      <c r="D663" t="s">
        <v>1610</v>
      </c>
      <c r="E663" t="s">
        <v>1070</v>
      </c>
      <c r="F663" t="s">
        <v>44</v>
      </c>
      <c r="G663" t="s">
        <v>238</v>
      </c>
      <c r="H663">
        <v>8511</v>
      </c>
      <c r="I663" t="s">
        <v>245</v>
      </c>
      <c r="J663">
        <v>3626</v>
      </c>
      <c r="K663" s="3">
        <v>48954</v>
      </c>
      <c r="L663" s="4">
        <v>38454</v>
      </c>
      <c r="M663" s="4">
        <v>38699</v>
      </c>
      <c r="N663" s="4">
        <v>37802</v>
      </c>
      <c r="O663">
        <f t="shared" si="11"/>
        <v>246</v>
      </c>
    </row>
    <row r="664" spans="1:15" x14ac:dyDescent="0.25">
      <c r="A664" t="s">
        <v>1607</v>
      </c>
      <c r="B664" t="s">
        <v>1605</v>
      </c>
      <c r="C664" t="s">
        <v>3800</v>
      </c>
      <c r="D664" t="s">
        <v>1608</v>
      </c>
      <c r="E664" t="s">
        <v>1070</v>
      </c>
      <c r="F664" t="s">
        <v>44</v>
      </c>
      <c r="G664" t="s">
        <v>238</v>
      </c>
      <c r="H664">
        <v>8511</v>
      </c>
      <c r="I664" t="s">
        <v>245</v>
      </c>
      <c r="J664">
        <v>17914</v>
      </c>
      <c r="K664" s="3">
        <v>295580</v>
      </c>
      <c r="L664" s="4">
        <v>38454</v>
      </c>
      <c r="M664" s="4">
        <v>38700</v>
      </c>
      <c r="N664" s="4">
        <v>37802</v>
      </c>
      <c r="O664">
        <f t="shared" si="11"/>
        <v>247</v>
      </c>
    </row>
    <row r="665" spans="1:15" x14ac:dyDescent="0.25">
      <c r="A665" t="s">
        <v>1616</v>
      </c>
      <c r="B665" t="s">
        <v>1617</v>
      </c>
      <c r="C665" t="s">
        <v>3291</v>
      </c>
      <c r="D665" t="s">
        <v>3802</v>
      </c>
      <c r="E665" t="s">
        <v>20</v>
      </c>
      <c r="F665" t="s">
        <v>44</v>
      </c>
      <c r="G665" t="s">
        <v>238</v>
      </c>
      <c r="H665">
        <v>8531</v>
      </c>
      <c r="I665" t="s">
        <v>484</v>
      </c>
      <c r="J665">
        <v>1000</v>
      </c>
      <c r="K665" s="3">
        <v>500</v>
      </c>
      <c r="L665" s="4">
        <v>38455</v>
      </c>
      <c r="M665" s="4">
        <v>38455</v>
      </c>
      <c r="N665" s="4">
        <v>37256</v>
      </c>
      <c r="O665">
        <f t="shared" si="11"/>
        <v>1</v>
      </c>
    </row>
    <row r="666" spans="1:15" x14ac:dyDescent="0.25">
      <c r="A666" t="s">
        <v>1613</v>
      </c>
      <c r="B666" t="s">
        <v>1614</v>
      </c>
      <c r="C666" t="s">
        <v>3803</v>
      </c>
      <c r="D666" t="s">
        <v>1615</v>
      </c>
      <c r="E666" t="s">
        <v>667</v>
      </c>
      <c r="F666" t="s">
        <v>44</v>
      </c>
      <c r="G666" t="s">
        <v>238</v>
      </c>
      <c r="H666">
        <v>8511</v>
      </c>
      <c r="I666" t="s">
        <v>325</v>
      </c>
      <c r="J666">
        <v>115</v>
      </c>
      <c r="K666" s="3">
        <v>345</v>
      </c>
      <c r="L666" s="4">
        <v>38455</v>
      </c>
      <c r="M666" s="4">
        <v>38692</v>
      </c>
      <c r="N666" s="4">
        <v>37802</v>
      </c>
      <c r="O666">
        <f t="shared" si="11"/>
        <v>238</v>
      </c>
    </row>
    <row r="667" spans="1:15" x14ac:dyDescent="0.25">
      <c r="A667" t="s">
        <v>1611</v>
      </c>
      <c r="B667" t="s">
        <v>1602</v>
      </c>
      <c r="C667" t="s">
        <v>3801</v>
      </c>
      <c r="D667" t="s">
        <v>1612</v>
      </c>
      <c r="E667" t="s">
        <v>667</v>
      </c>
      <c r="F667" t="s">
        <v>44</v>
      </c>
      <c r="G667" t="s">
        <v>238</v>
      </c>
      <c r="H667">
        <v>8511</v>
      </c>
      <c r="I667" t="s">
        <v>25</v>
      </c>
      <c r="J667">
        <v>2153</v>
      </c>
      <c r="K667" s="3">
        <v>15070</v>
      </c>
      <c r="L667" s="4">
        <v>38455</v>
      </c>
      <c r="M667" s="4">
        <v>38700</v>
      </c>
      <c r="N667" s="4">
        <v>37802</v>
      </c>
      <c r="O667">
        <f t="shared" si="11"/>
        <v>246</v>
      </c>
    </row>
    <row r="668" spans="1:15" x14ac:dyDescent="0.25">
      <c r="A668" t="s">
        <v>1618</v>
      </c>
      <c r="B668" t="s">
        <v>1619</v>
      </c>
      <c r="C668" t="s">
        <v>3804</v>
      </c>
      <c r="D668" t="s">
        <v>3699</v>
      </c>
      <c r="E668" t="s">
        <v>20</v>
      </c>
      <c r="F668" t="s">
        <v>44</v>
      </c>
      <c r="G668" t="s">
        <v>33</v>
      </c>
      <c r="H668">
        <v>6311</v>
      </c>
      <c r="I668" t="s">
        <v>71</v>
      </c>
      <c r="J668">
        <v>10</v>
      </c>
      <c r="K668" s="3">
        <v>660</v>
      </c>
      <c r="L668" s="4">
        <v>38459</v>
      </c>
      <c r="M668" s="4">
        <v>38554</v>
      </c>
      <c r="N668" s="4"/>
      <c r="O668">
        <f t="shared" si="11"/>
        <v>96</v>
      </c>
    </row>
    <row r="669" spans="1:15" x14ac:dyDescent="0.25">
      <c r="A669" t="s">
        <v>1620</v>
      </c>
      <c r="B669" t="s">
        <v>1576</v>
      </c>
      <c r="C669" t="s">
        <v>3297</v>
      </c>
      <c r="D669" t="s">
        <v>1621</v>
      </c>
      <c r="E669" t="s">
        <v>1070</v>
      </c>
      <c r="F669" t="s">
        <v>44</v>
      </c>
      <c r="G669" t="s">
        <v>238</v>
      </c>
      <c r="H669">
        <v>8521</v>
      </c>
      <c r="I669" t="s">
        <v>245</v>
      </c>
      <c r="J669">
        <v>692</v>
      </c>
      <c r="K669" s="3">
        <v>4847</v>
      </c>
      <c r="L669" s="4">
        <v>38459</v>
      </c>
      <c r="M669" s="4">
        <v>38700</v>
      </c>
      <c r="N669" s="4">
        <v>37802</v>
      </c>
      <c r="O669">
        <f t="shared" si="11"/>
        <v>242</v>
      </c>
    </row>
    <row r="670" spans="1:15" x14ac:dyDescent="0.25">
      <c r="A670" t="s">
        <v>1622</v>
      </c>
      <c r="B670" t="s">
        <v>1623</v>
      </c>
      <c r="C670" t="s">
        <v>3805</v>
      </c>
      <c r="D670" t="s">
        <v>1624</v>
      </c>
      <c r="E670" t="s">
        <v>30</v>
      </c>
      <c r="F670" t="s">
        <v>22</v>
      </c>
      <c r="G670" t="s">
        <v>839</v>
      </c>
      <c r="H670">
        <v>7513</v>
      </c>
      <c r="I670" t="s">
        <v>312</v>
      </c>
      <c r="J670">
        <v>4</v>
      </c>
      <c r="K670" s="3">
        <v>900</v>
      </c>
      <c r="L670" s="4">
        <v>38460</v>
      </c>
      <c r="M670" s="4">
        <v>38669</v>
      </c>
      <c r="N670" s="4">
        <v>38065</v>
      </c>
      <c r="O670">
        <f t="shared" si="11"/>
        <v>210</v>
      </c>
    </row>
    <row r="671" spans="1:15" x14ac:dyDescent="0.25">
      <c r="A671" t="s">
        <v>1625</v>
      </c>
      <c r="B671" t="s">
        <v>1576</v>
      </c>
      <c r="C671" t="s">
        <v>3297</v>
      </c>
      <c r="D671" t="s">
        <v>1626</v>
      </c>
      <c r="E671" t="s">
        <v>1070</v>
      </c>
      <c r="F671" t="s">
        <v>44</v>
      </c>
      <c r="G671" t="s">
        <v>238</v>
      </c>
      <c r="H671">
        <v>8521</v>
      </c>
      <c r="I671" t="s">
        <v>245</v>
      </c>
      <c r="J671">
        <v>306</v>
      </c>
      <c r="K671" s="3">
        <v>3825</v>
      </c>
      <c r="L671" s="4">
        <v>38460</v>
      </c>
      <c r="M671" s="4">
        <v>38700</v>
      </c>
      <c r="N671" s="4">
        <v>37802</v>
      </c>
      <c r="O671">
        <f t="shared" si="11"/>
        <v>241</v>
      </c>
    </row>
    <row r="672" spans="1:15" x14ac:dyDescent="0.25">
      <c r="A672" t="s">
        <v>1627</v>
      </c>
      <c r="B672" t="s">
        <v>1628</v>
      </c>
      <c r="C672" t="s">
        <v>3806</v>
      </c>
      <c r="D672" t="s">
        <v>1629</v>
      </c>
      <c r="E672" t="s">
        <v>30</v>
      </c>
      <c r="F672" t="s">
        <v>22</v>
      </c>
      <c r="G672" t="s">
        <v>238</v>
      </c>
      <c r="H672">
        <v>8511</v>
      </c>
      <c r="I672" t="s">
        <v>71</v>
      </c>
      <c r="J672">
        <v>51</v>
      </c>
      <c r="K672" s="3">
        <v>790</v>
      </c>
      <c r="L672" s="4">
        <v>38464</v>
      </c>
      <c r="M672" s="4">
        <v>38487</v>
      </c>
      <c r="N672" s="4">
        <v>37802</v>
      </c>
      <c r="O672">
        <f t="shared" si="11"/>
        <v>24</v>
      </c>
    </row>
    <row r="673" spans="1:15" x14ac:dyDescent="0.25">
      <c r="A673" t="s">
        <v>1630</v>
      </c>
      <c r="B673" t="s">
        <v>1631</v>
      </c>
      <c r="C673" t="s">
        <v>3807</v>
      </c>
      <c r="D673" t="s">
        <v>3255</v>
      </c>
      <c r="E673" t="s">
        <v>20</v>
      </c>
      <c r="F673" t="s">
        <v>44</v>
      </c>
      <c r="G673" t="s">
        <v>633</v>
      </c>
      <c r="H673">
        <v>9921</v>
      </c>
      <c r="I673" t="s">
        <v>25</v>
      </c>
      <c r="J673">
        <v>33</v>
      </c>
      <c r="K673" s="3">
        <v>82</v>
      </c>
      <c r="L673" s="4">
        <v>38466</v>
      </c>
      <c r="M673" s="4">
        <v>38468</v>
      </c>
      <c r="N673" s="4">
        <v>38383</v>
      </c>
      <c r="O673">
        <f t="shared" si="11"/>
        <v>3</v>
      </c>
    </row>
    <row r="674" spans="1:15" x14ac:dyDescent="0.25">
      <c r="A674" t="s">
        <v>1632</v>
      </c>
      <c r="B674" t="s">
        <v>1381</v>
      </c>
      <c r="C674" t="s">
        <v>3721</v>
      </c>
      <c r="D674" t="s">
        <v>1633</v>
      </c>
      <c r="E674" t="s">
        <v>667</v>
      </c>
      <c r="F674" t="s">
        <v>44</v>
      </c>
      <c r="G674" t="s">
        <v>310</v>
      </c>
      <c r="H674">
        <v>8252</v>
      </c>
      <c r="I674" t="s">
        <v>179</v>
      </c>
      <c r="J674">
        <v>1715</v>
      </c>
      <c r="K674" s="3">
        <v>103752</v>
      </c>
      <c r="L674" s="4">
        <v>38474</v>
      </c>
      <c r="M674" s="4">
        <v>38700</v>
      </c>
      <c r="N674" s="4">
        <v>37802</v>
      </c>
      <c r="O674">
        <f t="shared" si="11"/>
        <v>227</v>
      </c>
    </row>
    <row r="675" spans="1:15" x14ac:dyDescent="0.25">
      <c r="A675" t="s">
        <v>1634</v>
      </c>
      <c r="B675" t="s">
        <v>1635</v>
      </c>
      <c r="C675" t="s">
        <v>3808</v>
      </c>
      <c r="D675" t="s">
        <v>1636</v>
      </c>
      <c r="E675" t="s">
        <v>20</v>
      </c>
      <c r="F675" t="s">
        <v>22</v>
      </c>
      <c r="G675" t="s">
        <v>45</v>
      </c>
      <c r="H675">
        <v>8351</v>
      </c>
      <c r="I675" t="s">
        <v>428</v>
      </c>
      <c r="J675">
        <v>15</v>
      </c>
      <c r="K675" s="3">
        <v>60</v>
      </c>
      <c r="L675" s="4">
        <v>38475</v>
      </c>
      <c r="M675" s="4">
        <v>38478</v>
      </c>
      <c r="N675" s="4">
        <v>37986</v>
      </c>
      <c r="O675">
        <f t="shared" si="11"/>
        <v>4</v>
      </c>
    </row>
    <row r="676" spans="1:15" x14ac:dyDescent="0.25">
      <c r="A676" t="s">
        <v>980</v>
      </c>
      <c r="B676" t="s">
        <v>981</v>
      </c>
      <c r="C676" t="s">
        <v>3547</v>
      </c>
      <c r="D676" t="s">
        <v>982</v>
      </c>
      <c r="E676" t="s">
        <v>30</v>
      </c>
      <c r="F676" t="s">
        <v>44</v>
      </c>
      <c r="G676" t="s">
        <v>708</v>
      </c>
      <c r="H676">
        <v>3099</v>
      </c>
      <c r="I676" t="s">
        <v>428</v>
      </c>
      <c r="J676">
        <v>32</v>
      </c>
      <c r="K676" s="3">
        <v>800</v>
      </c>
      <c r="L676" s="4">
        <v>38475</v>
      </c>
      <c r="M676" s="4">
        <v>38510</v>
      </c>
      <c r="N676" s="4">
        <v>38372</v>
      </c>
      <c r="O676">
        <f t="shared" si="11"/>
        <v>36</v>
      </c>
    </row>
    <row r="677" spans="1:15" x14ac:dyDescent="0.25">
      <c r="A677" t="s">
        <v>1637</v>
      </c>
      <c r="B677" t="s">
        <v>1381</v>
      </c>
      <c r="C677" t="s">
        <v>3721</v>
      </c>
      <c r="D677" t="s">
        <v>1633</v>
      </c>
      <c r="E677" t="s">
        <v>667</v>
      </c>
      <c r="F677" t="s">
        <v>44</v>
      </c>
      <c r="G677" t="s">
        <v>310</v>
      </c>
      <c r="H677">
        <v>8252</v>
      </c>
      <c r="I677" t="s">
        <v>179</v>
      </c>
      <c r="J677">
        <v>2720</v>
      </c>
      <c r="K677" s="3">
        <v>4080</v>
      </c>
      <c r="L677" s="4">
        <v>38477</v>
      </c>
      <c r="M677" s="4">
        <v>38700</v>
      </c>
      <c r="N677" s="4">
        <v>37802</v>
      </c>
      <c r="O677">
        <f t="shared" si="11"/>
        <v>224</v>
      </c>
    </row>
    <row r="678" spans="1:15" x14ac:dyDescent="0.25">
      <c r="A678" t="s">
        <v>1638</v>
      </c>
      <c r="B678" t="s">
        <v>1639</v>
      </c>
      <c r="C678" t="s">
        <v>3809</v>
      </c>
      <c r="D678" t="s">
        <v>3810</v>
      </c>
      <c r="E678" t="s">
        <v>20</v>
      </c>
      <c r="F678" t="s">
        <v>44</v>
      </c>
      <c r="G678" t="s">
        <v>374</v>
      </c>
      <c r="H678">
        <v>9211</v>
      </c>
      <c r="I678" t="s">
        <v>25</v>
      </c>
      <c r="J678">
        <v>57</v>
      </c>
      <c r="K678" s="3">
        <v>657</v>
      </c>
      <c r="L678" s="4">
        <v>38481</v>
      </c>
      <c r="M678" s="4">
        <v>38492</v>
      </c>
      <c r="N678" s="4">
        <v>38231</v>
      </c>
      <c r="O678">
        <f t="shared" si="11"/>
        <v>12</v>
      </c>
    </row>
    <row r="679" spans="1:15" x14ac:dyDescent="0.25">
      <c r="A679" t="s">
        <v>1640</v>
      </c>
      <c r="B679" t="s">
        <v>1641</v>
      </c>
      <c r="C679" t="s">
        <v>3811</v>
      </c>
      <c r="D679" t="s">
        <v>3161</v>
      </c>
      <c r="E679" t="s">
        <v>20</v>
      </c>
      <c r="F679" t="s">
        <v>44</v>
      </c>
      <c r="G679" t="s">
        <v>374</v>
      </c>
      <c r="H679">
        <v>9214</v>
      </c>
      <c r="I679" t="s">
        <v>25</v>
      </c>
      <c r="J679">
        <v>374</v>
      </c>
      <c r="K679" s="3">
        <v>8234</v>
      </c>
      <c r="L679" s="4">
        <v>38504</v>
      </c>
      <c r="M679" s="4">
        <v>38525</v>
      </c>
      <c r="N679" s="4">
        <v>38503</v>
      </c>
      <c r="O679">
        <f t="shared" si="11"/>
        <v>22</v>
      </c>
    </row>
    <row r="680" spans="1:15" x14ac:dyDescent="0.25">
      <c r="A680" t="s">
        <v>1642</v>
      </c>
      <c r="B680" t="s">
        <v>1643</v>
      </c>
      <c r="C680" t="s">
        <v>3218</v>
      </c>
      <c r="D680" t="s">
        <v>1644</v>
      </c>
      <c r="E680" t="s">
        <v>30</v>
      </c>
      <c r="F680" t="s">
        <v>32</v>
      </c>
      <c r="G680" t="s">
        <v>238</v>
      </c>
      <c r="H680">
        <v>8511</v>
      </c>
      <c r="I680" t="s">
        <v>312</v>
      </c>
      <c r="J680">
        <v>55</v>
      </c>
      <c r="K680" s="3">
        <v>3850</v>
      </c>
      <c r="L680" s="4">
        <v>38512</v>
      </c>
      <c r="M680" s="4">
        <v>38625</v>
      </c>
      <c r="N680" s="4">
        <v>37499</v>
      </c>
      <c r="O680">
        <f t="shared" si="11"/>
        <v>114</v>
      </c>
    </row>
    <row r="681" spans="1:15" x14ac:dyDescent="0.25">
      <c r="A681" t="s">
        <v>1645</v>
      </c>
      <c r="B681" t="s">
        <v>1646</v>
      </c>
      <c r="C681" t="s">
        <v>3812</v>
      </c>
      <c r="D681" t="s">
        <v>1647</v>
      </c>
      <c r="E681" t="s">
        <v>30</v>
      </c>
      <c r="F681" t="s">
        <v>44</v>
      </c>
      <c r="G681" t="s">
        <v>293</v>
      </c>
      <c r="H681">
        <v>1099</v>
      </c>
      <c r="I681" t="s">
        <v>428</v>
      </c>
      <c r="J681">
        <v>29</v>
      </c>
      <c r="K681" s="3">
        <v>290</v>
      </c>
      <c r="L681" s="4">
        <v>38517</v>
      </c>
      <c r="M681" s="4">
        <v>38543</v>
      </c>
      <c r="N681" s="4">
        <v>38426</v>
      </c>
      <c r="O681">
        <f t="shared" si="11"/>
        <v>27</v>
      </c>
    </row>
    <row r="682" spans="1:15" x14ac:dyDescent="0.25">
      <c r="A682" t="s">
        <v>1648</v>
      </c>
      <c r="B682" t="s">
        <v>1649</v>
      </c>
      <c r="C682" t="s">
        <v>3813</v>
      </c>
      <c r="D682" t="s">
        <v>1650</v>
      </c>
      <c r="E682" t="s">
        <v>121</v>
      </c>
      <c r="F682" t="s">
        <v>44</v>
      </c>
      <c r="G682" t="s">
        <v>123</v>
      </c>
      <c r="H682">
        <v>1699</v>
      </c>
      <c r="I682" t="s">
        <v>125</v>
      </c>
      <c r="J682">
        <v>40</v>
      </c>
      <c r="K682" s="3">
        <v>1240</v>
      </c>
      <c r="L682" s="4">
        <v>38518</v>
      </c>
      <c r="M682" s="4">
        <v>38564</v>
      </c>
      <c r="N682" s="4">
        <v>38352</v>
      </c>
      <c r="O682">
        <f t="shared" si="11"/>
        <v>47</v>
      </c>
    </row>
    <row r="683" spans="1:15" x14ac:dyDescent="0.25">
      <c r="A683" t="s">
        <v>1651</v>
      </c>
      <c r="B683" t="s">
        <v>1652</v>
      </c>
      <c r="C683" t="s">
        <v>3814</v>
      </c>
      <c r="D683" t="s">
        <v>889</v>
      </c>
      <c r="E683" t="s">
        <v>121</v>
      </c>
      <c r="F683" t="s">
        <v>44</v>
      </c>
      <c r="G683" t="s">
        <v>33</v>
      </c>
      <c r="H683">
        <v>6311</v>
      </c>
      <c r="I683" t="s">
        <v>376</v>
      </c>
      <c r="J683">
        <v>37</v>
      </c>
      <c r="K683" s="3">
        <v>888</v>
      </c>
      <c r="L683" s="4">
        <v>38520</v>
      </c>
      <c r="M683" s="4">
        <v>38557</v>
      </c>
      <c r="N683" s="4">
        <v>38442</v>
      </c>
      <c r="O683">
        <f t="shared" si="11"/>
        <v>38</v>
      </c>
    </row>
    <row r="684" spans="1:15" x14ac:dyDescent="0.25">
      <c r="A684" t="s">
        <v>1653</v>
      </c>
      <c r="B684" t="s">
        <v>1654</v>
      </c>
      <c r="C684" t="s">
        <v>3815</v>
      </c>
      <c r="D684" t="s">
        <v>3293</v>
      </c>
      <c r="E684" t="s">
        <v>20</v>
      </c>
      <c r="F684" t="s">
        <v>22</v>
      </c>
      <c r="G684" t="s">
        <v>61</v>
      </c>
      <c r="H684">
        <v>3199</v>
      </c>
      <c r="I684" t="s">
        <v>25</v>
      </c>
      <c r="J684">
        <v>30</v>
      </c>
      <c r="K684" s="3">
        <v>900</v>
      </c>
      <c r="L684" s="4">
        <v>38525</v>
      </c>
      <c r="M684" s="4">
        <v>38568</v>
      </c>
      <c r="N684" s="4"/>
      <c r="O684">
        <f t="shared" si="11"/>
        <v>44</v>
      </c>
    </row>
    <row r="685" spans="1:15" x14ac:dyDescent="0.25">
      <c r="A685" t="s">
        <v>1655</v>
      </c>
      <c r="B685" t="s">
        <v>1656</v>
      </c>
      <c r="C685" t="s">
        <v>3816</v>
      </c>
      <c r="D685" t="s">
        <v>3290</v>
      </c>
      <c r="E685" t="s">
        <v>20</v>
      </c>
      <c r="F685" t="s">
        <v>32</v>
      </c>
      <c r="G685" t="s">
        <v>136</v>
      </c>
      <c r="H685">
        <v>7051</v>
      </c>
      <c r="I685" t="s">
        <v>84</v>
      </c>
      <c r="J685">
        <v>17</v>
      </c>
      <c r="K685" s="3">
        <v>3009</v>
      </c>
      <c r="L685" s="4">
        <v>38538</v>
      </c>
      <c r="M685" s="4">
        <v>38800</v>
      </c>
      <c r="N685" s="4">
        <v>37986</v>
      </c>
      <c r="O685">
        <f t="shared" si="11"/>
        <v>263</v>
      </c>
    </row>
    <row r="686" spans="1:15" x14ac:dyDescent="0.25">
      <c r="A686" t="s">
        <v>1657</v>
      </c>
      <c r="B686" t="s">
        <v>1658</v>
      </c>
      <c r="C686" t="s">
        <v>3817</v>
      </c>
      <c r="D686" t="s">
        <v>1258</v>
      </c>
      <c r="E686" t="s">
        <v>30</v>
      </c>
      <c r="F686" t="s">
        <v>44</v>
      </c>
      <c r="G686" t="s">
        <v>148</v>
      </c>
      <c r="H686">
        <v>8641</v>
      </c>
      <c r="I686" t="s">
        <v>25</v>
      </c>
      <c r="J686">
        <v>46</v>
      </c>
      <c r="K686" s="3">
        <v>1518</v>
      </c>
      <c r="L686" s="4">
        <v>38539</v>
      </c>
      <c r="M686" s="4">
        <v>38585</v>
      </c>
      <c r="N686" s="4">
        <v>37711</v>
      </c>
      <c r="O686">
        <f t="shared" si="11"/>
        <v>47</v>
      </c>
    </row>
    <row r="687" spans="1:15" x14ac:dyDescent="0.25">
      <c r="A687" t="s">
        <v>1022</v>
      </c>
      <c r="B687" t="s">
        <v>1023</v>
      </c>
      <c r="C687" t="s">
        <v>3256</v>
      </c>
      <c r="D687" t="s">
        <v>1024</v>
      </c>
      <c r="E687" t="s">
        <v>30</v>
      </c>
      <c r="F687" t="s">
        <v>44</v>
      </c>
      <c r="G687" t="s">
        <v>349</v>
      </c>
      <c r="H687">
        <v>9111</v>
      </c>
      <c r="I687" t="s">
        <v>25</v>
      </c>
      <c r="J687">
        <v>54</v>
      </c>
      <c r="K687" s="3">
        <v>54</v>
      </c>
      <c r="L687" s="4">
        <v>38541</v>
      </c>
      <c r="M687" s="4">
        <v>38541</v>
      </c>
      <c r="N687" s="4">
        <v>38533</v>
      </c>
      <c r="O687">
        <f t="shared" si="11"/>
        <v>1</v>
      </c>
    </row>
    <row r="688" spans="1:15" x14ac:dyDescent="0.25">
      <c r="A688" t="s">
        <v>1664</v>
      </c>
      <c r="B688" t="s">
        <v>1034</v>
      </c>
      <c r="C688" t="s">
        <v>3564</v>
      </c>
      <c r="D688" t="s">
        <v>1665</v>
      </c>
      <c r="E688" t="s">
        <v>30</v>
      </c>
      <c r="F688" t="s">
        <v>32</v>
      </c>
      <c r="G688" t="s">
        <v>349</v>
      </c>
      <c r="H688">
        <v>9111</v>
      </c>
      <c r="I688" t="s">
        <v>25</v>
      </c>
      <c r="J688">
        <v>71</v>
      </c>
      <c r="K688" s="3">
        <v>1555</v>
      </c>
      <c r="L688" s="4">
        <v>38541</v>
      </c>
      <c r="M688" s="4">
        <v>38562</v>
      </c>
      <c r="N688" s="4">
        <v>36341</v>
      </c>
      <c r="O688">
        <f t="shared" si="11"/>
        <v>22</v>
      </c>
    </row>
    <row r="689" spans="1:15" x14ac:dyDescent="0.25">
      <c r="A689" t="s">
        <v>1036</v>
      </c>
      <c r="B689" t="s">
        <v>1037</v>
      </c>
      <c r="C689" t="s">
        <v>3258</v>
      </c>
      <c r="D689" t="s">
        <v>1038</v>
      </c>
      <c r="E689" t="s">
        <v>30</v>
      </c>
      <c r="F689" t="s">
        <v>44</v>
      </c>
      <c r="G689" t="s">
        <v>349</v>
      </c>
      <c r="H689">
        <v>9111</v>
      </c>
      <c r="I689" t="s">
        <v>25</v>
      </c>
      <c r="J689">
        <v>27</v>
      </c>
      <c r="K689" s="3">
        <v>27</v>
      </c>
      <c r="L689" s="4">
        <v>38541</v>
      </c>
      <c r="M689" s="4">
        <v>38541</v>
      </c>
      <c r="N689" s="4">
        <v>38533</v>
      </c>
      <c r="O689">
        <f t="shared" si="11"/>
        <v>1</v>
      </c>
    </row>
    <row r="690" spans="1:15" x14ac:dyDescent="0.25">
      <c r="A690" t="s">
        <v>1051</v>
      </c>
      <c r="B690" t="s">
        <v>1052</v>
      </c>
      <c r="C690" t="s">
        <v>3567</v>
      </c>
      <c r="D690" t="s">
        <v>1053</v>
      </c>
      <c r="E690" t="s">
        <v>30</v>
      </c>
      <c r="F690" t="s">
        <v>44</v>
      </c>
      <c r="G690" t="s">
        <v>349</v>
      </c>
      <c r="H690">
        <v>9111</v>
      </c>
      <c r="I690" t="s">
        <v>25</v>
      </c>
      <c r="J690">
        <v>54</v>
      </c>
      <c r="K690" s="3">
        <v>53</v>
      </c>
      <c r="L690" s="4">
        <v>38541</v>
      </c>
      <c r="M690" s="4">
        <v>38541</v>
      </c>
      <c r="N690" s="4">
        <v>38533</v>
      </c>
      <c r="O690">
        <f t="shared" si="11"/>
        <v>1</v>
      </c>
    </row>
    <row r="691" spans="1:15" x14ac:dyDescent="0.25">
      <c r="A691" t="s">
        <v>1045</v>
      </c>
      <c r="B691" t="s">
        <v>1046</v>
      </c>
      <c r="C691" t="s">
        <v>3569</v>
      </c>
      <c r="D691" t="s">
        <v>1047</v>
      </c>
      <c r="E691" t="s">
        <v>30</v>
      </c>
      <c r="F691" t="s">
        <v>44</v>
      </c>
      <c r="G691" t="s">
        <v>349</v>
      </c>
      <c r="H691">
        <v>9112</v>
      </c>
      <c r="I691" t="s">
        <v>25</v>
      </c>
      <c r="J691">
        <v>21</v>
      </c>
      <c r="K691" s="3">
        <v>21</v>
      </c>
      <c r="L691" s="4">
        <v>38541</v>
      </c>
      <c r="M691" s="4">
        <v>38541</v>
      </c>
      <c r="N691" s="4">
        <v>38533</v>
      </c>
      <c r="O691">
        <f t="shared" si="11"/>
        <v>1</v>
      </c>
    </row>
    <row r="692" spans="1:15" x14ac:dyDescent="0.25">
      <c r="A692" t="s">
        <v>1054</v>
      </c>
      <c r="B692" t="s">
        <v>1055</v>
      </c>
      <c r="C692" t="s">
        <v>3570</v>
      </c>
      <c r="D692" t="s">
        <v>1056</v>
      </c>
      <c r="E692" t="s">
        <v>30</v>
      </c>
      <c r="F692" t="s">
        <v>44</v>
      </c>
      <c r="G692" t="s">
        <v>349</v>
      </c>
      <c r="H692">
        <v>9111</v>
      </c>
      <c r="I692" t="s">
        <v>25</v>
      </c>
      <c r="J692">
        <v>19</v>
      </c>
      <c r="K692" s="3">
        <v>19</v>
      </c>
      <c r="L692" s="4">
        <v>38541</v>
      </c>
      <c r="M692" s="4">
        <v>38541</v>
      </c>
      <c r="N692" s="4">
        <v>38530</v>
      </c>
      <c r="O692">
        <f t="shared" si="11"/>
        <v>1</v>
      </c>
    </row>
    <row r="693" spans="1:15" x14ac:dyDescent="0.25">
      <c r="A693" t="s">
        <v>1027</v>
      </c>
      <c r="B693" t="s">
        <v>1028</v>
      </c>
      <c r="C693" t="s">
        <v>3259</v>
      </c>
      <c r="D693" t="s">
        <v>1029</v>
      </c>
      <c r="E693" t="s">
        <v>30</v>
      </c>
      <c r="F693" t="s">
        <v>44</v>
      </c>
      <c r="G693" t="s">
        <v>349</v>
      </c>
      <c r="H693">
        <v>9111</v>
      </c>
      <c r="I693" t="s">
        <v>25</v>
      </c>
      <c r="J693">
        <v>429</v>
      </c>
      <c r="K693" s="3">
        <v>428</v>
      </c>
      <c r="L693" s="4">
        <v>38541</v>
      </c>
      <c r="M693" s="4">
        <v>38541</v>
      </c>
      <c r="N693" s="4">
        <v>38533</v>
      </c>
      <c r="O693">
        <f t="shared" si="11"/>
        <v>1</v>
      </c>
    </row>
    <row r="694" spans="1:15" x14ac:dyDescent="0.25">
      <c r="A694" t="s">
        <v>1039</v>
      </c>
      <c r="B694" t="s">
        <v>1040</v>
      </c>
      <c r="C694" t="s">
        <v>3568</v>
      </c>
      <c r="D694" t="s">
        <v>1041</v>
      </c>
      <c r="E694" t="s">
        <v>30</v>
      </c>
      <c r="F694" t="s">
        <v>44</v>
      </c>
      <c r="G694" t="s">
        <v>349</v>
      </c>
      <c r="H694">
        <v>9111</v>
      </c>
      <c r="I694" t="s">
        <v>25</v>
      </c>
      <c r="J694">
        <v>19</v>
      </c>
      <c r="K694" s="3">
        <v>18</v>
      </c>
      <c r="L694" s="4">
        <v>38541</v>
      </c>
      <c r="M694" s="4">
        <v>38541</v>
      </c>
      <c r="N694" s="4">
        <v>38533</v>
      </c>
      <c r="O694">
        <f t="shared" si="11"/>
        <v>1</v>
      </c>
    </row>
    <row r="695" spans="1:15" x14ac:dyDescent="0.25">
      <c r="A695" t="s">
        <v>1048</v>
      </c>
      <c r="B695" t="s">
        <v>1049</v>
      </c>
      <c r="C695" t="s">
        <v>3571</v>
      </c>
      <c r="D695" t="s">
        <v>1050</v>
      </c>
      <c r="E695" t="s">
        <v>30</v>
      </c>
      <c r="F695" t="s">
        <v>32</v>
      </c>
      <c r="G695" t="s">
        <v>349</v>
      </c>
      <c r="H695">
        <v>9111</v>
      </c>
      <c r="I695" t="s">
        <v>25</v>
      </c>
      <c r="J695">
        <v>145</v>
      </c>
      <c r="K695" s="3">
        <v>9715</v>
      </c>
      <c r="L695" s="4">
        <v>38541</v>
      </c>
      <c r="M695" s="4">
        <v>38613</v>
      </c>
      <c r="N695" s="4">
        <v>38533</v>
      </c>
      <c r="O695">
        <f t="shared" si="11"/>
        <v>73</v>
      </c>
    </row>
    <row r="696" spans="1:15" x14ac:dyDescent="0.25">
      <c r="A696" t="s">
        <v>1673</v>
      </c>
      <c r="B696" t="s">
        <v>1674</v>
      </c>
      <c r="C696" t="s">
        <v>3818</v>
      </c>
      <c r="D696" t="s">
        <v>1675</v>
      </c>
      <c r="E696" t="s">
        <v>30</v>
      </c>
      <c r="F696" t="s">
        <v>44</v>
      </c>
      <c r="G696" t="s">
        <v>349</v>
      </c>
      <c r="H696">
        <v>9111</v>
      </c>
      <c r="I696" t="s">
        <v>25</v>
      </c>
      <c r="J696">
        <v>4</v>
      </c>
      <c r="K696" s="3">
        <v>3</v>
      </c>
      <c r="L696" s="4">
        <v>38541</v>
      </c>
      <c r="M696" s="4">
        <v>38541</v>
      </c>
      <c r="N696" s="4">
        <v>38533</v>
      </c>
      <c r="O696">
        <f t="shared" si="11"/>
        <v>1</v>
      </c>
    </row>
    <row r="697" spans="1:15" x14ac:dyDescent="0.25">
      <c r="A697" t="s">
        <v>1666</v>
      </c>
      <c r="B697" t="s">
        <v>1040</v>
      </c>
      <c r="C697" t="s">
        <v>3568</v>
      </c>
      <c r="D697" t="s">
        <v>1041</v>
      </c>
      <c r="E697" t="s">
        <v>30</v>
      </c>
      <c r="F697" t="s">
        <v>44</v>
      </c>
      <c r="G697" t="s">
        <v>349</v>
      </c>
      <c r="H697">
        <v>9111</v>
      </c>
      <c r="I697" t="s">
        <v>25</v>
      </c>
      <c r="J697">
        <v>133</v>
      </c>
      <c r="K697" s="3">
        <v>132</v>
      </c>
      <c r="L697" s="4">
        <v>38541</v>
      </c>
      <c r="M697" s="4">
        <v>38541</v>
      </c>
      <c r="N697" s="4">
        <v>38533</v>
      </c>
      <c r="O697">
        <f t="shared" si="11"/>
        <v>1</v>
      </c>
    </row>
    <row r="698" spans="1:15" x14ac:dyDescent="0.25">
      <c r="A698" t="s">
        <v>1659</v>
      </c>
      <c r="B698" t="s">
        <v>1016</v>
      </c>
      <c r="C698" t="s">
        <v>3573</v>
      </c>
      <c r="D698" t="s">
        <v>1017</v>
      </c>
      <c r="E698" t="s">
        <v>30</v>
      </c>
      <c r="F698" t="s">
        <v>44</v>
      </c>
      <c r="G698" t="s">
        <v>349</v>
      </c>
      <c r="H698">
        <v>9111</v>
      </c>
      <c r="I698" t="s">
        <v>25</v>
      </c>
      <c r="J698">
        <v>286</v>
      </c>
      <c r="K698" s="3">
        <v>285</v>
      </c>
      <c r="L698" s="4">
        <v>38541</v>
      </c>
      <c r="M698" s="4">
        <v>38541</v>
      </c>
      <c r="N698" s="4">
        <v>38533</v>
      </c>
      <c r="O698">
        <f t="shared" si="11"/>
        <v>1</v>
      </c>
    </row>
    <row r="699" spans="1:15" x14ac:dyDescent="0.25">
      <c r="A699" t="s">
        <v>1667</v>
      </c>
      <c r="B699" t="s">
        <v>1668</v>
      </c>
      <c r="C699" t="s">
        <v>3819</v>
      </c>
      <c r="D699" t="s">
        <v>1669</v>
      </c>
      <c r="E699" t="s">
        <v>30</v>
      </c>
      <c r="F699" t="s">
        <v>44</v>
      </c>
      <c r="G699" t="s">
        <v>349</v>
      </c>
      <c r="H699">
        <v>9111</v>
      </c>
      <c r="I699" t="s">
        <v>25</v>
      </c>
      <c r="J699">
        <v>257</v>
      </c>
      <c r="K699" s="3">
        <v>257</v>
      </c>
      <c r="L699" s="4">
        <v>38541</v>
      </c>
      <c r="M699" s="4">
        <v>38541</v>
      </c>
      <c r="N699" s="4">
        <v>38533</v>
      </c>
      <c r="O699">
        <f t="shared" si="11"/>
        <v>1</v>
      </c>
    </row>
    <row r="700" spans="1:15" x14ac:dyDescent="0.25">
      <c r="A700" t="s">
        <v>1660</v>
      </c>
      <c r="B700" t="s">
        <v>1661</v>
      </c>
      <c r="C700" t="s">
        <v>3820</v>
      </c>
      <c r="D700" t="s">
        <v>1662</v>
      </c>
      <c r="E700" t="s">
        <v>30</v>
      </c>
      <c r="F700" t="s">
        <v>44</v>
      </c>
      <c r="G700" t="s">
        <v>349</v>
      </c>
      <c r="H700">
        <v>9111</v>
      </c>
      <c r="I700" t="s">
        <v>25</v>
      </c>
      <c r="J700">
        <v>78</v>
      </c>
      <c r="K700" s="3">
        <v>77</v>
      </c>
      <c r="L700" s="4">
        <v>38541</v>
      </c>
      <c r="M700" s="4">
        <v>38541</v>
      </c>
      <c r="N700" s="4">
        <v>38533</v>
      </c>
      <c r="O700">
        <f t="shared" si="11"/>
        <v>1</v>
      </c>
    </row>
    <row r="701" spans="1:15" x14ac:dyDescent="0.25">
      <c r="A701" t="s">
        <v>1663</v>
      </c>
      <c r="B701" t="s">
        <v>1031</v>
      </c>
      <c r="C701" t="s">
        <v>3566</v>
      </c>
      <c r="D701" t="s">
        <v>1032</v>
      </c>
      <c r="E701" t="s">
        <v>30</v>
      </c>
      <c r="F701" t="s">
        <v>44</v>
      </c>
      <c r="G701" t="s">
        <v>349</v>
      </c>
      <c r="H701">
        <v>9111</v>
      </c>
      <c r="I701" t="s">
        <v>25</v>
      </c>
      <c r="J701">
        <v>38</v>
      </c>
      <c r="K701" s="3">
        <v>37</v>
      </c>
      <c r="L701" s="4">
        <v>38541</v>
      </c>
      <c r="M701" s="4">
        <v>38541</v>
      </c>
      <c r="N701" s="4">
        <v>38533</v>
      </c>
      <c r="O701">
        <f t="shared" si="11"/>
        <v>1</v>
      </c>
    </row>
    <row r="702" spans="1:15" x14ac:dyDescent="0.25">
      <c r="A702" t="s">
        <v>1677</v>
      </c>
      <c r="B702" t="s">
        <v>1678</v>
      </c>
      <c r="C702" t="s">
        <v>3574</v>
      </c>
      <c r="D702" t="s">
        <v>1059</v>
      </c>
      <c r="E702" t="s">
        <v>30</v>
      </c>
      <c r="F702" t="s">
        <v>44</v>
      </c>
      <c r="G702" t="s">
        <v>349</v>
      </c>
      <c r="H702">
        <v>9111</v>
      </c>
      <c r="I702" t="s">
        <v>25</v>
      </c>
      <c r="J702">
        <v>55</v>
      </c>
      <c r="K702" s="3">
        <v>55</v>
      </c>
      <c r="L702" s="4">
        <v>38541</v>
      </c>
      <c r="M702" s="4">
        <v>38541</v>
      </c>
      <c r="N702" s="4">
        <v>38533</v>
      </c>
      <c r="O702">
        <f t="shared" si="11"/>
        <v>1</v>
      </c>
    </row>
    <row r="703" spans="1:15" x14ac:dyDescent="0.25">
      <c r="A703" t="s">
        <v>1670</v>
      </c>
      <c r="B703" t="s">
        <v>1671</v>
      </c>
      <c r="C703" t="s">
        <v>3821</v>
      </c>
      <c r="D703" t="s">
        <v>1672</v>
      </c>
      <c r="E703" t="s">
        <v>30</v>
      </c>
      <c r="F703" t="s">
        <v>44</v>
      </c>
      <c r="G703" t="s">
        <v>349</v>
      </c>
      <c r="H703">
        <v>9111</v>
      </c>
      <c r="I703" t="s">
        <v>150</v>
      </c>
      <c r="J703">
        <v>30</v>
      </c>
      <c r="K703" s="3">
        <v>30</v>
      </c>
      <c r="L703" s="4">
        <v>38541</v>
      </c>
      <c r="M703" s="4">
        <v>38541</v>
      </c>
      <c r="N703" s="4">
        <v>38352</v>
      </c>
      <c r="O703">
        <f t="shared" si="11"/>
        <v>1</v>
      </c>
    </row>
    <row r="704" spans="1:15" x14ac:dyDescent="0.25">
      <c r="A704" t="s">
        <v>1676</v>
      </c>
      <c r="B704" t="s">
        <v>1674</v>
      </c>
      <c r="C704" t="s">
        <v>3822</v>
      </c>
      <c r="D704" t="s">
        <v>1675</v>
      </c>
      <c r="E704" t="s">
        <v>30</v>
      </c>
      <c r="F704" t="s">
        <v>44</v>
      </c>
      <c r="G704" t="s">
        <v>349</v>
      </c>
      <c r="H704">
        <v>9111</v>
      </c>
      <c r="I704" t="s">
        <v>25</v>
      </c>
      <c r="J704">
        <v>154</v>
      </c>
      <c r="K704" s="3">
        <v>307</v>
      </c>
      <c r="L704" s="4">
        <v>38541</v>
      </c>
      <c r="M704" s="4">
        <v>38542</v>
      </c>
      <c r="N704" s="4">
        <v>38533</v>
      </c>
      <c r="O704">
        <f t="shared" si="11"/>
        <v>2</v>
      </c>
    </row>
    <row r="705" spans="1:15" x14ac:dyDescent="0.25">
      <c r="A705" t="s">
        <v>1679</v>
      </c>
      <c r="B705" t="s">
        <v>1680</v>
      </c>
      <c r="C705" t="s">
        <v>3823</v>
      </c>
      <c r="D705" t="s">
        <v>3824</v>
      </c>
      <c r="E705" t="s">
        <v>20</v>
      </c>
      <c r="F705" t="s">
        <v>22</v>
      </c>
      <c r="G705" t="s">
        <v>238</v>
      </c>
      <c r="H705">
        <v>8511</v>
      </c>
      <c r="I705" t="s">
        <v>71</v>
      </c>
      <c r="J705">
        <v>45</v>
      </c>
      <c r="K705" s="3">
        <v>1980</v>
      </c>
      <c r="L705" s="4">
        <v>38550</v>
      </c>
      <c r="M705" s="4">
        <v>38613</v>
      </c>
      <c r="N705" s="4">
        <v>37437</v>
      </c>
      <c r="O705">
        <f t="shared" si="11"/>
        <v>64</v>
      </c>
    </row>
    <row r="706" spans="1:15" x14ac:dyDescent="0.25">
      <c r="A706" t="s">
        <v>1681</v>
      </c>
      <c r="B706" t="s">
        <v>1682</v>
      </c>
      <c r="C706" t="s">
        <v>3825</v>
      </c>
      <c r="D706" t="s">
        <v>3161</v>
      </c>
      <c r="E706" t="s">
        <v>20</v>
      </c>
      <c r="F706" t="s">
        <v>32</v>
      </c>
      <c r="G706" t="s">
        <v>33</v>
      </c>
      <c r="H706">
        <v>6311</v>
      </c>
      <c r="I706" t="s">
        <v>428</v>
      </c>
      <c r="J706">
        <v>12</v>
      </c>
      <c r="K706" s="3">
        <v>120</v>
      </c>
      <c r="L706" s="4">
        <v>38551</v>
      </c>
      <c r="M706" s="4">
        <v>38564</v>
      </c>
      <c r="N706" s="4">
        <v>37296</v>
      </c>
      <c r="O706">
        <f t="shared" si="11"/>
        <v>14</v>
      </c>
    </row>
    <row r="707" spans="1:15" x14ac:dyDescent="0.25">
      <c r="A707" t="s">
        <v>1683</v>
      </c>
      <c r="B707" t="s">
        <v>1684</v>
      </c>
      <c r="C707" t="s">
        <v>3826</v>
      </c>
      <c r="D707" t="s">
        <v>1685</v>
      </c>
      <c r="E707" t="s">
        <v>30</v>
      </c>
      <c r="F707" t="s">
        <v>44</v>
      </c>
      <c r="G707" t="s">
        <v>202</v>
      </c>
      <c r="H707">
        <v>622</v>
      </c>
      <c r="I707" t="s">
        <v>35</v>
      </c>
      <c r="J707">
        <v>44</v>
      </c>
      <c r="K707" s="3">
        <v>398</v>
      </c>
      <c r="L707" s="4">
        <v>38553</v>
      </c>
      <c r="M707" s="4">
        <v>38561</v>
      </c>
      <c r="N707" s="4">
        <v>38352</v>
      </c>
      <c r="O707">
        <f t="shared" si="11"/>
        <v>9</v>
      </c>
    </row>
    <row r="708" spans="1:15" x14ac:dyDescent="0.25">
      <c r="A708" t="s">
        <v>1686</v>
      </c>
      <c r="B708" t="s">
        <v>1576</v>
      </c>
      <c r="C708" t="s">
        <v>3297</v>
      </c>
      <c r="D708" t="s">
        <v>1687</v>
      </c>
      <c r="E708" t="s">
        <v>30</v>
      </c>
      <c r="F708" t="s">
        <v>44</v>
      </c>
      <c r="G708" t="s">
        <v>238</v>
      </c>
      <c r="H708">
        <v>8521</v>
      </c>
      <c r="I708" t="s">
        <v>245</v>
      </c>
      <c r="J708">
        <v>2209</v>
      </c>
      <c r="K708" s="3">
        <v>8837</v>
      </c>
      <c r="L708" s="4">
        <v>38586</v>
      </c>
      <c r="M708" s="4">
        <v>38624</v>
      </c>
      <c r="N708" s="4">
        <v>37802</v>
      </c>
      <c r="O708">
        <f t="shared" si="11"/>
        <v>39</v>
      </c>
    </row>
    <row r="709" spans="1:15" x14ac:dyDescent="0.25">
      <c r="A709" t="s">
        <v>1688</v>
      </c>
      <c r="B709" t="s">
        <v>1689</v>
      </c>
      <c r="C709" t="s">
        <v>3827</v>
      </c>
      <c r="D709" t="s">
        <v>1690</v>
      </c>
      <c r="E709" t="s">
        <v>30</v>
      </c>
      <c r="F709" t="s">
        <v>32</v>
      </c>
      <c r="G709" t="s">
        <v>349</v>
      </c>
      <c r="H709">
        <v>9111</v>
      </c>
      <c r="I709" t="s">
        <v>484</v>
      </c>
      <c r="J709">
        <v>21</v>
      </c>
      <c r="K709" s="3">
        <v>64</v>
      </c>
      <c r="L709" s="4">
        <v>38587</v>
      </c>
      <c r="M709" s="4">
        <v>38590</v>
      </c>
      <c r="N709" s="4">
        <v>38533</v>
      </c>
      <c r="O709">
        <f t="shared" si="11"/>
        <v>4</v>
      </c>
    </row>
    <row r="710" spans="1:15" x14ac:dyDescent="0.25">
      <c r="A710" t="s">
        <v>1691</v>
      </c>
      <c r="B710" t="s">
        <v>1692</v>
      </c>
      <c r="C710" t="s">
        <v>3828</v>
      </c>
      <c r="D710" t="s">
        <v>1693</v>
      </c>
      <c r="E710" t="s">
        <v>30</v>
      </c>
      <c r="F710" t="s">
        <v>44</v>
      </c>
      <c r="G710" t="s">
        <v>349</v>
      </c>
      <c r="H710">
        <v>9111</v>
      </c>
      <c r="I710" t="s">
        <v>63</v>
      </c>
      <c r="J710">
        <v>93</v>
      </c>
      <c r="K710" s="3">
        <v>18942</v>
      </c>
      <c r="L710" s="4">
        <v>38589</v>
      </c>
      <c r="M710" s="4">
        <v>38792</v>
      </c>
      <c r="N710" s="4">
        <v>38352</v>
      </c>
      <c r="O710">
        <f t="shared" si="11"/>
        <v>204</v>
      </c>
    </row>
    <row r="711" spans="1:15" x14ac:dyDescent="0.25">
      <c r="A711" t="s">
        <v>1694</v>
      </c>
      <c r="B711" t="s">
        <v>1605</v>
      </c>
      <c r="C711" t="s">
        <v>3800</v>
      </c>
      <c r="D711" t="s">
        <v>1687</v>
      </c>
      <c r="E711" t="s">
        <v>30</v>
      </c>
      <c r="F711" t="s">
        <v>44</v>
      </c>
      <c r="G711" t="s">
        <v>238</v>
      </c>
      <c r="H711">
        <v>8511</v>
      </c>
      <c r="I711" t="s">
        <v>245</v>
      </c>
      <c r="J711">
        <v>4794</v>
      </c>
      <c r="K711" s="3">
        <v>26366</v>
      </c>
      <c r="L711" s="4">
        <v>38590</v>
      </c>
      <c r="M711" s="4">
        <v>38681</v>
      </c>
      <c r="N711" s="4">
        <v>37802</v>
      </c>
      <c r="O711">
        <f t="shared" si="11"/>
        <v>92</v>
      </c>
    </row>
    <row r="712" spans="1:15" x14ac:dyDescent="0.25">
      <c r="A712" t="s">
        <v>1695</v>
      </c>
      <c r="B712" t="s">
        <v>1576</v>
      </c>
      <c r="C712" t="s">
        <v>3297</v>
      </c>
      <c r="D712" t="s">
        <v>1696</v>
      </c>
      <c r="E712" t="s">
        <v>20</v>
      </c>
      <c r="F712" t="s">
        <v>44</v>
      </c>
      <c r="G712" t="s">
        <v>238</v>
      </c>
      <c r="H712">
        <v>8521</v>
      </c>
      <c r="I712" t="s">
        <v>245</v>
      </c>
      <c r="J712">
        <v>250</v>
      </c>
      <c r="K712" s="3">
        <v>500</v>
      </c>
      <c r="L712" s="4">
        <v>38593</v>
      </c>
      <c r="M712" s="4">
        <v>38601</v>
      </c>
      <c r="N712" s="4">
        <v>37802</v>
      </c>
      <c r="O712">
        <f t="shared" si="11"/>
        <v>9</v>
      </c>
    </row>
    <row r="713" spans="1:15" x14ac:dyDescent="0.25">
      <c r="A713" t="s">
        <v>1706</v>
      </c>
      <c r="B713" t="s">
        <v>1704</v>
      </c>
      <c r="C713" t="s">
        <v>3829</v>
      </c>
      <c r="D713" t="s">
        <v>1702</v>
      </c>
      <c r="E713" t="s">
        <v>667</v>
      </c>
      <c r="F713" t="s">
        <v>44</v>
      </c>
      <c r="G713" t="s">
        <v>238</v>
      </c>
      <c r="H713">
        <v>8511</v>
      </c>
      <c r="I713" t="s">
        <v>150</v>
      </c>
      <c r="J713">
        <v>8</v>
      </c>
      <c r="K713" s="3">
        <v>8</v>
      </c>
      <c r="L713" s="4">
        <v>38595</v>
      </c>
      <c r="M713" s="4">
        <v>38595</v>
      </c>
      <c r="N713" s="4">
        <v>37802</v>
      </c>
      <c r="O713">
        <f t="shared" ref="O713:O776" si="12">(+M713-L713)+1</f>
        <v>1</v>
      </c>
    </row>
    <row r="714" spans="1:15" x14ac:dyDescent="0.25">
      <c r="A714" t="s">
        <v>1700</v>
      </c>
      <c r="B714" t="s">
        <v>1701</v>
      </c>
      <c r="C714" t="s">
        <v>3830</v>
      </c>
      <c r="D714" t="s">
        <v>1702</v>
      </c>
      <c r="E714" t="s">
        <v>667</v>
      </c>
      <c r="F714" t="s">
        <v>44</v>
      </c>
      <c r="G714" t="s">
        <v>238</v>
      </c>
      <c r="H714">
        <v>8511</v>
      </c>
      <c r="I714" t="s">
        <v>428</v>
      </c>
      <c r="J714">
        <v>152</v>
      </c>
      <c r="K714" s="3">
        <v>152</v>
      </c>
      <c r="L714" s="4">
        <v>38595</v>
      </c>
      <c r="M714" s="4">
        <v>38595</v>
      </c>
      <c r="N714" s="4">
        <v>37802</v>
      </c>
      <c r="O714">
        <f t="shared" si="12"/>
        <v>1</v>
      </c>
    </row>
    <row r="715" spans="1:15" x14ac:dyDescent="0.25">
      <c r="A715" t="s">
        <v>1707</v>
      </c>
      <c r="B715" t="s">
        <v>1708</v>
      </c>
      <c r="C715" t="s">
        <v>3831</v>
      </c>
      <c r="D715" t="s">
        <v>1702</v>
      </c>
      <c r="E715" t="s">
        <v>667</v>
      </c>
      <c r="F715" t="s">
        <v>44</v>
      </c>
      <c r="G715" t="s">
        <v>238</v>
      </c>
      <c r="H715">
        <v>8511</v>
      </c>
      <c r="I715" t="s">
        <v>312</v>
      </c>
      <c r="J715">
        <v>149</v>
      </c>
      <c r="K715" s="3">
        <v>149</v>
      </c>
      <c r="L715" s="4">
        <v>38595</v>
      </c>
      <c r="M715" s="4">
        <v>38595</v>
      </c>
      <c r="N715" s="4">
        <v>37802</v>
      </c>
      <c r="O715">
        <f t="shared" si="12"/>
        <v>1</v>
      </c>
    </row>
    <row r="716" spans="1:15" x14ac:dyDescent="0.25">
      <c r="A716" t="s">
        <v>1703</v>
      </c>
      <c r="B716" t="s">
        <v>1704</v>
      </c>
      <c r="C716" t="s">
        <v>3832</v>
      </c>
      <c r="D716" t="s">
        <v>1705</v>
      </c>
      <c r="E716" t="s">
        <v>20</v>
      </c>
      <c r="F716" t="s">
        <v>44</v>
      </c>
      <c r="G716" t="s">
        <v>238</v>
      </c>
      <c r="H716">
        <v>8511</v>
      </c>
      <c r="I716" t="s">
        <v>150</v>
      </c>
      <c r="J716">
        <v>134</v>
      </c>
      <c r="K716" s="3">
        <v>134</v>
      </c>
      <c r="L716" s="4">
        <v>38595</v>
      </c>
      <c r="M716" s="4">
        <v>38595</v>
      </c>
      <c r="N716" s="4">
        <v>37802</v>
      </c>
      <c r="O716">
        <f t="shared" si="12"/>
        <v>1</v>
      </c>
    </row>
    <row r="717" spans="1:15" x14ac:dyDescent="0.25">
      <c r="A717" t="s">
        <v>1709</v>
      </c>
      <c r="B717" t="s">
        <v>1710</v>
      </c>
      <c r="C717" t="s">
        <v>3833</v>
      </c>
      <c r="D717" t="s">
        <v>3315</v>
      </c>
      <c r="E717" t="s">
        <v>20</v>
      </c>
      <c r="F717" t="s">
        <v>44</v>
      </c>
      <c r="G717" t="s">
        <v>238</v>
      </c>
      <c r="H717">
        <v>8511</v>
      </c>
      <c r="I717" t="s">
        <v>25</v>
      </c>
      <c r="J717">
        <v>265</v>
      </c>
      <c r="K717" s="3">
        <v>265</v>
      </c>
      <c r="L717" s="4">
        <v>38595</v>
      </c>
      <c r="M717" s="4">
        <v>38595</v>
      </c>
      <c r="N717" s="4">
        <v>37802</v>
      </c>
      <c r="O717">
        <f t="shared" si="12"/>
        <v>1</v>
      </c>
    </row>
    <row r="718" spans="1:15" x14ac:dyDescent="0.25">
      <c r="A718" t="s">
        <v>1698</v>
      </c>
      <c r="B718" t="s">
        <v>1699</v>
      </c>
      <c r="C718" t="s">
        <v>3834</v>
      </c>
      <c r="D718" t="s">
        <v>3835</v>
      </c>
      <c r="E718" t="s">
        <v>20</v>
      </c>
      <c r="F718" t="s">
        <v>44</v>
      </c>
      <c r="G718" t="s">
        <v>238</v>
      </c>
      <c r="H718">
        <v>8511</v>
      </c>
      <c r="I718" t="s">
        <v>63</v>
      </c>
      <c r="J718">
        <v>125</v>
      </c>
      <c r="K718" s="3">
        <v>125</v>
      </c>
      <c r="L718" s="4">
        <v>38595</v>
      </c>
      <c r="M718" s="4">
        <v>38595</v>
      </c>
      <c r="N718" s="4">
        <v>37802</v>
      </c>
      <c r="O718">
        <f t="shared" si="12"/>
        <v>1</v>
      </c>
    </row>
    <row r="719" spans="1:15" x14ac:dyDescent="0.25">
      <c r="A719" t="s">
        <v>1697</v>
      </c>
      <c r="B719" t="s">
        <v>1605</v>
      </c>
      <c r="C719" t="s">
        <v>3800</v>
      </c>
      <c r="D719" t="s">
        <v>1696</v>
      </c>
      <c r="E719" t="s">
        <v>20</v>
      </c>
      <c r="F719" t="s">
        <v>44</v>
      </c>
      <c r="G719" t="s">
        <v>238</v>
      </c>
      <c r="H719">
        <v>8511</v>
      </c>
      <c r="I719" t="s">
        <v>245</v>
      </c>
      <c r="J719">
        <v>2264</v>
      </c>
      <c r="K719" s="3">
        <v>4527</v>
      </c>
      <c r="L719" s="4">
        <v>38595</v>
      </c>
      <c r="M719" s="4">
        <v>38596</v>
      </c>
      <c r="N719" s="4">
        <v>37437</v>
      </c>
      <c r="O719">
        <f t="shared" si="12"/>
        <v>2</v>
      </c>
    </row>
    <row r="720" spans="1:15" x14ac:dyDescent="0.25">
      <c r="A720" t="s">
        <v>1711</v>
      </c>
      <c r="B720" t="s">
        <v>1712</v>
      </c>
      <c r="C720" t="s">
        <v>3836</v>
      </c>
      <c r="D720" t="s">
        <v>3154</v>
      </c>
      <c r="E720" t="s">
        <v>20</v>
      </c>
      <c r="F720" t="s">
        <v>44</v>
      </c>
      <c r="G720" t="s">
        <v>238</v>
      </c>
      <c r="H720">
        <v>8511</v>
      </c>
      <c r="I720" t="s">
        <v>25</v>
      </c>
      <c r="J720">
        <v>75</v>
      </c>
      <c r="K720" s="3">
        <v>75</v>
      </c>
      <c r="L720" s="4">
        <v>38595</v>
      </c>
      <c r="M720" s="4">
        <v>38595</v>
      </c>
      <c r="N720" s="4">
        <v>37802</v>
      </c>
      <c r="O720">
        <f t="shared" si="12"/>
        <v>1</v>
      </c>
    </row>
    <row r="721" spans="1:15" x14ac:dyDescent="0.25">
      <c r="A721" t="s">
        <v>1719</v>
      </c>
      <c r="B721" t="s">
        <v>786</v>
      </c>
      <c r="C721" t="s">
        <v>3837</v>
      </c>
      <c r="D721" t="s">
        <v>1720</v>
      </c>
      <c r="E721" t="s">
        <v>30</v>
      </c>
      <c r="F721" t="s">
        <v>44</v>
      </c>
      <c r="G721" t="s">
        <v>215</v>
      </c>
      <c r="H721">
        <v>4542</v>
      </c>
      <c r="I721" t="s">
        <v>71</v>
      </c>
      <c r="J721">
        <v>31</v>
      </c>
      <c r="K721" s="3">
        <v>92</v>
      </c>
      <c r="L721" s="4">
        <v>38596</v>
      </c>
      <c r="M721" s="4">
        <v>38687</v>
      </c>
      <c r="N721" s="4">
        <v>37072</v>
      </c>
      <c r="O721">
        <f t="shared" si="12"/>
        <v>92</v>
      </c>
    </row>
    <row r="722" spans="1:15" x14ac:dyDescent="0.25">
      <c r="A722" t="s">
        <v>1717</v>
      </c>
      <c r="B722" t="s">
        <v>786</v>
      </c>
      <c r="C722" t="s">
        <v>3456</v>
      </c>
      <c r="D722" t="s">
        <v>1718</v>
      </c>
      <c r="E722" t="s">
        <v>30</v>
      </c>
      <c r="F722" t="s">
        <v>44</v>
      </c>
      <c r="G722" t="s">
        <v>215</v>
      </c>
      <c r="H722">
        <v>4542</v>
      </c>
      <c r="I722" t="s">
        <v>35</v>
      </c>
      <c r="J722">
        <v>19</v>
      </c>
      <c r="K722" s="3">
        <v>55</v>
      </c>
      <c r="L722" s="4">
        <v>38596</v>
      </c>
      <c r="M722" s="4">
        <v>38687</v>
      </c>
      <c r="N722" s="4">
        <v>37072</v>
      </c>
      <c r="O722">
        <f t="shared" si="12"/>
        <v>92</v>
      </c>
    </row>
    <row r="723" spans="1:15" x14ac:dyDescent="0.25">
      <c r="A723" t="s">
        <v>1715</v>
      </c>
      <c r="B723" t="s">
        <v>786</v>
      </c>
      <c r="C723" t="s">
        <v>3456</v>
      </c>
      <c r="D723" t="s">
        <v>1716</v>
      </c>
      <c r="E723" t="s">
        <v>30</v>
      </c>
      <c r="F723" t="s">
        <v>44</v>
      </c>
      <c r="G723" t="s">
        <v>215</v>
      </c>
      <c r="H723">
        <v>4542</v>
      </c>
      <c r="I723" t="s">
        <v>63</v>
      </c>
      <c r="J723">
        <v>41</v>
      </c>
      <c r="K723" s="3">
        <v>124</v>
      </c>
      <c r="L723" s="4">
        <v>38596</v>
      </c>
      <c r="M723" s="4">
        <v>38687</v>
      </c>
      <c r="N723" s="4">
        <v>37072</v>
      </c>
      <c r="O723">
        <f t="shared" si="12"/>
        <v>92</v>
      </c>
    </row>
    <row r="724" spans="1:15" x14ac:dyDescent="0.25">
      <c r="A724" t="s">
        <v>1713</v>
      </c>
      <c r="B724" t="s">
        <v>786</v>
      </c>
      <c r="C724" t="s">
        <v>3456</v>
      </c>
      <c r="D724" t="s">
        <v>1714</v>
      </c>
      <c r="E724" t="s">
        <v>30</v>
      </c>
      <c r="F724" t="s">
        <v>44</v>
      </c>
      <c r="G724" t="s">
        <v>215</v>
      </c>
      <c r="H724">
        <v>4542</v>
      </c>
      <c r="I724" t="s">
        <v>325</v>
      </c>
      <c r="J724">
        <v>33</v>
      </c>
      <c r="K724" s="3">
        <v>98</v>
      </c>
      <c r="L724" s="4">
        <v>38596</v>
      </c>
      <c r="M724" s="4">
        <v>38687</v>
      </c>
      <c r="N724" s="4">
        <v>37802</v>
      </c>
      <c r="O724">
        <f t="shared" si="12"/>
        <v>92</v>
      </c>
    </row>
    <row r="725" spans="1:15" x14ac:dyDescent="0.25">
      <c r="A725" t="s">
        <v>1721</v>
      </c>
      <c r="B725" t="s">
        <v>1722</v>
      </c>
      <c r="C725" t="s">
        <v>3838</v>
      </c>
      <c r="D725" t="s">
        <v>1723</v>
      </c>
      <c r="E725" t="s">
        <v>30</v>
      </c>
      <c r="F725" t="s">
        <v>44</v>
      </c>
      <c r="G725" t="s">
        <v>571</v>
      </c>
      <c r="H725">
        <v>2941</v>
      </c>
      <c r="I725" t="s">
        <v>512</v>
      </c>
      <c r="J725">
        <v>45</v>
      </c>
      <c r="K725" s="3">
        <v>5310</v>
      </c>
      <c r="L725" s="4">
        <v>38607</v>
      </c>
      <c r="M725" s="4">
        <v>38781</v>
      </c>
      <c r="N725" s="4">
        <v>38595</v>
      </c>
      <c r="O725">
        <f t="shared" si="12"/>
        <v>175</v>
      </c>
    </row>
    <row r="726" spans="1:15" x14ac:dyDescent="0.25">
      <c r="A726" t="s">
        <v>1735</v>
      </c>
      <c r="B726" t="s">
        <v>1727</v>
      </c>
      <c r="C726" t="s">
        <v>3839</v>
      </c>
      <c r="D726" t="s">
        <v>1728</v>
      </c>
      <c r="E726" t="s">
        <v>30</v>
      </c>
      <c r="F726" t="s">
        <v>44</v>
      </c>
      <c r="G726" t="s">
        <v>839</v>
      </c>
      <c r="H726">
        <v>7512</v>
      </c>
      <c r="I726" t="s">
        <v>25</v>
      </c>
      <c r="J726">
        <v>26</v>
      </c>
      <c r="K726" s="3">
        <v>158</v>
      </c>
      <c r="L726" s="4">
        <v>38610</v>
      </c>
      <c r="M726" s="4">
        <v>38700</v>
      </c>
      <c r="N726" s="4">
        <v>37802</v>
      </c>
      <c r="O726">
        <f t="shared" si="12"/>
        <v>91</v>
      </c>
    </row>
    <row r="727" spans="1:15" x14ac:dyDescent="0.25">
      <c r="A727" t="s">
        <v>1740</v>
      </c>
      <c r="B727" t="s">
        <v>1741</v>
      </c>
      <c r="C727" t="s">
        <v>3839</v>
      </c>
      <c r="D727" t="s">
        <v>1732</v>
      </c>
      <c r="E727" t="s">
        <v>30</v>
      </c>
      <c r="F727" t="s">
        <v>44</v>
      </c>
      <c r="G727" t="s">
        <v>839</v>
      </c>
      <c r="H727">
        <v>7512</v>
      </c>
      <c r="I727" t="s">
        <v>25</v>
      </c>
      <c r="J727">
        <v>66</v>
      </c>
      <c r="K727" s="3">
        <v>396</v>
      </c>
      <c r="L727" s="4">
        <v>38610</v>
      </c>
      <c r="M727" s="4">
        <v>38700</v>
      </c>
      <c r="N727" s="4">
        <v>37802</v>
      </c>
      <c r="O727">
        <f t="shared" si="12"/>
        <v>91</v>
      </c>
    </row>
    <row r="728" spans="1:15" x14ac:dyDescent="0.25">
      <c r="A728" t="s">
        <v>1736</v>
      </c>
      <c r="B728" t="s">
        <v>1727</v>
      </c>
      <c r="C728" t="s">
        <v>3839</v>
      </c>
      <c r="D728" t="s">
        <v>1737</v>
      </c>
      <c r="E728" t="s">
        <v>30</v>
      </c>
      <c r="F728" t="s">
        <v>44</v>
      </c>
      <c r="G728" t="s">
        <v>839</v>
      </c>
      <c r="H728">
        <v>7512</v>
      </c>
      <c r="I728" t="s">
        <v>25</v>
      </c>
      <c r="J728">
        <v>101</v>
      </c>
      <c r="K728" s="3">
        <v>604</v>
      </c>
      <c r="L728" s="4">
        <v>38610</v>
      </c>
      <c r="M728" s="4">
        <v>38700</v>
      </c>
      <c r="N728" s="4">
        <v>37802</v>
      </c>
      <c r="O728">
        <f t="shared" si="12"/>
        <v>91</v>
      </c>
    </row>
    <row r="729" spans="1:15" x14ac:dyDescent="0.25">
      <c r="A729" t="s">
        <v>1726</v>
      </c>
      <c r="B729" t="s">
        <v>1727</v>
      </c>
      <c r="C729" t="s">
        <v>3839</v>
      </c>
      <c r="D729" t="s">
        <v>1728</v>
      </c>
      <c r="E729" t="s">
        <v>30</v>
      </c>
      <c r="F729" t="s">
        <v>44</v>
      </c>
      <c r="G729" t="s">
        <v>839</v>
      </c>
      <c r="H729">
        <v>7512</v>
      </c>
      <c r="I729" t="s">
        <v>25</v>
      </c>
      <c r="J729">
        <v>51</v>
      </c>
      <c r="K729" s="3">
        <v>308</v>
      </c>
      <c r="L729" s="4">
        <v>38610</v>
      </c>
      <c r="M729" s="4">
        <v>38700</v>
      </c>
      <c r="N729" s="4">
        <v>37802</v>
      </c>
      <c r="O729">
        <f t="shared" si="12"/>
        <v>91</v>
      </c>
    </row>
    <row r="730" spans="1:15" x14ac:dyDescent="0.25">
      <c r="A730" t="s">
        <v>1729</v>
      </c>
      <c r="B730" t="s">
        <v>1727</v>
      </c>
      <c r="C730" t="s">
        <v>3839</v>
      </c>
      <c r="D730" t="s">
        <v>1730</v>
      </c>
      <c r="E730" t="s">
        <v>30</v>
      </c>
      <c r="F730" t="s">
        <v>44</v>
      </c>
      <c r="G730" t="s">
        <v>839</v>
      </c>
      <c r="H730">
        <v>7512</v>
      </c>
      <c r="I730" t="s">
        <v>25</v>
      </c>
      <c r="J730">
        <v>356</v>
      </c>
      <c r="K730" s="3">
        <v>2138</v>
      </c>
      <c r="L730" s="4">
        <v>38610</v>
      </c>
      <c r="M730" s="4">
        <v>38700</v>
      </c>
      <c r="N730" s="4">
        <v>37802</v>
      </c>
      <c r="O730">
        <f t="shared" si="12"/>
        <v>91</v>
      </c>
    </row>
    <row r="731" spans="1:15" x14ac:dyDescent="0.25">
      <c r="A731" t="s">
        <v>1731</v>
      </c>
      <c r="B731" t="s">
        <v>1727</v>
      </c>
      <c r="C731" t="s">
        <v>3839</v>
      </c>
      <c r="D731" t="s">
        <v>1732</v>
      </c>
      <c r="E731" t="s">
        <v>30</v>
      </c>
      <c r="F731" t="s">
        <v>44</v>
      </c>
      <c r="G731" t="s">
        <v>839</v>
      </c>
      <c r="H731">
        <v>7512</v>
      </c>
      <c r="I731" t="s">
        <v>25</v>
      </c>
      <c r="J731">
        <v>5</v>
      </c>
      <c r="K731" s="3">
        <v>30</v>
      </c>
      <c r="L731" s="4">
        <v>38610</v>
      </c>
      <c r="M731" s="4">
        <v>38700</v>
      </c>
      <c r="N731" s="4">
        <v>37802</v>
      </c>
      <c r="O731">
        <f t="shared" si="12"/>
        <v>91</v>
      </c>
    </row>
    <row r="732" spans="1:15" x14ac:dyDescent="0.25">
      <c r="A732" t="s">
        <v>1738</v>
      </c>
      <c r="B732" t="s">
        <v>1727</v>
      </c>
      <c r="C732" t="s">
        <v>3839</v>
      </c>
      <c r="D732" t="s">
        <v>1739</v>
      </c>
      <c r="E732" t="s">
        <v>30</v>
      </c>
      <c r="F732" t="s">
        <v>44</v>
      </c>
      <c r="G732" t="s">
        <v>839</v>
      </c>
      <c r="H732">
        <v>7512</v>
      </c>
      <c r="I732" t="s">
        <v>25</v>
      </c>
      <c r="J732">
        <v>47</v>
      </c>
      <c r="K732" s="3">
        <v>282</v>
      </c>
      <c r="L732" s="4">
        <v>38610</v>
      </c>
      <c r="M732" s="4">
        <v>38700</v>
      </c>
      <c r="N732" s="4">
        <v>37802</v>
      </c>
      <c r="O732">
        <f t="shared" si="12"/>
        <v>91</v>
      </c>
    </row>
    <row r="733" spans="1:15" x14ac:dyDescent="0.25">
      <c r="A733" t="s">
        <v>1733</v>
      </c>
      <c r="B733" t="s">
        <v>1727</v>
      </c>
      <c r="C733" t="s">
        <v>3839</v>
      </c>
      <c r="D733" t="s">
        <v>1734</v>
      </c>
      <c r="E733" t="s">
        <v>30</v>
      </c>
      <c r="F733" t="s">
        <v>44</v>
      </c>
      <c r="G733" t="s">
        <v>839</v>
      </c>
      <c r="H733">
        <v>7512</v>
      </c>
      <c r="I733" t="s">
        <v>25</v>
      </c>
      <c r="J733">
        <v>58</v>
      </c>
      <c r="K733" s="3">
        <v>348</v>
      </c>
      <c r="L733" s="4">
        <v>38610</v>
      </c>
      <c r="M733" s="4">
        <v>38700</v>
      </c>
      <c r="N733" s="4">
        <v>37802</v>
      </c>
      <c r="O733">
        <f t="shared" si="12"/>
        <v>91</v>
      </c>
    </row>
    <row r="734" spans="1:15" x14ac:dyDescent="0.25">
      <c r="A734" t="s">
        <v>1724</v>
      </c>
      <c r="B734" t="s">
        <v>1725</v>
      </c>
      <c r="C734" t="s">
        <v>3840</v>
      </c>
      <c r="D734" t="s">
        <v>3400</v>
      </c>
      <c r="E734" t="s">
        <v>20</v>
      </c>
      <c r="F734" t="s">
        <v>44</v>
      </c>
      <c r="G734" t="s">
        <v>708</v>
      </c>
      <c r="H734">
        <v>3039</v>
      </c>
      <c r="I734" t="s">
        <v>25</v>
      </c>
      <c r="J734">
        <v>104</v>
      </c>
      <c r="K734" s="3">
        <v>208</v>
      </c>
      <c r="L734" s="4">
        <v>38610</v>
      </c>
      <c r="M734" s="4">
        <v>38613</v>
      </c>
      <c r="N734" s="4">
        <v>38336</v>
      </c>
      <c r="O734">
        <f t="shared" si="12"/>
        <v>4</v>
      </c>
    </row>
    <row r="735" spans="1:15" x14ac:dyDescent="0.25">
      <c r="A735" t="s">
        <v>1742</v>
      </c>
      <c r="B735" t="s">
        <v>1743</v>
      </c>
      <c r="C735" t="s">
        <v>3841</v>
      </c>
      <c r="D735" t="s">
        <v>1744</v>
      </c>
      <c r="E735" t="s">
        <v>30</v>
      </c>
      <c r="F735" t="s">
        <v>44</v>
      </c>
      <c r="G735" t="s">
        <v>708</v>
      </c>
      <c r="H735">
        <v>3081</v>
      </c>
      <c r="I735" t="s">
        <v>312</v>
      </c>
      <c r="J735">
        <v>29</v>
      </c>
      <c r="K735" s="3">
        <v>768</v>
      </c>
      <c r="L735" s="4">
        <v>38614</v>
      </c>
      <c r="M735" s="4">
        <v>38665</v>
      </c>
      <c r="N735" s="4"/>
      <c r="O735">
        <f t="shared" si="12"/>
        <v>52</v>
      </c>
    </row>
    <row r="736" spans="1:15" x14ac:dyDescent="0.25">
      <c r="A736" t="s">
        <v>1748</v>
      </c>
      <c r="B736" t="s">
        <v>1746</v>
      </c>
      <c r="C736" t="s">
        <v>3842</v>
      </c>
      <c r="D736" t="s">
        <v>1749</v>
      </c>
      <c r="E736" t="s">
        <v>30</v>
      </c>
      <c r="F736" t="s">
        <v>44</v>
      </c>
      <c r="G736" t="s">
        <v>105</v>
      </c>
      <c r="H736">
        <v>7799</v>
      </c>
      <c r="I736" t="s">
        <v>25</v>
      </c>
      <c r="J736">
        <v>82</v>
      </c>
      <c r="K736" s="3">
        <v>492</v>
      </c>
      <c r="L736" s="4">
        <v>38615</v>
      </c>
      <c r="M736" s="4">
        <v>38701</v>
      </c>
      <c r="N736" s="4">
        <v>37437</v>
      </c>
      <c r="O736">
        <f t="shared" si="12"/>
        <v>87</v>
      </c>
    </row>
    <row r="737" spans="1:15" x14ac:dyDescent="0.25">
      <c r="A737" t="s">
        <v>1745</v>
      </c>
      <c r="B737" t="s">
        <v>1746</v>
      </c>
      <c r="C737" t="s">
        <v>3842</v>
      </c>
      <c r="D737" t="s">
        <v>1747</v>
      </c>
      <c r="E737" t="s">
        <v>30</v>
      </c>
      <c r="F737" t="s">
        <v>44</v>
      </c>
      <c r="G737" t="s">
        <v>105</v>
      </c>
      <c r="H737">
        <v>7799</v>
      </c>
      <c r="I737" t="s">
        <v>25</v>
      </c>
      <c r="J737">
        <v>68</v>
      </c>
      <c r="K737" s="3">
        <v>407</v>
      </c>
      <c r="L737" s="4">
        <v>38615</v>
      </c>
      <c r="M737" s="4">
        <v>38701</v>
      </c>
      <c r="N737" s="4">
        <v>37802</v>
      </c>
      <c r="O737">
        <f t="shared" si="12"/>
        <v>87</v>
      </c>
    </row>
    <row r="738" spans="1:15" x14ac:dyDescent="0.25">
      <c r="A738" t="s">
        <v>1750</v>
      </c>
      <c r="B738" t="s">
        <v>1751</v>
      </c>
      <c r="C738" t="s">
        <v>3843</v>
      </c>
      <c r="D738" t="s">
        <v>1752</v>
      </c>
      <c r="E738" t="s">
        <v>20</v>
      </c>
      <c r="F738" t="s">
        <v>44</v>
      </c>
      <c r="G738" t="s">
        <v>349</v>
      </c>
      <c r="H738">
        <v>9111</v>
      </c>
      <c r="I738" t="s">
        <v>71</v>
      </c>
      <c r="J738">
        <v>39</v>
      </c>
      <c r="K738" s="3">
        <v>4871</v>
      </c>
      <c r="L738" s="4">
        <v>38616</v>
      </c>
      <c r="M738" s="4">
        <v>38739</v>
      </c>
      <c r="N738" s="4">
        <v>38533</v>
      </c>
      <c r="O738">
        <f t="shared" si="12"/>
        <v>124</v>
      </c>
    </row>
    <row r="739" spans="1:15" x14ac:dyDescent="0.25">
      <c r="A739" t="s">
        <v>1753</v>
      </c>
      <c r="B739" t="s">
        <v>1754</v>
      </c>
      <c r="C739" t="s">
        <v>3844</v>
      </c>
      <c r="D739" t="s">
        <v>1755</v>
      </c>
      <c r="E739" t="s">
        <v>30</v>
      </c>
      <c r="F739" t="s">
        <v>44</v>
      </c>
      <c r="G739" t="s">
        <v>148</v>
      </c>
      <c r="H739">
        <v>8621</v>
      </c>
      <c r="I739" t="s">
        <v>71</v>
      </c>
      <c r="J739">
        <v>9</v>
      </c>
      <c r="K739" s="3">
        <v>154</v>
      </c>
      <c r="L739" s="4">
        <v>38624</v>
      </c>
      <c r="M739" s="4">
        <v>38641</v>
      </c>
      <c r="N739" s="4">
        <v>38598</v>
      </c>
      <c r="O739">
        <f t="shared" si="12"/>
        <v>18</v>
      </c>
    </row>
    <row r="740" spans="1:15" x14ac:dyDescent="0.25">
      <c r="A740" t="s">
        <v>2799</v>
      </c>
      <c r="B740" t="s">
        <v>280</v>
      </c>
      <c r="C740" t="s">
        <v>3323</v>
      </c>
      <c r="D740" t="s">
        <v>683</v>
      </c>
      <c r="E740" t="s">
        <v>30</v>
      </c>
      <c r="F740" t="s">
        <v>44</v>
      </c>
      <c r="G740" t="s">
        <v>105</v>
      </c>
      <c r="H740">
        <v>7761</v>
      </c>
      <c r="I740" t="s">
        <v>179</v>
      </c>
      <c r="J740">
        <v>269</v>
      </c>
      <c r="K740" s="3">
        <v>269</v>
      </c>
      <c r="L740" s="4">
        <v>38625</v>
      </c>
      <c r="M740" s="4">
        <v>38625</v>
      </c>
      <c r="N740" s="4">
        <v>37437</v>
      </c>
      <c r="O740">
        <f t="shared" si="12"/>
        <v>1</v>
      </c>
    </row>
    <row r="741" spans="1:15" x14ac:dyDescent="0.25">
      <c r="A741" t="s">
        <v>1135</v>
      </c>
      <c r="B741" t="s">
        <v>1136</v>
      </c>
      <c r="C741" t="s">
        <v>3607</v>
      </c>
      <c r="D741" t="s">
        <v>3361</v>
      </c>
      <c r="E741" t="s">
        <v>20</v>
      </c>
      <c r="F741" t="s">
        <v>44</v>
      </c>
      <c r="G741" t="s">
        <v>161</v>
      </c>
      <c r="H741">
        <v>2542</v>
      </c>
      <c r="I741" t="s">
        <v>71</v>
      </c>
      <c r="J741">
        <v>77</v>
      </c>
      <c r="K741" s="3">
        <v>3773</v>
      </c>
      <c r="L741" s="4">
        <v>38628</v>
      </c>
      <c r="M741" s="4">
        <v>38697</v>
      </c>
      <c r="N741" s="4">
        <v>38626</v>
      </c>
      <c r="O741">
        <f t="shared" si="12"/>
        <v>70</v>
      </c>
    </row>
    <row r="742" spans="1:15" x14ac:dyDescent="0.25">
      <c r="A742" t="s">
        <v>1756</v>
      </c>
      <c r="B742" t="s">
        <v>1757</v>
      </c>
      <c r="C742" t="s">
        <v>3845</v>
      </c>
      <c r="D742" t="s">
        <v>1758</v>
      </c>
      <c r="E742" t="s">
        <v>30</v>
      </c>
      <c r="F742" t="s">
        <v>44</v>
      </c>
      <c r="G742" t="s">
        <v>349</v>
      </c>
      <c r="H742">
        <v>9111</v>
      </c>
      <c r="I742" t="s">
        <v>63</v>
      </c>
      <c r="J742">
        <v>8</v>
      </c>
      <c r="K742" s="3">
        <v>70</v>
      </c>
      <c r="L742" s="4">
        <v>38640</v>
      </c>
      <c r="M742" s="4">
        <v>38648</v>
      </c>
      <c r="N742" s="4">
        <v>38417</v>
      </c>
      <c r="O742">
        <f t="shared" si="12"/>
        <v>9</v>
      </c>
    </row>
    <row r="743" spans="1:15" x14ac:dyDescent="0.25">
      <c r="A743" t="s">
        <v>1759</v>
      </c>
      <c r="B743" t="s">
        <v>1170</v>
      </c>
      <c r="C743" t="s">
        <v>3846</v>
      </c>
      <c r="D743" t="s">
        <v>1760</v>
      </c>
      <c r="E743" t="s">
        <v>667</v>
      </c>
      <c r="F743" t="s">
        <v>44</v>
      </c>
      <c r="G743" t="s">
        <v>238</v>
      </c>
      <c r="H743">
        <v>8531</v>
      </c>
      <c r="I743" t="s">
        <v>25</v>
      </c>
      <c r="J743">
        <v>1274</v>
      </c>
      <c r="K743" s="3">
        <v>15288</v>
      </c>
      <c r="L743" s="4">
        <v>38644</v>
      </c>
      <c r="M743" s="4">
        <v>38680</v>
      </c>
      <c r="N743" s="4">
        <v>38868</v>
      </c>
      <c r="O743">
        <f t="shared" si="12"/>
        <v>37</v>
      </c>
    </row>
    <row r="744" spans="1:15" x14ac:dyDescent="0.25">
      <c r="A744" t="s">
        <v>858</v>
      </c>
      <c r="B744" t="s">
        <v>859</v>
      </c>
      <c r="C744" t="s">
        <v>3487</v>
      </c>
      <c r="D744" t="s">
        <v>860</v>
      </c>
      <c r="E744" t="s">
        <v>30</v>
      </c>
      <c r="F744" t="s">
        <v>44</v>
      </c>
      <c r="G744" t="s">
        <v>215</v>
      </c>
      <c r="H744">
        <v>4565</v>
      </c>
      <c r="I744" t="s">
        <v>512</v>
      </c>
      <c r="J744">
        <v>40</v>
      </c>
      <c r="K744" s="3">
        <v>1000</v>
      </c>
      <c r="L744" s="4">
        <v>38656</v>
      </c>
      <c r="M744" s="4">
        <v>38690</v>
      </c>
      <c r="N744" s="4">
        <v>38595</v>
      </c>
      <c r="O744">
        <f t="shared" si="12"/>
        <v>35</v>
      </c>
    </row>
    <row r="745" spans="1:15" x14ac:dyDescent="0.25">
      <c r="B745" t="s">
        <v>3115</v>
      </c>
      <c r="C745" t="s">
        <v>1761</v>
      </c>
      <c r="D745" t="s">
        <v>1762</v>
      </c>
      <c r="F745" t="s">
        <v>44</v>
      </c>
      <c r="G745" t="s">
        <v>310</v>
      </c>
      <c r="H745">
        <v>8252</v>
      </c>
      <c r="I745" t="s">
        <v>179</v>
      </c>
      <c r="J745">
        <v>20871</v>
      </c>
      <c r="K745" s="3">
        <v>438300</v>
      </c>
      <c r="L745" s="4">
        <v>38666</v>
      </c>
      <c r="M745" s="4">
        <v>38700</v>
      </c>
      <c r="N745" s="4">
        <v>37802</v>
      </c>
      <c r="O745">
        <f t="shared" si="12"/>
        <v>35</v>
      </c>
    </row>
    <row r="746" spans="1:15" x14ac:dyDescent="0.25">
      <c r="A746" t="s">
        <v>1763</v>
      </c>
      <c r="B746" t="s">
        <v>1764</v>
      </c>
      <c r="C746" t="s">
        <v>3847</v>
      </c>
      <c r="D746" t="s">
        <v>3193</v>
      </c>
      <c r="E746" t="s">
        <v>20</v>
      </c>
      <c r="F746" t="s">
        <v>32</v>
      </c>
      <c r="G746" t="s">
        <v>304</v>
      </c>
      <c r="H746">
        <v>6511</v>
      </c>
      <c r="I746" t="s">
        <v>179</v>
      </c>
      <c r="J746">
        <v>237</v>
      </c>
      <c r="K746" s="3">
        <v>6402</v>
      </c>
      <c r="L746" s="4">
        <v>38675</v>
      </c>
      <c r="M746" s="4">
        <v>38701</v>
      </c>
      <c r="N746" s="4">
        <v>38352</v>
      </c>
      <c r="O746">
        <f t="shared" si="12"/>
        <v>27</v>
      </c>
    </row>
    <row r="747" spans="1:15" x14ac:dyDescent="0.25">
      <c r="A747" t="s">
        <v>1765</v>
      </c>
      <c r="B747" t="s">
        <v>1766</v>
      </c>
      <c r="C747" t="s">
        <v>3847</v>
      </c>
      <c r="D747" t="s">
        <v>3193</v>
      </c>
      <c r="E747" t="s">
        <v>20</v>
      </c>
      <c r="F747" t="s">
        <v>32</v>
      </c>
      <c r="G747" t="s">
        <v>304</v>
      </c>
      <c r="H747">
        <v>6511</v>
      </c>
      <c r="I747" t="s">
        <v>71</v>
      </c>
      <c r="J747">
        <v>15</v>
      </c>
      <c r="K747" s="3">
        <v>405</v>
      </c>
      <c r="L747" s="4">
        <v>38675</v>
      </c>
      <c r="M747" s="4">
        <v>38701</v>
      </c>
      <c r="N747" s="4">
        <v>38411</v>
      </c>
      <c r="O747">
        <f t="shared" si="12"/>
        <v>27</v>
      </c>
    </row>
    <row r="748" spans="1:15" x14ac:dyDescent="0.25">
      <c r="A748" t="s">
        <v>1767</v>
      </c>
      <c r="B748" t="s">
        <v>1768</v>
      </c>
      <c r="C748" t="s">
        <v>3848</v>
      </c>
      <c r="D748" t="s">
        <v>1579</v>
      </c>
      <c r="E748" t="s">
        <v>667</v>
      </c>
      <c r="F748" t="s">
        <v>44</v>
      </c>
      <c r="G748" t="s">
        <v>238</v>
      </c>
      <c r="H748">
        <v>8511</v>
      </c>
      <c r="I748" t="s">
        <v>223</v>
      </c>
      <c r="J748">
        <v>109</v>
      </c>
      <c r="K748" s="3">
        <v>218</v>
      </c>
      <c r="L748" s="4">
        <v>38679</v>
      </c>
      <c r="M748" s="4">
        <v>38698</v>
      </c>
      <c r="N748" s="4">
        <v>37802</v>
      </c>
      <c r="O748">
        <f t="shared" si="12"/>
        <v>20</v>
      </c>
    </row>
    <row r="749" spans="1:15" x14ac:dyDescent="0.25">
      <c r="A749" t="s">
        <v>1769</v>
      </c>
      <c r="B749" t="s">
        <v>1770</v>
      </c>
      <c r="C749" t="s">
        <v>3849</v>
      </c>
      <c r="D749" t="s">
        <v>3161</v>
      </c>
      <c r="E749" t="s">
        <v>20</v>
      </c>
      <c r="F749" t="s">
        <v>22</v>
      </c>
      <c r="G749" t="s">
        <v>208</v>
      </c>
      <c r="H749">
        <v>3259</v>
      </c>
      <c r="I749" t="s">
        <v>71</v>
      </c>
      <c r="J749">
        <v>14</v>
      </c>
      <c r="K749" s="3">
        <v>84</v>
      </c>
      <c r="L749" s="4">
        <v>38681</v>
      </c>
      <c r="M749" s="4">
        <v>38690</v>
      </c>
      <c r="N749" s="4">
        <v>38638</v>
      </c>
      <c r="O749">
        <f t="shared" si="12"/>
        <v>10</v>
      </c>
    </row>
    <row r="750" spans="1:15" x14ac:dyDescent="0.25">
      <c r="A750" t="s">
        <v>1771</v>
      </c>
      <c r="B750" t="s">
        <v>1727</v>
      </c>
      <c r="C750" t="s">
        <v>3839</v>
      </c>
      <c r="D750" t="s">
        <v>1772</v>
      </c>
      <c r="E750" t="s">
        <v>30</v>
      </c>
      <c r="F750" t="s">
        <v>44</v>
      </c>
      <c r="G750" t="s">
        <v>839</v>
      </c>
      <c r="H750">
        <v>7512</v>
      </c>
      <c r="I750" t="s">
        <v>25</v>
      </c>
      <c r="J750">
        <v>23</v>
      </c>
      <c r="K750" s="3">
        <v>69</v>
      </c>
      <c r="L750" s="4">
        <v>38686</v>
      </c>
      <c r="M750" s="4">
        <v>38700</v>
      </c>
      <c r="N750" s="4">
        <v>37802</v>
      </c>
      <c r="O750">
        <f t="shared" si="12"/>
        <v>15</v>
      </c>
    </row>
    <row r="751" spans="1:15" x14ac:dyDescent="0.25">
      <c r="A751" t="s">
        <v>1128</v>
      </c>
      <c r="B751" t="s">
        <v>1129</v>
      </c>
      <c r="C751" t="s">
        <v>3604</v>
      </c>
      <c r="D751" t="s">
        <v>3361</v>
      </c>
      <c r="E751" t="s">
        <v>20</v>
      </c>
      <c r="F751" t="s">
        <v>32</v>
      </c>
      <c r="G751" t="s">
        <v>161</v>
      </c>
      <c r="H751">
        <v>2542</v>
      </c>
      <c r="I751" t="s">
        <v>484</v>
      </c>
      <c r="J751">
        <v>83</v>
      </c>
      <c r="K751" s="3">
        <v>4897</v>
      </c>
      <c r="L751" s="4">
        <v>38691</v>
      </c>
      <c r="M751" s="4">
        <v>38781</v>
      </c>
      <c r="N751" s="4">
        <v>38598</v>
      </c>
      <c r="O751">
        <f t="shared" si="12"/>
        <v>91</v>
      </c>
    </row>
    <row r="752" spans="1:15" x14ac:dyDescent="0.25">
      <c r="A752" t="s">
        <v>1773</v>
      </c>
      <c r="B752" t="s">
        <v>1774</v>
      </c>
      <c r="C752" t="s">
        <v>3850</v>
      </c>
      <c r="D752" t="s">
        <v>1775</v>
      </c>
      <c r="E752" t="s">
        <v>121</v>
      </c>
      <c r="F752" t="s">
        <v>44</v>
      </c>
      <c r="G752" t="s">
        <v>208</v>
      </c>
      <c r="H752">
        <v>3281</v>
      </c>
      <c r="I752" t="s">
        <v>376</v>
      </c>
      <c r="J752">
        <v>150</v>
      </c>
      <c r="K752" s="3">
        <v>750</v>
      </c>
      <c r="L752" s="4">
        <v>38694</v>
      </c>
      <c r="M752" s="4">
        <v>38700</v>
      </c>
      <c r="N752" s="4">
        <v>38656</v>
      </c>
      <c r="O752">
        <f t="shared" si="12"/>
        <v>7</v>
      </c>
    </row>
    <row r="753" spans="1:15" x14ac:dyDescent="0.25">
      <c r="A753" t="s">
        <v>1776</v>
      </c>
      <c r="B753" t="s">
        <v>1774</v>
      </c>
      <c r="C753" t="s">
        <v>3850</v>
      </c>
      <c r="D753" t="s">
        <v>1777</v>
      </c>
      <c r="E753" t="s">
        <v>121</v>
      </c>
      <c r="F753" t="s">
        <v>44</v>
      </c>
      <c r="G753" t="s">
        <v>208</v>
      </c>
      <c r="H753">
        <v>3281</v>
      </c>
      <c r="I753" t="s">
        <v>84</v>
      </c>
      <c r="J753">
        <v>115</v>
      </c>
      <c r="K753" s="3">
        <v>345</v>
      </c>
      <c r="L753" s="4">
        <v>38694</v>
      </c>
      <c r="M753" s="4">
        <v>38698</v>
      </c>
      <c r="N753" s="4">
        <v>38656</v>
      </c>
      <c r="O753">
        <f t="shared" si="12"/>
        <v>5</v>
      </c>
    </row>
    <row r="754" spans="1:15" x14ac:dyDescent="0.25">
      <c r="A754" t="s">
        <v>1778</v>
      </c>
      <c r="B754" t="s">
        <v>1779</v>
      </c>
      <c r="C754" t="s">
        <v>3851</v>
      </c>
      <c r="D754" t="s">
        <v>3315</v>
      </c>
      <c r="E754" t="s">
        <v>20</v>
      </c>
      <c r="F754" t="s">
        <v>44</v>
      </c>
      <c r="G754" t="s">
        <v>839</v>
      </c>
      <c r="H754">
        <v>7512</v>
      </c>
      <c r="I754" t="s">
        <v>325</v>
      </c>
      <c r="J754">
        <v>7</v>
      </c>
      <c r="K754" s="3">
        <v>57</v>
      </c>
      <c r="L754" s="4">
        <v>38701</v>
      </c>
      <c r="M754" s="4">
        <v>38708</v>
      </c>
      <c r="N754" s="4">
        <v>38473</v>
      </c>
      <c r="O754">
        <f t="shared" si="12"/>
        <v>8</v>
      </c>
    </row>
    <row r="755" spans="1:15" x14ac:dyDescent="0.25">
      <c r="A755" t="s">
        <v>653</v>
      </c>
      <c r="B755" t="s">
        <v>650</v>
      </c>
      <c r="C755" t="s">
        <v>3420</v>
      </c>
      <c r="D755" t="s">
        <v>704</v>
      </c>
      <c r="E755" t="s">
        <v>30</v>
      </c>
      <c r="F755" t="s">
        <v>44</v>
      </c>
      <c r="G755" t="s">
        <v>99</v>
      </c>
      <c r="H755">
        <v>9653</v>
      </c>
      <c r="I755" t="s">
        <v>428</v>
      </c>
      <c r="J755">
        <v>1071</v>
      </c>
      <c r="K755" s="3">
        <v>18214</v>
      </c>
      <c r="L755" s="4">
        <v>38704</v>
      </c>
      <c r="M755" s="4">
        <v>38720</v>
      </c>
      <c r="N755" s="4">
        <v>38656</v>
      </c>
      <c r="O755">
        <f t="shared" si="12"/>
        <v>17</v>
      </c>
    </row>
    <row r="756" spans="1:15" x14ac:dyDescent="0.25">
      <c r="A756" t="s">
        <v>1780</v>
      </c>
      <c r="B756" t="s">
        <v>1781</v>
      </c>
      <c r="C756" t="s">
        <v>3852</v>
      </c>
      <c r="D756" t="s">
        <v>3853</v>
      </c>
      <c r="E756" t="s">
        <v>20</v>
      </c>
      <c r="F756" t="s">
        <v>44</v>
      </c>
      <c r="G756" t="s">
        <v>334</v>
      </c>
      <c r="H756">
        <v>3594</v>
      </c>
      <c r="I756" t="s">
        <v>71</v>
      </c>
      <c r="J756">
        <v>100</v>
      </c>
      <c r="K756" s="3">
        <v>100</v>
      </c>
      <c r="L756" s="4">
        <v>38737</v>
      </c>
      <c r="M756" s="4">
        <v>38737</v>
      </c>
      <c r="N756" s="4">
        <v>38472</v>
      </c>
      <c r="O756">
        <f t="shared" si="12"/>
        <v>1</v>
      </c>
    </row>
    <row r="757" spans="1:15" x14ac:dyDescent="0.25">
      <c r="A757" t="s">
        <v>1782</v>
      </c>
      <c r="B757" t="s">
        <v>1783</v>
      </c>
      <c r="C757" t="s">
        <v>3854</v>
      </c>
      <c r="D757" t="s">
        <v>1784</v>
      </c>
      <c r="E757" t="s">
        <v>30</v>
      </c>
      <c r="F757" t="s">
        <v>44</v>
      </c>
      <c r="G757" t="s">
        <v>45</v>
      </c>
      <c r="H757">
        <v>8351</v>
      </c>
      <c r="I757" t="s">
        <v>484</v>
      </c>
      <c r="J757">
        <v>21</v>
      </c>
      <c r="K757" s="3">
        <v>1449</v>
      </c>
      <c r="L757" s="4">
        <v>38748</v>
      </c>
      <c r="M757" s="4">
        <v>38846</v>
      </c>
      <c r="N757" s="4">
        <v>38533</v>
      </c>
      <c r="O757">
        <f t="shared" si="12"/>
        <v>99</v>
      </c>
    </row>
    <row r="758" spans="1:15" x14ac:dyDescent="0.25">
      <c r="A758" t="s">
        <v>1785</v>
      </c>
      <c r="B758" t="s">
        <v>1786</v>
      </c>
      <c r="C758" t="s">
        <v>3855</v>
      </c>
      <c r="D758" t="s">
        <v>1787</v>
      </c>
      <c r="E758" t="s">
        <v>30</v>
      </c>
      <c r="F758" t="s">
        <v>22</v>
      </c>
      <c r="G758" t="s">
        <v>293</v>
      </c>
      <c r="H758">
        <v>1099</v>
      </c>
      <c r="I758" t="s">
        <v>25</v>
      </c>
      <c r="J758">
        <v>41</v>
      </c>
      <c r="K758" s="3">
        <v>7084</v>
      </c>
      <c r="L758" s="4">
        <v>38763</v>
      </c>
      <c r="M758" s="4">
        <v>38936</v>
      </c>
      <c r="N758" s="4">
        <v>38625</v>
      </c>
      <c r="O758">
        <f t="shared" si="12"/>
        <v>174</v>
      </c>
    </row>
    <row r="759" spans="1:15" x14ac:dyDescent="0.25">
      <c r="A759" t="s">
        <v>1788</v>
      </c>
      <c r="B759" t="s">
        <v>1789</v>
      </c>
      <c r="C759" t="s">
        <v>1790</v>
      </c>
      <c r="D759" t="s">
        <v>3856</v>
      </c>
      <c r="E759" t="s">
        <v>20</v>
      </c>
      <c r="F759" t="s">
        <v>44</v>
      </c>
      <c r="G759" t="s">
        <v>161</v>
      </c>
      <c r="H759">
        <v>2512</v>
      </c>
      <c r="I759" t="s">
        <v>428</v>
      </c>
      <c r="J759">
        <v>130</v>
      </c>
      <c r="K759" s="3">
        <v>24310</v>
      </c>
      <c r="L759" s="4">
        <v>38768</v>
      </c>
      <c r="M759" s="4">
        <v>39037</v>
      </c>
      <c r="N759" s="4">
        <v>38472</v>
      </c>
      <c r="O759">
        <f t="shared" si="12"/>
        <v>270</v>
      </c>
    </row>
    <row r="760" spans="1:15" x14ac:dyDescent="0.25">
      <c r="A760" t="s">
        <v>1791</v>
      </c>
      <c r="B760" t="s">
        <v>1144</v>
      </c>
      <c r="C760" t="s">
        <v>3610</v>
      </c>
      <c r="D760" t="s">
        <v>3551</v>
      </c>
      <c r="E760" t="s">
        <v>20</v>
      </c>
      <c r="F760" t="s">
        <v>44</v>
      </c>
      <c r="G760" t="s">
        <v>45</v>
      </c>
      <c r="H760">
        <v>8351</v>
      </c>
      <c r="I760" t="s">
        <v>25</v>
      </c>
      <c r="J760">
        <v>1601</v>
      </c>
      <c r="K760" s="3">
        <v>800</v>
      </c>
      <c r="L760" s="4">
        <v>38769</v>
      </c>
      <c r="M760" s="4">
        <v>38769</v>
      </c>
      <c r="N760" s="4">
        <v>39324</v>
      </c>
      <c r="O760">
        <f t="shared" si="12"/>
        <v>1</v>
      </c>
    </row>
    <row r="761" spans="1:15" x14ac:dyDescent="0.25">
      <c r="A761" t="s">
        <v>1792</v>
      </c>
      <c r="B761" t="s">
        <v>1793</v>
      </c>
      <c r="C761" t="s">
        <v>3857</v>
      </c>
      <c r="D761" t="s">
        <v>1794</v>
      </c>
      <c r="E761" t="s">
        <v>121</v>
      </c>
      <c r="F761" t="s">
        <v>32</v>
      </c>
      <c r="G761" t="s">
        <v>215</v>
      </c>
      <c r="H761">
        <v>4581</v>
      </c>
      <c r="I761" t="s">
        <v>484</v>
      </c>
      <c r="J761">
        <v>9</v>
      </c>
      <c r="K761" s="3">
        <v>334</v>
      </c>
      <c r="L761" s="4">
        <v>38785</v>
      </c>
      <c r="M761" s="4">
        <v>38823</v>
      </c>
      <c r="N761" s="4">
        <v>38190</v>
      </c>
      <c r="O761">
        <f t="shared" si="12"/>
        <v>39</v>
      </c>
    </row>
    <row r="762" spans="1:15" x14ac:dyDescent="0.25">
      <c r="B762" t="s">
        <v>3116</v>
      </c>
      <c r="C762" t="s">
        <v>3858</v>
      </c>
      <c r="D762" t="s">
        <v>3859</v>
      </c>
      <c r="E762" t="s">
        <v>20</v>
      </c>
      <c r="F762" t="s">
        <v>44</v>
      </c>
      <c r="G762" t="s">
        <v>215</v>
      </c>
      <c r="H762">
        <v>4561</v>
      </c>
      <c r="I762" t="s">
        <v>71</v>
      </c>
      <c r="J762">
        <v>57</v>
      </c>
      <c r="K762" s="3">
        <v>4057</v>
      </c>
      <c r="L762" s="4">
        <v>38789</v>
      </c>
      <c r="M762" s="4">
        <v>38859</v>
      </c>
      <c r="N762" s="4">
        <v>38500</v>
      </c>
      <c r="O762">
        <f t="shared" si="12"/>
        <v>71</v>
      </c>
    </row>
    <row r="763" spans="1:15" x14ac:dyDescent="0.25">
      <c r="A763" t="s">
        <v>1795</v>
      </c>
      <c r="B763" t="s">
        <v>1796</v>
      </c>
      <c r="C763" t="s">
        <v>3860</v>
      </c>
      <c r="D763" t="s">
        <v>3861</v>
      </c>
      <c r="E763" t="s">
        <v>20</v>
      </c>
      <c r="F763" t="s">
        <v>32</v>
      </c>
      <c r="G763" t="s">
        <v>123</v>
      </c>
      <c r="H763">
        <v>1652</v>
      </c>
      <c r="I763" t="s">
        <v>71</v>
      </c>
      <c r="J763">
        <v>110</v>
      </c>
      <c r="K763" s="3">
        <v>660</v>
      </c>
      <c r="L763" s="4">
        <v>38791</v>
      </c>
      <c r="M763" s="4">
        <v>38798</v>
      </c>
      <c r="N763" s="4">
        <v>38671</v>
      </c>
      <c r="O763">
        <f t="shared" si="12"/>
        <v>8</v>
      </c>
    </row>
    <row r="764" spans="1:15" x14ac:dyDescent="0.25">
      <c r="A764" t="s">
        <v>1797</v>
      </c>
      <c r="B764" t="s">
        <v>1798</v>
      </c>
      <c r="C764" t="s">
        <v>3862</v>
      </c>
      <c r="D764" t="s">
        <v>287</v>
      </c>
      <c r="E764" t="s">
        <v>20</v>
      </c>
      <c r="F764" t="s">
        <v>44</v>
      </c>
      <c r="G764" t="s">
        <v>449</v>
      </c>
      <c r="H764">
        <v>5743</v>
      </c>
      <c r="I764" t="s">
        <v>25</v>
      </c>
      <c r="J764">
        <v>61</v>
      </c>
      <c r="K764" s="3">
        <v>244</v>
      </c>
      <c r="L764" s="4">
        <v>38794</v>
      </c>
      <c r="M764" s="4">
        <v>38799</v>
      </c>
      <c r="N764" s="4">
        <v>38685</v>
      </c>
      <c r="O764">
        <f t="shared" si="12"/>
        <v>6</v>
      </c>
    </row>
    <row r="765" spans="1:15" x14ac:dyDescent="0.25">
      <c r="A765" t="s">
        <v>1799</v>
      </c>
      <c r="B765" t="s">
        <v>1798</v>
      </c>
      <c r="C765" t="s">
        <v>3862</v>
      </c>
      <c r="D765" t="s">
        <v>287</v>
      </c>
      <c r="E765" t="s">
        <v>20</v>
      </c>
      <c r="F765" t="s">
        <v>44</v>
      </c>
      <c r="G765" t="s">
        <v>449</v>
      </c>
      <c r="H765">
        <v>5743</v>
      </c>
      <c r="I765" t="s">
        <v>25</v>
      </c>
      <c r="J765">
        <v>35</v>
      </c>
      <c r="K765" s="3">
        <v>140</v>
      </c>
      <c r="L765" s="4">
        <v>38794</v>
      </c>
      <c r="M765" s="4">
        <v>38799</v>
      </c>
      <c r="N765" s="4">
        <v>38723</v>
      </c>
      <c r="O765">
        <f t="shared" si="12"/>
        <v>6</v>
      </c>
    </row>
    <row r="766" spans="1:15" x14ac:dyDescent="0.25">
      <c r="A766" t="s">
        <v>1800</v>
      </c>
      <c r="B766" t="s">
        <v>1801</v>
      </c>
      <c r="C766" t="s">
        <v>3863</v>
      </c>
      <c r="D766" t="s">
        <v>3181</v>
      </c>
      <c r="E766" t="s">
        <v>20</v>
      </c>
      <c r="F766" t="s">
        <v>44</v>
      </c>
      <c r="G766" t="s">
        <v>293</v>
      </c>
      <c r="H766">
        <v>1041</v>
      </c>
      <c r="I766" t="s">
        <v>25</v>
      </c>
      <c r="J766">
        <v>120</v>
      </c>
      <c r="K766" s="3">
        <v>1740</v>
      </c>
      <c r="L766" s="4">
        <v>38795</v>
      </c>
      <c r="M766" s="4">
        <v>38809</v>
      </c>
      <c r="N766" s="4">
        <v>38441</v>
      </c>
      <c r="O766">
        <f t="shared" si="12"/>
        <v>15</v>
      </c>
    </row>
    <row r="767" spans="1:15" x14ac:dyDescent="0.25">
      <c r="A767" t="s">
        <v>1802</v>
      </c>
      <c r="B767" t="s">
        <v>1803</v>
      </c>
      <c r="C767" t="s">
        <v>3864</v>
      </c>
      <c r="D767" t="s">
        <v>1804</v>
      </c>
      <c r="E767" t="s">
        <v>30</v>
      </c>
      <c r="F767" t="s">
        <v>22</v>
      </c>
      <c r="G767" t="s">
        <v>334</v>
      </c>
      <c r="H767">
        <v>3562</v>
      </c>
      <c r="I767" t="s">
        <v>63</v>
      </c>
      <c r="J767">
        <v>100</v>
      </c>
      <c r="K767" s="3">
        <v>250</v>
      </c>
      <c r="L767" s="4">
        <v>38796</v>
      </c>
      <c r="M767" s="4">
        <v>38798</v>
      </c>
      <c r="N767" s="4">
        <v>38748</v>
      </c>
      <c r="O767">
        <f t="shared" si="12"/>
        <v>3</v>
      </c>
    </row>
    <row r="768" spans="1:15" x14ac:dyDescent="0.25">
      <c r="A768" t="s">
        <v>1805</v>
      </c>
      <c r="B768" t="s">
        <v>1806</v>
      </c>
      <c r="C768" t="s">
        <v>3865</v>
      </c>
      <c r="D768" t="s">
        <v>3866</v>
      </c>
      <c r="E768" t="s">
        <v>667</v>
      </c>
      <c r="F768" t="s">
        <v>44</v>
      </c>
      <c r="G768" t="s">
        <v>115</v>
      </c>
      <c r="H768">
        <v>9841</v>
      </c>
      <c r="I768" t="s">
        <v>63</v>
      </c>
      <c r="J768">
        <v>11</v>
      </c>
      <c r="K768" s="3">
        <v>1155</v>
      </c>
      <c r="L768" s="4">
        <v>38799</v>
      </c>
      <c r="M768" s="4">
        <v>38951</v>
      </c>
      <c r="N768" s="4"/>
      <c r="O768">
        <f t="shared" si="12"/>
        <v>153</v>
      </c>
    </row>
    <row r="769" spans="1:15" x14ac:dyDescent="0.25">
      <c r="A769" t="s">
        <v>1807</v>
      </c>
      <c r="B769" t="s">
        <v>1808</v>
      </c>
      <c r="C769" t="s">
        <v>3867</v>
      </c>
      <c r="D769" t="s">
        <v>3315</v>
      </c>
      <c r="E769" t="s">
        <v>20</v>
      </c>
      <c r="F769" t="s">
        <v>44</v>
      </c>
      <c r="G769" t="s">
        <v>749</v>
      </c>
      <c r="H769">
        <v>1829</v>
      </c>
      <c r="I769" t="s">
        <v>71</v>
      </c>
      <c r="J769">
        <v>25</v>
      </c>
      <c r="K769" s="3">
        <v>25</v>
      </c>
      <c r="L769" s="4">
        <v>38804</v>
      </c>
      <c r="M769" s="4">
        <v>38804</v>
      </c>
      <c r="N769" s="4">
        <v>37926</v>
      </c>
      <c r="O769">
        <f t="shared" si="12"/>
        <v>1</v>
      </c>
    </row>
    <row r="770" spans="1:15" x14ac:dyDescent="0.25">
      <c r="A770" t="s">
        <v>1809</v>
      </c>
      <c r="B770" t="s">
        <v>1810</v>
      </c>
      <c r="C770" t="s">
        <v>3868</v>
      </c>
      <c r="D770" t="s">
        <v>1811</v>
      </c>
      <c r="E770" t="s">
        <v>30</v>
      </c>
      <c r="F770" t="s">
        <v>44</v>
      </c>
      <c r="G770" t="s">
        <v>77</v>
      </c>
      <c r="H770">
        <v>6011</v>
      </c>
      <c r="I770" t="s">
        <v>71</v>
      </c>
      <c r="J770">
        <v>50</v>
      </c>
      <c r="K770" s="3">
        <v>8500</v>
      </c>
      <c r="L770" s="4">
        <v>38807</v>
      </c>
      <c r="M770" s="4">
        <v>38976</v>
      </c>
      <c r="N770" s="4">
        <v>38721</v>
      </c>
      <c r="O770">
        <f t="shared" si="12"/>
        <v>170</v>
      </c>
    </row>
    <row r="771" spans="1:15" x14ac:dyDescent="0.25">
      <c r="A771" t="s">
        <v>1812</v>
      </c>
      <c r="B771" t="s">
        <v>1813</v>
      </c>
      <c r="C771" t="s">
        <v>3869</v>
      </c>
      <c r="D771" t="s">
        <v>3163</v>
      </c>
      <c r="E771" t="s">
        <v>20</v>
      </c>
      <c r="F771" t="s">
        <v>44</v>
      </c>
      <c r="G771" t="s">
        <v>633</v>
      </c>
      <c r="H771">
        <v>9953</v>
      </c>
      <c r="I771" t="s">
        <v>63</v>
      </c>
      <c r="J771">
        <v>8</v>
      </c>
      <c r="K771" s="3">
        <v>220</v>
      </c>
      <c r="L771" s="4">
        <v>38821</v>
      </c>
      <c r="M771" s="4">
        <v>38848</v>
      </c>
      <c r="N771" s="4">
        <v>38717</v>
      </c>
      <c r="O771">
        <f t="shared" si="12"/>
        <v>28</v>
      </c>
    </row>
    <row r="772" spans="1:15" x14ac:dyDescent="0.25">
      <c r="A772" t="s">
        <v>1814</v>
      </c>
      <c r="B772" t="s">
        <v>891</v>
      </c>
      <c r="C772" t="s">
        <v>892</v>
      </c>
      <c r="D772" t="s">
        <v>1815</v>
      </c>
      <c r="E772" t="s">
        <v>667</v>
      </c>
      <c r="F772" t="s">
        <v>32</v>
      </c>
      <c r="G772" t="s">
        <v>238</v>
      </c>
      <c r="H772">
        <v>8531</v>
      </c>
      <c r="I772" t="s">
        <v>63</v>
      </c>
      <c r="J772">
        <v>14</v>
      </c>
      <c r="K772" s="3">
        <v>280</v>
      </c>
      <c r="L772" s="4">
        <v>38842</v>
      </c>
      <c r="M772" s="4">
        <v>38870</v>
      </c>
      <c r="N772" s="4">
        <v>38503</v>
      </c>
      <c r="O772">
        <f t="shared" si="12"/>
        <v>29</v>
      </c>
    </row>
    <row r="773" spans="1:15" x14ac:dyDescent="0.25">
      <c r="A773" t="s">
        <v>1821</v>
      </c>
      <c r="B773" t="s">
        <v>1822</v>
      </c>
      <c r="C773" t="s">
        <v>3870</v>
      </c>
      <c r="D773" t="s">
        <v>3433</v>
      </c>
      <c r="E773" t="s">
        <v>20</v>
      </c>
      <c r="F773" t="s">
        <v>32</v>
      </c>
      <c r="G773" t="s">
        <v>208</v>
      </c>
      <c r="H773">
        <v>3251</v>
      </c>
      <c r="I773" t="s">
        <v>71</v>
      </c>
      <c r="J773">
        <v>100</v>
      </c>
      <c r="K773" s="3">
        <v>24900</v>
      </c>
      <c r="L773" s="2">
        <v>38861</v>
      </c>
      <c r="M773" s="2">
        <v>39218</v>
      </c>
      <c r="N773" s="10">
        <v>38807</v>
      </c>
      <c r="O773">
        <f t="shared" si="12"/>
        <v>358</v>
      </c>
    </row>
    <row r="774" spans="1:15" x14ac:dyDescent="0.25">
      <c r="A774" t="s">
        <v>1816</v>
      </c>
      <c r="B774" t="s">
        <v>1817</v>
      </c>
      <c r="C774" t="s">
        <v>3871</v>
      </c>
      <c r="D774" t="s">
        <v>3872</v>
      </c>
      <c r="E774" t="s">
        <v>20</v>
      </c>
      <c r="F774" t="s">
        <v>44</v>
      </c>
      <c r="G774" t="s">
        <v>69</v>
      </c>
      <c r="H774">
        <v>3371</v>
      </c>
      <c r="I774" t="s">
        <v>71</v>
      </c>
      <c r="J774">
        <v>199</v>
      </c>
      <c r="K774" s="3">
        <v>9552</v>
      </c>
      <c r="L774" s="4">
        <v>38861</v>
      </c>
      <c r="M774" s="4">
        <v>38930</v>
      </c>
      <c r="N774" s="4">
        <v>38807</v>
      </c>
      <c r="O774">
        <f t="shared" si="12"/>
        <v>70</v>
      </c>
    </row>
    <row r="775" spans="1:15" x14ac:dyDescent="0.25">
      <c r="A775" t="s">
        <v>1818</v>
      </c>
      <c r="B775" t="s">
        <v>1819</v>
      </c>
      <c r="C775" t="s">
        <v>3873</v>
      </c>
      <c r="D775" t="s">
        <v>1820</v>
      </c>
      <c r="E775" t="s">
        <v>20</v>
      </c>
      <c r="F775" t="s">
        <v>44</v>
      </c>
      <c r="G775" t="s">
        <v>708</v>
      </c>
      <c r="H775">
        <v>3031</v>
      </c>
      <c r="I775" t="s">
        <v>71</v>
      </c>
      <c r="J775">
        <v>22</v>
      </c>
      <c r="K775" s="3">
        <v>330</v>
      </c>
      <c r="L775" s="4">
        <v>38861</v>
      </c>
      <c r="M775" s="4">
        <v>38881</v>
      </c>
      <c r="N775" s="4">
        <v>38426</v>
      </c>
      <c r="O775">
        <f t="shared" si="12"/>
        <v>21</v>
      </c>
    </row>
    <row r="776" spans="1:15" x14ac:dyDescent="0.25">
      <c r="A776" t="s">
        <v>1823</v>
      </c>
      <c r="B776" t="s">
        <v>1824</v>
      </c>
      <c r="C776" t="s">
        <v>3874</v>
      </c>
      <c r="D776" t="s">
        <v>3617</v>
      </c>
      <c r="E776" t="s">
        <v>20</v>
      </c>
      <c r="F776" t="s">
        <v>44</v>
      </c>
      <c r="G776" t="s">
        <v>23</v>
      </c>
      <c r="H776">
        <v>2841</v>
      </c>
      <c r="I776" t="s">
        <v>25</v>
      </c>
      <c r="J776">
        <v>78</v>
      </c>
      <c r="K776" s="3">
        <v>11445</v>
      </c>
      <c r="L776" s="4">
        <v>38873</v>
      </c>
      <c r="M776" s="4">
        <v>39019</v>
      </c>
      <c r="N776" s="4">
        <v>38868</v>
      </c>
      <c r="O776">
        <f t="shared" si="12"/>
        <v>147</v>
      </c>
    </row>
    <row r="777" spans="1:15" x14ac:dyDescent="0.25">
      <c r="A777" t="s">
        <v>1825</v>
      </c>
      <c r="B777" t="s">
        <v>1826</v>
      </c>
      <c r="C777" t="s">
        <v>3875</v>
      </c>
      <c r="D777" t="s">
        <v>3181</v>
      </c>
      <c r="E777" t="s">
        <v>20</v>
      </c>
      <c r="F777" t="s">
        <v>44</v>
      </c>
      <c r="G777" t="s">
        <v>839</v>
      </c>
      <c r="H777">
        <v>7511</v>
      </c>
      <c r="I777" t="s">
        <v>25</v>
      </c>
      <c r="J777">
        <v>41</v>
      </c>
      <c r="K777" s="3">
        <v>787</v>
      </c>
      <c r="L777" s="4">
        <v>38873</v>
      </c>
      <c r="M777" s="4">
        <v>38891</v>
      </c>
      <c r="N777" s="4">
        <v>38838</v>
      </c>
      <c r="O777">
        <f t="shared" ref="O777:O797" si="13">(+M777-L777)+1</f>
        <v>19</v>
      </c>
    </row>
    <row r="778" spans="1:15" x14ac:dyDescent="0.25">
      <c r="A778" t="s">
        <v>1827</v>
      </c>
      <c r="B778" t="s">
        <v>1828</v>
      </c>
      <c r="C778" t="s">
        <v>3876</v>
      </c>
      <c r="D778" t="s">
        <v>3361</v>
      </c>
      <c r="E778" t="s">
        <v>20</v>
      </c>
      <c r="F778" t="s">
        <v>44</v>
      </c>
      <c r="G778" t="s">
        <v>614</v>
      </c>
      <c r="H778">
        <v>4999</v>
      </c>
      <c r="I778" t="s">
        <v>35</v>
      </c>
      <c r="J778">
        <v>17</v>
      </c>
      <c r="K778" s="3">
        <v>221</v>
      </c>
      <c r="L778" s="4">
        <v>38875</v>
      </c>
      <c r="M778" s="4">
        <v>38894</v>
      </c>
      <c r="N778" s="4"/>
      <c r="O778">
        <f t="shared" si="13"/>
        <v>20</v>
      </c>
    </row>
    <row r="779" spans="1:15" x14ac:dyDescent="0.25">
      <c r="B779" t="s">
        <v>3117</v>
      </c>
      <c r="C779" t="s">
        <v>3877</v>
      </c>
      <c r="D779" t="s">
        <v>3878</v>
      </c>
      <c r="E779" t="s">
        <v>20</v>
      </c>
      <c r="F779" t="s">
        <v>32</v>
      </c>
      <c r="G779" t="s">
        <v>215</v>
      </c>
      <c r="H779">
        <v>4561</v>
      </c>
      <c r="I779" t="s">
        <v>25</v>
      </c>
      <c r="J779">
        <v>10</v>
      </c>
      <c r="K779" s="3">
        <v>525</v>
      </c>
      <c r="L779" s="4">
        <v>38884</v>
      </c>
      <c r="M779" s="4">
        <v>38960</v>
      </c>
      <c r="N779" s="4">
        <v>38492</v>
      </c>
      <c r="O779">
        <f t="shared" si="13"/>
        <v>77</v>
      </c>
    </row>
    <row r="780" spans="1:15" x14ac:dyDescent="0.25">
      <c r="A780" t="s">
        <v>1829</v>
      </c>
      <c r="B780" t="s">
        <v>1830</v>
      </c>
      <c r="C780" t="s">
        <v>3879</v>
      </c>
      <c r="D780" t="s">
        <v>1831</v>
      </c>
      <c r="E780" t="s">
        <v>30</v>
      </c>
      <c r="F780" t="s">
        <v>22</v>
      </c>
      <c r="G780" t="s">
        <v>105</v>
      </c>
      <c r="H780">
        <v>7798</v>
      </c>
      <c r="I780" t="s">
        <v>25</v>
      </c>
      <c r="J780">
        <v>50</v>
      </c>
      <c r="K780" s="3">
        <v>200</v>
      </c>
      <c r="L780" s="4">
        <v>38889</v>
      </c>
      <c r="M780" s="4">
        <v>38893</v>
      </c>
      <c r="N780" s="4">
        <v>38513</v>
      </c>
      <c r="O780">
        <f t="shared" si="13"/>
        <v>5</v>
      </c>
    </row>
    <row r="781" spans="1:15" x14ac:dyDescent="0.25">
      <c r="A781" t="s">
        <v>1832</v>
      </c>
      <c r="B781" t="s">
        <v>1833</v>
      </c>
      <c r="C781" t="s">
        <v>3880</v>
      </c>
      <c r="D781" t="s">
        <v>3881</v>
      </c>
      <c r="E781" t="s">
        <v>20</v>
      </c>
      <c r="F781" t="s">
        <v>44</v>
      </c>
      <c r="G781" t="s">
        <v>69</v>
      </c>
      <c r="H781">
        <v>3381</v>
      </c>
      <c r="I781" t="s">
        <v>63</v>
      </c>
      <c r="J781">
        <v>76</v>
      </c>
      <c r="K781" s="3">
        <v>21132</v>
      </c>
      <c r="L781" s="2">
        <v>38911</v>
      </c>
      <c r="M781" s="2">
        <v>39187</v>
      </c>
      <c r="N781" s="10">
        <v>38798</v>
      </c>
      <c r="O781">
        <f t="shared" si="13"/>
        <v>277</v>
      </c>
    </row>
    <row r="782" spans="1:15" x14ac:dyDescent="0.25">
      <c r="A782" t="s">
        <v>1834</v>
      </c>
      <c r="B782" t="s">
        <v>1835</v>
      </c>
      <c r="C782" t="s">
        <v>3882</v>
      </c>
      <c r="D782" t="s">
        <v>1836</v>
      </c>
      <c r="E782" t="s">
        <v>30</v>
      </c>
      <c r="F782" t="s">
        <v>44</v>
      </c>
      <c r="G782" t="s">
        <v>374</v>
      </c>
      <c r="H782">
        <v>9211</v>
      </c>
      <c r="I782" t="s">
        <v>25</v>
      </c>
      <c r="J782">
        <v>16</v>
      </c>
      <c r="K782" s="3">
        <v>2333</v>
      </c>
      <c r="L782" s="4">
        <v>38918</v>
      </c>
      <c r="M782" s="4">
        <v>39066</v>
      </c>
      <c r="N782" s="4">
        <v>38765</v>
      </c>
      <c r="O782">
        <f t="shared" si="13"/>
        <v>149</v>
      </c>
    </row>
    <row r="783" spans="1:15" x14ac:dyDescent="0.25">
      <c r="A783" t="s">
        <v>1837</v>
      </c>
      <c r="B783" t="s">
        <v>1838</v>
      </c>
      <c r="C783" t="s">
        <v>3883</v>
      </c>
      <c r="D783" t="s">
        <v>3234</v>
      </c>
      <c r="E783" t="s">
        <v>20</v>
      </c>
      <c r="F783" t="s">
        <v>44</v>
      </c>
      <c r="G783" t="s">
        <v>827</v>
      </c>
      <c r="H783">
        <v>5913</v>
      </c>
      <c r="I783" t="s">
        <v>71</v>
      </c>
      <c r="J783">
        <v>26</v>
      </c>
      <c r="K783" s="3">
        <v>858</v>
      </c>
      <c r="L783" s="4">
        <v>38951</v>
      </c>
      <c r="M783" s="4">
        <v>38999</v>
      </c>
      <c r="N783" s="4"/>
      <c r="O783">
        <f t="shared" si="13"/>
        <v>49</v>
      </c>
    </row>
    <row r="784" spans="1:15" x14ac:dyDescent="0.25">
      <c r="A784" t="s">
        <v>1839</v>
      </c>
      <c r="B784" t="s">
        <v>1840</v>
      </c>
      <c r="C784" t="s">
        <v>3884</v>
      </c>
      <c r="D784" t="s">
        <v>1841</v>
      </c>
      <c r="E784" t="s">
        <v>30</v>
      </c>
      <c r="F784" t="s">
        <v>22</v>
      </c>
      <c r="G784" t="s">
        <v>161</v>
      </c>
      <c r="H784">
        <v>2543</v>
      </c>
      <c r="I784" t="s">
        <v>125</v>
      </c>
      <c r="J784">
        <v>71</v>
      </c>
      <c r="K784" s="3">
        <v>5928</v>
      </c>
      <c r="L784" s="2">
        <v>38982</v>
      </c>
      <c r="M784" s="2">
        <v>39108</v>
      </c>
      <c r="N784" s="10">
        <v>38808</v>
      </c>
      <c r="O784">
        <f t="shared" si="13"/>
        <v>127</v>
      </c>
    </row>
    <row r="785" spans="1:15" x14ac:dyDescent="0.25">
      <c r="A785" t="s">
        <v>1842</v>
      </c>
      <c r="B785" t="s">
        <v>1843</v>
      </c>
      <c r="C785" t="s">
        <v>3885</v>
      </c>
      <c r="D785" t="s">
        <v>1844</v>
      </c>
      <c r="E785" t="s">
        <v>121</v>
      </c>
      <c r="F785" t="s">
        <v>44</v>
      </c>
      <c r="G785" t="s">
        <v>123</v>
      </c>
      <c r="H785">
        <v>1699</v>
      </c>
      <c r="I785" t="s">
        <v>71</v>
      </c>
      <c r="J785">
        <v>55</v>
      </c>
      <c r="K785" s="3">
        <v>330</v>
      </c>
      <c r="L785" s="4">
        <v>38986</v>
      </c>
      <c r="M785" s="4">
        <v>38993</v>
      </c>
      <c r="N785" s="4">
        <v>38737</v>
      </c>
      <c r="O785">
        <f t="shared" si="13"/>
        <v>8</v>
      </c>
    </row>
    <row r="786" spans="1:15" x14ac:dyDescent="0.25">
      <c r="A786" t="s">
        <v>1845</v>
      </c>
      <c r="B786" t="s">
        <v>1846</v>
      </c>
      <c r="C786" t="s">
        <v>3886</v>
      </c>
      <c r="D786" t="s">
        <v>3329</v>
      </c>
      <c r="E786" t="s">
        <v>20</v>
      </c>
      <c r="F786" t="s">
        <v>44</v>
      </c>
      <c r="G786" t="s">
        <v>293</v>
      </c>
      <c r="H786">
        <v>1011</v>
      </c>
      <c r="I786" t="s">
        <v>84</v>
      </c>
      <c r="J786">
        <v>195</v>
      </c>
      <c r="K786" s="3">
        <v>26032</v>
      </c>
      <c r="L786" s="2">
        <v>38995</v>
      </c>
      <c r="M786" s="2">
        <v>39190</v>
      </c>
      <c r="N786" s="10">
        <v>38971</v>
      </c>
      <c r="O786">
        <f t="shared" si="13"/>
        <v>196</v>
      </c>
    </row>
    <row r="787" spans="1:15" x14ac:dyDescent="0.25">
      <c r="A787" t="s">
        <v>1847</v>
      </c>
      <c r="B787" t="s">
        <v>1848</v>
      </c>
      <c r="C787" t="s">
        <v>1849</v>
      </c>
      <c r="D787" t="s">
        <v>3887</v>
      </c>
      <c r="E787" t="s">
        <v>20</v>
      </c>
      <c r="F787" t="s">
        <v>22</v>
      </c>
      <c r="G787" t="s">
        <v>99</v>
      </c>
      <c r="H787">
        <v>9653</v>
      </c>
      <c r="I787" t="s">
        <v>484</v>
      </c>
      <c r="J787">
        <v>41</v>
      </c>
      <c r="K787" s="3">
        <v>977</v>
      </c>
      <c r="L787" s="4">
        <v>39021</v>
      </c>
      <c r="M787" s="4">
        <v>39044</v>
      </c>
      <c r="N787" s="4">
        <v>38472</v>
      </c>
      <c r="O787">
        <f t="shared" si="13"/>
        <v>24</v>
      </c>
    </row>
    <row r="788" spans="1:15" x14ac:dyDescent="0.25">
      <c r="A788" t="s">
        <v>1850</v>
      </c>
      <c r="B788" t="s">
        <v>1851</v>
      </c>
      <c r="C788" t="s">
        <v>3888</v>
      </c>
      <c r="D788" t="s">
        <v>1852</v>
      </c>
      <c r="E788" t="s">
        <v>30</v>
      </c>
      <c r="F788" t="s">
        <v>44</v>
      </c>
      <c r="G788" t="s">
        <v>148</v>
      </c>
      <c r="H788">
        <v>8641</v>
      </c>
      <c r="I788" t="s">
        <v>325</v>
      </c>
      <c r="J788">
        <v>17</v>
      </c>
      <c r="K788" s="3">
        <v>722</v>
      </c>
      <c r="L788" s="2">
        <v>39027</v>
      </c>
      <c r="M788" s="2">
        <v>39093</v>
      </c>
      <c r="N788" s="10">
        <v>38442</v>
      </c>
      <c r="O788">
        <f t="shared" si="13"/>
        <v>67</v>
      </c>
    </row>
    <row r="789" spans="1:15" x14ac:dyDescent="0.25">
      <c r="A789" t="s">
        <v>1857</v>
      </c>
      <c r="B789" t="s">
        <v>1858</v>
      </c>
      <c r="C789" t="s">
        <v>3889</v>
      </c>
      <c r="D789" t="s">
        <v>1585</v>
      </c>
      <c r="E789" t="s">
        <v>667</v>
      </c>
      <c r="F789" t="s">
        <v>44</v>
      </c>
      <c r="G789" t="s">
        <v>99</v>
      </c>
      <c r="H789">
        <v>9661</v>
      </c>
      <c r="I789" t="s">
        <v>25</v>
      </c>
      <c r="J789">
        <v>234</v>
      </c>
      <c r="K789" s="3">
        <v>467</v>
      </c>
      <c r="L789" s="4">
        <v>39046</v>
      </c>
      <c r="M789" s="4">
        <v>39047</v>
      </c>
      <c r="N789" s="4">
        <v>37802</v>
      </c>
      <c r="O789">
        <f t="shared" si="13"/>
        <v>2</v>
      </c>
    </row>
    <row r="790" spans="1:15" x14ac:dyDescent="0.25">
      <c r="A790" t="s">
        <v>1855</v>
      </c>
      <c r="B790" t="s">
        <v>1856</v>
      </c>
      <c r="C790" t="s">
        <v>3890</v>
      </c>
      <c r="D790" t="s">
        <v>3234</v>
      </c>
      <c r="E790" t="s">
        <v>20</v>
      </c>
      <c r="F790" t="s">
        <v>44</v>
      </c>
      <c r="G790" t="s">
        <v>155</v>
      </c>
      <c r="H790">
        <v>5219</v>
      </c>
      <c r="I790" t="s">
        <v>25</v>
      </c>
      <c r="J790">
        <v>225</v>
      </c>
      <c r="K790" s="3">
        <v>3375</v>
      </c>
      <c r="L790" s="4">
        <v>39046</v>
      </c>
      <c r="M790" s="4">
        <v>39060</v>
      </c>
      <c r="N790" s="4">
        <v>38970</v>
      </c>
      <c r="O790">
        <f t="shared" si="13"/>
        <v>15</v>
      </c>
    </row>
    <row r="791" spans="1:15" x14ac:dyDescent="0.25">
      <c r="A791" t="s">
        <v>1853</v>
      </c>
      <c r="B791" t="s">
        <v>1854</v>
      </c>
      <c r="C791" t="s">
        <v>3891</v>
      </c>
      <c r="D791" t="s">
        <v>287</v>
      </c>
      <c r="E791" t="s">
        <v>20</v>
      </c>
      <c r="F791" t="s">
        <v>44</v>
      </c>
      <c r="G791" t="s">
        <v>99</v>
      </c>
      <c r="H791">
        <v>9642</v>
      </c>
      <c r="I791" t="s">
        <v>25</v>
      </c>
      <c r="J791">
        <v>21</v>
      </c>
      <c r="K791" s="3">
        <v>306</v>
      </c>
      <c r="L791" s="2">
        <v>39046</v>
      </c>
      <c r="M791" s="2">
        <v>39144</v>
      </c>
      <c r="N791" s="10">
        <v>38040</v>
      </c>
      <c r="O791">
        <f t="shared" si="13"/>
        <v>99</v>
      </c>
    </row>
    <row r="792" spans="1:15" x14ac:dyDescent="0.25">
      <c r="A792" t="s">
        <v>1859</v>
      </c>
      <c r="B792" t="s">
        <v>1860</v>
      </c>
      <c r="C792" t="s">
        <v>3892</v>
      </c>
      <c r="D792" t="s">
        <v>1861</v>
      </c>
      <c r="E792" t="s">
        <v>30</v>
      </c>
      <c r="F792" t="s">
        <v>44</v>
      </c>
      <c r="G792" t="s">
        <v>148</v>
      </c>
      <c r="H792">
        <v>8627</v>
      </c>
      <c r="I792" t="s">
        <v>484</v>
      </c>
      <c r="J792">
        <v>4</v>
      </c>
      <c r="K792" s="3">
        <v>371</v>
      </c>
      <c r="L792" s="2">
        <v>39048</v>
      </c>
      <c r="M792" s="2">
        <v>39151</v>
      </c>
      <c r="N792" s="10">
        <v>38533</v>
      </c>
      <c r="O792">
        <f t="shared" si="13"/>
        <v>104</v>
      </c>
    </row>
    <row r="793" spans="1:15" x14ac:dyDescent="0.25">
      <c r="A793" t="s">
        <v>1880</v>
      </c>
      <c r="B793" t="s">
        <v>1881</v>
      </c>
      <c r="C793" t="s">
        <v>3893</v>
      </c>
      <c r="D793" t="s">
        <v>1862</v>
      </c>
      <c r="E793" t="s">
        <v>30</v>
      </c>
      <c r="F793" t="s">
        <v>44</v>
      </c>
      <c r="G793" t="s">
        <v>148</v>
      </c>
      <c r="H793">
        <v>8641</v>
      </c>
      <c r="I793" t="s">
        <v>35</v>
      </c>
      <c r="J793">
        <v>27</v>
      </c>
      <c r="K793" s="3">
        <v>918</v>
      </c>
      <c r="L793" s="2">
        <v>39091</v>
      </c>
      <c r="M793" s="2">
        <v>39138</v>
      </c>
      <c r="N793" s="10">
        <v>37711</v>
      </c>
      <c r="O793">
        <f t="shared" si="13"/>
        <v>48</v>
      </c>
    </row>
    <row r="794" spans="1:15" x14ac:dyDescent="0.25">
      <c r="A794" t="s">
        <v>1882</v>
      </c>
      <c r="B794" t="s">
        <v>1080</v>
      </c>
      <c r="C794" t="s">
        <v>3583</v>
      </c>
      <c r="D794" t="s">
        <v>1863</v>
      </c>
      <c r="E794" t="s">
        <v>30</v>
      </c>
      <c r="F794" t="s">
        <v>44</v>
      </c>
      <c r="G794" t="s">
        <v>215</v>
      </c>
      <c r="H794">
        <v>4589</v>
      </c>
      <c r="I794" t="s">
        <v>484</v>
      </c>
      <c r="J794">
        <v>12</v>
      </c>
      <c r="K794" s="3">
        <v>24</v>
      </c>
      <c r="L794" s="2">
        <v>39094</v>
      </c>
      <c r="M794" s="2">
        <v>39115</v>
      </c>
      <c r="N794" s="10">
        <v>38776</v>
      </c>
      <c r="O794">
        <f t="shared" si="13"/>
        <v>22</v>
      </c>
    </row>
    <row r="795" spans="1:15" x14ac:dyDescent="0.25">
      <c r="A795" t="s">
        <v>1883</v>
      </c>
      <c r="B795" t="s">
        <v>1884</v>
      </c>
      <c r="C795" t="s">
        <v>3894</v>
      </c>
      <c r="D795" t="s">
        <v>287</v>
      </c>
      <c r="E795" t="s">
        <v>20</v>
      </c>
      <c r="F795" t="s">
        <v>44</v>
      </c>
      <c r="G795" t="s">
        <v>844</v>
      </c>
      <c r="H795">
        <v>3792</v>
      </c>
      <c r="I795" t="s">
        <v>376</v>
      </c>
      <c r="J795">
        <v>8</v>
      </c>
      <c r="K795" s="3">
        <v>72</v>
      </c>
      <c r="L795" s="2">
        <v>39105</v>
      </c>
      <c r="M795" s="2">
        <v>39117</v>
      </c>
      <c r="N795" s="10">
        <v>39082</v>
      </c>
      <c r="O795">
        <f t="shared" si="13"/>
        <v>13</v>
      </c>
    </row>
    <row r="796" spans="1:15" x14ac:dyDescent="0.25">
      <c r="A796" t="s">
        <v>1885</v>
      </c>
      <c r="B796" t="s">
        <v>1886</v>
      </c>
      <c r="C796" t="s">
        <v>3895</v>
      </c>
      <c r="D796" t="s">
        <v>674</v>
      </c>
      <c r="E796" t="s">
        <v>30</v>
      </c>
      <c r="F796" t="s">
        <v>44</v>
      </c>
      <c r="G796" t="s">
        <v>45</v>
      </c>
      <c r="H796">
        <v>8351</v>
      </c>
      <c r="I796" t="s">
        <v>376</v>
      </c>
      <c r="J796">
        <v>5</v>
      </c>
      <c r="K796" s="3">
        <v>1180</v>
      </c>
      <c r="L796" s="2">
        <v>39111</v>
      </c>
      <c r="M796" s="2">
        <v>39454</v>
      </c>
      <c r="N796" s="2"/>
      <c r="O796">
        <f t="shared" si="13"/>
        <v>344</v>
      </c>
    </row>
    <row r="797" spans="1:15" x14ac:dyDescent="0.25">
      <c r="B797" t="s">
        <v>3118</v>
      </c>
      <c r="C797" t="s">
        <v>3896</v>
      </c>
      <c r="D797" t="s">
        <v>1864</v>
      </c>
      <c r="E797" t="s">
        <v>30</v>
      </c>
      <c r="F797" t="s">
        <v>44</v>
      </c>
      <c r="G797" t="s">
        <v>148</v>
      </c>
      <c r="H797">
        <v>8641</v>
      </c>
      <c r="I797" t="s">
        <v>179</v>
      </c>
      <c r="J797">
        <v>500</v>
      </c>
      <c r="K797" s="3">
        <v>3500</v>
      </c>
      <c r="L797" s="2">
        <v>39118</v>
      </c>
      <c r="M797" s="2">
        <v>39198</v>
      </c>
      <c r="N797" s="10">
        <v>37711</v>
      </c>
      <c r="O797">
        <f t="shared" si="13"/>
        <v>81</v>
      </c>
    </row>
    <row r="798" spans="1:15" x14ac:dyDescent="0.25">
      <c r="B798" t="s">
        <v>3106</v>
      </c>
      <c r="C798" t="s">
        <v>3897</v>
      </c>
      <c r="D798" t="s">
        <v>1865</v>
      </c>
      <c r="E798" t="s">
        <v>667</v>
      </c>
      <c r="F798" t="s">
        <v>44</v>
      </c>
      <c r="G798" t="s">
        <v>215</v>
      </c>
      <c r="H798">
        <v>4531</v>
      </c>
      <c r="I798" t="s">
        <v>878</v>
      </c>
      <c r="J798">
        <v>321</v>
      </c>
      <c r="K798" s="3">
        <v>4821</v>
      </c>
      <c r="L798" s="2">
        <v>39123</v>
      </c>
      <c r="M798" s="2">
        <v>39137</v>
      </c>
      <c r="N798" s="10">
        <v>39082</v>
      </c>
      <c r="O798">
        <f t="shared" ref="O798:O834" si="14">(+M798-L798)+1</f>
        <v>15</v>
      </c>
    </row>
    <row r="799" spans="1:15" x14ac:dyDescent="0.25">
      <c r="A799" t="s">
        <v>1888</v>
      </c>
      <c r="B799" t="s">
        <v>1889</v>
      </c>
      <c r="C799" t="s">
        <v>3898</v>
      </c>
      <c r="D799" t="s">
        <v>1866</v>
      </c>
      <c r="E799" t="s">
        <v>667</v>
      </c>
      <c r="F799" t="s">
        <v>44</v>
      </c>
      <c r="G799" t="s">
        <v>105</v>
      </c>
      <c r="H799">
        <v>7761</v>
      </c>
      <c r="I799" t="s">
        <v>428</v>
      </c>
      <c r="J799">
        <v>48</v>
      </c>
      <c r="K799" s="3">
        <v>24</v>
      </c>
      <c r="L799" s="2">
        <v>39125</v>
      </c>
      <c r="M799" s="2">
        <v>39125</v>
      </c>
      <c r="N799" s="10">
        <v>35976</v>
      </c>
      <c r="O799">
        <f t="shared" si="14"/>
        <v>1</v>
      </c>
    </row>
    <row r="800" spans="1:15" x14ac:dyDescent="0.25">
      <c r="A800" t="s">
        <v>351</v>
      </c>
      <c r="B800" t="s">
        <v>346</v>
      </c>
      <c r="C800" t="s">
        <v>3340</v>
      </c>
      <c r="D800" t="s">
        <v>684</v>
      </c>
      <c r="E800" t="s">
        <v>30</v>
      </c>
      <c r="F800" t="s">
        <v>44</v>
      </c>
      <c r="G800" t="s">
        <v>349</v>
      </c>
      <c r="H800">
        <v>9111</v>
      </c>
      <c r="I800" t="s">
        <v>63</v>
      </c>
      <c r="J800">
        <v>71</v>
      </c>
      <c r="K800" s="3">
        <v>71</v>
      </c>
      <c r="L800" s="2">
        <v>39128</v>
      </c>
      <c r="M800" s="2">
        <v>39128</v>
      </c>
      <c r="N800" s="10">
        <v>39082</v>
      </c>
      <c r="O800">
        <f t="shared" si="14"/>
        <v>1</v>
      </c>
    </row>
    <row r="801" spans="1:15" x14ac:dyDescent="0.25">
      <c r="A801" t="s">
        <v>1890</v>
      </c>
      <c r="B801" t="s">
        <v>1891</v>
      </c>
      <c r="C801" t="s">
        <v>3899</v>
      </c>
      <c r="D801" t="s">
        <v>3900</v>
      </c>
      <c r="E801" t="s">
        <v>20</v>
      </c>
      <c r="F801" t="s">
        <v>44</v>
      </c>
      <c r="G801" t="s">
        <v>571</v>
      </c>
      <c r="H801">
        <v>2941</v>
      </c>
      <c r="I801" t="s">
        <v>71</v>
      </c>
      <c r="J801">
        <v>199</v>
      </c>
      <c r="K801" s="3">
        <v>1592</v>
      </c>
      <c r="L801" s="2">
        <v>39141</v>
      </c>
      <c r="M801" s="2">
        <v>39151</v>
      </c>
      <c r="N801" s="10">
        <v>38868</v>
      </c>
      <c r="O801">
        <f t="shared" si="14"/>
        <v>11</v>
      </c>
    </row>
    <row r="802" spans="1:15" x14ac:dyDescent="0.25">
      <c r="A802" t="s">
        <v>1892</v>
      </c>
      <c r="B802" t="s">
        <v>564</v>
      </c>
      <c r="C802" t="s">
        <v>3901</v>
      </c>
      <c r="D802" t="s">
        <v>3902</v>
      </c>
      <c r="E802" t="s">
        <v>20</v>
      </c>
      <c r="F802" t="s">
        <v>44</v>
      </c>
      <c r="G802" t="s">
        <v>115</v>
      </c>
      <c r="H802">
        <v>9841</v>
      </c>
      <c r="I802" t="s">
        <v>79</v>
      </c>
      <c r="J802">
        <v>18</v>
      </c>
      <c r="K802" s="3">
        <v>18</v>
      </c>
      <c r="L802" s="2">
        <v>39153</v>
      </c>
      <c r="M802" s="2">
        <v>39153</v>
      </c>
      <c r="N802" s="10">
        <v>38717</v>
      </c>
      <c r="O802">
        <f t="shared" si="14"/>
        <v>1</v>
      </c>
    </row>
    <row r="803" spans="1:15" x14ac:dyDescent="0.25">
      <c r="A803" t="s">
        <v>1893</v>
      </c>
      <c r="B803" t="s">
        <v>805</v>
      </c>
      <c r="C803" t="s">
        <v>3465</v>
      </c>
      <c r="D803" t="s">
        <v>1867</v>
      </c>
      <c r="E803" t="s">
        <v>667</v>
      </c>
      <c r="F803" t="s">
        <v>44</v>
      </c>
      <c r="G803" t="s">
        <v>105</v>
      </c>
      <c r="H803">
        <v>7761</v>
      </c>
      <c r="I803" t="s">
        <v>325</v>
      </c>
      <c r="J803">
        <v>12</v>
      </c>
      <c r="K803" s="3">
        <v>24</v>
      </c>
      <c r="L803" s="2">
        <v>39155</v>
      </c>
      <c r="M803" s="2">
        <v>39262</v>
      </c>
      <c r="N803" s="10">
        <v>37437</v>
      </c>
      <c r="O803">
        <f t="shared" si="14"/>
        <v>108</v>
      </c>
    </row>
    <row r="804" spans="1:15" x14ac:dyDescent="0.25">
      <c r="A804" t="s">
        <v>1894</v>
      </c>
      <c r="B804" t="s">
        <v>891</v>
      </c>
      <c r="C804" t="s">
        <v>3717</v>
      </c>
      <c r="D804" t="s">
        <v>1373</v>
      </c>
      <c r="E804" t="s">
        <v>30</v>
      </c>
      <c r="F804" t="s">
        <v>44</v>
      </c>
      <c r="G804" t="s">
        <v>238</v>
      </c>
      <c r="H804">
        <v>8531</v>
      </c>
      <c r="I804" t="s">
        <v>63</v>
      </c>
      <c r="J804">
        <v>1600</v>
      </c>
      <c r="K804" s="3">
        <v>16784</v>
      </c>
      <c r="L804" s="2">
        <v>39155</v>
      </c>
      <c r="M804" s="2">
        <v>39182</v>
      </c>
      <c r="N804" s="10">
        <v>38837</v>
      </c>
      <c r="O804">
        <f t="shared" si="14"/>
        <v>28</v>
      </c>
    </row>
    <row r="805" spans="1:15" x14ac:dyDescent="0.25">
      <c r="A805" t="s">
        <v>1895</v>
      </c>
      <c r="B805" t="s">
        <v>1896</v>
      </c>
      <c r="C805" t="s">
        <v>3903</v>
      </c>
      <c r="D805" t="s">
        <v>1868</v>
      </c>
      <c r="E805" t="s">
        <v>30</v>
      </c>
      <c r="F805" t="s">
        <v>44</v>
      </c>
      <c r="G805" t="s">
        <v>238</v>
      </c>
      <c r="H805">
        <v>8531</v>
      </c>
      <c r="I805" t="s">
        <v>25</v>
      </c>
      <c r="J805">
        <v>423</v>
      </c>
      <c r="K805" s="3">
        <v>1057</v>
      </c>
      <c r="L805" s="2">
        <v>39156</v>
      </c>
      <c r="M805" s="2">
        <v>39454</v>
      </c>
      <c r="N805" s="2">
        <v>37499</v>
      </c>
      <c r="O805">
        <f t="shared" si="14"/>
        <v>299</v>
      </c>
    </row>
    <row r="806" spans="1:15" x14ac:dyDescent="0.25">
      <c r="B806" t="s">
        <v>3119</v>
      </c>
      <c r="C806" t="s">
        <v>3904</v>
      </c>
      <c r="D806" t="s">
        <v>3905</v>
      </c>
      <c r="E806" t="s">
        <v>20</v>
      </c>
      <c r="F806" t="s">
        <v>44</v>
      </c>
      <c r="G806" t="s">
        <v>202</v>
      </c>
      <c r="H806">
        <v>617</v>
      </c>
      <c r="I806" t="s">
        <v>325</v>
      </c>
      <c r="J806">
        <v>280</v>
      </c>
      <c r="K806" s="3">
        <v>7840</v>
      </c>
      <c r="L806" s="2">
        <v>39160</v>
      </c>
      <c r="M806" s="2">
        <v>39198</v>
      </c>
      <c r="N806" s="10">
        <v>39141</v>
      </c>
      <c r="O806">
        <f t="shared" si="14"/>
        <v>39</v>
      </c>
    </row>
    <row r="807" spans="1:15" x14ac:dyDescent="0.25">
      <c r="A807" t="s">
        <v>1897</v>
      </c>
      <c r="B807" t="s">
        <v>1898</v>
      </c>
      <c r="C807" t="s">
        <v>3689</v>
      </c>
      <c r="D807" t="s">
        <v>1869</v>
      </c>
      <c r="E807" t="s">
        <v>30</v>
      </c>
      <c r="F807" t="s">
        <v>44</v>
      </c>
      <c r="G807" t="s">
        <v>374</v>
      </c>
      <c r="H807">
        <v>9214</v>
      </c>
      <c r="I807" t="s">
        <v>84</v>
      </c>
      <c r="J807">
        <v>20</v>
      </c>
      <c r="K807" s="3">
        <v>500</v>
      </c>
      <c r="L807" s="2">
        <v>39168</v>
      </c>
      <c r="M807" s="2">
        <v>39223</v>
      </c>
      <c r="N807" s="2"/>
      <c r="O807">
        <f t="shared" si="14"/>
        <v>56</v>
      </c>
    </row>
    <row r="808" spans="1:15" x14ac:dyDescent="0.25">
      <c r="A808" t="s">
        <v>1899</v>
      </c>
      <c r="B808" t="s">
        <v>1900</v>
      </c>
      <c r="C808" t="s">
        <v>3906</v>
      </c>
      <c r="D808" t="s">
        <v>1457</v>
      </c>
      <c r="E808" t="s">
        <v>30</v>
      </c>
      <c r="F808" t="s">
        <v>44</v>
      </c>
      <c r="G808" t="s">
        <v>148</v>
      </c>
      <c r="H808">
        <v>8641</v>
      </c>
      <c r="I808" t="s">
        <v>63</v>
      </c>
      <c r="J808">
        <v>10</v>
      </c>
      <c r="K808" s="3">
        <v>60</v>
      </c>
      <c r="L808" s="2">
        <v>39182</v>
      </c>
      <c r="M808" s="2">
        <v>39189</v>
      </c>
      <c r="N808" s="10">
        <v>37711</v>
      </c>
      <c r="O808">
        <f t="shared" si="14"/>
        <v>8</v>
      </c>
    </row>
    <row r="809" spans="1:15" x14ac:dyDescent="0.25">
      <c r="A809" t="s">
        <v>1901</v>
      </c>
      <c r="B809" t="s">
        <v>1902</v>
      </c>
      <c r="C809" t="s">
        <v>3907</v>
      </c>
      <c r="D809" t="s">
        <v>3908</v>
      </c>
      <c r="E809" t="s">
        <v>20</v>
      </c>
      <c r="F809" t="s">
        <v>22</v>
      </c>
      <c r="G809" t="s">
        <v>23</v>
      </c>
      <c r="H809">
        <v>2841</v>
      </c>
      <c r="I809" t="s">
        <v>63</v>
      </c>
      <c r="J809">
        <v>49</v>
      </c>
      <c r="K809" s="3">
        <v>16023</v>
      </c>
      <c r="L809" s="2">
        <v>39194</v>
      </c>
      <c r="M809" s="2">
        <v>39670</v>
      </c>
      <c r="N809" s="2">
        <v>39082</v>
      </c>
      <c r="O809">
        <f t="shared" si="14"/>
        <v>477</v>
      </c>
    </row>
    <row r="810" spans="1:15" x14ac:dyDescent="0.25">
      <c r="A810" t="s">
        <v>1904</v>
      </c>
      <c r="B810" t="s">
        <v>1902</v>
      </c>
      <c r="C810" t="s">
        <v>3907</v>
      </c>
      <c r="D810" t="s">
        <v>3909</v>
      </c>
      <c r="E810" t="s">
        <v>20</v>
      </c>
      <c r="F810" t="s">
        <v>22</v>
      </c>
      <c r="G810" t="s">
        <v>23</v>
      </c>
      <c r="H810">
        <v>2841</v>
      </c>
      <c r="I810" t="s">
        <v>63</v>
      </c>
      <c r="J810">
        <v>35</v>
      </c>
      <c r="K810" s="3">
        <v>16730</v>
      </c>
      <c r="L810" s="2">
        <v>39194</v>
      </c>
      <c r="M810" s="2">
        <v>39671</v>
      </c>
      <c r="N810" s="2">
        <v>39082</v>
      </c>
      <c r="O810">
        <f t="shared" si="14"/>
        <v>478</v>
      </c>
    </row>
    <row r="811" spans="1:15" x14ac:dyDescent="0.25">
      <c r="A811" t="s">
        <v>1903</v>
      </c>
      <c r="B811" t="s">
        <v>1902</v>
      </c>
      <c r="C811" t="s">
        <v>3907</v>
      </c>
      <c r="D811" t="s">
        <v>3910</v>
      </c>
      <c r="E811" t="s">
        <v>20</v>
      </c>
      <c r="F811" t="s">
        <v>44</v>
      </c>
      <c r="G811" t="s">
        <v>23</v>
      </c>
      <c r="H811">
        <v>2841</v>
      </c>
      <c r="I811" t="s">
        <v>63</v>
      </c>
      <c r="J811">
        <v>52</v>
      </c>
      <c r="K811" s="3">
        <v>24924</v>
      </c>
      <c r="L811" s="2">
        <v>39194</v>
      </c>
      <c r="M811" s="2">
        <v>39671</v>
      </c>
      <c r="N811" s="2">
        <v>39082</v>
      </c>
      <c r="O811">
        <f t="shared" si="14"/>
        <v>478</v>
      </c>
    </row>
    <row r="812" spans="1:15" x14ac:dyDescent="0.25">
      <c r="A812" t="s">
        <v>1905</v>
      </c>
      <c r="B812" t="s">
        <v>1906</v>
      </c>
      <c r="C812" t="s">
        <v>3911</v>
      </c>
      <c r="D812" t="s">
        <v>1870</v>
      </c>
      <c r="E812" t="s">
        <v>30</v>
      </c>
      <c r="F812" t="s">
        <v>32</v>
      </c>
      <c r="G812" t="s">
        <v>360</v>
      </c>
      <c r="H812">
        <v>9732</v>
      </c>
      <c r="I812" t="s">
        <v>25</v>
      </c>
      <c r="J812">
        <v>130</v>
      </c>
      <c r="K812" s="3">
        <v>11635</v>
      </c>
      <c r="L812" s="2">
        <v>39212</v>
      </c>
      <c r="M812" s="2">
        <v>39395</v>
      </c>
      <c r="N812" s="10">
        <v>37986</v>
      </c>
      <c r="O812">
        <f t="shared" si="14"/>
        <v>184</v>
      </c>
    </row>
    <row r="813" spans="1:15" x14ac:dyDescent="0.25">
      <c r="A813" t="s">
        <v>1907</v>
      </c>
      <c r="B813" t="s">
        <v>1908</v>
      </c>
      <c r="C813" t="s">
        <v>3912</v>
      </c>
      <c r="D813" t="s">
        <v>1258</v>
      </c>
      <c r="E813" t="s">
        <v>30</v>
      </c>
      <c r="F813" t="s">
        <v>44</v>
      </c>
      <c r="G813" t="s">
        <v>148</v>
      </c>
      <c r="H813">
        <v>8641</v>
      </c>
      <c r="I813" t="s">
        <v>25</v>
      </c>
      <c r="J813">
        <v>20</v>
      </c>
      <c r="K813" s="3">
        <v>20</v>
      </c>
      <c r="L813" s="2">
        <v>39213</v>
      </c>
      <c r="M813" s="2">
        <v>39213</v>
      </c>
      <c r="N813" s="2"/>
      <c r="O813">
        <f t="shared" si="14"/>
        <v>1</v>
      </c>
    </row>
    <row r="814" spans="1:15" x14ac:dyDescent="0.25">
      <c r="A814" t="s">
        <v>1909</v>
      </c>
      <c r="B814" t="s">
        <v>1910</v>
      </c>
      <c r="C814" t="s">
        <v>3913</v>
      </c>
      <c r="D814" t="s">
        <v>1457</v>
      </c>
      <c r="E814" t="s">
        <v>30</v>
      </c>
      <c r="F814" t="s">
        <v>44</v>
      </c>
      <c r="G814" t="s">
        <v>148</v>
      </c>
      <c r="H814">
        <v>8641</v>
      </c>
      <c r="I814" t="s">
        <v>125</v>
      </c>
      <c r="J814">
        <v>7</v>
      </c>
      <c r="K814" s="3">
        <v>175</v>
      </c>
      <c r="L814" s="2">
        <v>39216</v>
      </c>
      <c r="M814" s="2">
        <v>39251</v>
      </c>
      <c r="N814" s="10">
        <v>37711</v>
      </c>
      <c r="O814">
        <f t="shared" si="14"/>
        <v>36</v>
      </c>
    </row>
    <row r="815" spans="1:15" x14ac:dyDescent="0.25">
      <c r="B815" t="s">
        <v>3120</v>
      </c>
      <c r="C815" t="s">
        <v>3914</v>
      </c>
      <c r="D815" t="s">
        <v>1871</v>
      </c>
      <c r="E815" t="s">
        <v>20</v>
      </c>
      <c r="F815" t="s">
        <v>44</v>
      </c>
      <c r="G815" t="s">
        <v>215</v>
      </c>
      <c r="H815">
        <v>4531</v>
      </c>
      <c r="I815" t="s">
        <v>878</v>
      </c>
      <c r="J815">
        <v>214</v>
      </c>
      <c r="K815" s="3">
        <v>5785</v>
      </c>
      <c r="L815" s="2">
        <v>39218</v>
      </c>
      <c r="M815" s="2">
        <v>39244</v>
      </c>
      <c r="N815" s="10">
        <v>39082</v>
      </c>
      <c r="O815">
        <f t="shared" si="14"/>
        <v>27</v>
      </c>
    </row>
    <row r="816" spans="1:15" x14ac:dyDescent="0.25">
      <c r="A816" t="s">
        <v>1326</v>
      </c>
      <c r="B816" t="s">
        <v>1327</v>
      </c>
      <c r="C816" t="s">
        <v>3690</v>
      </c>
      <c r="D816" t="s">
        <v>1328</v>
      </c>
      <c r="E816" t="s">
        <v>30</v>
      </c>
      <c r="F816" t="s">
        <v>44</v>
      </c>
      <c r="G816" t="s">
        <v>215</v>
      </c>
      <c r="H816">
        <v>4571</v>
      </c>
      <c r="I816" t="s">
        <v>25</v>
      </c>
      <c r="J816">
        <v>1569</v>
      </c>
      <c r="K816" s="3">
        <v>1569</v>
      </c>
      <c r="L816" s="2">
        <v>39224</v>
      </c>
      <c r="M816" s="2">
        <v>39227</v>
      </c>
      <c r="N816" s="10">
        <v>39088</v>
      </c>
      <c r="O816">
        <f t="shared" si="14"/>
        <v>4</v>
      </c>
    </row>
    <row r="817" spans="1:15" x14ac:dyDescent="0.25">
      <c r="A817" t="s">
        <v>1911</v>
      </c>
      <c r="B817" t="s">
        <v>1912</v>
      </c>
      <c r="C817" t="s">
        <v>3915</v>
      </c>
      <c r="D817" t="s">
        <v>3412</v>
      </c>
      <c r="E817" t="s">
        <v>20</v>
      </c>
      <c r="F817" t="s">
        <v>44</v>
      </c>
      <c r="G817" t="s">
        <v>349</v>
      </c>
      <c r="H817">
        <v>9111</v>
      </c>
      <c r="I817" t="s">
        <v>125</v>
      </c>
      <c r="J817">
        <v>51</v>
      </c>
      <c r="K817" s="3">
        <v>5426</v>
      </c>
      <c r="L817" s="2">
        <v>39225</v>
      </c>
      <c r="M817" s="2">
        <v>39331</v>
      </c>
      <c r="N817" s="10">
        <v>39082</v>
      </c>
      <c r="O817">
        <f t="shared" si="14"/>
        <v>107</v>
      </c>
    </row>
    <row r="818" spans="1:15" x14ac:dyDescent="0.25">
      <c r="A818" t="s">
        <v>1913</v>
      </c>
      <c r="B818" t="s">
        <v>1914</v>
      </c>
      <c r="C818" t="s">
        <v>3916</v>
      </c>
      <c r="D818" t="s">
        <v>3917</v>
      </c>
      <c r="E818" t="s">
        <v>20</v>
      </c>
      <c r="F818" t="s">
        <v>44</v>
      </c>
      <c r="G818" t="s">
        <v>45</v>
      </c>
      <c r="H818">
        <v>8374</v>
      </c>
      <c r="I818" t="s">
        <v>325</v>
      </c>
      <c r="J818">
        <v>9</v>
      </c>
      <c r="K818" s="3">
        <v>45</v>
      </c>
      <c r="L818" s="2">
        <v>39237</v>
      </c>
      <c r="M818" s="2">
        <v>39243</v>
      </c>
      <c r="N818" s="2"/>
      <c r="O818">
        <f t="shared" si="14"/>
        <v>7</v>
      </c>
    </row>
    <row r="819" spans="1:15" x14ac:dyDescent="0.25">
      <c r="A819" t="s">
        <v>1915</v>
      </c>
      <c r="B819" t="s">
        <v>1916</v>
      </c>
      <c r="C819" t="s">
        <v>3918</v>
      </c>
      <c r="D819" t="s">
        <v>1872</v>
      </c>
      <c r="E819" t="s">
        <v>30</v>
      </c>
      <c r="F819" t="s">
        <v>44</v>
      </c>
      <c r="G819" t="s">
        <v>148</v>
      </c>
      <c r="H819">
        <v>8641</v>
      </c>
      <c r="I819" t="s">
        <v>312</v>
      </c>
      <c r="J819">
        <v>14</v>
      </c>
      <c r="K819" s="3">
        <v>532</v>
      </c>
      <c r="L819" s="2">
        <v>39239</v>
      </c>
      <c r="M819" s="2">
        <v>39416</v>
      </c>
      <c r="N819" s="2"/>
      <c r="O819">
        <f t="shared" si="14"/>
        <v>178</v>
      </c>
    </row>
    <row r="820" spans="1:15" x14ac:dyDescent="0.25">
      <c r="A820" t="s">
        <v>1917</v>
      </c>
      <c r="B820" t="s">
        <v>1918</v>
      </c>
      <c r="C820" t="s">
        <v>3919</v>
      </c>
      <c r="D820" t="s">
        <v>3920</v>
      </c>
      <c r="E820" t="s">
        <v>20</v>
      </c>
      <c r="F820" t="s">
        <v>44</v>
      </c>
      <c r="G820" t="s">
        <v>571</v>
      </c>
      <c r="H820">
        <v>2959</v>
      </c>
      <c r="I820" t="s">
        <v>25</v>
      </c>
      <c r="J820">
        <v>306</v>
      </c>
      <c r="K820" s="3">
        <v>13789</v>
      </c>
      <c r="L820" s="2">
        <v>39244</v>
      </c>
      <c r="M820" s="2">
        <v>39288</v>
      </c>
      <c r="N820" s="10">
        <v>39232</v>
      </c>
      <c r="O820">
        <f t="shared" si="14"/>
        <v>45</v>
      </c>
    </row>
    <row r="821" spans="1:15" x14ac:dyDescent="0.25">
      <c r="A821" t="s">
        <v>1919</v>
      </c>
      <c r="B821" t="s">
        <v>1920</v>
      </c>
      <c r="C821" t="s">
        <v>3921</v>
      </c>
      <c r="D821" t="s">
        <v>1873</v>
      </c>
      <c r="E821" t="s">
        <v>30</v>
      </c>
      <c r="F821" t="s">
        <v>44</v>
      </c>
      <c r="G821" t="s">
        <v>293</v>
      </c>
      <c r="H821">
        <v>1011</v>
      </c>
      <c r="I821" t="s">
        <v>376</v>
      </c>
      <c r="J821">
        <v>550</v>
      </c>
      <c r="K821" s="3">
        <v>1650</v>
      </c>
      <c r="L821" s="2">
        <v>39251</v>
      </c>
      <c r="M821" s="2">
        <v>39253</v>
      </c>
      <c r="N821" s="10">
        <v>39142</v>
      </c>
      <c r="O821">
        <f t="shared" si="14"/>
        <v>3</v>
      </c>
    </row>
    <row r="822" spans="1:15" x14ac:dyDescent="0.25">
      <c r="A822" t="s">
        <v>1921</v>
      </c>
      <c r="B822" t="s">
        <v>1922</v>
      </c>
      <c r="C822" t="s">
        <v>3922</v>
      </c>
      <c r="D822" t="s">
        <v>1874</v>
      </c>
      <c r="E822" t="s">
        <v>121</v>
      </c>
      <c r="F822" t="s">
        <v>22</v>
      </c>
      <c r="G822" t="s">
        <v>708</v>
      </c>
      <c r="H822">
        <v>3081</v>
      </c>
      <c r="I822" t="s">
        <v>484</v>
      </c>
      <c r="J822">
        <v>37</v>
      </c>
      <c r="K822" s="3">
        <v>222</v>
      </c>
      <c r="L822" s="2">
        <v>39251</v>
      </c>
      <c r="M822" s="2">
        <v>39259</v>
      </c>
      <c r="N822" s="10">
        <v>39082</v>
      </c>
      <c r="O822">
        <f t="shared" si="14"/>
        <v>9</v>
      </c>
    </row>
    <row r="823" spans="1:15" x14ac:dyDescent="0.25">
      <c r="A823" t="s">
        <v>1923</v>
      </c>
      <c r="B823" t="s">
        <v>1550</v>
      </c>
      <c r="C823" t="s">
        <v>3782</v>
      </c>
      <c r="D823" t="s">
        <v>1551</v>
      </c>
      <c r="E823" t="s">
        <v>121</v>
      </c>
      <c r="F823" t="s">
        <v>44</v>
      </c>
      <c r="G823" t="s">
        <v>45</v>
      </c>
      <c r="H823">
        <v>8351</v>
      </c>
      <c r="I823" t="s">
        <v>125</v>
      </c>
      <c r="J823">
        <v>26</v>
      </c>
      <c r="K823" s="3">
        <v>77</v>
      </c>
      <c r="L823" s="2">
        <v>39255</v>
      </c>
      <c r="M823" s="2">
        <v>39257</v>
      </c>
      <c r="N823" s="10">
        <v>38717</v>
      </c>
      <c r="O823">
        <f t="shared" si="14"/>
        <v>3</v>
      </c>
    </row>
    <row r="824" spans="1:15" x14ac:dyDescent="0.25">
      <c r="A824" t="s">
        <v>1924</v>
      </c>
      <c r="B824" t="s">
        <v>1391</v>
      </c>
      <c r="C824" t="s">
        <v>3923</v>
      </c>
      <c r="D824" t="s">
        <v>1393</v>
      </c>
      <c r="E824" t="s">
        <v>667</v>
      </c>
      <c r="F824" t="s">
        <v>32</v>
      </c>
      <c r="G824" t="s">
        <v>238</v>
      </c>
      <c r="H824">
        <v>8531</v>
      </c>
      <c r="I824" t="s">
        <v>484</v>
      </c>
      <c r="J824">
        <v>153</v>
      </c>
      <c r="K824" s="3">
        <v>4284</v>
      </c>
      <c r="L824" s="2">
        <v>39261</v>
      </c>
      <c r="M824" s="2">
        <v>39301</v>
      </c>
      <c r="N824" s="2"/>
      <c r="O824">
        <f t="shared" si="14"/>
        <v>41</v>
      </c>
    </row>
    <row r="825" spans="1:15" x14ac:dyDescent="0.25">
      <c r="A825" t="s">
        <v>1390</v>
      </c>
      <c r="B825" t="s">
        <v>1391</v>
      </c>
      <c r="C825" t="s">
        <v>1392</v>
      </c>
      <c r="D825" t="s">
        <v>1393</v>
      </c>
      <c r="E825" t="s">
        <v>667</v>
      </c>
      <c r="F825" t="s">
        <v>22</v>
      </c>
      <c r="G825" t="s">
        <v>238</v>
      </c>
      <c r="H825">
        <v>8531</v>
      </c>
      <c r="I825" t="s">
        <v>484</v>
      </c>
      <c r="J825">
        <v>283</v>
      </c>
      <c r="K825" s="3">
        <v>2547</v>
      </c>
      <c r="L825" s="2">
        <v>39289</v>
      </c>
      <c r="M825" s="2">
        <v>39301</v>
      </c>
      <c r="N825" s="10">
        <v>36707</v>
      </c>
      <c r="O825">
        <f t="shared" si="14"/>
        <v>13</v>
      </c>
    </row>
    <row r="826" spans="1:15" x14ac:dyDescent="0.25">
      <c r="A826" t="s">
        <v>985</v>
      </c>
      <c r="B826" t="s">
        <v>986</v>
      </c>
      <c r="C826" t="s">
        <v>3550</v>
      </c>
      <c r="D826" t="s">
        <v>3551</v>
      </c>
      <c r="E826" t="s">
        <v>20</v>
      </c>
      <c r="F826" t="s">
        <v>44</v>
      </c>
      <c r="G826" t="s">
        <v>99</v>
      </c>
      <c r="H826">
        <v>9699</v>
      </c>
      <c r="I826" t="s">
        <v>25</v>
      </c>
      <c r="J826">
        <v>150</v>
      </c>
      <c r="K826" s="3">
        <v>300</v>
      </c>
      <c r="L826" s="2">
        <v>39289</v>
      </c>
      <c r="M826" s="2">
        <v>39291</v>
      </c>
      <c r="N826" s="10">
        <v>38717</v>
      </c>
      <c r="O826">
        <f t="shared" si="14"/>
        <v>3</v>
      </c>
    </row>
    <row r="827" spans="1:15" x14ac:dyDescent="0.25">
      <c r="A827" t="s">
        <v>1926</v>
      </c>
      <c r="B827" t="s">
        <v>1891</v>
      </c>
      <c r="C827" t="s">
        <v>3924</v>
      </c>
      <c r="D827" t="s">
        <v>3757</v>
      </c>
      <c r="E827" t="s">
        <v>20</v>
      </c>
      <c r="F827" t="s">
        <v>44</v>
      </c>
      <c r="G827" t="s">
        <v>202</v>
      </c>
      <c r="H827">
        <v>617</v>
      </c>
      <c r="I827" t="s">
        <v>325</v>
      </c>
      <c r="J827">
        <v>12</v>
      </c>
      <c r="K827" s="3">
        <v>492</v>
      </c>
      <c r="L827" s="2">
        <v>39326</v>
      </c>
      <c r="M827" s="2">
        <v>39386</v>
      </c>
      <c r="N827" s="10">
        <v>39325</v>
      </c>
      <c r="O827">
        <f t="shared" si="14"/>
        <v>61</v>
      </c>
    </row>
    <row r="828" spans="1:15" x14ac:dyDescent="0.25">
      <c r="A828" t="s">
        <v>1925</v>
      </c>
      <c r="B828" t="s">
        <v>1891</v>
      </c>
      <c r="C828" t="s">
        <v>3924</v>
      </c>
      <c r="D828" t="s">
        <v>3757</v>
      </c>
      <c r="E828" t="s">
        <v>20</v>
      </c>
      <c r="F828" t="s">
        <v>44</v>
      </c>
      <c r="G828" t="s">
        <v>202</v>
      </c>
      <c r="H828">
        <v>617</v>
      </c>
      <c r="I828" t="s">
        <v>325</v>
      </c>
      <c r="J828">
        <v>208</v>
      </c>
      <c r="K828" s="3">
        <v>8528</v>
      </c>
      <c r="L828" s="2">
        <v>39326</v>
      </c>
      <c r="M828" s="2">
        <v>39386</v>
      </c>
      <c r="N828" s="10">
        <v>39325</v>
      </c>
      <c r="O828">
        <f t="shared" si="14"/>
        <v>61</v>
      </c>
    </row>
    <row r="829" spans="1:15" x14ac:dyDescent="0.25">
      <c r="A829" t="s">
        <v>1927</v>
      </c>
      <c r="B829" t="s">
        <v>1928</v>
      </c>
      <c r="C829" t="s">
        <v>3925</v>
      </c>
      <c r="D829" t="s">
        <v>1875</v>
      </c>
      <c r="E829" t="s">
        <v>30</v>
      </c>
      <c r="F829" t="s">
        <v>22</v>
      </c>
      <c r="G829" t="s">
        <v>293</v>
      </c>
      <c r="H829">
        <v>1011</v>
      </c>
      <c r="I829" t="s">
        <v>71</v>
      </c>
      <c r="J829">
        <v>10</v>
      </c>
      <c r="K829">
        <v>24200</v>
      </c>
      <c r="L829" s="10">
        <v>39371</v>
      </c>
      <c r="M829" s="10">
        <v>42855</v>
      </c>
      <c r="N829" s="10">
        <v>39355</v>
      </c>
      <c r="O829">
        <f t="shared" si="14"/>
        <v>3485</v>
      </c>
    </row>
    <row r="830" spans="1:15" x14ac:dyDescent="0.25">
      <c r="A830" t="s">
        <v>1929</v>
      </c>
      <c r="B830" t="s">
        <v>1930</v>
      </c>
      <c r="C830" t="s">
        <v>3926</v>
      </c>
      <c r="D830" t="s">
        <v>287</v>
      </c>
      <c r="E830" t="s">
        <v>20</v>
      </c>
      <c r="F830" t="s">
        <v>44</v>
      </c>
      <c r="G830" t="s">
        <v>33</v>
      </c>
      <c r="H830">
        <v>6311</v>
      </c>
      <c r="I830" t="s">
        <v>312</v>
      </c>
      <c r="J830">
        <v>19</v>
      </c>
      <c r="K830" s="3">
        <v>1425</v>
      </c>
      <c r="L830" s="2">
        <v>39377</v>
      </c>
      <c r="M830" s="2">
        <v>39488</v>
      </c>
      <c r="N830" s="2"/>
      <c r="O830">
        <f t="shared" si="14"/>
        <v>112</v>
      </c>
    </row>
    <row r="831" spans="1:15" x14ac:dyDescent="0.25">
      <c r="A831" t="s">
        <v>1931</v>
      </c>
      <c r="B831" t="s">
        <v>1932</v>
      </c>
      <c r="C831" t="s">
        <v>3927</v>
      </c>
      <c r="D831" t="s">
        <v>1876</v>
      </c>
      <c r="E831" t="s">
        <v>30</v>
      </c>
      <c r="F831" t="s">
        <v>22</v>
      </c>
      <c r="G831" t="s">
        <v>99</v>
      </c>
      <c r="H831">
        <v>9653</v>
      </c>
      <c r="I831" t="s">
        <v>63</v>
      </c>
      <c r="J831">
        <v>13</v>
      </c>
      <c r="K831" s="3">
        <v>115</v>
      </c>
      <c r="L831" s="2">
        <v>39378</v>
      </c>
      <c r="M831" s="2">
        <v>39386</v>
      </c>
      <c r="N831" s="2"/>
      <c r="O831">
        <f t="shared" si="14"/>
        <v>9</v>
      </c>
    </row>
    <row r="832" spans="1:15" x14ac:dyDescent="0.25">
      <c r="A832" t="s">
        <v>1933</v>
      </c>
      <c r="B832" t="s">
        <v>1934</v>
      </c>
      <c r="C832" t="s">
        <v>3928</v>
      </c>
      <c r="D832" t="s">
        <v>1877</v>
      </c>
      <c r="E832" t="s">
        <v>30</v>
      </c>
      <c r="F832" t="s">
        <v>44</v>
      </c>
      <c r="G832" t="s">
        <v>839</v>
      </c>
      <c r="H832">
        <v>7511</v>
      </c>
      <c r="I832" t="s">
        <v>79</v>
      </c>
      <c r="J832">
        <v>1</v>
      </c>
      <c r="K832" s="3">
        <v>147</v>
      </c>
      <c r="L832" s="2">
        <v>39402</v>
      </c>
      <c r="M832" s="2">
        <v>39504</v>
      </c>
      <c r="N832" s="2"/>
      <c r="O832">
        <f t="shared" si="14"/>
        <v>103</v>
      </c>
    </row>
    <row r="833" spans="1:15" x14ac:dyDescent="0.25">
      <c r="A833" t="s">
        <v>1935</v>
      </c>
      <c r="B833" t="s">
        <v>1936</v>
      </c>
      <c r="C833" t="s">
        <v>3929</v>
      </c>
      <c r="D833" t="s">
        <v>3930</v>
      </c>
      <c r="E833" t="s">
        <v>20</v>
      </c>
      <c r="F833" t="s">
        <v>22</v>
      </c>
      <c r="G833" t="s">
        <v>1878</v>
      </c>
      <c r="H833">
        <v>3611</v>
      </c>
      <c r="I833" t="s">
        <v>25</v>
      </c>
      <c r="J833">
        <v>175</v>
      </c>
      <c r="K833">
        <v>73762</v>
      </c>
      <c r="L833" s="10">
        <v>39403</v>
      </c>
      <c r="M833" s="10">
        <v>39824</v>
      </c>
      <c r="N833" s="10">
        <v>39113</v>
      </c>
      <c r="O833">
        <f t="shared" si="14"/>
        <v>422</v>
      </c>
    </row>
    <row r="834" spans="1:15" x14ac:dyDescent="0.25">
      <c r="A834" t="s">
        <v>1937</v>
      </c>
      <c r="B834" t="s">
        <v>1938</v>
      </c>
      <c r="C834" t="s">
        <v>3292</v>
      </c>
      <c r="D834" t="s">
        <v>1251</v>
      </c>
      <c r="E834" t="s">
        <v>30</v>
      </c>
      <c r="F834" t="s">
        <v>44</v>
      </c>
      <c r="G834" t="s">
        <v>148</v>
      </c>
      <c r="H834">
        <v>8627</v>
      </c>
      <c r="I834" t="s">
        <v>150</v>
      </c>
      <c r="J834">
        <v>6</v>
      </c>
      <c r="K834" s="3">
        <v>610</v>
      </c>
      <c r="L834" s="2">
        <v>39407</v>
      </c>
      <c r="M834" s="2">
        <v>39501</v>
      </c>
      <c r="N834" s="2">
        <v>39021</v>
      </c>
      <c r="O834">
        <f t="shared" si="14"/>
        <v>95</v>
      </c>
    </row>
    <row r="835" spans="1:15" x14ac:dyDescent="0.25">
      <c r="A835" t="s">
        <v>1941</v>
      </c>
      <c r="B835" t="s">
        <v>1942</v>
      </c>
      <c r="C835" t="s">
        <v>3931</v>
      </c>
      <c r="D835" t="s">
        <v>1091</v>
      </c>
      <c r="E835" t="s">
        <v>30</v>
      </c>
      <c r="F835" t="s">
        <v>44</v>
      </c>
      <c r="G835" t="s">
        <v>33</v>
      </c>
      <c r="H835">
        <v>6311</v>
      </c>
      <c r="I835" t="s">
        <v>484</v>
      </c>
      <c r="J835">
        <v>8</v>
      </c>
      <c r="K835" s="3">
        <v>308</v>
      </c>
      <c r="L835" s="2">
        <v>39422</v>
      </c>
      <c r="M835" s="2">
        <v>39484</v>
      </c>
      <c r="N835" s="2">
        <v>39325</v>
      </c>
      <c r="O835">
        <f t="shared" ref="O835:O898" si="15">(+M835-L835)+1</f>
        <v>63</v>
      </c>
    </row>
    <row r="836" spans="1:15" x14ac:dyDescent="0.25">
      <c r="A836" t="s">
        <v>1939</v>
      </c>
      <c r="B836" t="s">
        <v>1940</v>
      </c>
      <c r="C836" t="s">
        <v>3932</v>
      </c>
      <c r="D836" t="s">
        <v>1879</v>
      </c>
      <c r="E836" t="s">
        <v>30</v>
      </c>
      <c r="F836" t="s">
        <v>44</v>
      </c>
      <c r="G836" t="s">
        <v>238</v>
      </c>
      <c r="H836">
        <v>8511</v>
      </c>
      <c r="I836" t="s">
        <v>25</v>
      </c>
      <c r="J836">
        <v>80</v>
      </c>
      <c r="K836" s="3">
        <v>80</v>
      </c>
      <c r="L836" s="2">
        <v>39422</v>
      </c>
      <c r="M836" s="2">
        <v>39422</v>
      </c>
      <c r="N836" s="2"/>
      <c r="O836">
        <f t="shared" si="15"/>
        <v>1</v>
      </c>
    </row>
    <row r="837" spans="1:15" x14ac:dyDescent="0.25">
      <c r="A837" t="s">
        <v>1946</v>
      </c>
      <c r="B837" t="s">
        <v>235</v>
      </c>
      <c r="C837" t="s">
        <v>3319</v>
      </c>
      <c r="D837" t="s">
        <v>1947</v>
      </c>
      <c r="E837" t="s">
        <v>667</v>
      </c>
      <c r="F837" t="s">
        <v>32</v>
      </c>
      <c r="G837" t="s">
        <v>238</v>
      </c>
      <c r="H837">
        <v>8531</v>
      </c>
      <c r="I837" t="s">
        <v>84</v>
      </c>
      <c r="J837">
        <v>341</v>
      </c>
      <c r="K837" s="3">
        <v>6479</v>
      </c>
      <c r="L837" s="2">
        <v>39463</v>
      </c>
      <c r="M837" s="2">
        <v>39541</v>
      </c>
      <c r="N837" s="2">
        <v>39355</v>
      </c>
      <c r="O837">
        <f t="shared" si="15"/>
        <v>79</v>
      </c>
    </row>
    <row r="838" spans="1:15" x14ac:dyDescent="0.25">
      <c r="A838" t="s">
        <v>1943</v>
      </c>
      <c r="B838" t="s">
        <v>1944</v>
      </c>
      <c r="C838" t="s">
        <v>3933</v>
      </c>
      <c r="D838" t="s">
        <v>1945</v>
      </c>
      <c r="E838" t="s">
        <v>30</v>
      </c>
      <c r="F838" t="s">
        <v>44</v>
      </c>
      <c r="G838" t="s">
        <v>238</v>
      </c>
      <c r="H838">
        <v>8531</v>
      </c>
      <c r="I838" t="s">
        <v>63</v>
      </c>
      <c r="J838">
        <v>160</v>
      </c>
      <c r="K838" s="3">
        <v>3179</v>
      </c>
      <c r="L838" s="2">
        <v>39463</v>
      </c>
      <c r="M838" s="2">
        <v>39538</v>
      </c>
      <c r="N838" s="2">
        <v>38717</v>
      </c>
      <c r="O838">
        <f t="shared" si="15"/>
        <v>76</v>
      </c>
    </row>
    <row r="839" spans="1:15" x14ac:dyDescent="0.25">
      <c r="A839" t="s">
        <v>1948</v>
      </c>
      <c r="B839" t="s">
        <v>1949</v>
      </c>
      <c r="C839" t="s">
        <v>3934</v>
      </c>
      <c r="D839" t="s">
        <v>1950</v>
      </c>
      <c r="E839" t="s">
        <v>30</v>
      </c>
      <c r="F839" t="s">
        <v>44</v>
      </c>
      <c r="G839" t="s">
        <v>148</v>
      </c>
      <c r="H839">
        <v>8641</v>
      </c>
      <c r="I839" t="s">
        <v>428</v>
      </c>
      <c r="J839">
        <v>12</v>
      </c>
      <c r="K839" s="3">
        <v>1032</v>
      </c>
      <c r="L839" s="2">
        <v>39477</v>
      </c>
      <c r="M839" s="2">
        <v>39599</v>
      </c>
      <c r="N839" s="2">
        <v>38807</v>
      </c>
      <c r="O839">
        <f t="shared" si="15"/>
        <v>123</v>
      </c>
    </row>
    <row r="840" spans="1:15" x14ac:dyDescent="0.25">
      <c r="A840" t="s">
        <v>1570</v>
      </c>
      <c r="B840" t="s">
        <v>1571</v>
      </c>
      <c r="C840" t="s">
        <v>3791</v>
      </c>
      <c r="D840" t="s">
        <v>287</v>
      </c>
      <c r="E840" t="s">
        <v>20</v>
      </c>
      <c r="F840" t="s">
        <v>44</v>
      </c>
      <c r="G840" t="s">
        <v>571</v>
      </c>
      <c r="H840">
        <v>2961</v>
      </c>
      <c r="I840" t="s">
        <v>512</v>
      </c>
      <c r="J840">
        <v>13</v>
      </c>
      <c r="K840" s="3">
        <v>3021</v>
      </c>
      <c r="L840" s="2">
        <v>39485</v>
      </c>
      <c r="M840" s="2">
        <v>39719</v>
      </c>
      <c r="N840" s="2">
        <v>39447</v>
      </c>
      <c r="O840">
        <f t="shared" si="15"/>
        <v>235</v>
      </c>
    </row>
    <row r="841" spans="1:15" x14ac:dyDescent="0.25">
      <c r="A841" t="s">
        <v>1951</v>
      </c>
      <c r="B841" t="s">
        <v>1952</v>
      </c>
      <c r="C841" t="s">
        <v>3935</v>
      </c>
      <c r="D841" t="s">
        <v>1953</v>
      </c>
      <c r="E841" t="s">
        <v>30</v>
      </c>
      <c r="F841" t="s">
        <v>44</v>
      </c>
      <c r="G841" t="s">
        <v>161</v>
      </c>
      <c r="H841">
        <v>2561</v>
      </c>
      <c r="I841" t="s">
        <v>484</v>
      </c>
      <c r="J841">
        <v>10</v>
      </c>
      <c r="K841" s="3">
        <v>1610</v>
      </c>
      <c r="L841" s="2">
        <v>39504</v>
      </c>
      <c r="M841" s="2">
        <v>39737</v>
      </c>
      <c r="N841" s="2">
        <v>39203</v>
      </c>
      <c r="O841">
        <f t="shared" si="15"/>
        <v>234</v>
      </c>
    </row>
    <row r="842" spans="1:15" x14ac:dyDescent="0.25">
      <c r="A842" t="s">
        <v>1954</v>
      </c>
      <c r="B842" t="s">
        <v>1955</v>
      </c>
      <c r="C842" t="s">
        <v>3936</v>
      </c>
      <c r="D842" t="s">
        <v>1956</v>
      </c>
      <c r="E842" t="s">
        <v>121</v>
      </c>
      <c r="F842" t="s">
        <v>44</v>
      </c>
      <c r="G842" t="s">
        <v>293</v>
      </c>
      <c r="H842">
        <v>1072</v>
      </c>
      <c r="I842" t="s">
        <v>71</v>
      </c>
      <c r="J842">
        <v>89</v>
      </c>
      <c r="K842" s="3">
        <v>354</v>
      </c>
      <c r="L842" s="2">
        <v>39506</v>
      </c>
      <c r="M842" s="2">
        <v>39509</v>
      </c>
      <c r="N842" s="2">
        <v>39447</v>
      </c>
      <c r="O842">
        <f t="shared" si="15"/>
        <v>4</v>
      </c>
    </row>
    <row r="843" spans="1:15" x14ac:dyDescent="0.25">
      <c r="A843" t="s">
        <v>1957</v>
      </c>
      <c r="B843" t="s">
        <v>1958</v>
      </c>
      <c r="C843" t="s">
        <v>3937</v>
      </c>
      <c r="D843" t="s">
        <v>3938</v>
      </c>
      <c r="E843" t="s">
        <v>20</v>
      </c>
      <c r="F843" t="s">
        <v>44</v>
      </c>
      <c r="G843" t="s">
        <v>99</v>
      </c>
      <c r="H843">
        <v>9697</v>
      </c>
      <c r="I843" t="s">
        <v>484</v>
      </c>
      <c r="J843">
        <v>11</v>
      </c>
      <c r="K843" s="3">
        <v>10</v>
      </c>
      <c r="L843" s="2">
        <v>39509</v>
      </c>
      <c r="M843" s="2">
        <v>39510</v>
      </c>
      <c r="N843" s="2"/>
      <c r="O843">
        <f t="shared" si="15"/>
        <v>2</v>
      </c>
    </row>
    <row r="844" spans="1:15" x14ac:dyDescent="0.25">
      <c r="A844" t="s">
        <v>1959</v>
      </c>
      <c r="B844" t="s">
        <v>1960</v>
      </c>
      <c r="C844" t="s">
        <v>3939</v>
      </c>
      <c r="D844" t="s">
        <v>1961</v>
      </c>
      <c r="E844" t="s">
        <v>30</v>
      </c>
      <c r="F844" t="s">
        <v>44</v>
      </c>
      <c r="G844" t="s">
        <v>749</v>
      </c>
      <c r="H844">
        <v>1822</v>
      </c>
      <c r="I844" t="s">
        <v>125</v>
      </c>
      <c r="J844">
        <v>74</v>
      </c>
      <c r="K844" s="3">
        <v>1765</v>
      </c>
      <c r="L844" s="2">
        <v>39518</v>
      </c>
      <c r="M844" s="2">
        <v>39541</v>
      </c>
      <c r="N844" s="2">
        <v>39208</v>
      </c>
      <c r="O844">
        <f t="shared" si="15"/>
        <v>24</v>
      </c>
    </row>
    <row r="845" spans="1:15" x14ac:dyDescent="0.25">
      <c r="A845" t="s">
        <v>1962</v>
      </c>
      <c r="B845" t="s">
        <v>1963</v>
      </c>
      <c r="C845" t="s">
        <v>3940</v>
      </c>
      <c r="D845" t="s">
        <v>3941</v>
      </c>
      <c r="E845" t="s">
        <v>20</v>
      </c>
      <c r="F845" t="s">
        <v>32</v>
      </c>
      <c r="G845" t="s">
        <v>161</v>
      </c>
      <c r="H845">
        <v>2593</v>
      </c>
      <c r="I845" t="s">
        <v>84</v>
      </c>
      <c r="J845">
        <v>47</v>
      </c>
      <c r="K845">
        <v>11844</v>
      </c>
      <c r="L845" s="10">
        <v>39524</v>
      </c>
      <c r="M845" s="10">
        <v>39894</v>
      </c>
      <c r="N845" s="10">
        <v>39396</v>
      </c>
      <c r="O845">
        <f t="shared" si="15"/>
        <v>371</v>
      </c>
    </row>
    <row r="846" spans="1:15" x14ac:dyDescent="0.25">
      <c r="A846" t="s">
        <v>1964</v>
      </c>
      <c r="B846" t="s">
        <v>1965</v>
      </c>
      <c r="C846" t="s">
        <v>3942</v>
      </c>
      <c r="D846" t="s">
        <v>3943</v>
      </c>
      <c r="E846" t="s">
        <v>20</v>
      </c>
      <c r="F846" t="s">
        <v>44</v>
      </c>
      <c r="G846" t="s">
        <v>105</v>
      </c>
      <c r="H846">
        <v>7791</v>
      </c>
      <c r="I846" t="s">
        <v>25</v>
      </c>
      <c r="J846">
        <v>29</v>
      </c>
      <c r="K846" s="3">
        <v>100</v>
      </c>
      <c r="L846" s="2">
        <v>39532</v>
      </c>
      <c r="M846" s="2">
        <v>39574</v>
      </c>
      <c r="N846" s="2">
        <v>39264</v>
      </c>
      <c r="O846">
        <f t="shared" si="15"/>
        <v>43</v>
      </c>
    </row>
    <row r="847" spans="1:15" x14ac:dyDescent="0.25">
      <c r="A847" t="s">
        <v>1966</v>
      </c>
      <c r="B847" t="s">
        <v>1896</v>
      </c>
      <c r="C847" t="s">
        <v>3903</v>
      </c>
      <c r="D847" t="s">
        <v>1967</v>
      </c>
      <c r="E847" t="s">
        <v>667</v>
      </c>
      <c r="F847" t="s">
        <v>44</v>
      </c>
      <c r="G847" t="s">
        <v>238</v>
      </c>
      <c r="H847">
        <v>8531</v>
      </c>
      <c r="I847" t="s">
        <v>25</v>
      </c>
      <c r="J847">
        <v>28</v>
      </c>
      <c r="K847" s="3">
        <v>193</v>
      </c>
      <c r="L847" s="2">
        <v>39538</v>
      </c>
      <c r="M847" s="2">
        <v>39546</v>
      </c>
      <c r="N847" s="2">
        <v>37361</v>
      </c>
      <c r="O847">
        <f t="shared" si="15"/>
        <v>9</v>
      </c>
    </row>
    <row r="848" spans="1:15" x14ac:dyDescent="0.25">
      <c r="A848" t="s">
        <v>1205</v>
      </c>
      <c r="B848" t="s">
        <v>1206</v>
      </c>
      <c r="C848" t="s">
        <v>3640</v>
      </c>
      <c r="D848" t="s">
        <v>1207</v>
      </c>
      <c r="E848" t="s">
        <v>30</v>
      </c>
      <c r="F848" t="s">
        <v>44</v>
      </c>
      <c r="G848" t="s">
        <v>238</v>
      </c>
      <c r="H848">
        <v>8531</v>
      </c>
      <c r="I848" t="s">
        <v>25</v>
      </c>
      <c r="J848">
        <v>1100</v>
      </c>
      <c r="K848" s="3">
        <v>3498</v>
      </c>
      <c r="L848" s="2">
        <v>39546</v>
      </c>
      <c r="M848" s="2">
        <v>39621</v>
      </c>
      <c r="N848" s="2">
        <v>39263</v>
      </c>
      <c r="O848">
        <f t="shared" si="15"/>
        <v>76</v>
      </c>
    </row>
    <row r="849" spans="1:15" x14ac:dyDescent="0.25">
      <c r="A849" t="s">
        <v>1968</v>
      </c>
      <c r="B849" t="s">
        <v>1969</v>
      </c>
      <c r="C849" t="s">
        <v>3944</v>
      </c>
      <c r="D849" t="s">
        <v>1970</v>
      </c>
      <c r="E849" t="s">
        <v>20</v>
      </c>
      <c r="F849" t="s">
        <v>44</v>
      </c>
      <c r="G849" t="s">
        <v>155</v>
      </c>
      <c r="H849">
        <v>5219</v>
      </c>
      <c r="I849" t="s">
        <v>25</v>
      </c>
      <c r="J849">
        <v>7</v>
      </c>
      <c r="K849" s="3">
        <v>63</v>
      </c>
      <c r="L849" s="2">
        <v>39547</v>
      </c>
      <c r="M849" s="2">
        <v>39559</v>
      </c>
      <c r="N849" s="2"/>
      <c r="O849">
        <f t="shared" si="15"/>
        <v>13</v>
      </c>
    </row>
    <row r="850" spans="1:15" x14ac:dyDescent="0.25">
      <c r="A850" t="s">
        <v>1971</v>
      </c>
      <c r="B850" t="s">
        <v>1972</v>
      </c>
      <c r="C850" t="s">
        <v>3945</v>
      </c>
      <c r="D850" t="s">
        <v>3946</v>
      </c>
      <c r="E850" t="s">
        <v>20</v>
      </c>
      <c r="F850" t="s">
        <v>44</v>
      </c>
      <c r="G850" t="s">
        <v>148</v>
      </c>
      <c r="H850">
        <v>8689</v>
      </c>
      <c r="I850" t="s">
        <v>25</v>
      </c>
      <c r="J850">
        <v>5</v>
      </c>
      <c r="K850" s="3">
        <v>10</v>
      </c>
      <c r="L850" s="2">
        <v>39553</v>
      </c>
      <c r="M850" s="2">
        <v>39617</v>
      </c>
      <c r="N850" s="2">
        <v>37802</v>
      </c>
      <c r="O850">
        <f t="shared" si="15"/>
        <v>65</v>
      </c>
    </row>
    <row r="851" spans="1:15" x14ac:dyDescent="0.25">
      <c r="A851" t="s">
        <v>1973</v>
      </c>
      <c r="B851" t="s">
        <v>1928</v>
      </c>
      <c r="C851" t="s">
        <v>3947</v>
      </c>
      <c r="D851" t="s">
        <v>1974</v>
      </c>
      <c r="E851" t="s">
        <v>30</v>
      </c>
      <c r="F851" t="s">
        <v>44</v>
      </c>
      <c r="G851" t="s">
        <v>293</v>
      </c>
      <c r="H851">
        <v>1011</v>
      </c>
      <c r="I851" t="s">
        <v>125</v>
      </c>
      <c r="J851">
        <v>320</v>
      </c>
      <c r="K851" s="3">
        <v>320</v>
      </c>
      <c r="L851" s="2">
        <v>39556</v>
      </c>
      <c r="M851" s="2">
        <v>39556</v>
      </c>
      <c r="N851" s="2">
        <v>42004</v>
      </c>
      <c r="O851">
        <f t="shared" si="15"/>
        <v>1</v>
      </c>
    </row>
    <row r="852" spans="1:15" x14ac:dyDescent="0.25">
      <c r="A852" t="s">
        <v>1975</v>
      </c>
      <c r="B852" t="s">
        <v>1976</v>
      </c>
      <c r="C852" t="s">
        <v>3948</v>
      </c>
      <c r="D852" t="s">
        <v>1977</v>
      </c>
      <c r="E852" t="s">
        <v>30</v>
      </c>
      <c r="F852" t="s">
        <v>44</v>
      </c>
      <c r="G852" t="s">
        <v>123</v>
      </c>
      <c r="H852">
        <v>1699</v>
      </c>
      <c r="I852" t="s">
        <v>71</v>
      </c>
      <c r="J852">
        <v>144</v>
      </c>
      <c r="K852" s="3">
        <v>576</v>
      </c>
      <c r="L852" s="2">
        <v>39596</v>
      </c>
      <c r="M852" s="2">
        <v>39601</v>
      </c>
      <c r="N852" s="2">
        <v>39447</v>
      </c>
      <c r="O852">
        <f t="shared" si="15"/>
        <v>6</v>
      </c>
    </row>
    <row r="853" spans="1:15" x14ac:dyDescent="0.25">
      <c r="A853" t="s">
        <v>1978</v>
      </c>
      <c r="B853" t="s">
        <v>1979</v>
      </c>
      <c r="C853" t="s">
        <v>3949</v>
      </c>
      <c r="D853" t="s">
        <v>1980</v>
      </c>
      <c r="E853" t="s">
        <v>20</v>
      </c>
      <c r="F853" t="s">
        <v>22</v>
      </c>
      <c r="G853" t="s">
        <v>161</v>
      </c>
      <c r="H853">
        <v>2543</v>
      </c>
      <c r="I853" t="s">
        <v>125</v>
      </c>
      <c r="J853">
        <v>140</v>
      </c>
      <c r="K853" s="3">
        <v>1120</v>
      </c>
      <c r="L853" s="2">
        <v>39597</v>
      </c>
      <c r="M853" s="2">
        <v>39608</v>
      </c>
      <c r="N853" s="2">
        <v>39113</v>
      </c>
      <c r="O853">
        <f t="shared" si="15"/>
        <v>12</v>
      </c>
    </row>
    <row r="854" spans="1:15" x14ac:dyDescent="0.25">
      <c r="A854" t="s">
        <v>1981</v>
      </c>
      <c r="B854" t="s">
        <v>1982</v>
      </c>
      <c r="C854" t="s">
        <v>1983</v>
      </c>
      <c r="D854" t="s">
        <v>3315</v>
      </c>
      <c r="E854" t="s">
        <v>20</v>
      </c>
      <c r="F854" t="s">
        <v>44</v>
      </c>
      <c r="G854" t="s">
        <v>839</v>
      </c>
      <c r="H854">
        <v>7511</v>
      </c>
      <c r="I854" t="s">
        <v>25</v>
      </c>
      <c r="J854">
        <v>7</v>
      </c>
      <c r="K854" s="3">
        <v>78</v>
      </c>
      <c r="L854" s="2">
        <v>39601</v>
      </c>
      <c r="M854" s="2">
        <v>39611</v>
      </c>
      <c r="N854" s="2"/>
      <c r="O854">
        <f t="shared" si="15"/>
        <v>11</v>
      </c>
    </row>
    <row r="855" spans="1:15" x14ac:dyDescent="0.25">
      <c r="A855" t="s">
        <v>1984</v>
      </c>
      <c r="B855" t="s">
        <v>1985</v>
      </c>
      <c r="C855" t="s">
        <v>3950</v>
      </c>
      <c r="D855" t="s">
        <v>1986</v>
      </c>
      <c r="E855" t="s">
        <v>30</v>
      </c>
      <c r="F855" t="s">
        <v>44</v>
      </c>
      <c r="G855" t="s">
        <v>215</v>
      </c>
      <c r="H855">
        <v>4573</v>
      </c>
      <c r="I855" t="s">
        <v>84</v>
      </c>
      <c r="J855">
        <v>30</v>
      </c>
      <c r="K855" s="3">
        <v>15</v>
      </c>
      <c r="L855" s="2">
        <v>39611</v>
      </c>
      <c r="M855" s="2">
        <v>39611</v>
      </c>
      <c r="N855" s="2">
        <v>39263</v>
      </c>
      <c r="O855">
        <f t="shared" si="15"/>
        <v>1</v>
      </c>
    </row>
    <row r="856" spans="1:15" x14ac:dyDescent="0.25">
      <c r="A856" t="s">
        <v>377</v>
      </c>
      <c r="B856" t="s">
        <v>371</v>
      </c>
      <c r="C856" t="s">
        <v>3346</v>
      </c>
      <c r="D856" t="s">
        <v>686</v>
      </c>
      <c r="E856" t="s">
        <v>30</v>
      </c>
      <c r="F856" t="s">
        <v>22</v>
      </c>
      <c r="G856" t="s">
        <v>374</v>
      </c>
      <c r="H856">
        <v>9211</v>
      </c>
      <c r="I856" t="s">
        <v>376</v>
      </c>
      <c r="J856">
        <v>79</v>
      </c>
      <c r="K856" s="3">
        <v>667</v>
      </c>
      <c r="L856" s="2">
        <v>39612</v>
      </c>
      <c r="M856" s="2">
        <v>39620</v>
      </c>
      <c r="N856" s="2">
        <v>39082</v>
      </c>
      <c r="O856">
        <f t="shared" si="15"/>
        <v>9</v>
      </c>
    </row>
    <row r="857" spans="1:15" x14ac:dyDescent="0.25">
      <c r="A857" t="s">
        <v>1987</v>
      </c>
      <c r="B857" t="s">
        <v>1988</v>
      </c>
      <c r="C857" t="s">
        <v>3951</v>
      </c>
      <c r="D857" t="s">
        <v>3315</v>
      </c>
      <c r="E857" t="s">
        <v>20</v>
      </c>
      <c r="F857" t="s">
        <v>44</v>
      </c>
      <c r="G857" t="s">
        <v>719</v>
      </c>
      <c r="H857">
        <v>1921</v>
      </c>
      <c r="I857" t="s">
        <v>71</v>
      </c>
      <c r="J857">
        <v>214</v>
      </c>
      <c r="K857" s="3">
        <v>10914</v>
      </c>
      <c r="L857" s="2">
        <v>39615</v>
      </c>
      <c r="M857" s="2">
        <v>39687</v>
      </c>
      <c r="N857" s="2">
        <v>39051</v>
      </c>
      <c r="O857">
        <f t="shared" si="15"/>
        <v>73</v>
      </c>
    </row>
    <row r="858" spans="1:15" x14ac:dyDescent="0.25">
      <c r="A858" t="s">
        <v>1989</v>
      </c>
      <c r="B858" t="s">
        <v>1990</v>
      </c>
      <c r="C858" t="s">
        <v>3952</v>
      </c>
      <c r="D858" t="s">
        <v>1991</v>
      </c>
      <c r="E858" t="s">
        <v>30</v>
      </c>
      <c r="F858" t="s">
        <v>44</v>
      </c>
      <c r="G858" t="s">
        <v>1878</v>
      </c>
      <c r="H858">
        <v>3699</v>
      </c>
      <c r="I858" t="s">
        <v>484</v>
      </c>
      <c r="J858">
        <v>26</v>
      </c>
      <c r="K858" s="3">
        <v>1404</v>
      </c>
      <c r="L858" s="2">
        <v>39625</v>
      </c>
      <c r="M858" s="2">
        <v>39702</v>
      </c>
      <c r="N858" s="2"/>
      <c r="O858">
        <f t="shared" si="15"/>
        <v>78</v>
      </c>
    </row>
    <row r="859" spans="1:15" x14ac:dyDescent="0.25">
      <c r="A859" t="s">
        <v>1992</v>
      </c>
      <c r="B859" t="s">
        <v>1993</v>
      </c>
      <c r="C859" t="s">
        <v>3953</v>
      </c>
      <c r="D859" t="s">
        <v>1994</v>
      </c>
      <c r="E859" t="s">
        <v>30</v>
      </c>
      <c r="F859" t="s">
        <v>22</v>
      </c>
      <c r="G859" t="s">
        <v>571</v>
      </c>
      <c r="H859">
        <v>2961</v>
      </c>
      <c r="I859" t="s">
        <v>84</v>
      </c>
      <c r="J859">
        <v>253</v>
      </c>
      <c r="K859" s="3">
        <v>2528</v>
      </c>
      <c r="L859" s="2">
        <v>39631</v>
      </c>
      <c r="M859" s="2">
        <v>39640</v>
      </c>
      <c r="N859" s="2">
        <v>39478</v>
      </c>
      <c r="O859">
        <f t="shared" si="15"/>
        <v>10</v>
      </c>
    </row>
    <row r="860" spans="1:15" x14ac:dyDescent="0.25">
      <c r="A860" t="s">
        <v>1667</v>
      </c>
      <c r="B860" t="s">
        <v>1668</v>
      </c>
      <c r="C860" t="s">
        <v>3819</v>
      </c>
      <c r="D860" t="s">
        <v>1669</v>
      </c>
      <c r="E860" t="s">
        <v>30</v>
      </c>
      <c r="F860" t="s">
        <v>44</v>
      </c>
      <c r="G860" t="s">
        <v>349</v>
      </c>
      <c r="H860">
        <v>9111</v>
      </c>
      <c r="I860" t="s">
        <v>25</v>
      </c>
      <c r="J860">
        <v>286</v>
      </c>
      <c r="K860" s="3">
        <v>8000</v>
      </c>
      <c r="L860" s="2">
        <v>39633</v>
      </c>
      <c r="M860" s="2">
        <v>39671</v>
      </c>
      <c r="N860" s="2">
        <v>39629</v>
      </c>
      <c r="O860">
        <f t="shared" si="15"/>
        <v>39</v>
      </c>
    </row>
    <row r="861" spans="1:15" x14ac:dyDescent="0.25">
      <c r="A861" t="s">
        <v>1659</v>
      </c>
      <c r="B861" t="s">
        <v>1016</v>
      </c>
      <c r="C861" t="s">
        <v>3573</v>
      </c>
      <c r="D861" t="s">
        <v>1017</v>
      </c>
      <c r="E861" t="s">
        <v>30</v>
      </c>
      <c r="F861" t="s">
        <v>44</v>
      </c>
      <c r="G861" t="s">
        <v>349</v>
      </c>
      <c r="H861">
        <v>9111</v>
      </c>
      <c r="I861" t="s">
        <v>25</v>
      </c>
      <c r="J861">
        <v>201</v>
      </c>
      <c r="K861" s="3">
        <v>802</v>
      </c>
      <c r="L861" s="2">
        <v>39634</v>
      </c>
      <c r="M861" s="2">
        <v>39668</v>
      </c>
      <c r="N861" s="2">
        <v>39629</v>
      </c>
      <c r="O861">
        <f t="shared" si="15"/>
        <v>35</v>
      </c>
    </row>
    <row r="862" spans="1:15" x14ac:dyDescent="0.25">
      <c r="A862" t="s">
        <v>1995</v>
      </c>
      <c r="B862" t="s">
        <v>1996</v>
      </c>
      <c r="C862" t="s">
        <v>3954</v>
      </c>
      <c r="D862" t="s">
        <v>1997</v>
      </c>
      <c r="E862" t="s">
        <v>30</v>
      </c>
      <c r="F862" t="s">
        <v>44</v>
      </c>
      <c r="G862" t="s">
        <v>148</v>
      </c>
      <c r="H862">
        <v>8627</v>
      </c>
      <c r="I862" t="s">
        <v>484</v>
      </c>
      <c r="J862">
        <v>12</v>
      </c>
      <c r="K862">
        <v>1390</v>
      </c>
      <c r="L862" s="10">
        <v>39637</v>
      </c>
      <c r="M862" s="10">
        <v>39910</v>
      </c>
      <c r="N862" s="10">
        <v>39538</v>
      </c>
      <c r="O862">
        <f t="shared" si="15"/>
        <v>274</v>
      </c>
    </row>
    <row r="863" spans="1:15" x14ac:dyDescent="0.25">
      <c r="A863" t="s">
        <v>1660</v>
      </c>
      <c r="B863" t="s">
        <v>1661</v>
      </c>
      <c r="C863" t="s">
        <v>3820</v>
      </c>
      <c r="D863" t="s">
        <v>1662</v>
      </c>
      <c r="E863" t="s">
        <v>30</v>
      </c>
      <c r="F863" t="s">
        <v>44</v>
      </c>
      <c r="G863" t="s">
        <v>349</v>
      </c>
      <c r="H863">
        <v>9111</v>
      </c>
      <c r="I863" t="s">
        <v>25</v>
      </c>
      <c r="J863">
        <v>81</v>
      </c>
      <c r="K863" s="3">
        <v>322</v>
      </c>
      <c r="L863" s="2">
        <v>39639</v>
      </c>
      <c r="M863" s="2">
        <v>39668</v>
      </c>
      <c r="N863" s="2">
        <v>39629</v>
      </c>
      <c r="O863">
        <f t="shared" si="15"/>
        <v>30</v>
      </c>
    </row>
    <row r="864" spans="1:15" x14ac:dyDescent="0.25">
      <c r="A864" t="s">
        <v>1998</v>
      </c>
      <c r="B864" t="s">
        <v>1999</v>
      </c>
      <c r="C864" t="s">
        <v>3955</v>
      </c>
      <c r="D864" t="s">
        <v>2000</v>
      </c>
      <c r="E864" t="s">
        <v>30</v>
      </c>
      <c r="F864" t="s">
        <v>32</v>
      </c>
      <c r="G864" t="s">
        <v>349</v>
      </c>
      <c r="H864">
        <v>9111</v>
      </c>
      <c r="I864" t="s">
        <v>71</v>
      </c>
      <c r="J864">
        <v>51</v>
      </c>
      <c r="K864">
        <v>20488</v>
      </c>
      <c r="L864" s="10">
        <v>39646</v>
      </c>
      <c r="M864" s="10">
        <v>40049</v>
      </c>
      <c r="N864" s="10">
        <v>39493</v>
      </c>
      <c r="O864">
        <f t="shared" si="15"/>
        <v>404</v>
      </c>
    </row>
    <row r="865" spans="1:15" x14ac:dyDescent="0.25">
      <c r="A865" t="s">
        <v>1022</v>
      </c>
      <c r="B865" t="s">
        <v>1023</v>
      </c>
      <c r="C865" t="s">
        <v>3256</v>
      </c>
      <c r="D865" t="s">
        <v>1024</v>
      </c>
      <c r="E865" t="s">
        <v>30</v>
      </c>
      <c r="F865" t="s">
        <v>44</v>
      </c>
      <c r="G865" t="s">
        <v>349</v>
      </c>
      <c r="H865">
        <v>9111</v>
      </c>
      <c r="I865" t="s">
        <v>25</v>
      </c>
      <c r="J865">
        <v>129</v>
      </c>
      <c r="K865" s="3">
        <v>642</v>
      </c>
      <c r="L865" s="2">
        <v>39647</v>
      </c>
      <c r="M865" s="2">
        <v>39668</v>
      </c>
      <c r="N865" s="2">
        <v>39629</v>
      </c>
      <c r="O865">
        <f t="shared" si="15"/>
        <v>22</v>
      </c>
    </row>
    <row r="866" spans="1:15" x14ac:dyDescent="0.25">
      <c r="A866" t="s">
        <v>1036</v>
      </c>
      <c r="B866" t="s">
        <v>1037</v>
      </c>
      <c r="C866" t="s">
        <v>3258</v>
      </c>
      <c r="D866" t="s">
        <v>1038</v>
      </c>
      <c r="E866" t="s">
        <v>30</v>
      </c>
      <c r="F866" t="s">
        <v>44</v>
      </c>
      <c r="G866" t="s">
        <v>349</v>
      </c>
      <c r="H866">
        <v>9111</v>
      </c>
      <c r="I866" t="s">
        <v>25</v>
      </c>
      <c r="J866">
        <v>21</v>
      </c>
      <c r="K866" s="3">
        <v>64</v>
      </c>
      <c r="L866" s="2">
        <v>39647</v>
      </c>
      <c r="M866" s="2">
        <v>39668</v>
      </c>
      <c r="N866" s="2">
        <v>39629</v>
      </c>
      <c r="O866">
        <f t="shared" si="15"/>
        <v>22</v>
      </c>
    </row>
    <row r="867" spans="1:15" x14ac:dyDescent="0.25">
      <c r="A867" t="s">
        <v>1045</v>
      </c>
      <c r="B867" t="s">
        <v>1046</v>
      </c>
      <c r="C867" t="s">
        <v>3569</v>
      </c>
      <c r="D867" t="s">
        <v>1047</v>
      </c>
      <c r="E867" t="s">
        <v>30</v>
      </c>
      <c r="F867" t="s">
        <v>44</v>
      </c>
      <c r="G867" t="s">
        <v>349</v>
      </c>
      <c r="H867">
        <v>9112</v>
      </c>
      <c r="I867" t="s">
        <v>25</v>
      </c>
      <c r="J867">
        <v>16</v>
      </c>
      <c r="K867" s="3">
        <v>49</v>
      </c>
      <c r="L867" s="2">
        <v>39647</v>
      </c>
      <c r="M867" s="2">
        <v>39668</v>
      </c>
      <c r="N867" s="2">
        <v>39629</v>
      </c>
      <c r="O867">
        <f t="shared" si="15"/>
        <v>22</v>
      </c>
    </row>
    <row r="868" spans="1:15" x14ac:dyDescent="0.25">
      <c r="A868" t="s">
        <v>1027</v>
      </c>
      <c r="B868" t="s">
        <v>1028</v>
      </c>
      <c r="C868" t="s">
        <v>3259</v>
      </c>
      <c r="D868" t="s">
        <v>1029</v>
      </c>
      <c r="E868" t="s">
        <v>30</v>
      </c>
      <c r="F868" t="s">
        <v>44</v>
      </c>
      <c r="G868" t="s">
        <v>349</v>
      </c>
      <c r="H868">
        <v>9111</v>
      </c>
      <c r="I868" t="s">
        <v>25</v>
      </c>
      <c r="J868">
        <v>407</v>
      </c>
      <c r="K868" s="3">
        <v>33385</v>
      </c>
      <c r="L868" s="2">
        <v>39647</v>
      </c>
      <c r="M868" s="2">
        <v>39764</v>
      </c>
      <c r="N868" s="2">
        <v>39629</v>
      </c>
      <c r="O868">
        <f t="shared" si="15"/>
        <v>118</v>
      </c>
    </row>
    <row r="869" spans="1:15" x14ac:dyDescent="0.25">
      <c r="A869" t="s">
        <v>2001</v>
      </c>
      <c r="B869" t="s">
        <v>2002</v>
      </c>
      <c r="C869" t="s">
        <v>3956</v>
      </c>
      <c r="D869" t="s">
        <v>2003</v>
      </c>
      <c r="E869" t="s">
        <v>30</v>
      </c>
      <c r="F869" t="s">
        <v>44</v>
      </c>
      <c r="G869" t="s">
        <v>349</v>
      </c>
      <c r="H869">
        <v>9111</v>
      </c>
      <c r="I869" t="s">
        <v>150</v>
      </c>
      <c r="J869">
        <v>54</v>
      </c>
      <c r="K869" s="3">
        <v>107</v>
      </c>
      <c r="L869" s="2">
        <v>39647</v>
      </c>
      <c r="M869" s="2">
        <v>39654</v>
      </c>
      <c r="N869" s="2">
        <v>39629</v>
      </c>
      <c r="O869">
        <f t="shared" si="15"/>
        <v>8</v>
      </c>
    </row>
    <row r="870" spans="1:15" x14ac:dyDescent="0.25">
      <c r="A870" t="s">
        <v>1673</v>
      </c>
      <c r="B870" t="s">
        <v>1674</v>
      </c>
      <c r="C870" t="s">
        <v>3818</v>
      </c>
      <c r="D870" t="s">
        <v>1675</v>
      </c>
      <c r="E870" t="s">
        <v>30</v>
      </c>
      <c r="F870" t="s">
        <v>44</v>
      </c>
      <c r="G870" t="s">
        <v>349</v>
      </c>
      <c r="H870">
        <v>9111</v>
      </c>
      <c r="I870" t="s">
        <v>25</v>
      </c>
      <c r="J870">
        <v>148</v>
      </c>
      <c r="K870" s="3">
        <v>739</v>
      </c>
      <c r="L870" s="2">
        <v>39647</v>
      </c>
      <c r="M870" s="2">
        <v>39670</v>
      </c>
      <c r="N870" s="2">
        <v>39629</v>
      </c>
      <c r="O870">
        <f t="shared" si="15"/>
        <v>24</v>
      </c>
    </row>
    <row r="871" spans="1:15" x14ac:dyDescent="0.25">
      <c r="A871" t="s">
        <v>1663</v>
      </c>
      <c r="B871" t="s">
        <v>1031</v>
      </c>
      <c r="C871" t="s">
        <v>3566</v>
      </c>
      <c r="D871" t="s">
        <v>1032</v>
      </c>
      <c r="E871" t="s">
        <v>30</v>
      </c>
      <c r="F871" t="s">
        <v>44</v>
      </c>
      <c r="G871" t="s">
        <v>349</v>
      </c>
      <c r="H871">
        <v>9111</v>
      </c>
      <c r="I871" t="s">
        <v>25</v>
      </c>
      <c r="J871">
        <v>34</v>
      </c>
      <c r="K871" s="3">
        <v>134</v>
      </c>
      <c r="L871" s="2">
        <v>39647</v>
      </c>
      <c r="M871" s="2">
        <v>39683</v>
      </c>
      <c r="N871" s="2">
        <v>39629</v>
      </c>
      <c r="O871">
        <f t="shared" si="15"/>
        <v>37</v>
      </c>
    </row>
    <row r="872" spans="1:15" x14ac:dyDescent="0.25">
      <c r="A872" t="s">
        <v>2009</v>
      </c>
      <c r="B872" t="s">
        <v>1678</v>
      </c>
      <c r="C872" t="s">
        <v>3957</v>
      </c>
      <c r="D872" t="s">
        <v>1059</v>
      </c>
      <c r="E872" t="s">
        <v>30</v>
      </c>
      <c r="F872" t="s">
        <v>44</v>
      </c>
      <c r="G872" t="s">
        <v>349</v>
      </c>
      <c r="H872">
        <v>9111</v>
      </c>
      <c r="I872" t="s">
        <v>25</v>
      </c>
      <c r="J872">
        <v>42</v>
      </c>
      <c r="K872" s="3">
        <v>168</v>
      </c>
      <c r="L872" s="2">
        <v>39647</v>
      </c>
      <c r="M872" s="2">
        <v>39681</v>
      </c>
      <c r="N872" s="2">
        <v>39629</v>
      </c>
      <c r="O872">
        <f t="shared" si="15"/>
        <v>35</v>
      </c>
    </row>
    <row r="873" spans="1:15" x14ac:dyDescent="0.25">
      <c r="A873" t="s">
        <v>2006</v>
      </c>
      <c r="B873" t="s">
        <v>2007</v>
      </c>
      <c r="C873" t="s">
        <v>3958</v>
      </c>
      <c r="D873" t="s">
        <v>2008</v>
      </c>
      <c r="E873" t="s">
        <v>30</v>
      </c>
      <c r="F873" t="s">
        <v>32</v>
      </c>
      <c r="G873" t="s">
        <v>349</v>
      </c>
      <c r="H873">
        <v>9111</v>
      </c>
      <c r="I873" t="s">
        <v>25</v>
      </c>
      <c r="J873">
        <v>54</v>
      </c>
      <c r="K873">
        <v>13071</v>
      </c>
      <c r="L873" s="10">
        <v>39647</v>
      </c>
      <c r="M873" s="10">
        <v>39919</v>
      </c>
      <c r="N873" s="10">
        <v>39629</v>
      </c>
      <c r="O873">
        <f t="shared" si="15"/>
        <v>273</v>
      </c>
    </row>
    <row r="874" spans="1:15" x14ac:dyDescent="0.25">
      <c r="A874" t="s">
        <v>2004</v>
      </c>
      <c r="B874" t="s">
        <v>2005</v>
      </c>
      <c r="C874" t="s">
        <v>3821</v>
      </c>
      <c r="D874" t="s">
        <v>1672</v>
      </c>
      <c r="E874" t="s">
        <v>30</v>
      </c>
      <c r="F874" t="s">
        <v>44</v>
      </c>
      <c r="G874" t="s">
        <v>349</v>
      </c>
      <c r="H874">
        <v>9111</v>
      </c>
      <c r="I874" t="s">
        <v>150</v>
      </c>
      <c r="J874">
        <v>33</v>
      </c>
      <c r="K874" s="3">
        <v>98</v>
      </c>
      <c r="L874" s="2">
        <v>39647</v>
      </c>
      <c r="M874" s="2">
        <v>39668</v>
      </c>
      <c r="N874" s="2">
        <v>39629</v>
      </c>
      <c r="O874">
        <f t="shared" si="15"/>
        <v>22</v>
      </c>
    </row>
    <row r="875" spans="1:15" x14ac:dyDescent="0.25">
      <c r="A875" t="s">
        <v>629</v>
      </c>
      <c r="B875" t="s">
        <v>626</v>
      </c>
      <c r="C875" t="s">
        <v>3416</v>
      </c>
      <c r="D875" t="s">
        <v>702</v>
      </c>
      <c r="E875" t="s">
        <v>30</v>
      </c>
      <c r="F875" t="s">
        <v>22</v>
      </c>
      <c r="G875" t="s">
        <v>374</v>
      </c>
      <c r="H875">
        <v>9211</v>
      </c>
      <c r="I875" t="s">
        <v>484</v>
      </c>
      <c r="J875">
        <v>39</v>
      </c>
      <c r="K875">
        <v>50128</v>
      </c>
      <c r="L875" s="10">
        <v>39648</v>
      </c>
      <c r="M875" s="10">
        <v>40923</v>
      </c>
      <c r="N875" s="10">
        <v>39462</v>
      </c>
      <c r="O875">
        <f t="shared" si="15"/>
        <v>1276</v>
      </c>
    </row>
    <row r="876" spans="1:15" x14ac:dyDescent="0.25">
      <c r="A876" t="s">
        <v>2010</v>
      </c>
      <c r="B876" t="s">
        <v>2011</v>
      </c>
      <c r="C876" t="s">
        <v>3959</v>
      </c>
      <c r="D876" t="s">
        <v>2012</v>
      </c>
      <c r="E876" t="s">
        <v>30</v>
      </c>
      <c r="F876" t="s">
        <v>44</v>
      </c>
      <c r="G876" t="s">
        <v>349</v>
      </c>
      <c r="H876">
        <v>9111</v>
      </c>
      <c r="I876" t="s">
        <v>484</v>
      </c>
      <c r="J876">
        <v>79</v>
      </c>
      <c r="K876" s="3">
        <v>118</v>
      </c>
      <c r="L876" s="2">
        <v>39652</v>
      </c>
      <c r="M876" s="2">
        <v>39668</v>
      </c>
      <c r="N876" s="2">
        <v>39629</v>
      </c>
      <c r="O876">
        <f t="shared" si="15"/>
        <v>17</v>
      </c>
    </row>
    <row r="877" spans="1:15" x14ac:dyDescent="0.25">
      <c r="A877" t="s">
        <v>2013</v>
      </c>
      <c r="B877" t="s">
        <v>2014</v>
      </c>
      <c r="C877" t="s">
        <v>3960</v>
      </c>
      <c r="D877" t="s">
        <v>2015</v>
      </c>
      <c r="E877" t="s">
        <v>30</v>
      </c>
      <c r="F877" t="s">
        <v>44</v>
      </c>
      <c r="G877" t="s">
        <v>45</v>
      </c>
      <c r="H877">
        <v>8364</v>
      </c>
      <c r="I877" t="s">
        <v>71</v>
      </c>
      <c r="J877">
        <v>16</v>
      </c>
      <c r="K877" s="3">
        <v>1029</v>
      </c>
      <c r="L877" s="2">
        <v>39652</v>
      </c>
      <c r="M877" s="2">
        <v>39717</v>
      </c>
      <c r="N877" s="2">
        <v>38717</v>
      </c>
      <c r="O877">
        <f t="shared" si="15"/>
        <v>66</v>
      </c>
    </row>
    <row r="878" spans="1:15" x14ac:dyDescent="0.25">
      <c r="A878" t="s">
        <v>1688</v>
      </c>
      <c r="B878" t="s">
        <v>1689</v>
      </c>
      <c r="C878" t="s">
        <v>3827</v>
      </c>
      <c r="D878" t="s">
        <v>1690</v>
      </c>
      <c r="E878" t="s">
        <v>30</v>
      </c>
      <c r="F878" t="s">
        <v>44</v>
      </c>
      <c r="G878" t="s">
        <v>349</v>
      </c>
      <c r="H878">
        <v>9111</v>
      </c>
      <c r="I878" t="s">
        <v>484</v>
      </c>
      <c r="J878">
        <v>23</v>
      </c>
      <c r="K878" s="3">
        <v>11</v>
      </c>
      <c r="L878" s="2">
        <v>39652</v>
      </c>
      <c r="M878" s="2">
        <v>39652</v>
      </c>
      <c r="N878" s="2">
        <v>39629</v>
      </c>
      <c r="O878">
        <f t="shared" si="15"/>
        <v>1</v>
      </c>
    </row>
    <row r="879" spans="1:15" x14ac:dyDescent="0.25">
      <c r="A879" t="s">
        <v>2016</v>
      </c>
      <c r="B879" t="s">
        <v>2017</v>
      </c>
      <c r="C879" t="s">
        <v>3961</v>
      </c>
      <c r="D879" t="s">
        <v>2018</v>
      </c>
      <c r="E879" t="s">
        <v>30</v>
      </c>
      <c r="F879" t="s">
        <v>44</v>
      </c>
      <c r="G879" t="s">
        <v>349</v>
      </c>
      <c r="H879">
        <v>9111</v>
      </c>
      <c r="I879" t="s">
        <v>484</v>
      </c>
      <c r="J879">
        <v>10</v>
      </c>
      <c r="K879" s="3">
        <v>10</v>
      </c>
      <c r="L879" s="2">
        <v>39652</v>
      </c>
      <c r="M879" s="2">
        <v>39652</v>
      </c>
      <c r="N879" s="2">
        <v>39629</v>
      </c>
      <c r="O879">
        <f t="shared" si="15"/>
        <v>1</v>
      </c>
    </row>
    <row r="880" spans="1:15" x14ac:dyDescent="0.25">
      <c r="A880" t="s">
        <v>1498</v>
      </c>
      <c r="B880" t="s">
        <v>1499</v>
      </c>
      <c r="C880" t="s">
        <v>3766</v>
      </c>
      <c r="D880" t="s">
        <v>1500</v>
      </c>
      <c r="E880" t="s">
        <v>30</v>
      </c>
      <c r="F880" t="s">
        <v>44</v>
      </c>
      <c r="G880" t="s">
        <v>349</v>
      </c>
      <c r="H880">
        <v>9111</v>
      </c>
      <c r="I880" t="s">
        <v>25</v>
      </c>
      <c r="J880">
        <v>21</v>
      </c>
      <c r="K880" s="3">
        <v>20</v>
      </c>
      <c r="L880" s="2">
        <v>39668</v>
      </c>
      <c r="M880" s="2">
        <v>39668</v>
      </c>
      <c r="N880" s="2">
        <v>39660</v>
      </c>
      <c r="O880">
        <f t="shared" si="15"/>
        <v>1</v>
      </c>
    </row>
    <row r="881" spans="1:15" x14ac:dyDescent="0.25">
      <c r="A881" t="s">
        <v>2019</v>
      </c>
      <c r="B881" t="s">
        <v>2020</v>
      </c>
      <c r="C881" t="s">
        <v>3962</v>
      </c>
      <c r="D881" t="s">
        <v>3415</v>
      </c>
      <c r="E881" t="s">
        <v>20</v>
      </c>
      <c r="F881" t="s">
        <v>44</v>
      </c>
      <c r="G881" t="s">
        <v>719</v>
      </c>
      <c r="H881">
        <v>1999</v>
      </c>
      <c r="I881" t="s">
        <v>25</v>
      </c>
      <c r="J881">
        <v>44</v>
      </c>
      <c r="K881" s="3">
        <v>836</v>
      </c>
      <c r="L881" s="2">
        <v>39678</v>
      </c>
      <c r="M881" s="2">
        <v>39705</v>
      </c>
      <c r="N881" s="2">
        <v>39500</v>
      </c>
      <c r="O881">
        <f t="shared" si="15"/>
        <v>28</v>
      </c>
    </row>
    <row r="882" spans="1:15" x14ac:dyDescent="0.25">
      <c r="A882" t="s">
        <v>2021</v>
      </c>
      <c r="B882" t="s">
        <v>2022</v>
      </c>
      <c r="C882" t="s">
        <v>3963</v>
      </c>
      <c r="D882" t="s">
        <v>2023</v>
      </c>
      <c r="E882" t="s">
        <v>30</v>
      </c>
      <c r="F882" t="s">
        <v>32</v>
      </c>
      <c r="G882" t="s">
        <v>105</v>
      </c>
      <c r="H882">
        <v>7791</v>
      </c>
      <c r="I882" t="s">
        <v>25</v>
      </c>
      <c r="J882">
        <v>66</v>
      </c>
      <c r="K882">
        <v>27830</v>
      </c>
      <c r="L882" s="10">
        <v>39687</v>
      </c>
      <c r="M882" s="10">
        <v>40110</v>
      </c>
      <c r="N882" s="10">
        <v>39172</v>
      </c>
      <c r="O882">
        <f t="shared" si="15"/>
        <v>424</v>
      </c>
    </row>
    <row r="883" spans="1:15" x14ac:dyDescent="0.25">
      <c r="A883" t="s">
        <v>2024</v>
      </c>
      <c r="B883" t="s">
        <v>2025</v>
      </c>
      <c r="C883" t="s">
        <v>3964</v>
      </c>
      <c r="D883" t="s">
        <v>2026</v>
      </c>
      <c r="E883" t="s">
        <v>30</v>
      </c>
      <c r="F883" t="s">
        <v>32</v>
      </c>
      <c r="G883" t="s">
        <v>293</v>
      </c>
      <c r="H883">
        <v>1041</v>
      </c>
      <c r="I883" t="s">
        <v>71</v>
      </c>
      <c r="J883">
        <v>181</v>
      </c>
      <c r="K883" s="3">
        <v>362</v>
      </c>
      <c r="L883" s="2">
        <v>39694</v>
      </c>
      <c r="M883" s="2">
        <v>39695</v>
      </c>
      <c r="N883" s="2">
        <v>39509</v>
      </c>
      <c r="O883">
        <f t="shared" si="15"/>
        <v>2</v>
      </c>
    </row>
    <row r="884" spans="1:15" x14ac:dyDescent="0.25">
      <c r="A884" t="s">
        <v>2027</v>
      </c>
      <c r="B884" t="s">
        <v>2028</v>
      </c>
      <c r="C884" t="s">
        <v>3965</v>
      </c>
      <c r="D884" t="s">
        <v>2029</v>
      </c>
      <c r="E884" t="s">
        <v>30</v>
      </c>
      <c r="F884" t="s">
        <v>22</v>
      </c>
      <c r="G884" t="s">
        <v>161</v>
      </c>
      <c r="H884">
        <v>2543</v>
      </c>
      <c r="I884" t="s">
        <v>35</v>
      </c>
      <c r="J884">
        <v>13</v>
      </c>
      <c r="K884" s="3">
        <v>130</v>
      </c>
      <c r="L884" s="2">
        <v>39695</v>
      </c>
      <c r="M884" s="2">
        <v>39708</v>
      </c>
      <c r="N884" s="2"/>
      <c r="O884">
        <f t="shared" si="15"/>
        <v>14</v>
      </c>
    </row>
    <row r="885" spans="1:15" x14ac:dyDescent="0.25">
      <c r="A885" t="s">
        <v>2030</v>
      </c>
      <c r="B885" t="s">
        <v>2031</v>
      </c>
      <c r="C885" t="s">
        <v>3966</v>
      </c>
      <c r="D885" t="s">
        <v>3181</v>
      </c>
      <c r="E885" t="s">
        <v>20</v>
      </c>
      <c r="F885" t="s">
        <v>44</v>
      </c>
      <c r="G885" t="s">
        <v>1074</v>
      </c>
      <c r="H885">
        <v>1719</v>
      </c>
      <c r="I885" t="s">
        <v>25</v>
      </c>
      <c r="J885">
        <v>11</v>
      </c>
      <c r="K885" s="3">
        <v>27</v>
      </c>
      <c r="L885" s="2">
        <v>39710</v>
      </c>
      <c r="M885" s="2">
        <v>39714</v>
      </c>
      <c r="N885" s="2">
        <v>39447</v>
      </c>
      <c r="O885">
        <f t="shared" si="15"/>
        <v>5</v>
      </c>
    </row>
    <row r="886" spans="1:15" x14ac:dyDescent="0.25">
      <c r="A886" t="s">
        <v>2032</v>
      </c>
      <c r="B886" t="s">
        <v>2033</v>
      </c>
      <c r="C886" t="s">
        <v>3967</v>
      </c>
      <c r="D886" t="s">
        <v>2034</v>
      </c>
      <c r="E886" t="s">
        <v>121</v>
      </c>
      <c r="F886" t="s">
        <v>32</v>
      </c>
      <c r="G886" t="s">
        <v>123</v>
      </c>
      <c r="H886">
        <v>1699</v>
      </c>
      <c r="I886" t="s">
        <v>71</v>
      </c>
      <c r="J886">
        <v>45</v>
      </c>
      <c r="K886" s="3">
        <v>765</v>
      </c>
      <c r="L886" s="2">
        <v>39710</v>
      </c>
      <c r="M886" s="2">
        <v>39735</v>
      </c>
      <c r="N886" s="2"/>
      <c r="O886">
        <f t="shared" si="15"/>
        <v>26</v>
      </c>
    </row>
    <row r="887" spans="1:15" x14ac:dyDescent="0.25">
      <c r="A887" t="s">
        <v>2035</v>
      </c>
      <c r="B887" t="s">
        <v>2036</v>
      </c>
      <c r="C887" t="s">
        <v>3968</v>
      </c>
      <c r="D887" t="s">
        <v>3181</v>
      </c>
      <c r="E887" t="s">
        <v>20</v>
      </c>
      <c r="F887" t="s">
        <v>44</v>
      </c>
      <c r="G887" t="s">
        <v>844</v>
      </c>
      <c r="H887">
        <v>3741</v>
      </c>
      <c r="I887" t="s">
        <v>71</v>
      </c>
      <c r="J887">
        <v>150</v>
      </c>
      <c r="K887" s="3">
        <v>150</v>
      </c>
      <c r="L887" s="2">
        <v>39720</v>
      </c>
      <c r="M887" s="2">
        <v>39720</v>
      </c>
      <c r="N887" s="2">
        <v>39447</v>
      </c>
      <c r="O887">
        <f t="shared" si="15"/>
        <v>1</v>
      </c>
    </row>
    <row r="888" spans="1:15" x14ac:dyDescent="0.25">
      <c r="A888" t="s">
        <v>2037</v>
      </c>
      <c r="B888" t="s">
        <v>2038</v>
      </c>
      <c r="C888" t="s">
        <v>3944</v>
      </c>
      <c r="D888" t="s">
        <v>3167</v>
      </c>
      <c r="E888" t="s">
        <v>20</v>
      </c>
      <c r="F888" t="s">
        <v>44</v>
      </c>
      <c r="G888" t="s">
        <v>293</v>
      </c>
      <c r="H888">
        <v>1091</v>
      </c>
      <c r="I888" t="s">
        <v>25</v>
      </c>
      <c r="J888">
        <v>148</v>
      </c>
      <c r="K888" s="3">
        <v>3996</v>
      </c>
      <c r="L888" s="2">
        <v>39739</v>
      </c>
      <c r="M888" s="2">
        <v>39777</v>
      </c>
      <c r="N888" s="2">
        <v>39599</v>
      </c>
      <c r="O888">
        <f t="shared" si="15"/>
        <v>39</v>
      </c>
    </row>
    <row r="889" spans="1:15" x14ac:dyDescent="0.25">
      <c r="A889" t="s">
        <v>2039</v>
      </c>
      <c r="B889" t="s">
        <v>1969</v>
      </c>
      <c r="C889" t="s">
        <v>3944</v>
      </c>
      <c r="D889" t="s">
        <v>1970</v>
      </c>
      <c r="E889" t="s">
        <v>20</v>
      </c>
      <c r="F889" t="s">
        <v>44</v>
      </c>
      <c r="G889" t="s">
        <v>293</v>
      </c>
      <c r="H889">
        <v>1091</v>
      </c>
      <c r="I889" t="s">
        <v>25</v>
      </c>
      <c r="J889">
        <v>3</v>
      </c>
      <c r="K889" s="3">
        <v>81</v>
      </c>
      <c r="L889" s="2">
        <v>39739</v>
      </c>
      <c r="M889" s="2">
        <v>39777</v>
      </c>
      <c r="N889" s="2"/>
      <c r="O889">
        <f t="shared" si="15"/>
        <v>39</v>
      </c>
    </row>
    <row r="890" spans="1:15" x14ac:dyDescent="0.25">
      <c r="A890" t="s">
        <v>890</v>
      </c>
      <c r="B890" t="s">
        <v>891</v>
      </c>
      <c r="C890" t="s">
        <v>892</v>
      </c>
      <c r="D890" t="s">
        <v>893</v>
      </c>
      <c r="E890" t="s">
        <v>667</v>
      </c>
      <c r="F890" t="s">
        <v>44</v>
      </c>
      <c r="G890" t="s">
        <v>238</v>
      </c>
      <c r="H890">
        <v>8531</v>
      </c>
      <c r="I890" t="s">
        <v>63</v>
      </c>
      <c r="J890">
        <v>1150</v>
      </c>
      <c r="K890" s="3">
        <v>3450</v>
      </c>
      <c r="L890" s="2">
        <v>39741</v>
      </c>
      <c r="M890" s="2">
        <v>39743</v>
      </c>
      <c r="N890" s="2">
        <v>39599</v>
      </c>
      <c r="O890">
        <f t="shared" si="15"/>
        <v>3</v>
      </c>
    </row>
    <row r="891" spans="1:15" x14ac:dyDescent="0.25">
      <c r="A891" t="s">
        <v>2048</v>
      </c>
      <c r="B891" t="s">
        <v>848</v>
      </c>
      <c r="C891" t="s">
        <v>3242</v>
      </c>
      <c r="D891" t="s">
        <v>3163</v>
      </c>
      <c r="E891" t="s">
        <v>20</v>
      </c>
      <c r="F891" t="s">
        <v>44</v>
      </c>
      <c r="G891" t="s">
        <v>77</v>
      </c>
      <c r="H891">
        <v>6011</v>
      </c>
      <c r="I891" t="s">
        <v>63</v>
      </c>
      <c r="J891">
        <v>51</v>
      </c>
      <c r="K891">
        <v>6897</v>
      </c>
      <c r="L891" s="10">
        <v>39743</v>
      </c>
      <c r="M891" s="10">
        <v>39878</v>
      </c>
      <c r="N891" s="10">
        <v>39513</v>
      </c>
      <c r="O891">
        <f t="shared" si="15"/>
        <v>136</v>
      </c>
    </row>
    <row r="892" spans="1:15" x14ac:dyDescent="0.25">
      <c r="A892" t="s">
        <v>2047</v>
      </c>
      <c r="B892" t="s">
        <v>848</v>
      </c>
      <c r="C892" t="s">
        <v>3242</v>
      </c>
      <c r="D892" t="s">
        <v>3163</v>
      </c>
      <c r="E892" t="s">
        <v>20</v>
      </c>
      <c r="F892" t="s">
        <v>44</v>
      </c>
      <c r="G892" t="s">
        <v>77</v>
      </c>
      <c r="H892">
        <v>6011</v>
      </c>
      <c r="I892" t="s">
        <v>84</v>
      </c>
      <c r="J892">
        <v>56</v>
      </c>
      <c r="K892">
        <v>7335</v>
      </c>
      <c r="L892" s="10">
        <v>39743</v>
      </c>
      <c r="M892" s="10">
        <v>39872</v>
      </c>
      <c r="N892" s="10">
        <v>39172</v>
      </c>
      <c r="O892">
        <f t="shared" si="15"/>
        <v>130</v>
      </c>
    </row>
    <row r="893" spans="1:15" x14ac:dyDescent="0.25">
      <c r="A893" t="s">
        <v>2046</v>
      </c>
      <c r="B893" t="s">
        <v>848</v>
      </c>
      <c r="C893" t="s">
        <v>3242</v>
      </c>
      <c r="D893" t="s">
        <v>3163</v>
      </c>
      <c r="E893" t="s">
        <v>20</v>
      </c>
      <c r="F893" t="s">
        <v>44</v>
      </c>
      <c r="G893" t="s">
        <v>77</v>
      </c>
      <c r="H893">
        <v>6011</v>
      </c>
      <c r="I893" t="s">
        <v>84</v>
      </c>
      <c r="J893">
        <v>46</v>
      </c>
      <c r="K893">
        <v>5897</v>
      </c>
      <c r="L893" s="10">
        <v>39743</v>
      </c>
      <c r="M893" s="10">
        <v>39871</v>
      </c>
      <c r="N893" s="10">
        <v>39172</v>
      </c>
      <c r="O893">
        <f t="shared" si="15"/>
        <v>129</v>
      </c>
    </row>
    <row r="894" spans="1:15" x14ac:dyDescent="0.25">
      <c r="A894" t="s">
        <v>2049</v>
      </c>
      <c r="B894" t="s">
        <v>848</v>
      </c>
      <c r="C894" t="s">
        <v>3242</v>
      </c>
      <c r="D894" t="s">
        <v>3163</v>
      </c>
      <c r="E894" t="s">
        <v>20</v>
      </c>
      <c r="F894" t="s">
        <v>44</v>
      </c>
      <c r="G894" t="s">
        <v>77</v>
      </c>
      <c r="H894">
        <v>6011</v>
      </c>
      <c r="I894" t="s">
        <v>63</v>
      </c>
      <c r="J894">
        <v>39</v>
      </c>
      <c r="K894">
        <v>5382</v>
      </c>
      <c r="L894" s="10">
        <v>39743</v>
      </c>
      <c r="M894" s="10">
        <v>39879</v>
      </c>
      <c r="N894" s="10">
        <v>39332</v>
      </c>
      <c r="O894">
        <f t="shared" si="15"/>
        <v>137</v>
      </c>
    </row>
    <row r="895" spans="1:15" x14ac:dyDescent="0.25">
      <c r="A895" t="s">
        <v>2044</v>
      </c>
      <c r="B895" t="s">
        <v>848</v>
      </c>
      <c r="C895" t="s">
        <v>3242</v>
      </c>
      <c r="D895" t="s">
        <v>3163</v>
      </c>
      <c r="E895" t="s">
        <v>20</v>
      </c>
      <c r="F895" t="s">
        <v>44</v>
      </c>
      <c r="G895" t="s">
        <v>77</v>
      </c>
      <c r="H895">
        <v>6011</v>
      </c>
      <c r="I895" t="s">
        <v>63</v>
      </c>
      <c r="J895">
        <v>50</v>
      </c>
      <c r="K895">
        <v>6750</v>
      </c>
      <c r="L895" s="10">
        <v>39743</v>
      </c>
      <c r="M895" s="10">
        <v>39877</v>
      </c>
      <c r="N895" s="10">
        <v>39395</v>
      </c>
      <c r="O895">
        <f t="shared" si="15"/>
        <v>135</v>
      </c>
    </row>
    <row r="896" spans="1:15" x14ac:dyDescent="0.25">
      <c r="A896" t="s">
        <v>2043</v>
      </c>
      <c r="B896" t="s">
        <v>848</v>
      </c>
      <c r="C896" t="s">
        <v>3242</v>
      </c>
      <c r="D896" t="s">
        <v>3163</v>
      </c>
      <c r="E896" t="s">
        <v>20</v>
      </c>
      <c r="F896" t="s">
        <v>44</v>
      </c>
      <c r="G896" t="s">
        <v>77</v>
      </c>
      <c r="H896">
        <v>6011</v>
      </c>
      <c r="I896" t="s">
        <v>63</v>
      </c>
      <c r="J896">
        <v>51</v>
      </c>
      <c r="K896">
        <v>6795</v>
      </c>
      <c r="L896" s="10">
        <v>39743</v>
      </c>
      <c r="M896" s="10">
        <v>39876</v>
      </c>
      <c r="N896" s="10">
        <v>39153</v>
      </c>
      <c r="O896">
        <f t="shared" si="15"/>
        <v>134</v>
      </c>
    </row>
    <row r="897" spans="1:15" x14ac:dyDescent="0.25">
      <c r="A897" t="s">
        <v>2045</v>
      </c>
      <c r="B897" t="s">
        <v>848</v>
      </c>
      <c r="C897" t="s">
        <v>3242</v>
      </c>
      <c r="D897" t="s">
        <v>3163</v>
      </c>
      <c r="E897" t="s">
        <v>20</v>
      </c>
      <c r="F897" t="s">
        <v>44</v>
      </c>
      <c r="G897" t="s">
        <v>77</v>
      </c>
      <c r="H897">
        <v>6011</v>
      </c>
      <c r="I897" t="s">
        <v>325</v>
      </c>
      <c r="J897">
        <v>41</v>
      </c>
      <c r="K897">
        <v>5427</v>
      </c>
      <c r="L897" s="10">
        <v>39743</v>
      </c>
      <c r="M897" s="10">
        <v>39873</v>
      </c>
      <c r="N897" s="10">
        <v>38921</v>
      </c>
      <c r="O897">
        <f t="shared" si="15"/>
        <v>131</v>
      </c>
    </row>
    <row r="898" spans="1:15" x14ac:dyDescent="0.25">
      <c r="A898" t="s">
        <v>847</v>
      </c>
      <c r="B898" t="s">
        <v>848</v>
      </c>
      <c r="C898" t="s">
        <v>3242</v>
      </c>
      <c r="D898" t="s">
        <v>3163</v>
      </c>
      <c r="E898" t="s">
        <v>20</v>
      </c>
      <c r="F898" t="s">
        <v>44</v>
      </c>
      <c r="G898" t="s">
        <v>77</v>
      </c>
      <c r="H898">
        <v>6011</v>
      </c>
      <c r="I898" t="s">
        <v>35</v>
      </c>
      <c r="J898">
        <v>37</v>
      </c>
      <c r="K898">
        <v>4865</v>
      </c>
      <c r="L898" s="10">
        <v>39743</v>
      </c>
      <c r="M898" s="10">
        <v>39873</v>
      </c>
      <c r="N898" s="10">
        <v>39173</v>
      </c>
      <c r="O898">
        <f t="shared" si="15"/>
        <v>131</v>
      </c>
    </row>
    <row r="899" spans="1:15" x14ac:dyDescent="0.25">
      <c r="A899" t="s">
        <v>2042</v>
      </c>
      <c r="B899" t="s">
        <v>848</v>
      </c>
      <c r="C899" t="s">
        <v>3242</v>
      </c>
      <c r="D899" t="s">
        <v>3163</v>
      </c>
      <c r="E899" t="s">
        <v>20</v>
      </c>
      <c r="F899" t="s">
        <v>44</v>
      </c>
      <c r="G899" t="s">
        <v>77</v>
      </c>
      <c r="H899">
        <v>6011</v>
      </c>
      <c r="I899" t="s">
        <v>125</v>
      </c>
      <c r="J899">
        <v>36</v>
      </c>
      <c r="K899">
        <v>4714</v>
      </c>
      <c r="L899" s="10">
        <v>39743</v>
      </c>
      <c r="M899" s="10">
        <v>39874</v>
      </c>
      <c r="N899" s="10">
        <v>39382</v>
      </c>
      <c r="O899">
        <f t="shared" ref="O899:O962" si="16">(+M899-L899)+1</f>
        <v>132</v>
      </c>
    </row>
    <row r="900" spans="1:15" x14ac:dyDescent="0.25">
      <c r="A900" t="s">
        <v>2050</v>
      </c>
      <c r="B900" t="s">
        <v>617</v>
      </c>
      <c r="C900" t="s">
        <v>3242</v>
      </c>
      <c r="D900" t="s">
        <v>3378</v>
      </c>
      <c r="E900" t="s">
        <v>20</v>
      </c>
      <c r="F900" t="s">
        <v>44</v>
      </c>
      <c r="G900" t="s">
        <v>77</v>
      </c>
      <c r="H900">
        <v>6011</v>
      </c>
      <c r="I900" t="s">
        <v>63</v>
      </c>
      <c r="J900">
        <v>26</v>
      </c>
      <c r="K900">
        <v>4551</v>
      </c>
      <c r="L900" s="10">
        <v>39743</v>
      </c>
      <c r="M900" s="10">
        <v>39919</v>
      </c>
      <c r="N900" s="10">
        <v>38973</v>
      </c>
      <c r="O900">
        <f t="shared" si="16"/>
        <v>177</v>
      </c>
    </row>
    <row r="901" spans="1:15" x14ac:dyDescent="0.25">
      <c r="A901" t="s">
        <v>2041</v>
      </c>
      <c r="B901" t="s">
        <v>848</v>
      </c>
      <c r="C901" t="s">
        <v>3242</v>
      </c>
      <c r="D901" t="s">
        <v>3163</v>
      </c>
      <c r="E901" t="s">
        <v>20</v>
      </c>
      <c r="F901" t="s">
        <v>44</v>
      </c>
      <c r="G901" t="s">
        <v>77</v>
      </c>
      <c r="H901">
        <v>6011</v>
      </c>
      <c r="I901" t="s">
        <v>84</v>
      </c>
      <c r="J901">
        <v>32</v>
      </c>
      <c r="K901" s="3">
        <v>1992</v>
      </c>
      <c r="L901" s="2">
        <v>39743</v>
      </c>
      <c r="M901" s="2">
        <v>39804</v>
      </c>
      <c r="N901" s="2">
        <v>39299</v>
      </c>
      <c r="O901">
        <f t="shared" si="16"/>
        <v>62</v>
      </c>
    </row>
    <row r="902" spans="1:15" x14ac:dyDescent="0.25">
      <c r="A902" t="s">
        <v>2051</v>
      </c>
      <c r="B902" t="s">
        <v>617</v>
      </c>
      <c r="C902" t="s">
        <v>3242</v>
      </c>
      <c r="D902" t="s">
        <v>3378</v>
      </c>
      <c r="E902" t="s">
        <v>20</v>
      </c>
      <c r="F902" t="s">
        <v>44</v>
      </c>
      <c r="G902" t="s">
        <v>77</v>
      </c>
      <c r="H902">
        <v>6011</v>
      </c>
      <c r="I902" t="s">
        <v>63</v>
      </c>
      <c r="J902">
        <v>28</v>
      </c>
      <c r="K902">
        <v>4930</v>
      </c>
      <c r="L902" s="10">
        <v>39743</v>
      </c>
      <c r="M902" s="10">
        <v>39919</v>
      </c>
      <c r="N902" s="10">
        <v>38990</v>
      </c>
      <c r="O902">
        <f t="shared" si="16"/>
        <v>177</v>
      </c>
    </row>
    <row r="903" spans="1:15" x14ac:dyDescent="0.25">
      <c r="A903" t="s">
        <v>2040</v>
      </c>
      <c r="B903" t="s">
        <v>848</v>
      </c>
      <c r="C903" t="s">
        <v>3242</v>
      </c>
      <c r="D903" t="s">
        <v>3163</v>
      </c>
      <c r="E903" t="s">
        <v>20</v>
      </c>
      <c r="F903" t="s">
        <v>44</v>
      </c>
      <c r="G903" t="s">
        <v>77</v>
      </c>
      <c r="H903">
        <v>6011</v>
      </c>
      <c r="I903" t="s">
        <v>84</v>
      </c>
      <c r="J903">
        <v>39</v>
      </c>
      <c r="K903">
        <v>4937</v>
      </c>
      <c r="L903" s="10">
        <v>39743</v>
      </c>
      <c r="M903" s="10">
        <v>39870</v>
      </c>
      <c r="N903" s="10">
        <v>38913</v>
      </c>
      <c r="O903">
        <f t="shared" si="16"/>
        <v>128</v>
      </c>
    </row>
    <row r="904" spans="1:15" x14ac:dyDescent="0.25">
      <c r="A904" t="s">
        <v>1103</v>
      </c>
      <c r="B904" t="s">
        <v>1104</v>
      </c>
      <c r="C904" t="s">
        <v>3591</v>
      </c>
      <c r="D904" t="s">
        <v>287</v>
      </c>
      <c r="E904" t="s">
        <v>20</v>
      </c>
      <c r="F904" t="s">
        <v>44</v>
      </c>
      <c r="G904" t="s">
        <v>33</v>
      </c>
      <c r="H904">
        <v>6311</v>
      </c>
      <c r="I904" t="s">
        <v>150</v>
      </c>
      <c r="J904">
        <v>23</v>
      </c>
      <c r="K904">
        <v>230</v>
      </c>
      <c r="L904" s="10">
        <v>39749</v>
      </c>
      <c r="M904" s="10">
        <v>39922</v>
      </c>
      <c r="N904" s="10">
        <v>39644</v>
      </c>
      <c r="O904">
        <f t="shared" si="16"/>
        <v>174</v>
      </c>
    </row>
    <row r="905" spans="1:15" x14ac:dyDescent="0.25">
      <c r="A905" t="s">
        <v>2052</v>
      </c>
      <c r="B905" t="s">
        <v>2053</v>
      </c>
      <c r="C905" t="s">
        <v>3969</v>
      </c>
      <c r="D905" t="s">
        <v>3970</v>
      </c>
      <c r="E905" t="s">
        <v>1194</v>
      </c>
      <c r="F905" t="s">
        <v>44</v>
      </c>
      <c r="G905" t="s">
        <v>23</v>
      </c>
      <c r="H905">
        <v>2819</v>
      </c>
      <c r="I905" t="s">
        <v>223</v>
      </c>
      <c r="J905">
        <v>14</v>
      </c>
      <c r="K905" s="3">
        <v>56</v>
      </c>
      <c r="L905" s="2">
        <v>39749</v>
      </c>
      <c r="M905" s="2">
        <v>39752</v>
      </c>
      <c r="N905" s="2"/>
      <c r="O905">
        <f t="shared" si="16"/>
        <v>4</v>
      </c>
    </row>
    <row r="906" spans="1:15" x14ac:dyDescent="0.25">
      <c r="A906" t="s">
        <v>2054</v>
      </c>
      <c r="B906" t="s">
        <v>2055</v>
      </c>
      <c r="C906" t="s">
        <v>3971</v>
      </c>
      <c r="D906" t="s">
        <v>2065</v>
      </c>
      <c r="E906" t="s">
        <v>30</v>
      </c>
      <c r="F906" t="s">
        <v>44</v>
      </c>
      <c r="G906" t="s">
        <v>148</v>
      </c>
      <c r="H906">
        <v>8624</v>
      </c>
      <c r="I906" t="s">
        <v>25</v>
      </c>
      <c r="J906">
        <v>69</v>
      </c>
      <c r="K906">
        <v>491</v>
      </c>
      <c r="L906" s="10">
        <v>39753</v>
      </c>
      <c r="M906" s="10">
        <v>39867</v>
      </c>
      <c r="N906" s="10">
        <v>39172</v>
      </c>
      <c r="O906">
        <f t="shared" si="16"/>
        <v>115</v>
      </c>
    </row>
    <row r="907" spans="1:15" x14ac:dyDescent="0.25">
      <c r="A907" t="s">
        <v>2056</v>
      </c>
      <c r="B907" t="s">
        <v>2057</v>
      </c>
      <c r="C907" t="s">
        <v>3972</v>
      </c>
      <c r="D907" t="s">
        <v>3163</v>
      </c>
      <c r="E907" t="s">
        <v>20</v>
      </c>
      <c r="F907" t="s">
        <v>44</v>
      </c>
      <c r="G907" t="s">
        <v>77</v>
      </c>
      <c r="H907">
        <v>6011</v>
      </c>
      <c r="I907" t="s">
        <v>25</v>
      </c>
      <c r="J907">
        <v>49</v>
      </c>
      <c r="K907">
        <v>3691</v>
      </c>
      <c r="L907" s="10">
        <v>39763</v>
      </c>
      <c r="M907" s="10">
        <v>39838</v>
      </c>
      <c r="N907" s="10">
        <v>41251</v>
      </c>
      <c r="O907">
        <f t="shared" si="16"/>
        <v>76</v>
      </c>
    </row>
    <row r="908" spans="1:15" x14ac:dyDescent="0.25">
      <c r="A908" t="s">
        <v>2058</v>
      </c>
      <c r="B908" t="s">
        <v>2059</v>
      </c>
      <c r="C908" t="s">
        <v>3973</v>
      </c>
      <c r="D908" t="s">
        <v>3974</v>
      </c>
      <c r="E908" t="s">
        <v>2060</v>
      </c>
      <c r="F908" t="s">
        <v>44</v>
      </c>
      <c r="G908" t="s">
        <v>61</v>
      </c>
      <c r="H908">
        <v>3199</v>
      </c>
      <c r="I908" t="s">
        <v>376</v>
      </c>
      <c r="J908">
        <v>33</v>
      </c>
      <c r="K908" s="3">
        <v>33</v>
      </c>
      <c r="L908" s="2">
        <v>39765</v>
      </c>
      <c r="M908" s="2">
        <v>39765</v>
      </c>
      <c r="N908" s="2">
        <v>38626</v>
      </c>
      <c r="O908">
        <f t="shared" si="16"/>
        <v>1</v>
      </c>
    </row>
    <row r="909" spans="1:15" x14ac:dyDescent="0.25">
      <c r="A909" t="s">
        <v>2061</v>
      </c>
      <c r="B909" t="s">
        <v>2062</v>
      </c>
      <c r="C909" t="s">
        <v>3516</v>
      </c>
      <c r="D909" t="s">
        <v>3975</v>
      </c>
      <c r="E909" t="s">
        <v>667</v>
      </c>
      <c r="F909" t="s">
        <v>44</v>
      </c>
      <c r="G909" t="s">
        <v>215</v>
      </c>
      <c r="H909">
        <v>4589</v>
      </c>
      <c r="I909" t="s">
        <v>71</v>
      </c>
      <c r="J909">
        <v>9</v>
      </c>
      <c r="K909" s="3">
        <v>27</v>
      </c>
      <c r="L909" s="2">
        <v>39766</v>
      </c>
      <c r="M909" s="2">
        <v>39779</v>
      </c>
      <c r="N909" s="2">
        <v>39629</v>
      </c>
      <c r="O909">
        <f t="shared" si="16"/>
        <v>14</v>
      </c>
    </row>
    <row r="910" spans="1:15" x14ac:dyDescent="0.25">
      <c r="B910" t="s">
        <v>3121</v>
      </c>
      <c r="C910" t="s">
        <v>3976</v>
      </c>
      <c r="D910" t="s">
        <v>876</v>
      </c>
      <c r="E910" t="s">
        <v>20</v>
      </c>
      <c r="F910" t="s">
        <v>44</v>
      </c>
      <c r="G910" t="s">
        <v>177</v>
      </c>
      <c r="H910">
        <v>4841</v>
      </c>
      <c r="I910" t="s">
        <v>878</v>
      </c>
      <c r="J910">
        <v>145</v>
      </c>
      <c r="K910" s="3">
        <v>5365</v>
      </c>
      <c r="L910" s="2">
        <v>39768</v>
      </c>
      <c r="M910" s="2">
        <v>39804</v>
      </c>
      <c r="N910" s="2">
        <v>39691</v>
      </c>
      <c r="O910">
        <f t="shared" si="16"/>
        <v>37</v>
      </c>
    </row>
    <row r="911" spans="1:15" x14ac:dyDescent="0.25">
      <c r="A911" t="s">
        <v>2063</v>
      </c>
      <c r="B911" t="s">
        <v>2064</v>
      </c>
      <c r="C911" t="s">
        <v>3977</v>
      </c>
      <c r="D911" t="s">
        <v>1251</v>
      </c>
      <c r="E911" t="s">
        <v>30</v>
      </c>
      <c r="F911" t="s">
        <v>44</v>
      </c>
      <c r="G911" t="s">
        <v>148</v>
      </c>
      <c r="H911">
        <v>8627</v>
      </c>
      <c r="I911" t="s">
        <v>25</v>
      </c>
      <c r="J911">
        <v>112</v>
      </c>
      <c r="K911">
        <v>493</v>
      </c>
      <c r="L911" s="10">
        <v>39799</v>
      </c>
      <c r="M911" s="10">
        <v>39842</v>
      </c>
      <c r="N911" s="10">
        <v>39263</v>
      </c>
      <c r="O911">
        <f t="shared" si="16"/>
        <v>44</v>
      </c>
    </row>
    <row r="912" spans="1:15" x14ac:dyDescent="0.25">
      <c r="A912" t="s">
        <v>2066</v>
      </c>
      <c r="B912" t="s">
        <v>1359</v>
      </c>
      <c r="C912" t="s">
        <v>3978</v>
      </c>
      <c r="D912" t="s">
        <v>2067</v>
      </c>
      <c r="E912" t="s">
        <v>30</v>
      </c>
      <c r="F912" t="s">
        <v>32</v>
      </c>
      <c r="G912" t="s">
        <v>23</v>
      </c>
      <c r="H912">
        <v>2841</v>
      </c>
      <c r="I912" t="s">
        <v>25</v>
      </c>
      <c r="J912">
        <v>175</v>
      </c>
      <c r="K912">
        <v>140175</v>
      </c>
      <c r="L912" s="10">
        <v>39837</v>
      </c>
      <c r="M912" s="10">
        <v>40637</v>
      </c>
      <c r="N912" s="10">
        <v>39813</v>
      </c>
      <c r="O912">
        <f t="shared" si="16"/>
        <v>801</v>
      </c>
    </row>
    <row r="913" spans="1:15" x14ac:dyDescent="0.25">
      <c r="A913" t="s">
        <v>2068</v>
      </c>
      <c r="B913" t="s">
        <v>2069</v>
      </c>
      <c r="C913" t="s">
        <v>3979</v>
      </c>
      <c r="D913" t="s">
        <v>2070</v>
      </c>
      <c r="E913" t="s">
        <v>30</v>
      </c>
      <c r="F913" t="s">
        <v>44</v>
      </c>
      <c r="G913" t="s">
        <v>238</v>
      </c>
      <c r="H913">
        <v>8531</v>
      </c>
      <c r="I913" t="s">
        <v>25</v>
      </c>
      <c r="J913">
        <v>980</v>
      </c>
      <c r="K913">
        <v>32340</v>
      </c>
      <c r="L913" s="10">
        <v>39860</v>
      </c>
      <c r="M913" s="10">
        <v>39929</v>
      </c>
      <c r="N913" s="10">
        <v>39233</v>
      </c>
      <c r="O913">
        <f t="shared" si="16"/>
        <v>70</v>
      </c>
    </row>
    <row r="914" spans="1:15" x14ac:dyDescent="0.25">
      <c r="A914" t="s">
        <v>2071</v>
      </c>
      <c r="B914" t="s">
        <v>2072</v>
      </c>
      <c r="C914" t="s">
        <v>3980</v>
      </c>
      <c r="D914" t="s">
        <v>2073</v>
      </c>
      <c r="E914" t="s">
        <v>30</v>
      </c>
      <c r="F914" t="s">
        <v>22</v>
      </c>
      <c r="G914" t="s">
        <v>23</v>
      </c>
      <c r="H914">
        <v>2812</v>
      </c>
      <c r="I914" t="s">
        <v>512</v>
      </c>
      <c r="J914">
        <v>11</v>
      </c>
      <c r="K914">
        <v>4217</v>
      </c>
      <c r="L914" s="10">
        <v>39876</v>
      </c>
      <c r="M914" s="10">
        <v>40244</v>
      </c>
      <c r="N914" s="10">
        <v>39783</v>
      </c>
      <c r="O914">
        <f t="shared" si="16"/>
        <v>369</v>
      </c>
    </row>
    <row r="915" spans="1:15" x14ac:dyDescent="0.25">
      <c r="A915" t="s">
        <v>2076</v>
      </c>
      <c r="B915" t="s">
        <v>2077</v>
      </c>
      <c r="C915" t="s">
        <v>3981</v>
      </c>
      <c r="D915" t="s">
        <v>911</v>
      </c>
      <c r="E915" t="s">
        <v>20</v>
      </c>
      <c r="F915" t="s">
        <v>32</v>
      </c>
      <c r="G915" t="s">
        <v>719</v>
      </c>
      <c r="H915">
        <v>1921</v>
      </c>
      <c r="I915" t="s">
        <v>71</v>
      </c>
      <c r="J915">
        <v>45</v>
      </c>
      <c r="K915">
        <v>2655</v>
      </c>
      <c r="L915" s="10">
        <v>39892</v>
      </c>
      <c r="M915" s="10">
        <v>39979</v>
      </c>
      <c r="N915" s="10">
        <v>39082</v>
      </c>
      <c r="O915">
        <f t="shared" si="16"/>
        <v>88</v>
      </c>
    </row>
    <row r="916" spans="1:15" x14ac:dyDescent="0.25">
      <c r="A916" t="s">
        <v>2074</v>
      </c>
      <c r="B916" t="s">
        <v>2075</v>
      </c>
      <c r="C916" t="s">
        <v>3982</v>
      </c>
      <c r="D916" t="s">
        <v>1399</v>
      </c>
      <c r="E916" t="s">
        <v>121</v>
      </c>
      <c r="F916" t="s">
        <v>44</v>
      </c>
      <c r="G916" t="s">
        <v>33</v>
      </c>
      <c r="H916">
        <v>6311</v>
      </c>
      <c r="I916" t="s">
        <v>63</v>
      </c>
      <c r="J916">
        <v>22</v>
      </c>
      <c r="K916">
        <v>1804</v>
      </c>
      <c r="L916" s="10">
        <v>39892</v>
      </c>
      <c r="M916" s="10">
        <v>40013</v>
      </c>
      <c r="N916" s="2"/>
      <c r="O916">
        <f t="shared" si="16"/>
        <v>122</v>
      </c>
    </row>
    <row r="917" spans="1:15" x14ac:dyDescent="0.25">
      <c r="A917" t="s">
        <v>2080</v>
      </c>
      <c r="B917" t="s">
        <v>2079</v>
      </c>
      <c r="C917" t="s">
        <v>3983</v>
      </c>
      <c r="D917" t="s">
        <v>3984</v>
      </c>
      <c r="E917" t="s">
        <v>20</v>
      </c>
      <c r="F917" t="s">
        <v>44</v>
      </c>
      <c r="G917" t="s">
        <v>69</v>
      </c>
      <c r="H917">
        <v>3381</v>
      </c>
      <c r="I917" t="s">
        <v>71</v>
      </c>
      <c r="J917">
        <v>17</v>
      </c>
      <c r="K917">
        <v>4539</v>
      </c>
      <c r="L917" s="10">
        <v>39904</v>
      </c>
      <c r="M917" s="10">
        <v>40289</v>
      </c>
      <c r="N917" s="10">
        <v>39844</v>
      </c>
      <c r="O917">
        <f t="shared" si="16"/>
        <v>386</v>
      </c>
    </row>
    <row r="918" spans="1:15" x14ac:dyDescent="0.25">
      <c r="A918" t="s">
        <v>2078</v>
      </c>
      <c r="B918" t="s">
        <v>2079</v>
      </c>
      <c r="C918" t="s">
        <v>3983</v>
      </c>
      <c r="D918" t="s">
        <v>3985</v>
      </c>
      <c r="E918" t="s">
        <v>20</v>
      </c>
      <c r="F918" t="s">
        <v>44</v>
      </c>
      <c r="G918" t="s">
        <v>69</v>
      </c>
      <c r="H918">
        <v>3381</v>
      </c>
      <c r="I918" t="s">
        <v>71</v>
      </c>
      <c r="J918">
        <v>200</v>
      </c>
      <c r="K918">
        <v>53400</v>
      </c>
      <c r="L918" s="10">
        <v>39904</v>
      </c>
      <c r="M918" s="10">
        <v>40289</v>
      </c>
      <c r="N918" s="10">
        <v>39844</v>
      </c>
      <c r="O918">
        <f t="shared" si="16"/>
        <v>386</v>
      </c>
    </row>
    <row r="919" spans="1:15" x14ac:dyDescent="0.25">
      <c r="A919" t="s">
        <v>2081</v>
      </c>
      <c r="B919" t="s">
        <v>2082</v>
      </c>
      <c r="C919" t="s">
        <v>3986</v>
      </c>
      <c r="D919" t="s">
        <v>2083</v>
      </c>
      <c r="E919" t="s">
        <v>30</v>
      </c>
      <c r="F919" t="s">
        <v>32</v>
      </c>
      <c r="G919" t="s">
        <v>105</v>
      </c>
      <c r="H919">
        <v>7799</v>
      </c>
      <c r="I919" t="s">
        <v>179</v>
      </c>
      <c r="J919">
        <v>45</v>
      </c>
      <c r="K919">
        <v>585</v>
      </c>
      <c r="L919" s="10">
        <v>39919</v>
      </c>
      <c r="M919" s="10">
        <v>39937</v>
      </c>
      <c r="N919" s="10">
        <v>39631</v>
      </c>
      <c r="O919">
        <f t="shared" si="16"/>
        <v>19</v>
      </c>
    </row>
    <row r="920" spans="1:15" x14ac:dyDescent="0.25">
      <c r="A920" t="s">
        <v>2084</v>
      </c>
      <c r="B920" t="s">
        <v>578</v>
      </c>
      <c r="C920" t="s">
        <v>3403</v>
      </c>
      <c r="D920" t="s">
        <v>2085</v>
      </c>
      <c r="E920" t="s">
        <v>1070</v>
      </c>
      <c r="F920" t="s">
        <v>44</v>
      </c>
      <c r="G920" t="s">
        <v>115</v>
      </c>
      <c r="H920">
        <v>9841</v>
      </c>
      <c r="I920" t="s">
        <v>63</v>
      </c>
      <c r="J920">
        <v>80</v>
      </c>
      <c r="K920">
        <v>80</v>
      </c>
      <c r="L920" s="10">
        <v>39924</v>
      </c>
      <c r="M920" s="10">
        <v>39924</v>
      </c>
      <c r="N920" s="10">
        <v>39813</v>
      </c>
      <c r="O920">
        <f t="shared" si="16"/>
        <v>1</v>
      </c>
    </row>
    <row r="921" spans="1:15" x14ac:dyDescent="0.25">
      <c r="A921" t="s">
        <v>2086</v>
      </c>
      <c r="B921" t="s">
        <v>2087</v>
      </c>
      <c r="C921" t="s">
        <v>3987</v>
      </c>
      <c r="D921" t="s">
        <v>3329</v>
      </c>
      <c r="E921" t="s">
        <v>20</v>
      </c>
      <c r="F921" t="s">
        <v>44</v>
      </c>
      <c r="G921" t="s">
        <v>827</v>
      </c>
      <c r="H921">
        <v>5931</v>
      </c>
      <c r="I921" t="s">
        <v>312</v>
      </c>
      <c r="J921">
        <v>21</v>
      </c>
      <c r="K921">
        <v>414</v>
      </c>
      <c r="L921" s="10">
        <v>39932</v>
      </c>
      <c r="M921" s="10">
        <v>39951</v>
      </c>
      <c r="N921" s="10">
        <v>39752</v>
      </c>
      <c r="O921">
        <f t="shared" si="16"/>
        <v>20</v>
      </c>
    </row>
    <row r="922" spans="1:15" x14ac:dyDescent="0.25">
      <c r="A922" t="s">
        <v>2088</v>
      </c>
      <c r="B922" t="s">
        <v>2089</v>
      </c>
      <c r="C922" t="s">
        <v>3988</v>
      </c>
      <c r="D922" t="s">
        <v>2090</v>
      </c>
      <c r="E922" t="s">
        <v>30</v>
      </c>
      <c r="F922" t="s">
        <v>44</v>
      </c>
      <c r="G922" t="s">
        <v>349</v>
      </c>
      <c r="H922">
        <v>9111</v>
      </c>
      <c r="I922" t="s">
        <v>71</v>
      </c>
      <c r="J922">
        <v>168</v>
      </c>
      <c r="K922">
        <v>83</v>
      </c>
      <c r="L922" s="10">
        <v>39934</v>
      </c>
      <c r="M922" s="10">
        <v>39934</v>
      </c>
      <c r="N922" s="10">
        <v>39813</v>
      </c>
      <c r="O922">
        <f t="shared" si="16"/>
        <v>1</v>
      </c>
    </row>
    <row r="923" spans="1:15" x14ac:dyDescent="0.25">
      <c r="A923" t="s">
        <v>2095</v>
      </c>
      <c r="B923" t="s">
        <v>2092</v>
      </c>
      <c r="C923" t="s">
        <v>3989</v>
      </c>
      <c r="D923" t="s">
        <v>2096</v>
      </c>
      <c r="E923" t="s">
        <v>30</v>
      </c>
      <c r="F923" t="s">
        <v>44</v>
      </c>
      <c r="G923" t="s">
        <v>708</v>
      </c>
      <c r="H923">
        <v>3092</v>
      </c>
      <c r="I923" t="s">
        <v>25</v>
      </c>
      <c r="J923">
        <v>359</v>
      </c>
      <c r="K923">
        <v>1436</v>
      </c>
      <c r="L923" s="10">
        <v>39937</v>
      </c>
      <c r="M923" s="10">
        <v>39940</v>
      </c>
      <c r="N923" s="10">
        <v>39933</v>
      </c>
      <c r="O923">
        <f t="shared" si="16"/>
        <v>4</v>
      </c>
    </row>
    <row r="924" spans="1:15" x14ac:dyDescent="0.25">
      <c r="A924" t="s">
        <v>2091</v>
      </c>
      <c r="B924" t="s">
        <v>2092</v>
      </c>
      <c r="C924" t="s">
        <v>2093</v>
      </c>
      <c r="D924" t="s">
        <v>2094</v>
      </c>
      <c r="E924" t="s">
        <v>30</v>
      </c>
      <c r="F924" t="s">
        <v>44</v>
      </c>
      <c r="G924" t="s">
        <v>708</v>
      </c>
      <c r="H924">
        <v>3092</v>
      </c>
      <c r="I924" t="s">
        <v>71</v>
      </c>
      <c r="J924">
        <v>163</v>
      </c>
      <c r="K924">
        <v>652</v>
      </c>
      <c r="L924" s="10">
        <v>39937</v>
      </c>
      <c r="M924" s="10">
        <v>39940</v>
      </c>
      <c r="N924" s="10">
        <v>39933</v>
      </c>
      <c r="O924">
        <f t="shared" si="16"/>
        <v>4</v>
      </c>
    </row>
    <row r="925" spans="1:15" x14ac:dyDescent="0.25">
      <c r="A925" t="s">
        <v>2097</v>
      </c>
      <c r="B925" t="s">
        <v>1906</v>
      </c>
      <c r="C925" t="s">
        <v>3911</v>
      </c>
      <c r="D925" t="s">
        <v>2098</v>
      </c>
      <c r="E925" t="s">
        <v>30</v>
      </c>
      <c r="F925" t="s">
        <v>44</v>
      </c>
      <c r="G925" t="s">
        <v>360</v>
      </c>
      <c r="H925">
        <v>9732</v>
      </c>
      <c r="I925" t="s">
        <v>25</v>
      </c>
      <c r="J925">
        <v>21</v>
      </c>
      <c r="K925">
        <v>134</v>
      </c>
      <c r="L925" s="10">
        <v>39965</v>
      </c>
      <c r="M925" s="10">
        <v>39979</v>
      </c>
      <c r="N925" s="10">
        <v>39813</v>
      </c>
      <c r="O925">
        <f t="shared" si="16"/>
        <v>15</v>
      </c>
    </row>
    <row r="926" spans="1:15" x14ac:dyDescent="0.25">
      <c r="A926" t="s">
        <v>2099</v>
      </c>
      <c r="B926" t="s">
        <v>2100</v>
      </c>
      <c r="C926" t="s">
        <v>3990</v>
      </c>
      <c r="D926" t="s">
        <v>2101</v>
      </c>
      <c r="E926" t="s">
        <v>121</v>
      </c>
      <c r="F926" t="s">
        <v>44</v>
      </c>
      <c r="G926" t="s">
        <v>161</v>
      </c>
      <c r="H926">
        <v>2512</v>
      </c>
      <c r="I926" t="s">
        <v>512</v>
      </c>
      <c r="J926">
        <v>135</v>
      </c>
      <c r="K926">
        <v>4455</v>
      </c>
      <c r="L926" s="10">
        <v>39979</v>
      </c>
      <c r="M926" s="10">
        <v>40025</v>
      </c>
      <c r="N926" s="10">
        <v>39705</v>
      </c>
      <c r="O926">
        <f t="shared" si="16"/>
        <v>47</v>
      </c>
    </row>
    <row r="927" spans="1:15" x14ac:dyDescent="0.25">
      <c r="A927" t="s">
        <v>2102</v>
      </c>
      <c r="B927" t="s">
        <v>2103</v>
      </c>
      <c r="C927" t="s">
        <v>3991</v>
      </c>
      <c r="D927" t="s">
        <v>3181</v>
      </c>
      <c r="E927" t="s">
        <v>20</v>
      </c>
      <c r="F927" t="s">
        <v>44</v>
      </c>
      <c r="G927" t="s">
        <v>708</v>
      </c>
      <c r="H927">
        <v>3039</v>
      </c>
      <c r="I927" t="s">
        <v>63</v>
      </c>
      <c r="J927">
        <v>8</v>
      </c>
      <c r="K927">
        <v>16</v>
      </c>
      <c r="L927" s="10">
        <v>39981</v>
      </c>
      <c r="M927" s="10">
        <v>39982</v>
      </c>
      <c r="N927" s="10">
        <v>39916</v>
      </c>
      <c r="O927">
        <f t="shared" si="16"/>
        <v>2</v>
      </c>
    </row>
    <row r="928" spans="1:15" x14ac:dyDescent="0.25">
      <c r="A928" t="s">
        <v>2104</v>
      </c>
      <c r="B928" t="s">
        <v>2105</v>
      </c>
      <c r="C928" t="s">
        <v>3992</v>
      </c>
      <c r="D928" t="s">
        <v>3551</v>
      </c>
      <c r="E928" t="s">
        <v>20</v>
      </c>
      <c r="F928" t="s">
        <v>44</v>
      </c>
      <c r="G928" t="s">
        <v>45</v>
      </c>
      <c r="H928">
        <v>8351</v>
      </c>
      <c r="I928" t="s">
        <v>25</v>
      </c>
      <c r="J928">
        <v>52</v>
      </c>
      <c r="K928">
        <v>62</v>
      </c>
      <c r="L928" s="10">
        <v>39983</v>
      </c>
      <c r="M928" s="10">
        <v>39986</v>
      </c>
      <c r="N928" s="10">
        <v>39324</v>
      </c>
      <c r="O928">
        <f t="shared" si="16"/>
        <v>4</v>
      </c>
    </row>
    <row r="929" spans="1:15" x14ac:dyDescent="0.25">
      <c r="A929" t="s">
        <v>2106</v>
      </c>
      <c r="B929" t="s">
        <v>2107</v>
      </c>
      <c r="C929" t="s">
        <v>3993</v>
      </c>
      <c r="D929" t="s">
        <v>2108</v>
      </c>
      <c r="E929" t="s">
        <v>30</v>
      </c>
      <c r="F929" t="s">
        <v>44</v>
      </c>
      <c r="G929" t="s">
        <v>77</v>
      </c>
      <c r="H929">
        <v>6011</v>
      </c>
      <c r="I929" t="s">
        <v>512</v>
      </c>
      <c r="J929">
        <v>113</v>
      </c>
      <c r="K929">
        <v>1918</v>
      </c>
      <c r="L929" s="10">
        <v>39991</v>
      </c>
      <c r="M929" s="10">
        <v>40007</v>
      </c>
      <c r="N929" s="10">
        <v>39620</v>
      </c>
      <c r="O929">
        <f t="shared" si="16"/>
        <v>17</v>
      </c>
    </row>
    <row r="930" spans="1:15" x14ac:dyDescent="0.25">
      <c r="A930" t="s">
        <v>2109</v>
      </c>
      <c r="B930" t="s">
        <v>2110</v>
      </c>
      <c r="C930" t="s">
        <v>3994</v>
      </c>
      <c r="D930" t="s">
        <v>2111</v>
      </c>
      <c r="E930" t="s">
        <v>30</v>
      </c>
      <c r="F930" t="s">
        <v>44</v>
      </c>
      <c r="G930" t="s">
        <v>77</v>
      </c>
      <c r="H930">
        <v>6011</v>
      </c>
      <c r="I930" t="s">
        <v>512</v>
      </c>
      <c r="J930">
        <v>82</v>
      </c>
      <c r="K930">
        <v>3450</v>
      </c>
      <c r="L930" s="10">
        <v>39994</v>
      </c>
      <c r="M930" s="10">
        <v>40035</v>
      </c>
      <c r="N930" s="10">
        <v>39753</v>
      </c>
      <c r="O930">
        <f t="shared" si="16"/>
        <v>42</v>
      </c>
    </row>
    <row r="931" spans="1:15" x14ac:dyDescent="0.25">
      <c r="A931" t="s">
        <v>1077</v>
      </c>
      <c r="B931" t="s">
        <v>363</v>
      </c>
      <c r="C931" t="s">
        <v>3582</v>
      </c>
      <c r="D931" t="s">
        <v>1078</v>
      </c>
      <c r="E931" t="s">
        <v>30</v>
      </c>
      <c r="F931" t="s">
        <v>44</v>
      </c>
      <c r="G931" t="s">
        <v>77</v>
      </c>
      <c r="H931">
        <v>6011</v>
      </c>
      <c r="I931" t="s">
        <v>512</v>
      </c>
      <c r="J931">
        <v>45</v>
      </c>
      <c r="K931">
        <v>6705</v>
      </c>
      <c r="L931" s="10">
        <v>39995</v>
      </c>
      <c r="M931" s="10">
        <v>40143</v>
      </c>
      <c r="N931" s="10">
        <v>39531</v>
      </c>
      <c r="O931">
        <f t="shared" si="16"/>
        <v>149</v>
      </c>
    </row>
    <row r="932" spans="1:15" x14ac:dyDescent="0.25">
      <c r="A932" t="s">
        <v>2112</v>
      </c>
      <c r="B932" t="s">
        <v>2113</v>
      </c>
      <c r="C932" t="s">
        <v>3995</v>
      </c>
      <c r="D932" t="s">
        <v>2114</v>
      </c>
      <c r="E932" t="s">
        <v>30</v>
      </c>
      <c r="F932" t="s">
        <v>22</v>
      </c>
      <c r="G932" t="s">
        <v>155</v>
      </c>
      <c r="H932">
        <v>5219</v>
      </c>
      <c r="I932" t="s">
        <v>63</v>
      </c>
      <c r="J932">
        <v>122</v>
      </c>
      <c r="K932">
        <v>3786</v>
      </c>
      <c r="L932" s="10">
        <v>39997</v>
      </c>
      <c r="M932" s="10">
        <v>40027</v>
      </c>
      <c r="N932" s="10">
        <v>39903</v>
      </c>
      <c r="O932">
        <f t="shared" si="16"/>
        <v>31</v>
      </c>
    </row>
    <row r="933" spans="1:15" x14ac:dyDescent="0.25">
      <c r="A933" t="s">
        <v>2115</v>
      </c>
      <c r="B933" t="s">
        <v>2116</v>
      </c>
      <c r="C933" t="s">
        <v>3996</v>
      </c>
      <c r="D933" t="s">
        <v>3293</v>
      </c>
      <c r="E933" t="s">
        <v>20</v>
      </c>
      <c r="F933" t="s">
        <v>44</v>
      </c>
      <c r="G933" t="s">
        <v>148</v>
      </c>
      <c r="H933">
        <v>8627</v>
      </c>
      <c r="I933" t="s">
        <v>376</v>
      </c>
      <c r="J933">
        <v>3</v>
      </c>
      <c r="K933">
        <v>8</v>
      </c>
      <c r="L933" s="10">
        <v>40001</v>
      </c>
      <c r="M933" s="10">
        <v>40003</v>
      </c>
      <c r="N933" s="10">
        <v>39394</v>
      </c>
      <c r="O933">
        <f t="shared" si="16"/>
        <v>3</v>
      </c>
    </row>
    <row r="934" spans="1:15" x14ac:dyDescent="0.25">
      <c r="B934" t="s">
        <v>3122</v>
      </c>
      <c r="C934" t="s">
        <v>3997</v>
      </c>
      <c r="D934" t="s">
        <v>1871</v>
      </c>
      <c r="E934" t="s">
        <v>20</v>
      </c>
      <c r="F934" t="s">
        <v>44</v>
      </c>
      <c r="G934" t="s">
        <v>215</v>
      </c>
      <c r="H934">
        <v>4531</v>
      </c>
      <c r="I934" t="s">
        <v>25</v>
      </c>
      <c r="J934">
        <v>82</v>
      </c>
      <c r="K934">
        <v>205</v>
      </c>
      <c r="L934" s="10">
        <v>40018</v>
      </c>
      <c r="M934" s="10">
        <v>40020</v>
      </c>
      <c r="N934" s="10">
        <v>39082</v>
      </c>
      <c r="O934">
        <f t="shared" si="16"/>
        <v>3</v>
      </c>
    </row>
    <row r="935" spans="1:15" x14ac:dyDescent="0.25">
      <c r="A935" t="s">
        <v>2117</v>
      </c>
      <c r="B935" t="s">
        <v>2118</v>
      </c>
      <c r="C935" t="s">
        <v>3998</v>
      </c>
      <c r="D935" t="s">
        <v>2119</v>
      </c>
      <c r="E935" t="s">
        <v>121</v>
      </c>
      <c r="F935" t="s">
        <v>44</v>
      </c>
      <c r="G935" t="s">
        <v>33</v>
      </c>
      <c r="H935">
        <v>6311</v>
      </c>
      <c r="I935" t="s">
        <v>512</v>
      </c>
      <c r="J935">
        <v>2</v>
      </c>
      <c r="K935">
        <v>82</v>
      </c>
      <c r="L935" s="10">
        <v>40022</v>
      </c>
      <c r="M935" s="10">
        <v>40079</v>
      </c>
      <c r="N935" s="2"/>
      <c r="O935">
        <f t="shared" si="16"/>
        <v>58</v>
      </c>
    </row>
    <row r="936" spans="1:15" x14ac:dyDescent="0.25">
      <c r="A936" t="s">
        <v>1791</v>
      </c>
      <c r="B936" t="s">
        <v>1144</v>
      </c>
      <c r="C936" t="s">
        <v>3610</v>
      </c>
      <c r="D936" t="s">
        <v>3551</v>
      </c>
      <c r="E936" t="s">
        <v>20</v>
      </c>
      <c r="F936" t="s">
        <v>44</v>
      </c>
      <c r="G936" t="s">
        <v>45</v>
      </c>
      <c r="H936">
        <v>8351</v>
      </c>
      <c r="I936" t="s">
        <v>25</v>
      </c>
      <c r="J936">
        <v>402</v>
      </c>
      <c r="K936">
        <v>12654</v>
      </c>
      <c r="L936" s="10">
        <v>40056</v>
      </c>
      <c r="M936" s="10">
        <v>40242</v>
      </c>
      <c r="N936" s="10">
        <v>39324</v>
      </c>
      <c r="O936">
        <f t="shared" si="16"/>
        <v>187</v>
      </c>
    </row>
    <row r="937" spans="1:15" x14ac:dyDescent="0.25">
      <c r="A937" t="s">
        <v>2120</v>
      </c>
      <c r="B937" t="s">
        <v>2121</v>
      </c>
      <c r="C937" t="s">
        <v>3999</v>
      </c>
      <c r="D937" t="s">
        <v>3551</v>
      </c>
      <c r="E937" t="s">
        <v>20</v>
      </c>
      <c r="F937" t="s">
        <v>44</v>
      </c>
      <c r="G937" t="s">
        <v>45</v>
      </c>
      <c r="H937">
        <v>8351</v>
      </c>
      <c r="I937" t="s">
        <v>25</v>
      </c>
      <c r="J937">
        <v>40</v>
      </c>
      <c r="K937">
        <v>896</v>
      </c>
      <c r="L937" s="10">
        <v>40074</v>
      </c>
      <c r="M937" s="10">
        <v>40120</v>
      </c>
      <c r="N937" s="10">
        <v>38898</v>
      </c>
      <c r="O937">
        <f t="shared" si="16"/>
        <v>47</v>
      </c>
    </row>
    <row r="938" spans="1:15" x14ac:dyDescent="0.25">
      <c r="B938" t="s">
        <v>3123</v>
      </c>
      <c r="C938" t="s">
        <v>4000</v>
      </c>
      <c r="D938" t="s">
        <v>876</v>
      </c>
      <c r="E938" t="s">
        <v>20</v>
      </c>
      <c r="F938" t="s">
        <v>44</v>
      </c>
      <c r="G938" t="s">
        <v>238</v>
      </c>
      <c r="H938">
        <v>8551</v>
      </c>
      <c r="I938" t="s">
        <v>223</v>
      </c>
      <c r="J938">
        <v>225</v>
      </c>
      <c r="K938">
        <v>19350</v>
      </c>
      <c r="L938" s="10">
        <v>40077</v>
      </c>
      <c r="M938" s="10">
        <v>40162</v>
      </c>
      <c r="N938" s="10">
        <v>39903</v>
      </c>
      <c r="O938">
        <f t="shared" si="16"/>
        <v>86</v>
      </c>
    </row>
    <row r="939" spans="1:15" x14ac:dyDescent="0.25">
      <c r="A939" t="s">
        <v>2124</v>
      </c>
      <c r="B939" t="s">
        <v>2125</v>
      </c>
      <c r="C939" t="s">
        <v>4001</v>
      </c>
      <c r="D939" t="s">
        <v>3255</v>
      </c>
      <c r="E939" t="s">
        <v>20</v>
      </c>
      <c r="F939" t="s">
        <v>44</v>
      </c>
      <c r="G939" t="s">
        <v>334</v>
      </c>
      <c r="H939">
        <v>3551</v>
      </c>
      <c r="I939" t="s">
        <v>71</v>
      </c>
      <c r="J939">
        <v>17</v>
      </c>
      <c r="K939">
        <v>2278</v>
      </c>
      <c r="L939" s="10">
        <v>40080</v>
      </c>
      <c r="M939" s="10">
        <v>40273</v>
      </c>
      <c r="N939" s="10">
        <v>39954</v>
      </c>
      <c r="O939">
        <f t="shared" si="16"/>
        <v>194</v>
      </c>
    </row>
    <row r="940" spans="1:15" x14ac:dyDescent="0.25">
      <c r="A940" t="s">
        <v>2122</v>
      </c>
      <c r="B940" t="s">
        <v>924</v>
      </c>
      <c r="C940" t="s">
        <v>3512</v>
      </c>
      <c r="D940" t="s">
        <v>2123</v>
      </c>
      <c r="E940" t="s">
        <v>30</v>
      </c>
      <c r="F940" t="s">
        <v>44</v>
      </c>
      <c r="G940" t="s">
        <v>374</v>
      </c>
      <c r="H940">
        <v>9214</v>
      </c>
      <c r="I940" t="s">
        <v>428</v>
      </c>
      <c r="J940">
        <v>18</v>
      </c>
      <c r="K940">
        <v>36</v>
      </c>
      <c r="L940" s="10">
        <v>40080</v>
      </c>
      <c r="M940" s="10">
        <v>40093</v>
      </c>
      <c r="N940" s="2"/>
      <c r="O940">
        <f t="shared" si="16"/>
        <v>14</v>
      </c>
    </row>
    <row r="941" spans="1:15" x14ac:dyDescent="0.25">
      <c r="A941" t="s">
        <v>2129</v>
      </c>
      <c r="B941" t="s">
        <v>2130</v>
      </c>
      <c r="C941" t="s">
        <v>4002</v>
      </c>
      <c r="D941" t="s">
        <v>4003</v>
      </c>
      <c r="E941" t="s">
        <v>20</v>
      </c>
      <c r="F941" t="s">
        <v>44</v>
      </c>
      <c r="G941" t="s">
        <v>45</v>
      </c>
      <c r="H941">
        <v>8351</v>
      </c>
      <c r="I941" t="s">
        <v>312</v>
      </c>
      <c r="J941">
        <v>120</v>
      </c>
      <c r="K941">
        <v>60</v>
      </c>
      <c r="L941" s="10">
        <v>40094</v>
      </c>
      <c r="M941" s="10">
        <v>40094</v>
      </c>
      <c r="N941" s="10">
        <v>39447</v>
      </c>
      <c r="O941">
        <f t="shared" si="16"/>
        <v>1</v>
      </c>
    </row>
    <row r="942" spans="1:15" x14ac:dyDescent="0.25">
      <c r="A942" t="s">
        <v>2126</v>
      </c>
      <c r="B942" t="s">
        <v>2127</v>
      </c>
      <c r="C942" t="s">
        <v>4004</v>
      </c>
      <c r="D942" t="s">
        <v>2128</v>
      </c>
      <c r="E942" t="s">
        <v>667</v>
      </c>
      <c r="F942" t="s">
        <v>44</v>
      </c>
      <c r="G942" t="s">
        <v>148</v>
      </c>
      <c r="H942">
        <v>8600</v>
      </c>
      <c r="I942" t="s">
        <v>223</v>
      </c>
      <c r="J942">
        <v>14</v>
      </c>
      <c r="K942">
        <v>14</v>
      </c>
      <c r="L942" s="10">
        <v>40094</v>
      </c>
      <c r="M942" s="10">
        <v>40094</v>
      </c>
      <c r="N942" s="10">
        <v>40268</v>
      </c>
      <c r="O942">
        <f t="shared" si="16"/>
        <v>1</v>
      </c>
    </row>
    <row r="943" spans="1:15" x14ac:dyDescent="0.25">
      <c r="A943" t="s">
        <v>2131</v>
      </c>
      <c r="B943" t="s">
        <v>2130</v>
      </c>
      <c r="C943" t="s">
        <v>4002</v>
      </c>
      <c r="D943" t="s">
        <v>4003</v>
      </c>
      <c r="E943" t="s">
        <v>20</v>
      </c>
      <c r="F943" t="s">
        <v>44</v>
      </c>
      <c r="G943" t="s">
        <v>45</v>
      </c>
      <c r="H943">
        <v>8351</v>
      </c>
      <c r="I943" t="s">
        <v>312</v>
      </c>
      <c r="J943">
        <v>52</v>
      </c>
      <c r="K943">
        <v>2288</v>
      </c>
      <c r="L943" s="10">
        <v>40094</v>
      </c>
      <c r="M943" s="10">
        <v>40156</v>
      </c>
      <c r="N943" s="10">
        <v>39082</v>
      </c>
      <c r="O943">
        <f t="shared" si="16"/>
        <v>63</v>
      </c>
    </row>
    <row r="944" spans="1:15" x14ac:dyDescent="0.25">
      <c r="A944" t="s">
        <v>2132</v>
      </c>
      <c r="B944" t="s">
        <v>2133</v>
      </c>
      <c r="C944" t="s">
        <v>4005</v>
      </c>
      <c r="D944" t="s">
        <v>4006</v>
      </c>
      <c r="E944" t="s">
        <v>20</v>
      </c>
      <c r="F944" t="s">
        <v>44</v>
      </c>
      <c r="G944" t="s">
        <v>293</v>
      </c>
      <c r="H944">
        <v>1011</v>
      </c>
      <c r="I944" t="s">
        <v>71</v>
      </c>
      <c r="J944">
        <v>439</v>
      </c>
      <c r="K944">
        <v>23925</v>
      </c>
      <c r="L944" s="10">
        <v>40095</v>
      </c>
      <c r="M944" s="10">
        <v>40182</v>
      </c>
      <c r="N944" s="10">
        <v>40086</v>
      </c>
      <c r="O944">
        <f t="shared" si="16"/>
        <v>88</v>
      </c>
    </row>
    <row r="945" spans="1:15" x14ac:dyDescent="0.25">
      <c r="A945" t="s">
        <v>2134</v>
      </c>
      <c r="B945" t="s">
        <v>2135</v>
      </c>
      <c r="C945" t="s">
        <v>4007</v>
      </c>
      <c r="D945" t="s">
        <v>2136</v>
      </c>
      <c r="E945" t="s">
        <v>30</v>
      </c>
      <c r="F945" t="s">
        <v>44</v>
      </c>
      <c r="G945" t="s">
        <v>148</v>
      </c>
      <c r="H945">
        <v>8627</v>
      </c>
      <c r="I945" t="s">
        <v>428</v>
      </c>
      <c r="J945">
        <v>36</v>
      </c>
      <c r="K945">
        <v>614</v>
      </c>
      <c r="L945" s="10">
        <v>40100</v>
      </c>
      <c r="M945" s="10">
        <v>40165</v>
      </c>
      <c r="N945" s="10">
        <v>39793</v>
      </c>
      <c r="O945">
        <f t="shared" si="16"/>
        <v>66</v>
      </c>
    </row>
    <row r="946" spans="1:15" x14ac:dyDescent="0.25">
      <c r="A946" t="s">
        <v>2137</v>
      </c>
      <c r="B946" t="s">
        <v>2138</v>
      </c>
      <c r="C946" t="s">
        <v>4008</v>
      </c>
      <c r="D946" t="s">
        <v>3304</v>
      </c>
      <c r="E946" t="s">
        <v>20</v>
      </c>
      <c r="F946" t="s">
        <v>22</v>
      </c>
      <c r="G946" t="s">
        <v>839</v>
      </c>
      <c r="H946">
        <v>7512</v>
      </c>
      <c r="I946" t="s">
        <v>25</v>
      </c>
      <c r="J946">
        <v>2</v>
      </c>
      <c r="K946">
        <v>100</v>
      </c>
      <c r="L946" s="10">
        <v>40101</v>
      </c>
      <c r="M946" s="10">
        <v>40147</v>
      </c>
      <c r="N946" s="10">
        <v>39082</v>
      </c>
      <c r="O946">
        <f t="shared" si="16"/>
        <v>47</v>
      </c>
    </row>
    <row r="947" spans="1:15" x14ac:dyDescent="0.25">
      <c r="B947" t="s">
        <v>3124</v>
      </c>
      <c r="C947" t="s">
        <v>3897</v>
      </c>
      <c r="D947" t="s">
        <v>1871</v>
      </c>
      <c r="E947" t="s">
        <v>20</v>
      </c>
      <c r="F947" t="s">
        <v>44</v>
      </c>
      <c r="G947" t="s">
        <v>215</v>
      </c>
      <c r="H947">
        <v>4531</v>
      </c>
      <c r="I947" t="s">
        <v>25</v>
      </c>
      <c r="J947">
        <v>90</v>
      </c>
      <c r="K947">
        <v>450</v>
      </c>
      <c r="L947" s="10">
        <v>40145</v>
      </c>
      <c r="M947" s="10">
        <v>40149</v>
      </c>
      <c r="N947" s="10">
        <v>39813</v>
      </c>
      <c r="O947">
        <f t="shared" si="16"/>
        <v>5</v>
      </c>
    </row>
    <row r="948" spans="1:15" x14ac:dyDescent="0.25">
      <c r="A948" t="s">
        <v>2139</v>
      </c>
      <c r="B948" t="s">
        <v>2140</v>
      </c>
      <c r="C948" t="s">
        <v>4009</v>
      </c>
      <c r="D948" t="s">
        <v>4010</v>
      </c>
      <c r="E948" t="s">
        <v>20</v>
      </c>
      <c r="F948" t="s">
        <v>22</v>
      </c>
      <c r="G948" t="s">
        <v>623</v>
      </c>
      <c r="H948">
        <v>2642</v>
      </c>
      <c r="I948" t="s">
        <v>71</v>
      </c>
      <c r="J948">
        <v>196</v>
      </c>
      <c r="K948">
        <v>7448</v>
      </c>
      <c r="L948" s="10">
        <v>40182</v>
      </c>
      <c r="M948" s="10">
        <v>40233</v>
      </c>
      <c r="N948" s="10">
        <v>39933</v>
      </c>
      <c r="O948">
        <f t="shared" si="16"/>
        <v>52</v>
      </c>
    </row>
    <row r="949" spans="1:15" x14ac:dyDescent="0.25">
      <c r="A949" t="s">
        <v>2141</v>
      </c>
      <c r="B949" t="s">
        <v>2142</v>
      </c>
      <c r="C949" t="s">
        <v>4011</v>
      </c>
      <c r="D949" t="s">
        <v>2119</v>
      </c>
      <c r="E949" t="s">
        <v>121</v>
      </c>
      <c r="F949" t="s">
        <v>44</v>
      </c>
      <c r="G949" t="s">
        <v>33</v>
      </c>
      <c r="H949">
        <v>6311</v>
      </c>
      <c r="I949" t="s">
        <v>512</v>
      </c>
      <c r="J949">
        <v>6</v>
      </c>
      <c r="K949">
        <v>576</v>
      </c>
      <c r="L949" s="10">
        <v>40193</v>
      </c>
      <c r="M949" s="10">
        <v>40330</v>
      </c>
      <c r="N949" s="2"/>
      <c r="O949">
        <f t="shared" si="16"/>
        <v>138</v>
      </c>
    </row>
    <row r="950" spans="1:15" x14ac:dyDescent="0.25">
      <c r="A950" t="s">
        <v>2143</v>
      </c>
      <c r="B950" t="s">
        <v>2144</v>
      </c>
      <c r="C950" t="s">
        <v>4012</v>
      </c>
      <c r="D950" t="s">
        <v>2145</v>
      </c>
      <c r="E950" t="s">
        <v>30</v>
      </c>
      <c r="F950" t="s">
        <v>32</v>
      </c>
      <c r="G950" t="s">
        <v>360</v>
      </c>
      <c r="H950">
        <v>9732</v>
      </c>
      <c r="I950" t="s">
        <v>25</v>
      </c>
      <c r="J950">
        <v>7</v>
      </c>
      <c r="K950">
        <v>2507</v>
      </c>
      <c r="L950" s="10">
        <v>40208</v>
      </c>
      <c r="M950" s="10">
        <v>40734</v>
      </c>
      <c r="N950" s="10">
        <v>39813</v>
      </c>
      <c r="O950">
        <f t="shared" si="16"/>
        <v>527</v>
      </c>
    </row>
    <row r="951" spans="1:15" x14ac:dyDescent="0.25">
      <c r="A951" t="s">
        <v>2146</v>
      </c>
      <c r="B951" t="s">
        <v>2147</v>
      </c>
      <c r="C951" t="s">
        <v>2148</v>
      </c>
      <c r="D951" t="s">
        <v>2149</v>
      </c>
      <c r="E951" t="s">
        <v>30</v>
      </c>
      <c r="F951" t="s">
        <v>44</v>
      </c>
      <c r="G951" t="s">
        <v>238</v>
      </c>
      <c r="H951">
        <v>8531</v>
      </c>
      <c r="I951" t="s">
        <v>25</v>
      </c>
      <c r="J951">
        <v>1500</v>
      </c>
      <c r="K951">
        <v>28500</v>
      </c>
      <c r="L951" s="10">
        <v>40224</v>
      </c>
      <c r="M951" s="10">
        <v>40279</v>
      </c>
      <c r="N951" s="10">
        <v>40056</v>
      </c>
      <c r="O951">
        <f t="shared" si="16"/>
        <v>56</v>
      </c>
    </row>
    <row r="952" spans="1:15" x14ac:dyDescent="0.25">
      <c r="A952" t="s">
        <v>2150</v>
      </c>
      <c r="B952" t="s">
        <v>2151</v>
      </c>
      <c r="C952" t="s">
        <v>4013</v>
      </c>
      <c r="D952" t="s">
        <v>287</v>
      </c>
      <c r="E952" t="s">
        <v>20</v>
      </c>
      <c r="F952" t="s">
        <v>44</v>
      </c>
      <c r="G952" t="s">
        <v>317</v>
      </c>
      <c r="H952">
        <v>4799</v>
      </c>
      <c r="I952" t="s">
        <v>25</v>
      </c>
      <c r="J952">
        <v>6</v>
      </c>
      <c r="K952">
        <v>84</v>
      </c>
      <c r="L952" s="10">
        <v>40225</v>
      </c>
      <c r="M952" s="10">
        <v>40244</v>
      </c>
      <c r="N952" s="10">
        <v>40056</v>
      </c>
      <c r="O952">
        <f t="shared" si="16"/>
        <v>20</v>
      </c>
    </row>
    <row r="953" spans="1:15" x14ac:dyDescent="0.25">
      <c r="A953" t="s">
        <v>2152</v>
      </c>
      <c r="B953" t="s">
        <v>2153</v>
      </c>
      <c r="C953" t="s">
        <v>2154</v>
      </c>
      <c r="D953" t="s">
        <v>2155</v>
      </c>
      <c r="E953" t="s">
        <v>30</v>
      </c>
      <c r="F953" t="s">
        <v>44</v>
      </c>
      <c r="G953" t="s">
        <v>148</v>
      </c>
      <c r="H953">
        <v>8621</v>
      </c>
      <c r="I953" t="s">
        <v>79</v>
      </c>
      <c r="J953">
        <v>10</v>
      </c>
      <c r="K953">
        <v>793</v>
      </c>
      <c r="L953" s="10">
        <v>40269</v>
      </c>
      <c r="M953" s="10">
        <v>40407</v>
      </c>
      <c r="N953" s="2"/>
      <c r="O953">
        <f t="shared" si="16"/>
        <v>139</v>
      </c>
    </row>
    <row r="954" spans="1:15" x14ac:dyDescent="0.25">
      <c r="A954" t="s">
        <v>2156</v>
      </c>
      <c r="B954" t="s">
        <v>2157</v>
      </c>
      <c r="C954" t="s">
        <v>4014</v>
      </c>
      <c r="D954" t="s">
        <v>3134</v>
      </c>
      <c r="E954" t="s">
        <v>20</v>
      </c>
      <c r="F954" t="s">
        <v>22</v>
      </c>
      <c r="G954" t="s">
        <v>123</v>
      </c>
      <c r="H954">
        <v>1699</v>
      </c>
      <c r="I954" t="s">
        <v>84</v>
      </c>
      <c r="J954">
        <v>133</v>
      </c>
      <c r="K954">
        <v>3857</v>
      </c>
      <c r="L954" s="10">
        <v>40270</v>
      </c>
      <c r="M954" s="10">
        <v>40311</v>
      </c>
      <c r="N954" s="10">
        <v>40125</v>
      </c>
      <c r="O954">
        <f t="shared" si="16"/>
        <v>42</v>
      </c>
    </row>
    <row r="955" spans="1:15" x14ac:dyDescent="0.25">
      <c r="A955" t="s">
        <v>2158</v>
      </c>
      <c r="B955" t="s">
        <v>1282</v>
      </c>
      <c r="C955" t="s">
        <v>3242</v>
      </c>
      <c r="D955" t="s">
        <v>4015</v>
      </c>
      <c r="E955" t="s">
        <v>30</v>
      </c>
      <c r="F955" t="s">
        <v>22</v>
      </c>
      <c r="G955" t="s">
        <v>155</v>
      </c>
      <c r="H955">
        <v>5219</v>
      </c>
      <c r="I955" t="s">
        <v>63</v>
      </c>
      <c r="J955">
        <v>296</v>
      </c>
      <c r="K955">
        <v>23714</v>
      </c>
      <c r="L955" s="10">
        <v>40271</v>
      </c>
      <c r="M955" s="10">
        <v>40350</v>
      </c>
      <c r="N955" s="10">
        <v>40268</v>
      </c>
      <c r="O955">
        <f t="shared" si="16"/>
        <v>80</v>
      </c>
    </row>
    <row r="956" spans="1:15" x14ac:dyDescent="0.25">
      <c r="A956" t="s">
        <v>2159</v>
      </c>
      <c r="B956" t="s">
        <v>2160</v>
      </c>
      <c r="C956" t="s">
        <v>4016</v>
      </c>
      <c r="D956" t="s">
        <v>2161</v>
      </c>
      <c r="E956" t="s">
        <v>30</v>
      </c>
      <c r="F956" t="s">
        <v>44</v>
      </c>
      <c r="G956" t="s">
        <v>69</v>
      </c>
      <c r="H956">
        <v>3392</v>
      </c>
      <c r="I956" t="s">
        <v>428</v>
      </c>
      <c r="J956">
        <v>32</v>
      </c>
      <c r="K956">
        <v>720</v>
      </c>
      <c r="L956" s="10">
        <v>40284</v>
      </c>
      <c r="M956" s="10">
        <v>40316</v>
      </c>
      <c r="N956" s="10">
        <v>40241</v>
      </c>
      <c r="O956">
        <f t="shared" si="16"/>
        <v>33</v>
      </c>
    </row>
    <row r="957" spans="1:15" x14ac:dyDescent="0.25">
      <c r="A957" t="s">
        <v>2162</v>
      </c>
      <c r="B957" t="s">
        <v>2163</v>
      </c>
      <c r="C957" t="s">
        <v>4017</v>
      </c>
      <c r="D957" t="s">
        <v>3304</v>
      </c>
      <c r="E957" t="s">
        <v>20</v>
      </c>
      <c r="F957" t="s">
        <v>44</v>
      </c>
      <c r="G957" t="s">
        <v>465</v>
      </c>
      <c r="H957">
        <v>2719</v>
      </c>
      <c r="I957" t="s">
        <v>63</v>
      </c>
      <c r="J957">
        <v>64</v>
      </c>
      <c r="K957">
        <v>2670</v>
      </c>
      <c r="L957" s="10">
        <v>40287</v>
      </c>
      <c r="M957" s="10">
        <v>40328</v>
      </c>
      <c r="N957" s="10">
        <v>39447</v>
      </c>
      <c r="O957">
        <f t="shared" si="16"/>
        <v>42</v>
      </c>
    </row>
    <row r="958" spans="1:15" x14ac:dyDescent="0.25">
      <c r="A958" t="s">
        <v>2164</v>
      </c>
      <c r="B958" t="s">
        <v>2165</v>
      </c>
      <c r="C958" t="s">
        <v>4018</v>
      </c>
      <c r="D958" t="s">
        <v>3209</v>
      </c>
      <c r="E958" t="s">
        <v>20</v>
      </c>
      <c r="F958" t="s">
        <v>44</v>
      </c>
      <c r="G958" t="s">
        <v>708</v>
      </c>
      <c r="H958">
        <v>3041</v>
      </c>
      <c r="I958" t="s">
        <v>428</v>
      </c>
      <c r="J958">
        <v>22</v>
      </c>
      <c r="K958">
        <v>155</v>
      </c>
      <c r="L958" s="10">
        <v>40292</v>
      </c>
      <c r="M958" s="10">
        <v>40298</v>
      </c>
      <c r="N958" s="10">
        <v>40199</v>
      </c>
      <c r="O958">
        <f t="shared" si="16"/>
        <v>7</v>
      </c>
    </row>
    <row r="959" spans="1:15" x14ac:dyDescent="0.25">
      <c r="A959" t="s">
        <v>2166</v>
      </c>
      <c r="B959" t="s">
        <v>2167</v>
      </c>
      <c r="C959" t="s">
        <v>4019</v>
      </c>
      <c r="D959" t="s">
        <v>1399</v>
      </c>
      <c r="E959" t="s">
        <v>121</v>
      </c>
      <c r="F959" t="s">
        <v>32</v>
      </c>
      <c r="G959" t="s">
        <v>33</v>
      </c>
      <c r="H959">
        <v>6311</v>
      </c>
      <c r="I959" t="s">
        <v>84</v>
      </c>
      <c r="J959">
        <v>9</v>
      </c>
      <c r="K959">
        <v>2808</v>
      </c>
      <c r="L959" s="10">
        <v>40301</v>
      </c>
      <c r="M959" s="10">
        <v>40755</v>
      </c>
      <c r="N959" s="2"/>
      <c r="O959">
        <f t="shared" si="16"/>
        <v>455</v>
      </c>
    </row>
    <row r="960" spans="1:15" x14ac:dyDescent="0.25">
      <c r="A960" t="s">
        <v>1223</v>
      </c>
      <c r="B960" t="s">
        <v>1224</v>
      </c>
      <c r="C960" t="s">
        <v>3648</v>
      </c>
      <c r="D960" t="s">
        <v>3649</v>
      </c>
      <c r="E960" t="s">
        <v>30</v>
      </c>
      <c r="F960" t="s">
        <v>44</v>
      </c>
      <c r="G960" t="s">
        <v>148</v>
      </c>
      <c r="H960">
        <v>8685</v>
      </c>
      <c r="I960" t="s">
        <v>25</v>
      </c>
      <c r="J960">
        <v>9</v>
      </c>
      <c r="K960">
        <v>72</v>
      </c>
      <c r="L960" s="10">
        <v>40303</v>
      </c>
      <c r="M960" s="10">
        <v>40348</v>
      </c>
      <c r="N960" s="10">
        <v>39710</v>
      </c>
      <c r="O960">
        <f t="shared" si="16"/>
        <v>46</v>
      </c>
    </row>
    <row r="961" spans="1:15" x14ac:dyDescent="0.25">
      <c r="A961" t="s">
        <v>2168</v>
      </c>
      <c r="B961" t="s">
        <v>1224</v>
      </c>
      <c r="C961" t="s">
        <v>3648</v>
      </c>
      <c r="D961" t="s">
        <v>2169</v>
      </c>
      <c r="E961" t="s">
        <v>30</v>
      </c>
      <c r="F961" t="s">
        <v>44</v>
      </c>
      <c r="G961" t="s">
        <v>148</v>
      </c>
      <c r="H961">
        <v>8685</v>
      </c>
      <c r="I961" t="s">
        <v>25</v>
      </c>
      <c r="J961">
        <v>4</v>
      </c>
      <c r="K961">
        <v>31</v>
      </c>
      <c r="L961" s="10">
        <v>40303</v>
      </c>
      <c r="M961" s="10">
        <v>40348</v>
      </c>
      <c r="N961" s="10">
        <v>39622</v>
      </c>
      <c r="O961">
        <f t="shared" si="16"/>
        <v>46</v>
      </c>
    </row>
    <row r="962" spans="1:15" x14ac:dyDescent="0.25">
      <c r="A962" t="s">
        <v>2170</v>
      </c>
      <c r="B962" t="s">
        <v>1224</v>
      </c>
      <c r="C962" t="s">
        <v>3648</v>
      </c>
      <c r="D962" t="s">
        <v>2171</v>
      </c>
      <c r="E962" t="s">
        <v>30</v>
      </c>
      <c r="F962" t="s">
        <v>44</v>
      </c>
      <c r="G962" t="s">
        <v>148</v>
      </c>
      <c r="H962">
        <v>8685</v>
      </c>
      <c r="I962" t="s">
        <v>25</v>
      </c>
      <c r="J962">
        <v>9</v>
      </c>
      <c r="K962">
        <v>71</v>
      </c>
      <c r="L962" s="10">
        <v>40303</v>
      </c>
      <c r="M962" s="10">
        <v>40348</v>
      </c>
      <c r="N962" s="10">
        <v>39696</v>
      </c>
      <c r="O962">
        <f t="shared" si="16"/>
        <v>46</v>
      </c>
    </row>
    <row r="963" spans="1:15" x14ac:dyDescent="0.25">
      <c r="A963" t="s">
        <v>2172</v>
      </c>
      <c r="B963" t="s">
        <v>2173</v>
      </c>
      <c r="C963" t="s">
        <v>4020</v>
      </c>
      <c r="D963" t="s">
        <v>4021</v>
      </c>
      <c r="E963" t="s">
        <v>20</v>
      </c>
      <c r="F963" t="s">
        <v>44</v>
      </c>
      <c r="G963" t="s">
        <v>45</v>
      </c>
      <c r="H963">
        <v>8351</v>
      </c>
      <c r="I963" t="s">
        <v>71</v>
      </c>
      <c r="J963">
        <v>91</v>
      </c>
      <c r="K963">
        <v>45</v>
      </c>
      <c r="L963" s="10">
        <v>40323</v>
      </c>
      <c r="M963" s="10">
        <v>40323</v>
      </c>
      <c r="N963" s="10">
        <v>39813</v>
      </c>
      <c r="O963">
        <f t="shared" ref="O963:O1025" si="17">(+M963-L963)+1</f>
        <v>1</v>
      </c>
    </row>
    <row r="964" spans="1:15" x14ac:dyDescent="0.25">
      <c r="A964" t="s">
        <v>2174</v>
      </c>
      <c r="B964" t="s">
        <v>2175</v>
      </c>
      <c r="C964" t="s">
        <v>4022</v>
      </c>
      <c r="D964" t="s">
        <v>1145</v>
      </c>
      <c r="E964" t="s">
        <v>20</v>
      </c>
      <c r="F964" t="s">
        <v>44</v>
      </c>
      <c r="G964" t="s">
        <v>45</v>
      </c>
      <c r="H964">
        <v>8351</v>
      </c>
      <c r="I964" t="s">
        <v>25</v>
      </c>
      <c r="J964">
        <v>67</v>
      </c>
      <c r="K964">
        <v>33</v>
      </c>
      <c r="L964" s="10">
        <v>40330</v>
      </c>
      <c r="M964" s="10">
        <v>40330</v>
      </c>
      <c r="N964" s="10">
        <v>38718</v>
      </c>
      <c r="O964">
        <f t="shared" si="17"/>
        <v>1</v>
      </c>
    </row>
    <row r="965" spans="1:15" x14ac:dyDescent="0.25">
      <c r="A965" t="s">
        <v>2190</v>
      </c>
      <c r="B965" t="s">
        <v>2191</v>
      </c>
      <c r="C965" t="s">
        <v>4023</v>
      </c>
      <c r="D965" t="s">
        <v>2192</v>
      </c>
      <c r="E965" t="s">
        <v>667</v>
      </c>
      <c r="F965" t="s">
        <v>44</v>
      </c>
      <c r="G965" t="s">
        <v>238</v>
      </c>
      <c r="H965">
        <v>8511</v>
      </c>
      <c r="I965" t="s">
        <v>71</v>
      </c>
      <c r="J965">
        <v>624</v>
      </c>
      <c r="K965">
        <v>624</v>
      </c>
      <c r="L965" s="10">
        <v>40337</v>
      </c>
      <c r="M965" s="10">
        <v>40337</v>
      </c>
      <c r="N965" s="10">
        <v>40268</v>
      </c>
      <c r="O965">
        <f t="shared" si="17"/>
        <v>1</v>
      </c>
    </row>
    <row r="966" spans="1:15" x14ac:dyDescent="0.25">
      <c r="A966" t="s">
        <v>2180</v>
      </c>
      <c r="B966" t="s">
        <v>1701</v>
      </c>
      <c r="C966" t="s">
        <v>3830</v>
      </c>
      <c r="D966" t="s">
        <v>2181</v>
      </c>
      <c r="E966" t="s">
        <v>667</v>
      </c>
      <c r="F966" t="s">
        <v>44</v>
      </c>
      <c r="G966" t="s">
        <v>238</v>
      </c>
      <c r="H966">
        <v>8511</v>
      </c>
      <c r="I966" t="s">
        <v>428</v>
      </c>
      <c r="J966">
        <v>1668</v>
      </c>
      <c r="K966">
        <v>1668</v>
      </c>
      <c r="L966" s="10">
        <v>40337</v>
      </c>
      <c r="M966" s="10">
        <v>40337</v>
      </c>
      <c r="N966" s="10">
        <v>40268</v>
      </c>
      <c r="O966">
        <f t="shared" si="17"/>
        <v>1</v>
      </c>
    </row>
    <row r="967" spans="1:15" x14ac:dyDescent="0.25">
      <c r="A967" t="s">
        <v>2193</v>
      </c>
      <c r="B967" t="s">
        <v>2194</v>
      </c>
      <c r="C967" t="s">
        <v>4024</v>
      </c>
      <c r="D967" t="s">
        <v>2195</v>
      </c>
      <c r="E967" t="s">
        <v>667</v>
      </c>
      <c r="F967" t="s">
        <v>44</v>
      </c>
      <c r="G967" t="s">
        <v>238</v>
      </c>
      <c r="H967">
        <v>8511</v>
      </c>
      <c r="I967" t="s">
        <v>71</v>
      </c>
      <c r="J967">
        <v>1751</v>
      </c>
      <c r="K967">
        <v>1751</v>
      </c>
      <c r="L967" s="10">
        <v>40337</v>
      </c>
      <c r="M967" s="10">
        <v>40337</v>
      </c>
      <c r="N967" s="10">
        <v>40268</v>
      </c>
      <c r="O967">
        <f t="shared" si="17"/>
        <v>1</v>
      </c>
    </row>
    <row r="968" spans="1:15" x14ac:dyDescent="0.25">
      <c r="A968" t="s">
        <v>2182</v>
      </c>
      <c r="B968" t="s">
        <v>1701</v>
      </c>
      <c r="C968" t="s">
        <v>3830</v>
      </c>
      <c r="D968" t="s">
        <v>2183</v>
      </c>
      <c r="E968" t="s">
        <v>667</v>
      </c>
      <c r="F968" t="s">
        <v>44</v>
      </c>
      <c r="G968" t="s">
        <v>238</v>
      </c>
      <c r="H968">
        <v>8511</v>
      </c>
      <c r="I968" t="s">
        <v>428</v>
      </c>
      <c r="J968">
        <v>1448</v>
      </c>
      <c r="K968">
        <v>1448</v>
      </c>
      <c r="L968" s="10">
        <v>40337</v>
      </c>
      <c r="M968" s="10">
        <v>40337</v>
      </c>
      <c r="N968" s="10">
        <v>40268</v>
      </c>
      <c r="O968">
        <f t="shared" si="17"/>
        <v>1</v>
      </c>
    </row>
    <row r="969" spans="1:15" x14ac:dyDescent="0.25">
      <c r="A969" t="s">
        <v>773</v>
      </c>
      <c r="B969" t="s">
        <v>774</v>
      </c>
      <c r="C969" t="s">
        <v>3452</v>
      </c>
      <c r="D969" t="s">
        <v>775</v>
      </c>
      <c r="E969" t="s">
        <v>667</v>
      </c>
      <c r="F969" t="s">
        <v>44</v>
      </c>
      <c r="G969" t="s">
        <v>238</v>
      </c>
      <c r="H969">
        <v>8511</v>
      </c>
      <c r="I969" t="s">
        <v>25</v>
      </c>
      <c r="J969">
        <v>8353</v>
      </c>
      <c r="K969">
        <v>8353</v>
      </c>
      <c r="L969" s="10">
        <v>40337</v>
      </c>
      <c r="M969" s="10">
        <v>40337</v>
      </c>
      <c r="N969" s="10">
        <v>40268</v>
      </c>
      <c r="O969">
        <f t="shared" si="17"/>
        <v>1</v>
      </c>
    </row>
    <row r="970" spans="1:15" x14ac:dyDescent="0.25">
      <c r="A970" t="s">
        <v>2187</v>
      </c>
      <c r="B970" t="s">
        <v>1768</v>
      </c>
      <c r="C970" t="s">
        <v>3848</v>
      </c>
      <c r="D970" t="s">
        <v>1154</v>
      </c>
      <c r="E970" t="s">
        <v>667</v>
      </c>
      <c r="F970" t="s">
        <v>44</v>
      </c>
      <c r="G970" t="s">
        <v>238</v>
      </c>
      <c r="H970">
        <v>8511</v>
      </c>
      <c r="I970" t="s">
        <v>223</v>
      </c>
      <c r="J970">
        <v>1247</v>
      </c>
      <c r="K970">
        <v>1247</v>
      </c>
      <c r="L970" s="10">
        <v>40337</v>
      </c>
      <c r="M970" s="10">
        <v>40337</v>
      </c>
      <c r="N970" s="10">
        <v>40268</v>
      </c>
      <c r="O970">
        <f t="shared" si="17"/>
        <v>1</v>
      </c>
    </row>
    <row r="971" spans="1:15" x14ac:dyDescent="0.25">
      <c r="A971" t="s">
        <v>2176</v>
      </c>
      <c r="B971" t="s">
        <v>1153</v>
      </c>
      <c r="C971" t="s">
        <v>3613</v>
      </c>
      <c r="D971" t="s">
        <v>1154</v>
      </c>
      <c r="E971" t="s">
        <v>667</v>
      </c>
      <c r="F971" t="s">
        <v>44</v>
      </c>
      <c r="G971" t="s">
        <v>238</v>
      </c>
      <c r="H971">
        <v>8511</v>
      </c>
      <c r="I971" t="s">
        <v>223</v>
      </c>
      <c r="J971">
        <v>257</v>
      </c>
      <c r="K971">
        <v>257</v>
      </c>
      <c r="L971" s="10">
        <v>40337</v>
      </c>
      <c r="M971" s="10">
        <v>40337</v>
      </c>
      <c r="N971" s="10">
        <v>40268</v>
      </c>
      <c r="O971">
        <f t="shared" si="17"/>
        <v>1</v>
      </c>
    </row>
    <row r="972" spans="1:15" x14ac:dyDescent="0.25">
      <c r="A972" t="s">
        <v>1152</v>
      </c>
      <c r="B972" t="s">
        <v>1153</v>
      </c>
      <c r="C972" t="s">
        <v>3613</v>
      </c>
      <c r="D972" t="s">
        <v>1154</v>
      </c>
      <c r="E972" t="s">
        <v>667</v>
      </c>
      <c r="F972" t="s">
        <v>44</v>
      </c>
      <c r="G972" t="s">
        <v>238</v>
      </c>
      <c r="H972">
        <v>8511</v>
      </c>
      <c r="I972" t="s">
        <v>223</v>
      </c>
      <c r="J972">
        <v>255</v>
      </c>
      <c r="K972">
        <v>255</v>
      </c>
      <c r="L972" s="10">
        <v>40337</v>
      </c>
      <c r="M972" s="10">
        <v>40337</v>
      </c>
      <c r="N972" s="10">
        <v>40268</v>
      </c>
      <c r="O972">
        <f t="shared" si="17"/>
        <v>1</v>
      </c>
    </row>
    <row r="973" spans="1:15" x14ac:dyDescent="0.25">
      <c r="A973" t="s">
        <v>2188</v>
      </c>
      <c r="B973" t="s">
        <v>1583</v>
      </c>
      <c r="C973" t="s">
        <v>3794</v>
      </c>
      <c r="D973" t="s">
        <v>1154</v>
      </c>
      <c r="E973" t="s">
        <v>667</v>
      </c>
      <c r="F973" t="s">
        <v>44</v>
      </c>
      <c r="G973" t="s">
        <v>238</v>
      </c>
      <c r="H973">
        <v>8511</v>
      </c>
      <c r="I973" t="s">
        <v>223</v>
      </c>
      <c r="J973">
        <v>513</v>
      </c>
      <c r="K973">
        <v>513</v>
      </c>
      <c r="L973" s="10">
        <v>40337</v>
      </c>
      <c r="M973" s="10">
        <v>40337</v>
      </c>
      <c r="N973" s="10">
        <v>40268</v>
      </c>
      <c r="O973">
        <f t="shared" si="17"/>
        <v>1</v>
      </c>
    </row>
    <row r="974" spans="1:15" x14ac:dyDescent="0.25">
      <c r="A974" t="s">
        <v>2189</v>
      </c>
      <c r="B974" t="s">
        <v>1583</v>
      </c>
      <c r="C974" t="s">
        <v>3794</v>
      </c>
      <c r="D974" t="s">
        <v>1154</v>
      </c>
      <c r="E974" t="s">
        <v>667</v>
      </c>
      <c r="F974" t="s">
        <v>44</v>
      </c>
      <c r="G974" t="s">
        <v>238</v>
      </c>
      <c r="H974">
        <v>8511</v>
      </c>
      <c r="I974" t="s">
        <v>223</v>
      </c>
      <c r="J974">
        <v>450</v>
      </c>
      <c r="K974">
        <v>450</v>
      </c>
      <c r="L974" s="10">
        <v>40337</v>
      </c>
      <c r="M974" s="10">
        <v>40337</v>
      </c>
      <c r="N974" s="10">
        <v>40268</v>
      </c>
      <c r="O974">
        <f t="shared" si="17"/>
        <v>1</v>
      </c>
    </row>
    <row r="975" spans="1:15" x14ac:dyDescent="0.25">
      <c r="A975" t="s">
        <v>2196</v>
      </c>
      <c r="B975" t="s">
        <v>1712</v>
      </c>
      <c r="C975" t="s">
        <v>3836</v>
      </c>
      <c r="D975" t="s">
        <v>2197</v>
      </c>
      <c r="E975" t="s">
        <v>667</v>
      </c>
      <c r="F975" t="s">
        <v>44</v>
      </c>
      <c r="G975" t="s">
        <v>238</v>
      </c>
      <c r="H975">
        <v>8511</v>
      </c>
      <c r="I975" t="s">
        <v>25</v>
      </c>
      <c r="J975">
        <v>4070</v>
      </c>
      <c r="K975">
        <v>4070</v>
      </c>
      <c r="L975" s="10">
        <v>40337</v>
      </c>
      <c r="M975" s="10">
        <v>40337</v>
      </c>
      <c r="N975" s="10">
        <v>40268</v>
      </c>
      <c r="O975">
        <f t="shared" si="17"/>
        <v>1</v>
      </c>
    </row>
    <row r="976" spans="1:15" x14ac:dyDescent="0.25">
      <c r="A976" t="s">
        <v>2184</v>
      </c>
      <c r="B976" t="s">
        <v>1704</v>
      </c>
      <c r="C976" t="s">
        <v>2185</v>
      </c>
      <c r="D976" t="s">
        <v>2186</v>
      </c>
      <c r="E976" t="s">
        <v>667</v>
      </c>
      <c r="F976" t="s">
        <v>44</v>
      </c>
      <c r="G976" t="s">
        <v>238</v>
      </c>
      <c r="H976">
        <v>8511</v>
      </c>
      <c r="I976" t="s">
        <v>150</v>
      </c>
      <c r="J976">
        <v>5298</v>
      </c>
      <c r="K976">
        <v>5298</v>
      </c>
      <c r="L976" s="10">
        <v>40337</v>
      </c>
      <c r="M976" s="10">
        <v>40337</v>
      </c>
      <c r="N976" s="10">
        <v>40268</v>
      </c>
      <c r="O976">
        <f t="shared" si="17"/>
        <v>1</v>
      </c>
    </row>
    <row r="977" spans="1:15" x14ac:dyDescent="0.25">
      <c r="A977" t="s">
        <v>2177</v>
      </c>
      <c r="B977" t="s">
        <v>2178</v>
      </c>
      <c r="C977" t="s">
        <v>4025</v>
      </c>
      <c r="D977" t="s">
        <v>2179</v>
      </c>
      <c r="E977" t="s">
        <v>667</v>
      </c>
      <c r="F977" t="s">
        <v>44</v>
      </c>
      <c r="G977" t="s">
        <v>238</v>
      </c>
      <c r="H977">
        <v>8511</v>
      </c>
      <c r="I977" t="s">
        <v>25</v>
      </c>
      <c r="J977">
        <v>2500</v>
      </c>
      <c r="K977">
        <v>2500</v>
      </c>
      <c r="L977" s="10">
        <v>40337</v>
      </c>
      <c r="M977" s="10">
        <v>40337</v>
      </c>
      <c r="N977" s="10">
        <v>40268</v>
      </c>
      <c r="O977">
        <f t="shared" si="17"/>
        <v>1</v>
      </c>
    </row>
    <row r="978" spans="1:15" x14ac:dyDescent="0.25">
      <c r="A978" t="s">
        <v>2198</v>
      </c>
      <c r="B978" t="s">
        <v>2199</v>
      </c>
      <c r="C978" t="s">
        <v>4026</v>
      </c>
      <c r="D978" t="s">
        <v>2200</v>
      </c>
      <c r="E978" t="s">
        <v>30</v>
      </c>
      <c r="F978" t="s">
        <v>44</v>
      </c>
      <c r="G978" t="s">
        <v>827</v>
      </c>
      <c r="H978">
        <v>5919</v>
      </c>
      <c r="I978" t="s">
        <v>484</v>
      </c>
      <c r="J978">
        <v>24</v>
      </c>
      <c r="K978">
        <v>216</v>
      </c>
      <c r="L978" s="10">
        <v>40345</v>
      </c>
      <c r="M978" s="10">
        <v>40358</v>
      </c>
      <c r="N978" s="2"/>
      <c r="O978">
        <f t="shared" si="17"/>
        <v>14</v>
      </c>
    </row>
    <row r="979" spans="1:15" x14ac:dyDescent="0.25">
      <c r="A979" t="s">
        <v>2201</v>
      </c>
      <c r="B979" t="s">
        <v>2202</v>
      </c>
      <c r="C979" t="s">
        <v>4027</v>
      </c>
      <c r="D979" t="s">
        <v>2203</v>
      </c>
      <c r="E979" t="s">
        <v>30</v>
      </c>
      <c r="F979" t="s">
        <v>32</v>
      </c>
      <c r="G979" t="s">
        <v>45</v>
      </c>
      <c r="H979">
        <v>8372</v>
      </c>
      <c r="I979" t="s">
        <v>84</v>
      </c>
      <c r="J979">
        <v>8</v>
      </c>
      <c r="K979">
        <v>424</v>
      </c>
      <c r="L979" s="10">
        <v>40349</v>
      </c>
      <c r="M979" s="10">
        <v>40427</v>
      </c>
      <c r="N979" s="10">
        <v>39691</v>
      </c>
      <c r="O979">
        <f t="shared" si="17"/>
        <v>79</v>
      </c>
    </row>
    <row r="980" spans="1:15" x14ac:dyDescent="0.25">
      <c r="A980" t="s">
        <v>2206</v>
      </c>
      <c r="B980" t="s">
        <v>2207</v>
      </c>
      <c r="C980" t="s">
        <v>4028</v>
      </c>
      <c r="D980" t="s">
        <v>2208</v>
      </c>
      <c r="E980" t="s">
        <v>30</v>
      </c>
      <c r="F980" t="s">
        <v>44</v>
      </c>
      <c r="G980" t="s">
        <v>1237</v>
      </c>
      <c r="H980">
        <v>1131</v>
      </c>
      <c r="I980" t="s">
        <v>71</v>
      </c>
      <c r="J980">
        <v>100</v>
      </c>
      <c r="K980">
        <v>200</v>
      </c>
      <c r="L980" s="10">
        <v>40350</v>
      </c>
      <c r="M980" s="10">
        <v>40357</v>
      </c>
      <c r="N980" s="10">
        <v>40178</v>
      </c>
      <c r="O980">
        <f t="shared" si="17"/>
        <v>8</v>
      </c>
    </row>
    <row r="981" spans="1:15" x14ac:dyDescent="0.25">
      <c r="A981" t="s">
        <v>2204</v>
      </c>
      <c r="B981" t="s">
        <v>2205</v>
      </c>
      <c r="C981" t="s">
        <v>4029</v>
      </c>
      <c r="D981" t="s">
        <v>2119</v>
      </c>
      <c r="E981" t="s">
        <v>121</v>
      </c>
      <c r="F981" t="s">
        <v>44</v>
      </c>
      <c r="G981" t="s">
        <v>759</v>
      </c>
      <c r="H981">
        <v>5512</v>
      </c>
      <c r="I981" t="s">
        <v>512</v>
      </c>
      <c r="J981">
        <v>4</v>
      </c>
      <c r="K981">
        <v>76</v>
      </c>
      <c r="L981" s="10">
        <v>40350</v>
      </c>
      <c r="M981" s="10">
        <v>40378</v>
      </c>
      <c r="N981" s="2"/>
      <c r="O981">
        <f t="shared" si="17"/>
        <v>29</v>
      </c>
    </row>
    <row r="982" spans="1:15" x14ac:dyDescent="0.25">
      <c r="A982" t="s">
        <v>2209</v>
      </c>
      <c r="B982" t="s">
        <v>2210</v>
      </c>
      <c r="C982" t="s">
        <v>4030</v>
      </c>
      <c r="D982" t="s">
        <v>4031</v>
      </c>
      <c r="E982" t="s">
        <v>20</v>
      </c>
      <c r="F982" t="s">
        <v>44</v>
      </c>
      <c r="G982" t="s">
        <v>99</v>
      </c>
      <c r="H982">
        <v>9697</v>
      </c>
      <c r="I982" t="s">
        <v>71</v>
      </c>
      <c r="J982">
        <v>73</v>
      </c>
      <c r="K982">
        <v>146</v>
      </c>
      <c r="L982" s="10">
        <v>40357</v>
      </c>
      <c r="M982" s="10">
        <v>40358</v>
      </c>
      <c r="N982" s="10">
        <v>39447</v>
      </c>
      <c r="O982">
        <f t="shared" si="17"/>
        <v>2</v>
      </c>
    </row>
    <row r="983" spans="1:15" x14ac:dyDescent="0.25">
      <c r="A983" t="s">
        <v>2211</v>
      </c>
      <c r="B983" t="s">
        <v>2212</v>
      </c>
      <c r="C983" t="s">
        <v>4032</v>
      </c>
      <c r="D983" t="s">
        <v>889</v>
      </c>
      <c r="E983" t="s">
        <v>121</v>
      </c>
      <c r="F983" t="s">
        <v>44</v>
      </c>
      <c r="G983" t="s">
        <v>33</v>
      </c>
      <c r="H983">
        <v>6311</v>
      </c>
      <c r="I983" t="s">
        <v>84</v>
      </c>
      <c r="J983">
        <v>47</v>
      </c>
      <c r="K983">
        <v>10199</v>
      </c>
      <c r="L983" s="10">
        <v>40361</v>
      </c>
      <c r="M983" s="10">
        <v>40678</v>
      </c>
      <c r="N983" s="10">
        <v>40090</v>
      </c>
      <c r="O983">
        <f t="shared" si="17"/>
        <v>318</v>
      </c>
    </row>
    <row r="984" spans="1:15" x14ac:dyDescent="0.25">
      <c r="A984" t="s">
        <v>2213</v>
      </c>
      <c r="B984" t="s">
        <v>2212</v>
      </c>
      <c r="C984" t="s">
        <v>4032</v>
      </c>
      <c r="D984" t="s">
        <v>1399</v>
      </c>
      <c r="E984" t="s">
        <v>121</v>
      </c>
      <c r="F984" t="s">
        <v>44</v>
      </c>
      <c r="G984" t="s">
        <v>33</v>
      </c>
      <c r="H984">
        <v>6311</v>
      </c>
      <c r="I984" t="s">
        <v>84</v>
      </c>
      <c r="J984">
        <v>7</v>
      </c>
      <c r="K984">
        <v>1519</v>
      </c>
      <c r="L984" s="10">
        <v>40361</v>
      </c>
      <c r="M984" s="10">
        <v>40678</v>
      </c>
      <c r="N984" s="10">
        <v>40090</v>
      </c>
      <c r="O984">
        <f t="shared" si="17"/>
        <v>318</v>
      </c>
    </row>
    <row r="985" spans="1:15" x14ac:dyDescent="0.25">
      <c r="A985" t="s">
        <v>2214</v>
      </c>
      <c r="B985" t="s">
        <v>2215</v>
      </c>
      <c r="C985" t="s">
        <v>4033</v>
      </c>
      <c r="D985" t="s">
        <v>1258</v>
      </c>
      <c r="E985" t="s">
        <v>30</v>
      </c>
      <c r="F985" t="s">
        <v>32</v>
      </c>
      <c r="G985" t="s">
        <v>148</v>
      </c>
      <c r="H985">
        <v>8641</v>
      </c>
      <c r="I985" t="s">
        <v>25</v>
      </c>
      <c r="J985">
        <v>22</v>
      </c>
      <c r="K985">
        <v>66</v>
      </c>
      <c r="L985" s="10">
        <v>40368</v>
      </c>
      <c r="M985" s="10">
        <v>40372</v>
      </c>
      <c r="N985" s="2"/>
      <c r="O985">
        <f t="shared" si="17"/>
        <v>5</v>
      </c>
    </row>
    <row r="986" spans="1:15" x14ac:dyDescent="0.25">
      <c r="A986" t="s">
        <v>2217</v>
      </c>
      <c r="B986" t="s">
        <v>2218</v>
      </c>
      <c r="C986" t="s">
        <v>4034</v>
      </c>
      <c r="D986" t="s">
        <v>3181</v>
      </c>
      <c r="E986" t="s">
        <v>20</v>
      </c>
      <c r="F986" t="s">
        <v>44</v>
      </c>
      <c r="G986" t="s">
        <v>374</v>
      </c>
      <c r="H986">
        <v>9214</v>
      </c>
      <c r="I986" t="s">
        <v>63</v>
      </c>
      <c r="J986">
        <v>280</v>
      </c>
      <c r="K986">
        <v>280</v>
      </c>
      <c r="L986" s="10">
        <v>40378</v>
      </c>
      <c r="M986" s="10">
        <v>40378</v>
      </c>
      <c r="N986" s="10">
        <v>40101</v>
      </c>
      <c r="O986">
        <f t="shared" si="17"/>
        <v>1</v>
      </c>
    </row>
    <row r="987" spans="1:15" x14ac:dyDescent="0.25">
      <c r="A987" t="s">
        <v>1246</v>
      </c>
      <c r="B987" t="s">
        <v>1247</v>
      </c>
      <c r="C987" t="s">
        <v>3660</v>
      </c>
      <c r="D987" t="s">
        <v>1248</v>
      </c>
      <c r="E987" t="s">
        <v>121</v>
      </c>
      <c r="F987" t="s">
        <v>44</v>
      </c>
      <c r="G987" t="s">
        <v>349</v>
      </c>
      <c r="H987">
        <v>9111</v>
      </c>
      <c r="I987" t="s">
        <v>84</v>
      </c>
      <c r="J987">
        <v>71</v>
      </c>
      <c r="K987">
        <v>22714</v>
      </c>
      <c r="L987" s="10">
        <v>40378</v>
      </c>
      <c r="M987" s="10">
        <v>40695</v>
      </c>
      <c r="N987" s="10">
        <v>40016</v>
      </c>
      <c r="O987">
        <f t="shared" si="17"/>
        <v>318</v>
      </c>
    </row>
    <row r="988" spans="1:15" x14ac:dyDescent="0.25">
      <c r="B988" t="s">
        <v>3125</v>
      </c>
      <c r="C988" t="s">
        <v>4035</v>
      </c>
      <c r="D988" t="s">
        <v>2216</v>
      </c>
      <c r="E988" t="s">
        <v>20</v>
      </c>
      <c r="F988" t="s">
        <v>22</v>
      </c>
      <c r="G988" t="s">
        <v>215</v>
      </c>
      <c r="H988">
        <v>4552</v>
      </c>
      <c r="I988" t="s">
        <v>25</v>
      </c>
      <c r="J988">
        <v>830</v>
      </c>
      <c r="K988">
        <v>3320</v>
      </c>
      <c r="L988" s="10">
        <v>40378</v>
      </c>
      <c r="M988" s="10">
        <v>40381</v>
      </c>
      <c r="N988" s="10">
        <v>39813</v>
      </c>
      <c r="O988">
        <f t="shared" si="17"/>
        <v>4</v>
      </c>
    </row>
    <row r="989" spans="1:15" x14ac:dyDescent="0.25">
      <c r="A989" t="s">
        <v>1897</v>
      </c>
      <c r="B989" t="s">
        <v>1898</v>
      </c>
      <c r="C989" t="s">
        <v>3689</v>
      </c>
      <c r="D989" t="s">
        <v>1869</v>
      </c>
      <c r="E989" t="s">
        <v>30</v>
      </c>
      <c r="F989" t="s">
        <v>44</v>
      </c>
      <c r="G989" t="s">
        <v>374</v>
      </c>
      <c r="H989">
        <v>9214</v>
      </c>
      <c r="I989" t="s">
        <v>84</v>
      </c>
      <c r="J989">
        <v>14</v>
      </c>
      <c r="K989">
        <v>14</v>
      </c>
      <c r="L989" s="10">
        <v>40388</v>
      </c>
      <c r="M989" s="10">
        <v>40388</v>
      </c>
      <c r="N989" s="10">
        <v>40298</v>
      </c>
      <c r="O989">
        <f t="shared" si="17"/>
        <v>1</v>
      </c>
    </row>
    <row r="990" spans="1:15" x14ac:dyDescent="0.25">
      <c r="A990" t="s">
        <v>2219</v>
      </c>
      <c r="B990" t="s">
        <v>2220</v>
      </c>
      <c r="C990" t="s">
        <v>4036</v>
      </c>
      <c r="D990" t="s">
        <v>2221</v>
      </c>
      <c r="E990" t="s">
        <v>30</v>
      </c>
      <c r="F990" t="s">
        <v>44</v>
      </c>
      <c r="G990" t="s">
        <v>77</v>
      </c>
      <c r="H990">
        <v>6011</v>
      </c>
      <c r="I990" t="s">
        <v>35</v>
      </c>
      <c r="J990">
        <v>46</v>
      </c>
      <c r="K990">
        <v>5246</v>
      </c>
      <c r="L990" s="10">
        <v>40394</v>
      </c>
      <c r="M990" s="10">
        <v>40506</v>
      </c>
      <c r="N990" s="10">
        <v>40178</v>
      </c>
      <c r="O990">
        <f t="shared" si="17"/>
        <v>113</v>
      </c>
    </row>
    <row r="991" spans="1:15" x14ac:dyDescent="0.25">
      <c r="A991" t="s">
        <v>2222</v>
      </c>
      <c r="B991" t="s">
        <v>2223</v>
      </c>
      <c r="C991" t="s">
        <v>4037</v>
      </c>
      <c r="D991" t="s">
        <v>4038</v>
      </c>
      <c r="E991" t="s">
        <v>20</v>
      </c>
      <c r="F991" t="s">
        <v>22</v>
      </c>
      <c r="G991" t="s">
        <v>844</v>
      </c>
      <c r="H991">
        <v>3731</v>
      </c>
      <c r="I991" t="s">
        <v>25</v>
      </c>
      <c r="J991">
        <v>21</v>
      </c>
      <c r="K991">
        <v>3171</v>
      </c>
      <c r="L991" s="10">
        <v>40396</v>
      </c>
      <c r="M991" s="10">
        <v>40543</v>
      </c>
      <c r="N991" s="10">
        <v>40390</v>
      </c>
      <c r="O991">
        <f t="shared" si="17"/>
        <v>148</v>
      </c>
    </row>
    <row r="992" spans="1:15" x14ac:dyDescent="0.25">
      <c r="A992" t="s">
        <v>2224</v>
      </c>
      <c r="B992" t="s">
        <v>2225</v>
      </c>
      <c r="C992" t="s">
        <v>4039</v>
      </c>
      <c r="D992" t="s">
        <v>2226</v>
      </c>
      <c r="E992" t="s">
        <v>30</v>
      </c>
      <c r="F992" t="s">
        <v>44</v>
      </c>
      <c r="G992" t="s">
        <v>304</v>
      </c>
      <c r="H992">
        <v>6511</v>
      </c>
      <c r="I992" t="s">
        <v>312</v>
      </c>
      <c r="J992">
        <v>16</v>
      </c>
      <c r="K992">
        <v>920</v>
      </c>
      <c r="L992" s="10">
        <v>40415</v>
      </c>
      <c r="M992" s="10">
        <v>40475</v>
      </c>
      <c r="N992" s="10">
        <v>40390</v>
      </c>
      <c r="O992">
        <f t="shared" si="17"/>
        <v>61</v>
      </c>
    </row>
    <row r="993" spans="1:15" x14ac:dyDescent="0.25">
      <c r="A993" t="s">
        <v>2227</v>
      </c>
      <c r="B993" t="s">
        <v>2228</v>
      </c>
      <c r="C993" t="s">
        <v>2229</v>
      </c>
      <c r="D993" t="s">
        <v>3551</v>
      </c>
      <c r="E993" t="s">
        <v>20</v>
      </c>
      <c r="F993" t="s">
        <v>44</v>
      </c>
      <c r="G993" t="s">
        <v>45</v>
      </c>
      <c r="H993">
        <v>8351</v>
      </c>
      <c r="I993" t="s">
        <v>25</v>
      </c>
      <c r="J993">
        <v>5</v>
      </c>
      <c r="K993">
        <v>15</v>
      </c>
      <c r="L993" s="10">
        <v>40418</v>
      </c>
      <c r="M993" s="10">
        <v>40422</v>
      </c>
      <c r="N993" s="10">
        <v>38718</v>
      </c>
      <c r="O993">
        <f t="shared" si="17"/>
        <v>5</v>
      </c>
    </row>
    <row r="994" spans="1:15" x14ac:dyDescent="0.25">
      <c r="A994" t="s">
        <v>2230</v>
      </c>
      <c r="B994" t="s">
        <v>2231</v>
      </c>
      <c r="C994" t="s">
        <v>4040</v>
      </c>
      <c r="D994" t="s">
        <v>287</v>
      </c>
      <c r="E994" t="s">
        <v>20</v>
      </c>
      <c r="F994" t="s">
        <v>22</v>
      </c>
      <c r="G994" t="s">
        <v>623</v>
      </c>
      <c r="H994">
        <v>2692</v>
      </c>
      <c r="I994" t="s">
        <v>312</v>
      </c>
      <c r="J994">
        <v>27</v>
      </c>
      <c r="K994">
        <v>1026</v>
      </c>
      <c r="L994" s="10">
        <v>40430</v>
      </c>
      <c r="M994" s="10">
        <v>40484</v>
      </c>
      <c r="N994" s="10">
        <v>40359</v>
      </c>
      <c r="O994">
        <f t="shared" si="17"/>
        <v>55</v>
      </c>
    </row>
    <row r="995" spans="1:15" x14ac:dyDescent="0.25">
      <c r="A995" t="s">
        <v>2232</v>
      </c>
      <c r="B995" t="s">
        <v>2233</v>
      </c>
      <c r="C995" t="s">
        <v>4041</v>
      </c>
      <c r="D995" t="s">
        <v>287</v>
      </c>
      <c r="E995" t="s">
        <v>20</v>
      </c>
      <c r="F995" t="s">
        <v>44</v>
      </c>
      <c r="G995" t="s">
        <v>623</v>
      </c>
      <c r="H995">
        <v>2692</v>
      </c>
      <c r="I995" t="s">
        <v>71</v>
      </c>
      <c r="J995">
        <v>42</v>
      </c>
      <c r="K995">
        <v>294</v>
      </c>
      <c r="L995" s="10">
        <v>40444</v>
      </c>
      <c r="M995" s="10">
        <v>40454</v>
      </c>
      <c r="N995" s="10">
        <v>40268</v>
      </c>
      <c r="O995">
        <f t="shared" si="17"/>
        <v>11</v>
      </c>
    </row>
    <row r="996" spans="1:15" x14ac:dyDescent="0.25">
      <c r="A996" t="s">
        <v>2234</v>
      </c>
      <c r="B996" t="s">
        <v>2235</v>
      </c>
      <c r="C996" t="s">
        <v>4042</v>
      </c>
      <c r="D996" t="s">
        <v>2236</v>
      </c>
      <c r="E996" t="s">
        <v>30</v>
      </c>
      <c r="F996" t="s">
        <v>44</v>
      </c>
      <c r="G996" t="s">
        <v>2237</v>
      </c>
      <c r="H996">
        <v>7339</v>
      </c>
      <c r="I996" t="s">
        <v>63</v>
      </c>
      <c r="J996">
        <v>332</v>
      </c>
      <c r="K996">
        <v>332</v>
      </c>
      <c r="L996" s="10">
        <v>40457</v>
      </c>
      <c r="M996" s="10">
        <v>40459</v>
      </c>
      <c r="N996" s="10">
        <v>40178</v>
      </c>
      <c r="O996">
        <f t="shared" si="17"/>
        <v>3</v>
      </c>
    </row>
    <row r="997" spans="1:15" x14ac:dyDescent="0.25">
      <c r="A997" t="s">
        <v>2238</v>
      </c>
      <c r="B997" t="s">
        <v>2239</v>
      </c>
      <c r="C997" t="s">
        <v>4043</v>
      </c>
      <c r="D997" t="s">
        <v>287</v>
      </c>
      <c r="E997" t="s">
        <v>20</v>
      </c>
      <c r="F997" t="s">
        <v>22</v>
      </c>
      <c r="G997" t="s">
        <v>759</v>
      </c>
      <c r="H997">
        <v>5529</v>
      </c>
      <c r="I997" t="s">
        <v>71</v>
      </c>
      <c r="J997">
        <v>90</v>
      </c>
      <c r="K997">
        <v>540</v>
      </c>
      <c r="L997" s="10">
        <v>40466</v>
      </c>
      <c r="M997" s="10">
        <v>40475</v>
      </c>
      <c r="N997" s="10">
        <v>40451</v>
      </c>
      <c r="O997">
        <f t="shared" si="17"/>
        <v>10</v>
      </c>
    </row>
    <row r="998" spans="1:15" x14ac:dyDescent="0.25">
      <c r="A998" t="s">
        <v>2240</v>
      </c>
      <c r="B998" t="s">
        <v>2241</v>
      </c>
      <c r="C998" t="s">
        <v>4044</v>
      </c>
      <c r="D998" t="s">
        <v>3234</v>
      </c>
      <c r="E998" t="s">
        <v>20</v>
      </c>
      <c r="F998" t="s">
        <v>22</v>
      </c>
      <c r="G998" t="s">
        <v>155</v>
      </c>
      <c r="H998">
        <v>5213</v>
      </c>
      <c r="I998" t="s">
        <v>428</v>
      </c>
      <c r="J998">
        <v>17</v>
      </c>
      <c r="K998">
        <v>205</v>
      </c>
      <c r="L998" s="10">
        <v>40484</v>
      </c>
      <c r="M998" s="10">
        <v>40495</v>
      </c>
      <c r="N998" s="10">
        <v>40376</v>
      </c>
      <c r="O998">
        <f t="shared" si="17"/>
        <v>12</v>
      </c>
    </row>
    <row r="999" spans="1:15" x14ac:dyDescent="0.25">
      <c r="A999" t="s">
        <v>1344</v>
      </c>
      <c r="B999" t="s">
        <v>1345</v>
      </c>
      <c r="C999" t="s">
        <v>3696</v>
      </c>
      <c r="D999" t="s">
        <v>3697</v>
      </c>
      <c r="E999" t="s">
        <v>30</v>
      </c>
      <c r="F999" t="s">
        <v>44</v>
      </c>
      <c r="G999" t="s">
        <v>827</v>
      </c>
      <c r="H999">
        <v>5971</v>
      </c>
      <c r="I999" t="s">
        <v>71</v>
      </c>
      <c r="J999">
        <v>21</v>
      </c>
      <c r="K999">
        <v>192</v>
      </c>
      <c r="L999" s="10">
        <v>40491</v>
      </c>
      <c r="M999" s="10">
        <v>40543</v>
      </c>
      <c r="N999" s="10">
        <v>40327</v>
      </c>
      <c r="O999">
        <f t="shared" si="17"/>
        <v>53</v>
      </c>
    </row>
    <row r="1000" spans="1:15" x14ac:dyDescent="0.25">
      <c r="A1000" t="s">
        <v>2242</v>
      </c>
      <c r="B1000" t="s">
        <v>2243</v>
      </c>
      <c r="C1000" t="s">
        <v>4045</v>
      </c>
      <c r="D1000" t="s">
        <v>2244</v>
      </c>
      <c r="E1000" t="s">
        <v>667</v>
      </c>
      <c r="F1000" t="s">
        <v>32</v>
      </c>
      <c r="G1000" t="s">
        <v>465</v>
      </c>
      <c r="H1000">
        <v>2713</v>
      </c>
      <c r="I1000" t="s">
        <v>84</v>
      </c>
      <c r="J1000">
        <v>101</v>
      </c>
      <c r="K1000">
        <v>1014</v>
      </c>
      <c r="L1000" s="10">
        <v>40491</v>
      </c>
      <c r="M1000" s="10">
        <v>40500</v>
      </c>
      <c r="N1000" s="10">
        <v>40056</v>
      </c>
      <c r="O1000">
        <f t="shared" si="17"/>
        <v>10</v>
      </c>
    </row>
    <row r="1001" spans="1:15" x14ac:dyDescent="0.25">
      <c r="A1001" t="s">
        <v>2245</v>
      </c>
      <c r="B1001" t="s">
        <v>2246</v>
      </c>
      <c r="C1001" t="s">
        <v>4046</v>
      </c>
      <c r="D1001" t="s">
        <v>3412</v>
      </c>
      <c r="E1001" t="s">
        <v>20</v>
      </c>
      <c r="F1001" t="s">
        <v>44</v>
      </c>
      <c r="G1001" t="s">
        <v>349</v>
      </c>
      <c r="H1001">
        <v>9112</v>
      </c>
      <c r="I1001" t="s">
        <v>125</v>
      </c>
      <c r="J1001">
        <v>11</v>
      </c>
      <c r="K1001">
        <v>217</v>
      </c>
      <c r="L1001" s="10">
        <v>40494</v>
      </c>
      <c r="M1001" s="10">
        <v>40512</v>
      </c>
      <c r="N1001" s="10">
        <v>40390</v>
      </c>
      <c r="O1001">
        <f t="shared" si="17"/>
        <v>19</v>
      </c>
    </row>
    <row r="1002" spans="1:15" x14ac:dyDescent="0.25">
      <c r="A1002" t="s">
        <v>2247</v>
      </c>
      <c r="B1002" t="s">
        <v>2248</v>
      </c>
      <c r="C1002" t="s">
        <v>4047</v>
      </c>
      <c r="D1002" t="s">
        <v>1258</v>
      </c>
      <c r="E1002" t="s">
        <v>30</v>
      </c>
      <c r="F1002" t="s">
        <v>44</v>
      </c>
      <c r="G1002" t="s">
        <v>148</v>
      </c>
      <c r="H1002">
        <v>8641</v>
      </c>
      <c r="I1002" t="s">
        <v>25</v>
      </c>
      <c r="J1002">
        <v>14</v>
      </c>
      <c r="K1002">
        <v>196</v>
      </c>
      <c r="L1002" s="10">
        <v>40506</v>
      </c>
      <c r="M1002" s="10">
        <v>40531</v>
      </c>
      <c r="N1002" s="2"/>
      <c r="O1002">
        <f t="shared" si="17"/>
        <v>26</v>
      </c>
    </row>
    <row r="1003" spans="1:15" x14ac:dyDescent="0.25">
      <c r="A1003" t="s">
        <v>2249</v>
      </c>
      <c r="B1003" t="s">
        <v>2250</v>
      </c>
      <c r="C1003" t="s">
        <v>4048</v>
      </c>
      <c r="D1003" t="s">
        <v>2251</v>
      </c>
      <c r="E1003" t="s">
        <v>30</v>
      </c>
      <c r="F1003" t="s">
        <v>32</v>
      </c>
      <c r="G1003" t="s">
        <v>61</v>
      </c>
      <c r="H1003">
        <v>3192</v>
      </c>
      <c r="I1003" t="s">
        <v>484</v>
      </c>
      <c r="J1003">
        <v>64</v>
      </c>
      <c r="K1003">
        <v>416</v>
      </c>
      <c r="L1003" s="10">
        <v>40507</v>
      </c>
      <c r="M1003" s="10">
        <v>40517</v>
      </c>
      <c r="N1003" s="10">
        <v>40268</v>
      </c>
      <c r="O1003">
        <f t="shared" si="17"/>
        <v>11</v>
      </c>
    </row>
    <row r="1004" spans="1:15" x14ac:dyDescent="0.25">
      <c r="A1004" t="s">
        <v>2252</v>
      </c>
      <c r="B1004" t="s">
        <v>2253</v>
      </c>
      <c r="C1004" t="s">
        <v>2254</v>
      </c>
      <c r="D1004" t="s">
        <v>3234</v>
      </c>
      <c r="E1004" t="s">
        <v>20</v>
      </c>
      <c r="F1004" t="s">
        <v>44</v>
      </c>
      <c r="G1004" t="s">
        <v>293</v>
      </c>
      <c r="H1004">
        <v>1012</v>
      </c>
      <c r="I1004" t="s">
        <v>71</v>
      </c>
      <c r="J1004">
        <v>32</v>
      </c>
      <c r="K1004">
        <v>32</v>
      </c>
      <c r="L1004" s="10">
        <v>40511</v>
      </c>
      <c r="M1004" s="10">
        <v>40511</v>
      </c>
      <c r="N1004" s="10">
        <v>40421</v>
      </c>
      <c r="O1004">
        <f t="shared" si="17"/>
        <v>1</v>
      </c>
    </row>
    <row r="1005" spans="1:15" x14ac:dyDescent="0.25">
      <c r="A1005" t="s">
        <v>1491</v>
      </c>
      <c r="B1005" t="s">
        <v>1492</v>
      </c>
      <c r="C1005" t="s">
        <v>3764</v>
      </c>
      <c r="D1005" t="s">
        <v>1493</v>
      </c>
      <c r="E1005" t="s">
        <v>30</v>
      </c>
      <c r="F1005" t="s">
        <v>44</v>
      </c>
      <c r="G1005" t="s">
        <v>77</v>
      </c>
      <c r="H1005">
        <v>6011</v>
      </c>
      <c r="I1005" t="s">
        <v>223</v>
      </c>
      <c r="J1005">
        <v>23</v>
      </c>
      <c r="K1005">
        <v>4411</v>
      </c>
      <c r="L1005" s="10">
        <v>40514</v>
      </c>
      <c r="M1005" s="10">
        <v>40706</v>
      </c>
      <c r="N1005" s="10">
        <v>40497</v>
      </c>
      <c r="O1005">
        <f t="shared" si="17"/>
        <v>193</v>
      </c>
    </row>
    <row r="1006" spans="1:15" x14ac:dyDescent="0.25">
      <c r="A1006" t="s">
        <v>2255</v>
      </c>
      <c r="B1006" t="s">
        <v>2256</v>
      </c>
      <c r="C1006" t="s">
        <v>4049</v>
      </c>
      <c r="D1006" t="s">
        <v>2257</v>
      </c>
      <c r="E1006" t="s">
        <v>667</v>
      </c>
      <c r="F1006" t="s">
        <v>22</v>
      </c>
      <c r="G1006" t="s">
        <v>69</v>
      </c>
      <c r="H1006">
        <v>3351</v>
      </c>
      <c r="I1006" t="s">
        <v>25</v>
      </c>
      <c r="J1006">
        <v>25</v>
      </c>
      <c r="K1006">
        <v>2325</v>
      </c>
      <c r="L1006" s="10">
        <v>40529</v>
      </c>
      <c r="M1006" s="10">
        <v>40663</v>
      </c>
      <c r="N1006" s="10">
        <v>40268</v>
      </c>
      <c r="O1006">
        <f t="shared" si="17"/>
        <v>135</v>
      </c>
    </row>
    <row r="1007" spans="1:15" x14ac:dyDescent="0.25">
      <c r="A1007" t="s">
        <v>2258</v>
      </c>
      <c r="B1007" t="s">
        <v>2259</v>
      </c>
      <c r="C1007" t="s">
        <v>4050</v>
      </c>
      <c r="D1007" t="s">
        <v>4051</v>
      </c>
      <c r="E1007" t="s">
        <v>20</v>
      </c>
      <c r="F1007" t="s">
        <v>44</v>
      </c>
      <c r="G1007" t="s">
        <v>45</v>
      </c>
      <c r="H1007">
        <v>8351</v>
      </c>
      <c r="I1007" t="s">
        <v>484</v>
      </c>
      <c r="J1007">
        <v>434</v>
      </c>
      <c r="K1007">
        <v>6200</v>
      </c>
      <c r="L1007" s="10">
        <v>40538</v>
      </c>
      <c r="M1007" s="10">
        <v>40794</v>
      </c>
      <c r="N1007" s="10">
        <v>39447</v>
      </c>
      <c r="O1007">
        <f t="shared" si="17"/>
        <v>257</v>
      </c>
    </row>
    <row r="1008" spans="1:15" x14ac:dyDescent="0.25">
      <c r="A1008" t="s">
        <v>2260</v>
      </c>
      <c r="B1008" t="s">
        <v>2261</v>
      </c>
      <c r="C1008" t="s">
        <v>4052</v>
      </c>
      <c r="D1008" t="s">
        <v>3134</v>
      </c>
      <c r="E1008" t="s">
        <v>20</v>
      </c>
      <c r="F1008" t="s">
        <v>44</v>
      </c>
      <c r="G1008" t="s">
        <v>61</v>
      </c>
      <c r="H1008">
        <v>3111</v>
      </c>
      <c r="I1008" t="s">
        <v>84</v>
      </c>
      <c r="J1008">
        <v>50</v>
      </c>
      <c r="K1008">
        <v>2500</v>
      </c>
      <c r="L1008" s="10">
        <v>40575</v>
      </c>
      <c r="M1008" s="10">
        <v>40644</v>
      </c>
      <c r="N1008" s="10">
        <v>40543</v>
      </c>
      <c r="O1008">
        <f t="shared" si="17"/>
        <v>70</v>
      </c>
    </row>
    <row r="1009" spans="1:15" x14ac:dyDescent="0.25">
      <c r="A1009" t="s">
        <v>2262</v>
      </c>
      <c r="B1009" t="s">
        <v>2263</v>
      </c>
      <c r="C1009" t="s">
        <v>4053</v>
      </c>
      <c r="D1009" t="s">
        <v>3181</v>
      </c>
      <c r="E1009" t="s">
        <v>20</v>
      </c>
      <c r="F1009" t="s">
        <v>44</v>
      </c>
      <c r="G1009" t="s">
        <v>148</v>
      </c>
      <c r="H1009">
        <v>8627</v>
      </c>
      <c r="I1009" t="s">
        <v>25</v>
      </c>
      <c r="J1009">
        <v>29</v>
      </c>
      <c r="K1009">
        <v>899</v>
      </c>
      <c r="L1009" s="10">
        <v>40576</v>
      </c>
      <c r="M1009" s="10">
        <v>40715</v>
      </c>
      <c r="N1009" s="10">
        <v>40178</v>
      </c>
      <c r="O1009">
        <f t="shared" si="17"/>
        <v>140</v>
      </c>
    </row>
    <row r="1010" spans="1:15" x14ac:dyDescent="0.25">
      <c r="A1010" t="s">
        <v>1380</v>
      </c>
      <c r="B1010" t="s">
        <v>1381</v>
      </c>
      <c r="C1010" t="s">
        <v>3721</v>
      </c>
      <c r="D1010" t="s">
        <v>1382</v>
      </c>
      <c r="E1010" t="s">
        <v>667</v>
      </c>
      <c r="F1010" t="s">
        <v>44</v>
      </c>
      <c r="G1010" t="s">
        <v>310</v>
      </c>
      <c r="H1010">
        <v>8252</v>
      </c>
      <c r="I1010" t="s">
        <v>63</v>
      </c>
      <c r="J1010">
        <v>900</v>
      </c>
      <c r="K1010">
        <v>9450</v>
      </c>
      <c r="L1010" s="10">
        <v>40582</v>
      </c>
      <c r="M1010" s="10">
        <v>40596</v>
      </c>
      <c r="N1010" s="10">
        <v>40268</v>
      </c>
      <c r="O1010">
        <f t="shared" si="17"/>
        <v>15</v>
      </c>
    </row>
    <row r="1011" spans="1:15" x14ac:dyDescent="0.25">
      <c r="A1011" t="s">
        <v>929</v>
      </c>
      <c r="B1011" t="s">
        <v>930</v>
      </c>
      <c r="C1011" t="s">
        <v>3516</v>
      </c>
      <c r="D1011" t="s">
        <v>3313</v>
      </c>
      <c r="E1011" t="s">
        <v>20</v>
      </c>
      <c r="F1011" t="s">
        <v>44</v>
      </c>
      <c r="G1011" t="s">
        <v>215</v>
      </c>
      <c r="H1011">
        <v>4573</v>
      </c>
      <c r="I1011" t="s">
        <v>71</v>
      </c>
      <c r="J1011">
        <v>70</v>
      </c>
      <c r="K1011">
        <v>350</v>
      </c>
      <c r="L1011" s="10">
        <v>40589</v>
      </c>
      <c r="M1011" s="10">
        <v>40595</v>
      </c>
      <c r="N1011" s="10">
        <v>40359</v>
      </c>
      <c r="O1011">
        <f t="shared" si="17"/>
        <v>7</v>
      </c>
    </row>
    <row r="1012" spans="1:15" x14ac:dyDescent="0.25">
      <c r="A1012" t="s">
        <v>2264</v>
      </c>
      <c r="B1012" t="s">
        <v>2265</v>
      </c>
      <c r="C1012" t="s">
        <v>4054</v>
      </c>
      <c r="D1012" t="s">
        <v>3313</v>
      </c>
      <c r="E1012" t="s">
        <v>20</v>
      </c>
      <c r="F1012" t="s">
        <v>44</v>
      </c>
      <c r="G1012" t="s">
        <v>215</v>
      </c>
      <c r="H1012">
        <v>4573</v>
      </c>
      <c r="I1012" t="s">
        <v>71</v>
      </c>
      <c r="J1012">
        <v>12</v>
      </c>
      <c r="K1012">
        <v>60</v>
      </c>
      <c r="L1012" s="10">
        <v>40589</v>
      </c>
      <c r="M1012" s="10">
        <v>40595</v>
      </c>
      <c r="N1012" s="10">
        <v>40359</v>
      </c>
      <c r="O1012">
        <f t="shared" si="17"/>
        <v>7</v>
      </c>
    </row>
    <row r="1013" spans="1:15" x14ac:dyDescent="0.25">
      <c r="B1013" t="s">
        <v>3126</v>
      </c>
      <c r="C1013" t="s">
        <v>4055</v>
      </c>
      <c r="D1013" t="s">
        <v>4056</v>
      </c>
      <c r="E1013" t="s">
        <v>20</v>
      </c>
      <c r="F1013" t="s">
        <v>32</v>
      </c>
      <c r="G1013" t="s">
        <v>215</v>
      </c>
      <c r="H1013">
        <v>4529</v>
      </c>
      <c r="I1013" t="s">
        <v>150</v>
      </c>
      <c r="J1013">
        <v>136</v>
      </c>
      <c r="K1013">
        <v>3664</v>
      </c>
      <c r="L1013" s="10">
        <v>40590</v>
      </c>
      <c r="M1013" s="10">
        <v>40616</v>
      </c>
      <c r="N1013" s="10">
        <v>40512</v>
      </c>
      <c r="O1013">
        <f t="shared" si="17"/>
        <v>27</v>
      </c>
    </row>
    <row r="1014" spans="1:15" x14ac:dyDescent="0.25">
      <c r="A1014" t="s">
        <v>2266</v>
      </c>
      <c r="B1014" t="s">
        <v>2267</v>
      </c>
      <c r="C1014" t="s">
        <v>4057</v>
      </c>
      <c r="D1014" t="s">
        <v>287</v>
      </c>
      <c r="E1014" t="s">
        <v>20</v>
      </c>
      <c r="F1014" t="s">
        <v>44</v>
      </c>
      <c r="G1014" t="s">
        <v>334</v>
      </c>
      <c r="H1014">
        <v>3541</v>
      </c>
      <c r="I1014" t="s">
        <v>512</v>
      </c>
      <c r="J1014">
        <v>16</v>
      </c>
      <c r="K1014">
        <v>1360</v>
      </c>
      <c r="L1014" s="10">
        <v>40596</v>
      </c>
      <c r="M1014" s="10">
        <v>40720</v>
      </c>
      <c r="N1014" s="10">
        <v>40574</v>
      </c>
      <c r="O1014">
        <f t="shared" si="17"/>
        <v>125</v>
      </c>
    </row>
    <row r="1015" spans="1:15" x14ac:dyDescent="0.25">
      <c r="A1015" t="s">
        <v>2268</v>
      </c>
      <c r="B1015" t="s">
        <v>2269</v>
      </c>
      <c r="C1015" t="s">
        <v>4058</v>
      </c>
      <c r="D1015" t="s">
        <v>4059</v>
      </c>
      <c r="E1015" t="s">
        <v>20</v>
      </c>
      <c r="F1015" t="s">
        <v>44</v>
      </c>
      <c r="G1015" t="s">
        <v>2270</v>
      </c>
      <c r="H1015">
        <v>5112</v>
      </c>
      <c r="I1015" t="s">
        <v>2271</v>
      </c>
      <c r="J1015">
        <v>7</v>
      </c>
      <c r="K1015">
        <v>28</v>
      </c>
      <c r="L1015" s="10">
        <v>40602</v>
      </c>
      <c r="M1015" s="10">
        <v>40605</v>
      </c>
      <c r="N1015" s="10">
        <v>40443</v>
      </c>
      <c r="O1015">
        <f t="shared" si="17"/>
        <v>4</v>
      </c>
    </row>
    <row r="1016" spans="1:15" x14ac:dyDescent="0.25">
      <c r="A1016" t="s">
        <v>2272</v>
      </c>
      <c r="B1016" t="s">
        <v>2273</v>
      </c>
      <c r="C1016" t="s">
        <v>4060</v>
      </c>
      <c r="D1016" t="s">
        <v>3293</v>
      </c>
      <c r="E1016" t="s">
        <v>20</v>
      </c>
      <c r="F1016" t="s">
        <v>44</v>
      </c>
      <c r="G1016" t="s">
        <v>148</v>
      </c>
      <c r="H1016">
        <v>8627</v>
      </c>
      <c r="I1016" t="s">
        <v>71</v>
      </c>
      <c r="J1016">
        <v>26</v>
      </c>
      <c r="K1016">
        <v>64</v>
      </c>
      <c r="L1016" s="10">
        <v>40623</v>
      </c>
      <c r="M1016" s="10">
        <v>40645</v>
      </c>
      <c r="N1016" s="10">
        <v>40369</v>
      </c>
      <c r="O1016">
        <f t="shared" si="17"/>
        <v>23</v>
      </c>
    </row>
    <row r="1017" spans="1:15" x14ac:dyDescent="0.25">
      <c r="A1017" t="s">
        <v>2274</v>
      </c>
      <c r="B1017" t="s">
        <v>2275</v>
      </c>
      <c r="C1017" t="s">
        <v>4061</v>
      </c>
      <c r="D1017" t="s">
        <v>3315</v>
      </c>
      <c r="E1017" t="s">
        <v>20</v>
      </c>
      <c r="F1017" t="s">
        <v>22</v>
      </c>
      <c r="G1017" t="s">
        <v>148</v>
      </c>
      <c r="H1017">
        <v>8641</v>
      </c>
      <c r="I1017" t="s">
        <v>25</v>
      </c>
      <c r="J1017">
        <v>13</v>
      </c>
      <c r="K1017">
        <v>702</v>
      </c>
      <c r="L1017" s="10">
        <v>40633</v>
      </c>
      <c r="M1017" s="10">
        <v>40713</v>
      </c>
      <c r="N1017" s="10">
        <v>38533</v>
      </c>
      <c r="O1017">
        <f t="shared" si="17"/>
        <v>81</v>
      </c>
    </row>
    <row r="1018" spans="1:15" x14ac:dyDescent="0.25">
      <c r="A1018" t="s">
        <v>351</v>
      </c>
      <c r="B1018" t="s">
        <v>346</v>
      </c>
      <c r="C1018" t="s">
        <v>3340</v>
      </c>
      <c r="D1018" t="s">
        <v>684</v>
      </c>
      <c r="E1018" t="s">
        <v>30</v>
      </c>
      <c r="F1018" t="s">
        <v>22</v>
      </c>
      <c r="G1018" t="s">
        <v>349</v>
      </c>
      <c r="H1018">
        <v>9111</v>
      </c>
      <c r="I1018" t="s">
        <v>63</v>
      </c>
      <c r="J1018">
        <v>52</v>
      </c>
      <c r="K1018">
        <v>4588</v>
      </c>
      <c r="L1018" s="10">
        <v>40637</v>
      </c>
      <c r="M1018" s="10">
        <v>40724</v>
      </c>
      <c r="N1018" s="10">
        <v>40543</v>
      </c>
      <c r="O1018">
        <f t="shared" si="17"/>
        <v>88</v>
      </c>
    </row>
    <row r="1019" spans="1:15" x14ac:dyDescent="0.25">
      <c r="A1019" t="s">
        <v>2276</v>
      </c>
      <c r="B1019" t="s">
        <v>2277</v>
      </c>
      <c r="C1019" t="s">
        <v>4062</v>
      </c>
      <c r="D1019" t="s">
        <v>1399</v>
      </c>
      <c r="E1019" t="s">
        <v>121</v>
      </c>
      <c r="F1019" t="s">
        <v>22</v>
      </c>
      <c r="G1019" t="s">
        <v>33</v>
      </c>
      <c r="H1019">
        <v>6311</v>
      </c>
      <c r="I1019" t="s">
        <v>71</v>
      </c>
      <c r="J1019">
        <v>39</v>
      </c>
      <c r="K1019">
        <v>3705</v>
      </c>
      <c r="L1019" s="10">
        <v>40638</v>
      </c>
      <c r="M1019" s="10">
        <v>40776</v>
      </c>
      <c r="N1019" s="10">
        <v>40374</v>
      </c>
      <c r="O1019">
        <f t="shared" si="17"/>
        <v>139</v>
      </c>
    </row>
    <row r="1020" spans="1:15" x14ac:dyDescent="0.25">
      <c r="A1020" t="s">
        <v>2278</v>
      </c>
      <c r="B1020" t="s">
        <v>786</v>
      </c>
      <c r="C1020" t="s">
        <v>3456</v>
      </c>
      <c r="D1020" t="s">
        <v>3304</v>
      </c>
      <c r="E1020" t="s">
        <v>20</v>
      </c>
      <c r="F1020" t="s">
        <v>44</v>
      </c>
      <c r="G1020" t="s">
        <v>215</v>
      </c>
      <c r="H1020">
        <v>4542</v>
      </c>
      <c r="I1020" t="s">
        <v>63</v>
      </c>
      <c r="J1020">
        <v>85</v>
      </c>
      <c r="K1020">
        <v>68</v>
      </c>
      <c r="L1020" s="10">
        <v>40654</v>
      </c>
      <c r="M1020" s="10">
        <v>40654</v>
      </c>
      <c r="N1020" s="10">
        <v>40268</v>
      </c>
      <c r="O1020">
        <f t="shared" si="17"/>
        <v>1</v>
      </c>
    </row>
    <row r="1021" spans="1:15" x14ac:dyDescent="0.25">
      <c r="A1021" t="s">
        <v>2279</v>
      </c>
      <c r="B1021" t="s">
        <v>2280</v>
      </c>
      <c r="C1021" t="s">
        <v>4063</v>
      </c>
      <c r="D1021" t="s">
        <v>4064</v>
      </c>
      <c r="E1021" t="s">
        <v>20</v>
      </c>
      <c r="F1021" t="s">
        <v>44</v>
      </c>
      <c r="G1021" t="s">
        <v>465</v>
      </c>
      <c r="H1021">
        <v>2711</v>
      </c>
      <c r="I1021" t="s">
        <v>35</v>
      </c>
      <c r="J1021">
        <v>71</v>
      </c>
      <c r="K1021">
        <v>7354</v>
      </c>
      <c r="L1021" s="10">
        <v>40673</v>
      </c>
      <c r="M1021" s="10">
        <v>40776</v>
      </c>
      <c r="N1021" s="10">
        <v>39021</v>
      </c>
      <c r="O1021">
        <f t="shared" si="17"/>
        <v>104</v>
      </c>
    </row>
    <row r="1022" spans="1:15" x14ac:dyDescent="0.25">
      <c r="A1022" t="s">
        <v>2281</v>
      </c>
      <c r="B1022" t="s">
        <v>2282</v>
      </c>
      <c r="C1022" t="s">
        <v>4065</v>
      </c>
      <c r="D1022" t="s">
        <v>4066</v>
      </c>
      <c r="E1022" t="s">
        <v>20</v>
      </c>
      <c r="F1022" t="s">
        <v>44</v>
      </c>
      <c r="G1022" t="s">
        <v>310</v>
      </c>
      <c r="H1022">
        <v>8259</v>
      </c>
      <c r="I1022" t="s">
        <v>25</v>
      </c>
      <c r="J1022">
        <v>800</v>
      </c>
      <c r="K1022">
        <v>800</v>
      </c>
      <c r="L1022" s="10">
        <v>40687</v>
      </c>
      <c r="M1022" s="10">
        <v>40687</v>
      </c>
      <c r="N1022" s="10">
        <v>40178</v>
      </c>
      <c r="O1022">
        <f t="shared" si="17"/>
        <v>1</v>
      </c>
    </row>
    <row r="1023" spans="1:15" x14ac:dyDescent="0.25">
      <c r="B1023" t="s">
        <v>3121</v>
      </c>
      <c r="C1023" t="s">
        <v>3976</v>
      </c>
      <c r="D1023" t="s">
        <v>2283</v>
      </c>
      <c r="E1023" t="s">
        <v>20</v>
      </c>
      <c r="F1023" t="s">
        <v>32</v>
      </c>
      <c r="G1023" t="s">
        <v>177</v>
      </c>
      <c r="H1023">
        <v>4841</v>
      </c>
      <c r="I1023" t="s">
        <v>878</v>
      </c>
      <c r="J1023">
        <v>5852</v>
      </c>
      <c r="K1023">
        <v>76076</v>
      </c>
      <c r="L1023" s="10">
        <v>40697</v>
      </c>
      <c r="M1023" s="10">
        <v>40721</v>
      </c>
      <c r="N1023" s="10">
        <v>40574</v>
      </c>
      <c r="O1023">
        <f t="shared" si="17"/>
        <v>25</v>
      </c>
    </row>
    <row r="1024" spans="1:15" x14ac:dyDescent="0.25">
      <c r="B1024" t="s">
        <v>3127</v>
      </c>
      <c r="C1024" t="s">
        <v>2284</v>
      </c>
      <c r="D1024" t="s">
        <v>4067</v>
      </c>
      <c r="E1024" t="s">
        <v>20</v>
      </c>
      <c r="F1024" t="s">
        <v>44</v>
      </c>
      <c r="G1024" t="s">
        <v>633</v>
      </c>
      <c r="H1024">
        <v>9999</v>
      </c>
      <c r="I1024" t="s">
        <v>25</v>
      </c>
      <c r="J1024">
        <v>640</v>
      </c>
      <c r="K1024">
        <v>1920</v>
      </c>
      <c r="L1024" s="10">
        <v>40708</v>
      </c>
      <c r="M1024" s="10">
        <v>40710</v>
      </c>
      <c r="N1024" s="10">
        <v>40602</v>
      </c>
      <c r="O1024">
        <f t="shared" si="17"/>
        <v>3</v>
      </c>
    </row>
    <row r="1025" spans="1:15" x14ac:dyDescent="0.25">
      <c r="A1025" t="s">
        <v>1823</v>
      </c>
      <c r="B1025" t="s">
        <v>1824</v>
      </c>
      <c r="C1025" t="s">
        <v>3874</v>
      </c>
      <c r="D1025" t="s">
        <v>3617</v>
      </c>
      <c r="E1025" t="s">
        <v>20</v>
      </c>
      <c r="F1025" t="s">
        <v>32</v>
      </c>
      <c r="G1025" t="s">
        <v>23</v>
      </c>
      <c r="H1025">
        <v>2841</v>
      </c>
      <c r="I1025" t="s">
        <v>25</v>
      </c>
      <c r="J1025">
        <v>86</v>
      </c>
      <c r="K1025">
        <v>86</v>
      </c>
      <c r="L1025" s="10">
        <v>40721</v>
      </c>
      <c r="M1025" s="10">
        <v>40721</v>
      </c>
      <c r="N1025" s="10">
        <v>40694</v>
      </c>
      <c r="O1025">
        <f t="shared" si="17"/>
        <v>1</v>
      </c>
    </row>
    <row r="1026" spans="1:15" x14ac:dyDescent="0.25">
      <c r="A1026" t="s">
        <v>2285</v>
      </c>
      <c r="B1026" t="s">
        <v>2286</v>
      </c>
      <c r="C1026" t="s">
        <v>4068</v>
      </c>
      <c r="D1026" t="s">
        <v>2287</v>
      </c>
      <c r="E1026" t="s">
        <v>30</v>
      </c>
      <c r="F1026" t="s">
        <v>44</v>
      </c>
      <c r="G1026" t="s">
        <v>148</v>
      </c>
      <c r="H1026">
        <v>8627</v>
      </c>
      <c r="I1026" t="s">
        <v>376</v>
      </c>
      <c r="J1026">
        <v>21</v>
      </c>
      <c r="K1026">
        <v>304</v>
      </c>
      <c r="L1026" s="10">
        <v>40722</v>
      </c>
      <c r="M1026" s="10">
        <v>40829</v>
      </c>
      <c r="N1026" s="10">
        <v>39752</v>
      </c>
      <c r="O1026">
        <f t="shared" ref="O1026:O1089" si="18">(+M1026-L1026)+1</f>
        <v>108</v>
      </c>
    </row>
    <row r="1027" spans="1:15" x14ac:dyDescent="0.25">
      <c r="A1027" t="s">
        <v>2288</v>
      </c>
      <c r="B1027" t="s">
        <v>2289</v>
      </c>
      <c r="C1027" t="s">
        <v>4069</v>
      </c>
      <c r="D1027" t="s">
        <v>2290</v>
      </c>
      <c r="E1027" t="s">
        <v>30</v>
      </c>
      <c r="F1027" t="s">
        <v>44</v>
      </c>
      <c r="G1027" t="s">
        <v>45</v>
      </c>
      <c r="H1027">
        <v>8351</v>
      </c>
      <c r="I1027" t="s">
        <v>63</v>
      </c>
      <c r="J1027">
        <v>7</v>
      </c>
      <c r="K1027">
        <v>356</v>
      </c>
      <c r="L1027" s="10">
        <v>40723</v>
      </c>
      <c r="M1027" s="10">
        <v>40979</v>
      </c>
      <c r="N1027" s="10">
        <v>40178</v>
      </c>
      <c r="O1027">
        <f t="shared" si="18"/>
        <v>257</v>
      </c>
    </row>
    <row r="1028" spans="1:15" x14ac:dyDescent="0.25">
      <c r="A1028" t="s">
        <v>2294</v>
      </c>
      <c r="B1028" t="s">
        <v>2295</v>
      </c>
      <c r="C1028" t="s">
        <v>4070</v>
      </c>
      <c r="D1028" t="s">
        <v>4071</v>
      </c>
      <c r="E1028" t="s">
        <v>20</v>
      </c>
      <c r="F1028" t="s">
        <v>22</v>
      </c>
      <c r="G1028" t="s">
        <v>2296</v>
      </c>
      <c r="H1028">
        <v>511</v>
      </c>
      <c r="I1028" t="s">
        <v>312</v>
      </c>
      <c r="J1028">
        <v>72</v>
      </c>
      <c r="K1028">
        <v>360</v>
      </c>
      <c r="L1028" s="10">
        <v>40728</v>
      </c>
      <c r="M1028" s="10">
        <v>40734</v>
      </c>
      <c r="N1028" s="10">
        <v>40543</v>
      </c>
      <c r="O1028">
        <f t="shared" si="18"/>
        <v>7</v>
      </c>
    </row>
    <row r="1029" spans="1:15" x14ac:dyDescent="0.25">
      <c r="A1029" t="s">
        <v>2297</v>
      </c>
      <c r="B1029" t="s">
        <v>2298</v>
      </c>
      <c r="C1029" t="s">
        <v>4072</v>
      </c>
      <c r="D1029" t="s">
        <v>3209</v>
      </c>
      <c r="E1029" t="s">
        <v>20</v>
      </c>
      <c r="F1029" t="s">
        <v>44</v>
      </c>
      <c r="G1029" t="s">
        <v>708</v>
      </c>
      <c r="H1029">
        <v>3062</v>
      </c>
      <c r="I1029" t="s">
        <v>312</v>
      </c>
      <c r="J1029">
        <v>17</v>
      </c>
      <c r="K1029">
        <v>1343</v>
      </c>
      <c r="L1029" s="10">
        <v>40728</v>
      </c>
      <c r="M1029" s="10">
        <v>40840</v>
      </c>
      <c r="N1029" s="10">
        <v>40724</v>
      </c>
      <c r="O1029">
        <f t="shared" si="18"/>
        <v>113</v>
      </c>
    </row>
    <row r="1030" spans="1:15" x14ac:dyDescent="0.25">
      <c r="A1030" t="s">
        <v>2299</v>
      </c>
      <c r="B1030" t="s">
        <v>2300</v>
      </c>
      <c r="C1030" t="s">
        <v>4073</v>
      </c>
      <c r="D1030" t="s">
        <v>4071</v>
      </c>
      <c r="E1030" t="s">
        <v>20</v>
      </c>
      <c r="F1030" t="s">
        <v>22</v>
      </c>
      <c r="G1030" t="s">
        <v>2296</v>
      </c>
      <c r="H1030">
        <v>511</v>
      </c>
      <c r="I1030" t="s">
        <v>376</v>
      </c>
      <c r="J1030">
        <v>46</v>
      </c>
      <c r="K1030">
        <v>230</v>
      </c>
      <c r="L1030" s="10">
        <v>40728</v>
      </c>
      <c r="M1030" s="10">
        <v>40734</v>
      </c>
      <c r="N1030" s="10">
        <v>40543</v>
      </c>
      <c r="O1030">
        <f t="shared" si="18"/>
        <v>7</v>
      </c>
    </row>
    <row r="1031" spans="1:15" x14ac:dyDescent="0.25">
      <c r="A1031" t="s">
        <v>2301</v>
      </c>
      <c r="B1031" t="s">
        <v>2302</v>
      </c>
      <c r="C1031" t="s">
        <v>4074</v>
      </c>
      <c r="D1031" t="s">
        <v>4071</v>
      </c>
      <c r="E1031" t="s">
        <v>20</v>
      </c>
      <c r="F1031" t="s">
        <v>22</v>
      </c>
      <c r="G1031" t="s">
        <v>2296</v>
      </c>
      <c r="H1031">
        <v>511</v>
      </c>
      <c r="I1031" t="s">
        <v>179</v>
      </c>
      <c r="J1031">
        <v>47</v>
      </c>
      <c r="K1031">
        <v>235</v>
      </c>
      <c r="L1031" s="10">
        <v>40728</v>
      </c>
      <c r="M1031" s="10">
        <v>40734</v>
      </c>
      <c r="N1031" s="10">
        <v>40543</v>
      </c>
      <c r="O1031">
        <f t="shared" si="18"/>
        <v>7</v>
      </c>
    </row>
    <row r="1032" spans="1:15" x14ac:dyDescent="0.25">
      <c r="A1032" t="s">
        <v>2291</v>
      </c>
      <c r="B1032" t="s">
        <v>2292</v>
      </c>
      <c r="C1032" t="s">
        <v>4074</v>
      </c>
      <c r="D1032" t="s">
        <v>2293</v>
      </c>
      <c r="E1032" t="s">
        <v>20</v>
      </c>
      <c r="F1032" t="s">
        <v>22</v>
      </c>
      <c r="G1032" t="s">
        <v>1242</v>
      </c>
      <c r="H1032">
        <v>229</v>
      </c>
      <c r="I1032" t="s">
        <v>63</v>
      </c>
      <c r="J1032">
        <v>26</v>
      </c>
      <c r="K1032">
        <v>130</v>
      </c>
      <c r="L1032" s="10">
        <v>40728</v>
      </c>
      <c r="M1032" s="10">
        <v>40734</v>
      </c>
      <c r="N1032" s="10">
        <v>40543</v>
      </c>
      <c r="O1032">
        <f t="shared" si="18"/>
        <v>7</v>
      </c>
    </row>
    <row r="1033" spans="1:15" x14ac:dyDescent="0.25">
      <c r="A1033" t="s">
        <v>2303</v>
      </c>
      <c r="B1033" t="s">
        <v>1617</v>
      </c>
      <c r="C1033" t="s">
        <v>3291</v>
      </c>
      <c r="D1033" t="s">
        <v>4075</v>
      </c>
      <c r="E1033" t="s">
        <v>20</v>
      </c>
      <c r="F1033" t="s">
        <v>44</v>
      </c>
      <c r="G1033" t="s">
        <v>238</v>
      </c>
      <c r="H1033">
        <v>8531</v>
      </c>
      <c r="I1033" t="s">
        <v>484</v>
      </c>
      <c r="J1033">
        <v>921</v>
      </c>
      <c r="K1033">
        <v>104957</v>
      </c>
      <c r="L1033" s="10">
        <v>40730</v>
      </c>
      <c r="M1033" s="10">
        <v>40891</v>
      </c>
      <c r="N1033" s="10">
        <v>39813</v>
      </c>
      <c r="O1033">
        <f t="shared" si="18"/>
        <v>162</v>
      </c>
    </row>
    <row r="1034" spans="1:15" x14ac:dyDescent="0.25">
      <c r="A1034" t="s">
        <v>2304</v>
      </c>
      <c r="B1034" t="s">
        <v>2305</v>
      </c>
      <c r="C1034" t="s">
        <v>4076</v>
      </c>
      <c r="D1034" t="s">
        <v>2306</v>
      </c>
      <c r="E1034" t="s">
        <v>30</v>
      </c>
      <c r="F1034" t="s">
        <v>44</v>
      </c>
      <c r="G1034" t="s">
        <v>349</v>
      </c>
      <c r="H1034">
        <v>9111</v>
      </c>
      <c r="I1034" t="s">
        <v>25</v>
      </c>
      <c r="J1034">
        <v>34</v>
      </c>
      <c r="K1034">
        <v>754</v>
      </c>
      <c r="L1034" s="10">
        <v>40748</v>
      </c>
      <c r="M1034" s="10">
        <v>40769</v>
      </c>
      <c r="N1034" s="10">
        <v>40663</v>
      </c>
      <c r="O1034">
        <f t="shared" si="18"/>
        <v>22</v>
      </c>
    </row>
    <row r="1035" spans="1:15" x14ac:dyDescent="0.25">
      <c r="A1035" t="s">
        <v>2307</v>
      </c>
      <c r="B1035" t="s">
        <v>2308</v>
      </c>
      <c r="C1035" t="s">
        <v>4077</v>
      </c>
      <c r="D1035" t="s">
        <v>3371</v>
      </c>
      <c r="E1035" t="s">
        <v>20</v>
      </c>
      <c r="F1035" t="s">
        <v>22</v>
      </c>
      <c r="G1035" t="s">
        <v>23</v>
      </c>
      <c r="H1035">
        <v>2841</v>
      </c>
      <c r="I1035" t="s">
        <v>25</v>
      </c>
      <c r="J1035">
        <v>13</v>
      </c>
      <c r="K1035">
        <v>2687</v>
      </c>
      <c r="L1035" s="10">
        <v>40763</v>
      </c>
      <c r="M1035" s="10">
        <v>40971</v>
      </c>
      <c r="N1035" s="10">
        <v>40760</v>
      </c>
      <c r="O1035">
        <f t="shared" si="18"/>
        <v>209</v>
      </c>
    </row>
    <row r="1036" spans="1:15" x14ac:dyDescent="0.25">
      <c r="A1036" t="s">
        <v>2309</v>
      </c>
      <c r="B1036" t="s">
        <v>2308</v>
      </c>
      <c r="C1036" t="s">
        <v>4077</v>
      </c>
      <c r="D1036" t="s">
        <v>3371</v>
      </c>
      <c r="E1036" t="s">
        <v>20</v>
      </c>
      <c r="F1036" t="s">
        <v>22</v>
      </c>
      <c r="G1036" t="s">
        <v>23</v>
      </c>
      <c r="H1036">
        <v>2841</v>
      </c>
      <c r="I1036" t="s">
        <v>25</v>
      </c>
      <c r="J1036">
        <v>2</v>
      </c>
      <c r="K1036">
        <v>327</v>
      </c>
      <c r="L1036" s="10">
        <v>40763</v>
      </c>
      <c r="M1036" s="10">
        <v>40915</v>
      </c>
      <c r="N1036" s="10">
        <v>40760</v>
      </c>
      <c r="O1036">
        <f t="shared" si="18"/>
        <v>153</v>
      </c>
    </row>
    <row r="1037" spans="1:15" x14ac:dyDescent="0.25">
      <c r="A1037" t="s">
        <v>2310</v>
      </c>
      <c r="B1037" t="s">
        <v>2311</v>
      </c>
      <c r="C1037" t="s">
        <v>4078</v>
      </c>
      <c r="D1037" t="s">
        <v>3181</v>
      </c>
      <c r="E1037" t="s">
        <v>20</v>
      </c>
      <c r="F1037" t="s">
        <v>44</v>
      </c>
      <c r="G1037" t="s">
        <v>633</v>
      </c>
      <c r="H1037">
        <v>9951</v>
      </c>
      <c r="I1037" t="s">
        <v>63</v>
      </c>
      <c r="J1037">
        <v>11</v>
      </c>
      <c r="K1037">
        <v>154</v>
      </c>
      <c r="L1037" s="10">
        <v>40777</v>
      </c>
      <c r="M1037" s="10">
        <v>40797</v>
      </c>
      <c r="N1037" s="10">
        <v>40307</v>
      </c>
      <c r="O1037">
        <f t="shared" si="18"/>
        <v>21</v>
      </c>
    </row>
    <row r="1038" spans="1:15" x14ac:dyDescent="0.25">
      <c r="A1038" t="s">
        <v>2312</v>
      </c>
      <c r="B1038" t="s">
        <v>2313</v>
      </c>
      <c r="C1038" t="s">
        <v>3640</v>
      </c>
      <c r="D1038" t="s">
        <v>2314</v>
      </c>
      <c r="E1038" t="s">
        <v>20</v>
      </c>
      <c r="F1038" t="s">
        <v>44</v>
      </c>
      <c r="G1038" t="s">
        <v>238</v>
      </c>
      <c r="H1038">
        <v>8531</v>
      </c>
      <c r="I1038" t="s">
        <v>25</v>
      </c>
      <c r="J1038">
        <v>1600</v>
      </c>
      <c r="K1038">
        <v>105600</v>
      </c>
      <c r="L1038" s="10">
        <v>40787</v>
      </c>
      <c r="M1038" s="10">
        <v>40882</v>
      </c>
      <c r="N1038" s="10">
        <v>40512</v>
      </c>
      <c r="O1038">
        <f t="shared" si="18"/>
        <v>96</v>
      </c>
    </row>
    <row r="1039" spans="1:15" x14ac:dyDescent="0.25">
      <c r="A1039" t="s">
        <v>2315</v>
      </c>
      <c r="B1039" t="s">
        <v>1898</v>
      </c>
      <c r="C1039" t="s">
        <v>3689</v>
      </c>
      <c r="D1039" t="s">
        <v>2316</v>
      </c>
      <c r="E1039" t="s">
        <v>30</v>
      </c>
      <c r="F1039" t="s">
        <v>44</v>
      </c>
      <c r="G1039" t="s">
        <v>374</v>
      </c>
      <c r="H1039">
        <v>9212</v>
      </c>
      <c r="I1039" t="s">
        <v>25</v>
      </c>
      <c r="J1039">
        <v>26</v>
      </c>
      <c r="K1039">
        <v>347</v>
      </c>
      <c r="L1039" s="10">
        <v>40792</v>
      </c>
      <c r="M1039" s="10">
        <v>40809</v>
      </c>
      <c r="N1039" s="10">
        <v>40219</v>
      </c>
      <c r="O1039">
        <f t="shared" si="18"/>
        <v>18</v>
      </c>
    </row>
    <row r="1040" spans="1:15" x14ac:dyDescent="0.25">
      <c r="A1040" t="s">
        <v>2317</v>
      </c>
      <c r="B1040" t="s">
        <v>2318</v>
      </c>
      <c r="C1040" t="s">
        <v>4079</v>
      </c>
      <c r="D1040" t="s">
        <v>3412</v>
      </c>
      <c r="E1040" t="s">
        <v>20</v>
      </c>
      <c r="F1040" t="s">
        <v>32</v>
      </c>
      <c r="G1040" t="s">
        <v>349</v>
      </c>
      <c r="H1040">
        <v>9111</v>
      </c>
      <c r="I1040" t="s">
        <v>484</v>
      </c>
      <c r="J1040">
        <v>71</v>
      </c>
      <c r="K1040">
        <v>2642</v>
      </c>
      <c r="L1040" s="10">
        <v>40800</v>
      </c>
      <c r="M1040" s="10">
        <v>40836</v>
      </c>
      <c r="N1040" s="10">
        <v>40448</v>
      </c>
      <c r="O1040">
        <f t="shared" si="18"/>
        <v>37</v>
      </c>
    </row>
    <row r="1041" spans="1:15" x14ac:dyDescent="0.25">
      <c r="A1041" t="s">
        <v>2319</v>
      </c>
      <c r="B1041" t="s">
        <v>2320</v>
      </c>
      <c r="C1041" t="s">
        <v>4080</v>
      </c>
      <c r="D1041" t="s">
        <v>2321</v>
      </c>
      <c r="E1041" t="s">
        <v>667</v>
      </c>
      <c r="F1041" t="s">
        <v>44</v>
      </c>
      <c r="G1041" t="s">
        <v>310</v>
      </c>
      <c r="H1041">
        <v>8261</v>
      </c>
      <c r="I1041" t="s">
        <v>245</v>
      </c>
      <c r="J1041">
        <v>311</v>
      </c>
      <c r="K1041">
        <v>155</v>
      </c>
      <c r="L1041" s="10">
        <v>40803</v>
      </c>
      <c r="M1041" s="10">
        <v>40803</v>
      </c>
      <c r="N1041" s="10">
        <v>40268</v>
      </c>
      <c r="O1041">
        <f t="shared" si="18"/>
        <v>1</v>
      </c>
    </row>
    <row r="1042" spans="1:15" x14ac:dyDescent="0.25">
      <c r="A1042" t="s">
        <v>2322</v>
      </c>
      <c r="B1042" t="s">
        <v>2323</v>
      </c>
      <c r="C1042" t="s">
        <v>4081</v>
      </c>
      <c r="D1042" t="s">
        <v>2324</v>
      </c>
      <c r="E1042" t="s">
        <v>30</v>
      </c>
      <c r="F1042" t="s">
        <v>22</v>
      </c>
      <c r="G1042" t="s">
        <v>45</v>
      </c>
      <c r="H1042">
        <v>8372</v>
      </c>
      <c r="I1042" t="s">
        <v>376</v>
      </c>
      <c r="J1042">
        <v>4</v>
      </c>
      <c r="K1042">
        <v>636</v>
      </c>
      <c r="L1042" s="10">
        <v>40812</v>
      </c>
      <c r="M1042" s="10">
        <v>41045</v>
      </c>
      <c r="N1042" s="10">
        <v>40268</v>
      </c>
      <c r="O1042">
        <f t="shared" si="18"/>
        <v>234</v>
      </c>
    </row>
    <row r="1043" spans="1:15" x14ac:dyDescent="0.25">
      <c r="A1043" t="s">
        <v>2325</v>
      </c>
      <c r="B1043" t="s">
        <v>2326</v>
      </c>
      <c r="C1043" t="s">
        <v>4082</v>
      </c>
      <c r="D1043" t="s">
        <v>1399</v>
      </c>
      <c r="E1043" t="s">
        <v>121</v>
      </c>
      <c r="F1043" t="s">
        <v>44</v>
      </c>
      <c r="G1043" t="s">
        <v>33</v>
      </c>
      <c r="H1043">
        <v>6342</v>
      </c>
      <c r="I1043" t="s">
        <v>125</v>
      </c>
      <c r="J1043">
        <v>8</v>
      </c>
      <c r="K1043">
        <v>1072</v>
      </c>
      <c r="L1043" s="10">
        <v>40816</v>
      </c>
      <c r="M1043" s="10">
        <v>41015</v>
      </c>
      <c r="N1043" s="2"/>
      <c r="O1043">
        <f t="shared" si="18"/>
        <v>200</v>
      </c>
    </row>
    <row r="1044" spans="1:15" x14ac:dyDescent="0.25">
      <c r="A1044" t="s">
        <v>2327</v>
      </c>
      <c r="B1044" t="s">
        <v>1088</v>
      </c>
      <c r="C1044" t="s">
        <v>3586</v>
      </c>
      <c r="D1044" t="s">
        <v>287</v>
      </c>
      <c r="E1044" t="s">
        <v>20</v>
      </c>
      <c r="F1044" t="s">
        <v>22</v>
      </c>
      <c r="G1044" t="s">
        <v>759</v>
      </c>
      <c r="H1044">
        <v>5529</v>
      </c>
      <c r="I1044" t="s">
        <v>63</v>
      </c>
      <c r="J1044">
        <v>29</v>
      </c>
      <c r="K1044">
        <v>1798</v>
      </c>
      <c r="L1044" s="10">
        <v>40820</v>
      </c>
      <c r="M1044" s="10">
        <v>40916</v>
      </c>
      <c r="N1044" s="10">
        <v>40633</v>
      </c>
      <c r="O1044">
        <f t="shared" si="18"/>
        <v>97</v>
      </c>
    </row>
    <row r="1045" spans="1:15" x14ac:dyDescent="0.25">
      <c r="B1045" t="s">
        <v>3128</v>
      </c>
      <c r="C1045" t="s">
        <v>4083</v>
      </c>
      <c r="D1045" t="s">
        <v>4084</v>
      </c>
      <c r="E1045" t="s">
        <v>20</v>
      </c>
      <c r="F1045" t="s">
        <v>32</v>
      </c>
      <c r="G1045" t="s">
        <v>215</v>
      </c>
      <c r="H1045">
        <v>4541</v>
      </c>
      <c r="I1045" t="s">
        <v>63</v>
      </c>
      <c r="J1045">
        <v>39</v>
      </c>
      <c r="K1045">
        <v>192</v>
      </c>
      <c r="L1045" s="10">
        <v>40820</v>
      </c>
      <c r="M1045" s="10">
        <v>40831</v>
      </c>
      <c r="N1045" s="10">
        <v>40329</v>
      </c>
      <c r="O1045">
        <f t="shared" si="18"/>
        <v>12</v>
      </c>
    </row>
    <row r="1046" spans="1:15" x14ac:dyDescent="0.25">
      <c r="A1046" t="s">
        <v>2328</v>
      </c>
      <c r="B1046" t="s">
        <v>2329</v>
      </c>
      <c r="C1046" t="s">
        <v>4085</v>
      </c>
      <c r="D1046" t="s">
        <v>2330</v>
      </c>
      <c r="E1046" t="s">
        <v>30</v>
      </c>
      <c r="F1046" t="s">
        <v>32</v>
      </c>
      <c r="G1046" t="s">
        <v>161</v>
      </c>
      <c r="H1046">
        <v>2512</v>
      </c>
      <c r="I1046" t="s">
        <v>35</v>
      </c>
      <c r="J1046">
        <v>22</v>
      </c>
      <c r="K1046">
        <v>44</v>
      </c>
      <c r="L1046" s="10">
        <v>40821</v>
      </c>
      <c r="M1046" s="10">
        <v>40825</v>
      </c>
      <c r="N1046" s="10">
        <v>40664</v>
      </c>
      <c r="O1046">
        <f t="shared" si="18"/>
        <v>5</v>
      </c>
    </row>
    <row r="1047" spans="1:15" x14ac:dyDescent="0.25">
      <c r="A1047" t="s">
        <v>2331</v>
      </c>
      <c r="B1047" t="s">
        <v>2332</v>
      </c>
      <c r="C1047" t="s">
        <v>4086</v>
      </c>
      <c r="D1047" t="s">
        <v>1258</v>
      </c>
      <c r="E1047" t="s">
        <v>30</v>
      </c>
      <c r="F1047" t="s">
        <v>44</v>
      </c>
      <c r="G1047" t="s">
        <v>148</v>
      </c>
      <c r="H1047">
        <v>8641</v>
      </c>
      <c r="I1047" t="s">
        <v>25</v>
      </c>
      <c r="J1047">
        <v>18</v>
      </c>
      <c r="K1047">
        <v>18</v>
      </c>
      <c r="L1047" s="10">
        <v>40849</v>
      </c>
      <c r="M1047" s="10">
        <v>40849</v>
      </c>
      <c r="N1047" s="10">
        <v>39538</v>
      </c>
      <c r="O1047">
        <f t="shared" si="18"/>
        <v>1</v>
      </c>
    </row>
    <row r="1048" spans="1:15" x14ac:dyDescent="0.25">
      <c r="A1048" t="s">
        <v>1544</v>
      </c>
      <c r="B1048" t="s">
        <v>1545</v>
      </c>
      <c r="C1048" t="s">
        <v>3781</v>
      </c>
      <c r="D1048" t="s">
        <v>1546</v>
      </c>
      <c r="E1048" t="s">
        <v>30</v>
      </c>
      <c r="F1048" t="s">
        <v>44</v>
      </c>
      <c r="G1048" t="s">
        <v>215</v>
      </c>
      <c r="H1048">
        <v>4573</v>
      </c>
      <c r="I1048" t="s">
        <v>312</v>
      </c>
      <c r="J1048">
        <v>92</v>
      </c>
      <c r="K1048">
        <v>460</v>
      </c>
      <c r="L1048" s="10">
        <v>40849</v>
      </c>
      <c r="M1048" s="10">
        <v>40855</v>
      </c>
      <c r="N1048" s="10">
        <v>39994</v>
      </c>
      <c r="O1048">
        <f t="shared" si="18"/>
        <v>7</v>
      </c>
    </row>
    <row r="1049" spans="1:15" x14ac:dyDescent="0.25">
      <c r="A1049" t="s">
        <v>2333</v>
      </c>
      <c r="B1049" t="s">
        <v>2334</v>
      </c>
      <c r="C1049" t="s">
        <v>4087</v>
      </c>
      <c r="D1049" t="s">
        <v>2335</v>
      </c>
      <c r="E1049" t="s">
        <v>20</v>
      </c>
      <c r="F1049" t="s">
        <v>44</v>
      </c>
      <c r="G1049" t="s">
        <v>45</v>
      </c>
      <c r="H1049">
        <v>8351</v>
      </c>
      <c r="I1049" t="s">
        <v>325</v>
      </c>
      <c r="J1049">
        <v>11</v>
      </c>
      <c r="K1049">
        <v>11</v>
      </c>
      <c r="L1049" s="10">
        <v>40870</v>
      </c>
      <c r="M1049" s="10">
        <v>40870</v>
      </c>
      <c r="N1049" s="10">
        <v>40336</v>
      </c>
      <c r="O1049">
        <f t="shared" si="18"/>
        <v>1</v>
      </c>
    </row>
    <row r="1050" spans="1:15" x14ac:dyDescent="0.25">
      <c r="A1050" t="s">
        <v>2338</v>
      </c>
      <c r="B1050" t="s">
        <v>2337</v>
      </c>
      <c r="C1050" t="s">
        <v>4088</v>
      </c>
      <c r="D1050" t="s">
        <v>4089</v>
      </c>
      <c r="E1050" t="s">
        <v>20</v>
      </c>
      <c r="F1050" t="s">
        <v>32</v>
      </c>
      <c r="G1050" t="s">
        <v>293</v>
      </c>
      <c r="H1050">
        <v>1083</v>
      </c>
      <c r="I1050" t="s">
        <v>71</v>
      </c>
      <c r="J1050">
        <v>15</v>
      </c>
      <c r="K1050">
        <v>397</v>
      </c>
      <c r="L1050" s="10">
        <v>40871</v>
      </c>
      <c r="M1050" s="10">
        <v>40911</v>
      </c>
      <c r="N1050" s="10">
        <v>40607</v>
      </c>
      <c r="O1050">
        <f t="shared" si="18"/>
        <v>41</v>
      </c>
    </row>
    <row r="1051" spans="1:15" x14ac:dyDescent="0.25">
      <c r="A1051" t="s">
        <v>2336</v>
      </c>
      <c r="B1051" t="s">
        <v>2337</v>
      </c>
      <c r="C1051" t="s">
        <v>4088</v>
      </c>
      <c r="D1051" t="s">
        <v>4089</v>
      </c>
      <c r="E1051" t="s">
        <v>20</v>
      </c>
      <c r="F1051" t="s">
        <v>32</v>
      </c>
      <c r="G1051" t="s">
        <v>293</v>
      </c>
      <c r="H1051">
        <v>1083</v>
      </c>
      <c r="I1051" t="s">
        <v>71</v>
      </c>
      <c r="J1051">
        <v>225</v>
      </c>
      <c r="K1051">
        <v>5962</v>
      </c>
      <c r="L1051" s="10">
        <v>40871</v>
      </c>
      <c r="M1051" s="10">
        <v>40911</v>
      </c>
      <c r="N1051" s="10">
        <v>40607</v>
      </c>
      <c r="O1051">
        <f t="shared" si="18"/>
        <v>41</v>
      </c>
    </row>
    <row r="1052" spans="1:15" x14ac:dyDescent="0.25">
      <c r="A1052" t="s">
        <v>2339</v>
      </c>
      <c r="B1052" t="s">
        <v>2340</v>
      </c>
      <c r="C1052" t="s">
        <v>3206</v>
      </c>
      <c r="D1052" t="s">
        <v>287</v>
      </c>
      <c r="E1052" t="s">
        <v>20</v>
      </c>
      <c r="F1052" t="s">
        <v>22</v>
      </c>
      <c r="G1052" t="s">
        <v>759</v>
      </c>
      <c r="H1052">
        <v>5529</v>
      </c>
      <c r="I1052" t="s">
        <v>71</v>
      </c>
      <c r="J1052">
        <v>45</v>
      </c>
      <c r="K1052">
        <v>720</v>
      </c>
      <c r="L1052" s="10">
        <v>40878</v>
      </c>
      <c r="M1052" s="10">
        <v>40904</v>
      </c>
      <c r="N1052" s="10">
        <v>40877</v>
      </c>
      <c r="O1052">
        <f t="shared" si="18"/>
        <v>27</v>
      </c>
    </row>
    <row r="1053" spans="1:15" x14ac:dyDescent="0.25">
      <c r="A1053" t="s">
        <v>2341</v>
      </c>
      <c r="B1053" t="s">
        <v>2342</v>
      </c>
      <c r="C1053" t="s">
        <v>4090</v>
      </c>
      <c r="D1053" t="s">
        <v>1258</v>
      </c>
      <c r="E1053" t="s">
        <v>30</v>
      </c>
      <c r="F1053" t="s">
        <v>44</v>
      </c>
      <c r="G1053" t="s">
        <v>148</v>
      </c>
      <c r="H1053">
        <v>8641</v>
      </c>
      <c r="I1053" t="s">
        <v>179</v>
      </c>
      <c r="J1053">
        <v>24</v>
      </c>
      <c r="K1053">
        <v>24</v>
      </c>
      <c r="L1053" s="10">
        <v>40884</v>
      </c>
      <c r="M1053" s="10">
        <v>40884</v>
      </c>
      <c r="N1053" s="2"/>
      <c r="O1053">
        <f t="shared" si="18"/>
        <v>1</v>
      </c>
    </row>
    <row r="1054" spans="1:15" x14ac:dyDescent="0.25">
      <c r="A1054" t="s">
        <v>2343</v>
      </c>
      <c r="B1054" t="s">
        <v>2344</v>
      </c>
      <c r="C1054" t="s">
        <v>4091</v>
      </c>
      <c r="D1054" t="s">
        <v>4092</v>
      </c>
      <c r="E1054" t="s">
        <v>20</v>
      </c>
      <c r="F1054" t="s">
        <v>22</v>
      </c>
      <c r="G1054" t="s">
        <v>571</v>
      </c>
      <c r="H1054">
        <v>2951</v>
      </c>
      <c r="I1054" t="s">
        <v>512</v>
      </c>
      <c r="J1054">
        <v>487</v>
      </c>
      <c r="K1054">
        <v>96941</v>
      </c>
      <c r="L1054" s="10">
        <v>40909</v>
      </c>
      <c r="M1054" s="10">
        <v>41107</v>
      </c>
      <c r="N1054" s="10">
        <v>40908</v>
      </c>
      <c r="O1054">
        <f t="shared" si="18"/>
        <v>199</v>
      </c>
    </row>
    <row r="1055" spans="1:15" x14ac:dyDescent="0.25">
      <c r="A1055" t="s">
        <v>2345</v>
      </c>
      <c r="B1055" t="s">
        <v>2344</v>
      </c>
      <c r="C1055" t="s">
        <v>4093</v>
      </c>
      <c r="D1055" t="s">
        <v>4092</v>
      </c>
      <c r="E1055" t="s">
        <v>20</v>
      </c>
      <c r="F1055" t="s">
        <v>22</v>
      </c>
      <c r="G1055" t="s">
        <v>571</v>
      </c>
      <c r="H1055">
        <v>2951</v>
      </c>
      <c r="I1055" t="s">
        <v>512</v>
      </c>
      <c r="J1055">
        <v>24</v>
      </c>
      <c r="K1055">
        <v>3264</v>
      </c>
      <c r="L1055" s="10">
        <v>40909</v>
      </c>
      <c r="M1055" s="10">
        <v>41107</v>
      </c>
      <c r="N1055" s="10">
        <v>40908</v>
      </c>
      <c r="O1055">
        <f t="shared" si="18"/>
        <v>199</v>
      </c>
    </row>
    <row r="1056" spans="1:15" x14ac:dyDescent="0.25">
      <c r="A1056" t="s">
        <v>2346</v>
      </c>
      <c r="B1056" t="s">
        <v>2344</v>
      </c>
      <c r="C1056" t="s">
        <v>4091</v>
      </c>
      <c r="D1056" t="s">
        <v>4092</v>
      </c>
      <c r="E1056" t="s">
        <v>20</v>
      </c>
      <c r="F1056" t="s">
        <v>22</v>
      </c>
      <c r="G1056" t="s">
        <v>571</v>
      </c>
      <c r="H1056">
        <v>2951</v>
      </c>
      <c r="I1056" t="s">
        <v>512</v>
      </c>
      <c r="J1056">
        <v>35</v>
      </c>
      <c r="K1056">
        <v>6965</v>
      </c>
      <c r="L1056" s="10">
        <v>40909</v>
      </c>
      <c r="M1056" s="10">
        <v>41107</v>
      </c>
      <c r="N1056" s="10">
        <v>40908</v>
      </c>
      <c r="O1056">
        <f t="shared" si="18"/>
        <v>199</v>
      </c>
    </row>
    <row r="1057" spans="1:15" x14ac:dyDescent="0.25">
      <c r="A1057" t="s">
        <v>2347</v>
      </c>
      <c r="B1057" t="s">
        <v>2348</v>
      </c>
      <c r="C1057" t="s">
        <v>4094</v>
      </c>
      <c r="D1057" t="s">
        <v>2349</v>
      </c>
      <c r="E1057" t="s">
        <v>121</v>
      </c>
      <c r="F1057" t="s">
        <v>32</v>
      </c>
      <c r="G1057" t="s">
        <v>77</v>
      </c>
      <c r="H1057">
        <v>6011</v>
      </c>
      <c r="I1057" t="s">
        <v>125</v>
      </c>
      <c r="J1057">
        <v>101</v>
      </c>
      <c r="K1057">
        <v>7654</v>
      </c>
      <c r="L1057" s="10">
        <v>40921</v>
      </c>
      <c r="M1057" s="10">
        <v>40996</v>
      </c>
      <c r="N1057" s="10">
        <v>40815</v>
      </c>
      <c r="O1057">
        <f t="shared" si="18"/>
        <v>76</v>
      </c>
    </row>
    <row r="1058" spans="1:15" x14ac:dyDescent="0.25">
      <c r="A1058" t="s">
        <v>2350</v>
      </c>
      <c r="B1058" t="s">
        <v>2351</v>
      </c>
      <c r="C1058" t="s">
        <v>4095</v>
      </c>
      <c r="D1058" t="s">
        <v>1258</v>
      </c>
      <c r="E1058" t="s">
        <v>30</v>
      </c>
      <c r="F1058" t="s">
        <v>44</v>
      </c>
      <c r="G1058" t="s">
        <v>148</v>
      </c>
      <c r="H1058">
        <v>8641</v>
      </c>
      <c r="I1058" t="s">
        <v>25</v>
      </c>
      <c r="J1058">
        <v>48</v>
      </c>
      <c r="K1058">
        <v>164</v>
      </c>
      <c r="L1058" s="10">
        <v>40945</v>
      </c>
      <c r="M1058" s="10">
        <v>41047</v>
      </c>
      <c r="N1058" s="10">
        <v>40268</v>
      </c>
      <c r="O1058">
        <f t="shared" si="18"/>
        <v>103</v>
      </c>
    </row>
    <row r="1059" spans="1:15" x14ac:dyDescent="0.25">
      <c r="A1059" t="s">
        <v>2352</v>
      </c>
      <c r="B1059" t="s">
        <v>1887</v>
      </c>
      <c r="C1059" t="s">
        <v>4096</v>
      </c>
      <c r="D1059" t="s">
        <v>2353</v>
      </c>
      <c r="E1059" t="s">
        <v>30</v>
      </c>
      <c r="F1059" t="s">
        <v>44</v>
      </c>
      <c r="G1059" t="s">
        <v>148</v>
      </c>
      <c r="H1059">
        <v>8641</v>
      </c>
      <c r="I1059" t="s">
        <v>25</v>
      </c>
      <c r="J1059">
        <v>3335</v>
      </c>
      <c r="K1059">
        <v>9506</v>
      </c>
      <c r="L1059" s="10">
        <v>40945</v>
      </c>
      <c r="M1059" s="10">
        <v>40954</v>
      </c>
      <c r="N1059" s="10">
        <v>40268</v>
      </c>
      <c r="O1059">
        <f t="shared" si="18"/>
        <v>10</v>
      </c>
    </row>
    <row r="1060" spans="1:15" x14ac:dyDescent="0.25">
      <c r="A1060" t="s">
        <v>1850</v>
      </c>
      <c r="B1060" t="s">
        <v>1851</v>
      </c>
      <c r="C1060" t="s">
        <v>3888</v>
      </c>
      <c r="D1060" t="s">
        <v>1852</v>
      </c>
      <c r="E1060" t="s">
        <v>30</v>
      </c>
      <c r="F1060" t="s">
        <v>44</v>
      </c>
      <c r="G1060" t="s">
        <v>148</v>
      </c>
      <c r="H1060">
        <v>8641</v>
      </c>
      <c r="I1060" t="s">
        <v>325</v>
      </c>
      <c r="J1060">
        <v>31</v>
      </c>
      <c r="K1060">
        <v>223</v>
      </c>
      <c r="L1060" s="10">
        <v>40948</v>
      </c>
      <c r="M1060" s="10">
        <v>41035</v>
      </c>
      <c r="N1060" s="10">
        <v>40390</v>
      </c>
      <c r="O1060">
        <f t="shared" si="18"/>
        <v>88</v>
      </c>
    </row>
    <row r="1061" spans="1:15" x14ac:dyDescent="0.25">
      <c r="A1061" t="s">
        <v>2354</v>
      </c>
      <c r="B1061" t="s">
        <v>2355</v>
      </c>
      <c r="C1061" t="s">
        <v>4097</v>
      </c>
      <c r="D1061" t="s">
        <v>2356</v>
      </c>
      <c r="E1061" t="s">
        <v>30</v>
      </c>
      <c r="F1061" t="s">
        <v>32</v>
      </c>
      <c r="G1061" t="s">
        <v>148</v>
      </c>
      <c r="H1061">
        <v>8641</v>
      </c>
      <c r="I1061" t="s">
        <v>325</v>
      </c>
      <c r="J1061">
        <v>17</v>
      </c>
      <c r="K1061">
        <v>2092</v>
      </c>
      <c r="L1061" s="10">
        <v>40948</v>
      </c>
      <c r="M1061" s="10">
        <v>41392</v>
      </c>
      <c r="N1061" s="10">
        <v>40167</v>
      </c>
      <c r="O1061">
        <f t="shared" si="18"/>
        <v>445</v>
      </c>
    </row>
    <row r="1062" spans="1:15" x14ac:dyDescent="0.25">
      <c r="A1062" t="s">
        <v>2359</v>
      </c>
      <c r="B1062" t="s">
        <v>2360</v>
      </c>
      <c r="C1062" t="s">
        <v>4098</v>
      </c>
      <c r="D1062" t="s">
        <v>1852</v>
      </c>
      <c r="E1062" t="s">
        <v>30</v>
      </c>
      <c r="F1062" t="s">
        <v>44</v>
      </c>
      <c r="G1062" t="s">
        <v>148</v>
      </c>
      <c r="H1062">
        <v>8641</v>
      </c>
      <c r="I1062" t="s">
        <v>325</v>
      </c>
      <c r="J1062">
        <v>47</v>
      </c>
      <c r="K1062">
        <v>431</v>
      </c>
      <c r="L1062" s="10">
        <v>40948</v>
      </c>
      <c r="M1062" s="10">
        <v>41035</v>
      </c>
      <c r="N1062" s="10">
        <v>40237</v>
      </c>
      <c r="O1062">
        <f t="shared" si="18"/>
        <v>88</v>
      </c>
    </row>
    <row r="1063" spans="1:15" x14ac:dyDescent="0.25">
      <c r="A1063" t="s">
        <v>2357</v>
      </c>
      <c r="B1063" t="s">
        <v>2358</v>
      </c>
      <c r="C1063" t="s">
        <v>4099</v>
      </c>
      <c r="D1063" t="s">
        <v>1852</v>
      </c>
      <c r="E1063" t="s">
        <v>30</v>
      </c>
      <c r="F1063" t="s">
        <v>44</v>
      </c>
      <c r="G1063" t="s">
        <v>148</v>
      </c>
      <c r="H1063">
        <v>8641</v>
      </c>
      <c r="I1063" t="s">
        <v>325</v>
      </c>
      <c r="J1063">
        <v>15</v>
      </c>
      <c r="K1063">
        <v>108</v>
      </c>
      <c r="L1063" s="10">
        <v>40948</v>
      </c>
      <c r="M1063" s="10">
        <v>41035</v>
      </c>
      <c r="N1063" s="10">
        <v>40020</v>
      </c>
      <c r="O1063">
        <f t="shared" si="18"/>
        <v>88</v>
      </c>
    </row>
    <row r="1064" spans="1:15" x14ac:dyDescent="0.25">
      <c r="A1064" t="s">
        <v>2365</v>
      </c>
      <c r="B1064" t="s">
        <v>2366</v>
      </c>
      <c r="C1064" t="s">
        <v>4100</v>
      </c>
      <c r="D1064" t="s">
        <v>1258</v>
      </c>
      <c r="E1064" t="s">
        <v>30</v>
      </c>
      <c r="F1064" t="s">
        <v>44</v>
      </c>
      <c r="G1064" t="s">
        <v>148</v>
      </c>
      <c r="H1064">
        <v>8641</v>
      </c>
      <c r="I1064" t="s">
        <v>25</v>
      </c>
      <c r="J1064">
        <v>15</v>
      </c>
      <c r="K1064">
        <v>26</v>
      </c>
      <c r="L1064" s="10">
        <v>40949</v>
      </c>
      <c r="M1064" s="10">
        <v>41054</v>
      </c>
      <c r="N1064" s="10">
        <v>40268</v>
      </c>
      <c r="O1064">
        <f t="shared" si="18"/>
        <v>106</v>
      </c>
    </row>
    <row r="1065" spans="1:15" x14ac:dyDescent="0.25">
      <c r="A1065" t="s">
        <v>2363</v>
      </c>
      <c r="B1065" t="s">
        <v>2364</v>
      </c>
      <c r="C1065" t="s">
        <v>4101</v>
      </c>
      <c r="D1065" t="s">
        <v>1258</v>
      </c>
      <c r="E1065" t="s">
        <v>30</v>
      </c>
      <c r="F1065" t="s">
        <v>44</v>
      </c>
      <c r="G1065" t="s">
        <v>148</v>
      </c>
      <c r="H1065">
        <v>8641</v>
      </c>
      <c r="I1065" t="s">
        <v>25</v>
      </c>
      <c r="J1065">
        <v>32</v>
      </c>
      <c r="K1065">
        <v>55</v>
      </c>
      <c r="L1065" s="10">
        <v>40949</v>
      </c>
      <c r="M1065" s="10">
        <v>41054</v>
      </c>
      <c r="N1065" s="10">
        <v>40268</v>
      </c>
      <c r="O1065">
        <f t="shared" si="18"/>
        <v>106</v>
      </c>
    </row>
    <row r="1066" spans="1:15" x14ac:dyDescent="0.25">
      <c r="A1066" t="s">
        <v>2361</v>
      </c>
      <c r="B1066" t="s">
        <v>2362</v>
      </c>
      <c r="C1066" t="s">
        <v>4102</v>
      </c>
      <c r="D1066" t="s">
        <v>1258</v>
      </c>
      <c r="E1066" t="s">
        <v>30</v>
      </c>
      <c r="F1066" t="s">
        <v>44</v>
      </c>
      <c r="G1066" t="s">
        <v>148</v>
      </c>
      <c r="H1066">
        <v>8641</v>
      </c>
      <c r="I1066" t="s">
        <v>25</v>
      </c>
      <c r="J1066">
        <v>50</v>
      </c>
      <c r="K1066">
        <v>86</v>
      </c>
      <c r="L1066" s="10">
        <v>40949</v>
      </c>
      <c r="M1066" s="10">
        <v>41054</v>
      </c>
      <c r="N1066" s="10">
        <v>40268</v>
      </c>
      <c r="O1066">
        <f t="shared" si="18"/>
        <v>106</v>
      </c>
    </row>
    <row r="1067" spans="1:15" x14ac:dyDescent="0.25">
      <c r="A1067" t="s">
        <v>2367</v>
      </c>
      <c r="B1067" t="s">
        <v>2368</v>
      </c>
      <c r="C1067" t="s">
        <v>4103</v>
      </c>
      <c r="D1067" t="s">
        <v>1258</v>
      </c>
      <c r="E1067" t="s">
        <v>30</v>
      </c>
      <c r="F1067" t="s">
        <v>44</v>
      </c>
      <c r="G1067" t="s">
        <v>148</v>
      </c>
      <c r="H1067">
        <v>8641</v>
      </c>
      <c r="I1067" t="s">
        <v>25</v>
      </c>
      <c r="J1067">
        <v>17</v>
      </c>
      <c r="K1067">
        <v>28</v>
      </c>
      <c r="L1067" s="10">
        <v>40949</v>
      </c>
      <c r="M1067" s="10">
        <v>41054</v>
      </c>
      <c r="N1067" s="10">
        <v>39903</v>
      </c>
      <c r="O1067">
        <f t="shared" si="18"/>
        <v>106</v>
      </c>
    </row>
    <row r="1068" spans="1:15" x14ac:dyDescent="0.25">
      <c r="A1068" t="s">
        <v>2369</v>
      </c>
      <c r="B1068" t="s">
        <v>2370</v>
      </c>
      <c r="C1068" t="s">
        <v>4104</v>
      </c>
      <c r="D1068" t="s">
        <v>2371</v>
      </c>
      <c r="E1068" t="s">
        <v>30</v>
      </c>
      <c r="F1068" t="s">
        <v>44</v>
      </c>
      <c r="G1068" t="s">
        <v>215</v>
      </c>
      <c r="H1068">
        <v>4573</v>
      </c>
      <c r="I1068" t="s">
        <v>63</v>
      </c>
      <c r="J1068">
        <v>128</v>
      </c>
      <c r="K1068">
        <v>384</v>
      </c>
      <c r="L1068" s="10">
        <v>40954</v>
      </c>
      <c r="M1068" s="10">
        <v>40958</v>
      </c>
      <c r="N1068" s="10">
        <v>40390</v>
      </c>
      <c r="O1068">
        <f t="shared" si="18"/>
        <v>5</v>
      </c>
    </row>
    <row r="1069" spans="1:15" x14ac:dyDescent="0.25">
      <c r="A1069" t="s">
        <v>2030</v>
      </c>
      <c r="B1069" t="s">
        <v>2031</v>
      </c>
      <c r="C1069" t="s">
        <v>3966</v>
      </c>
      <c r="D1069" t="s">
        <v>3181</v>
      </c>
      <c r="E1069" t="s">
        <v>20</v>
      </c>
      <c r="F1069" t="s">
        <v>44</v>
      </c>
      <c r="G1069" t="s">
        <v>1074</v>
      </c>
      <c r="H1069">
        <v>1719</v>
      </c>
      <c r="I1069" t="s">
        <v>25</v>
      </c>
      <c r="J1069">
        <v>9</v>
      </c>
      <c r="K1069">
        <v>54</v>
      </c>
      <c r="L1069" s="10">
        <v>40968</v>
      </c>
      <c r="M1069" s="10">
        <v>40975</v>
      </c>
      <c r="N1069" s="10">
        <v>40817</v>
      </c>
      <c r="O1069">
        <f t="shared" si="18"/>
        <v>8</v>
      </c>
    </row>
    <row r="1070" spans="1:15" x14ac:dyDescent="0.25">
      <c r="A1070" t="s">
        <v>2373</v>
      </c>
      <c r="B1070" t="s">
        <v>2374</v>
      </c>
      <c r="C1070" t="s">
        <v>4105</v>
      </c>
      <c r="D1070" t="s">
        <v>4106</v>
      </c>
      <c r="E1070" t="s">
        <v>20</v>
      </c>
      <c r="F1070" t="s">
        <v>44</v>
      </c>
      <c r="G1070" t="s">
        <v>136</v>
      </c>
      <c r="H1070">
        <v>7051</v>
      </c>
      <c r="I1070" t="s">
        <v>325</v>
      </c>
      <c r="J1070">
        <v>33</v>
      </c>
      <c r="K1070">
        <v>2112</v>
      </c>
      <c r="L1070" s="10">
        <v>40977</v>
      </c>
      <c r="M1070" s="10">
        <v>41070</v>
      </c>
      <c r="N1070" s="10">
        <v>40543</v>
      </c>
      <c r="O1070">
        <f t="shared" si="18"/>
        <v>94</v>
      </c>
    </row>
    <row r="1071" spans="1:15" x14ac:dyDescent="0.25">
      <c r="A1071" t="s">
        <v>2372</v>
      </c>
      <c r="B1071" t="s">
        <v>1345</v>
      </c>
      <c r="C1071" t="s">
        <v>3696</v>
      </c>
      <c r="D1071" t="s">
        <v>3697</v>
      </c>
      <c r="E1071" t="s">
        <v>30</v>
      </c>
      <c r="F1071" t="s">
        <v>44</v>
      </c>
      <c r="G1071" t="s">
        <v>827</v>
      </c>
      <c r="H1071">
        <v>5971</v>
      </c>
      <c r="I1071" t="s">
        <v>63</v>
      </c>
      <c r="J1071">
        <v>12</v>
      </c>
      <c r="K1071">
        <v>6</v>
      </c>
      <c r="L1071" s="10">
        <v>40977</v>
      </c>
      <c r="M1071" s="10">
        <v>40977</v>
      </c>
      <c r="N1071" s="10">
        <v>40919</v>
      </c>
      <c r="O1071">
        <f t="shared" si="18"/>
        <v>1</v>
      </c>
    </row>
    <row r="1072" spans="1:15" x14ac:dyDescent="0.25">
      <c r="A1072" t="s">
        <v>2375</v>
      </c>
      <c r="B1072" t="s">
        <v>2376</v>
      </c>
      <c r="C1072" t="s">
        <v>4107</v>
      </c>
      <c r="D1072" t="s">
        <v>287</v>
      </c>
      <c r="E1072" t="s">
        <v>20</v>
      </c>
      <c r="F1072" t="s">
        <v>44</v>
      </c>
      <c r="G1072" t="s">
        <v>123</v>
      </c>
      <c r="H1072">
        <v>1699</v>
      </c>
      <c r="I1072" t="s">
        <v>71</v>
      </c>
      <c r="J1072">
        <v>86</v>
      </c>
      <c r="K1072">
        <v>1204</v>
      </c>
      <c r="L1072" s="10">
        <v>40981</v>
      </c>
      <c r="M1072" s="10">
        <v>40999</v>
      </c>
      <c r="N1072" s="10">
        <v>40724</v>
      </c>
      <c r="O1072">
        <f t="shared" si="18"/>
        <v>19</v>
      </c>
    </row>
    <row r="1073" spans="1:15" x14ac:dyDescent="0.25">
      <c r="A1073" t="s">
        <v>2377</v>
      </c>
      <c r="B1073" t="s">
        <v>2378</v>
      </c>
      <c r="C1073" t="s">
        <v>4108</v>
      </c>
      <c r="D1073" t="s">
        <v>2379</v>
      </c>
      <c r="E1073" t="s">
        <v>667</v>
      </c>
      <c r="F1073" t="s">
        <v>44</v>
      </c>
      <c r="G1073" t="s">
        <v>115</v>
      </c>
      <c r="H1073">
        <v>9841</v>
      </c>
      <c r="I1073" t="s">
        <v>63</v>
      </c>
      <c r="J1073">
        <v>113</v>
      </c>
      <c r="K1073">
        <v>56</v>
      </c>
      <c r="L1073" s="10">
        <v>40991</v>
      </c>
      <c r="M1073" s="10">
        <v>40991</v>
      </c>
      <c r="N1073" s="10">
        <v>40118</v>
      </c>
      <c r="O1073">
        <f t="shared" si="18"/>
        <v>1</v>
      </c>
    </row>
    <row r="1074" spans="1:15" x14ac:dyDescent="0.25">
      <c r="A1074" t="s">
        <v>2380</v>
      </c>
      <c r="B1074" t="s">
        <v>2381</v>
      </c>
      <c r="C1074" t="s">
        <v>4109</v>
      </c>
      <c r="D1074" t="s">
        <v>3315</v>
      </c>
      <c r="E1074" t="s">
        <v>20</v>
      </c>
      <c r="F1074" t="s">
        <v>22</v>
      </c>
      <c r="G1074" t="s">
        <v>148</v>
      </c>
      <c r="H1074">
        <v>8641</v>
      </c>
      <c r="I1074" t="s">
        <v>25</v>
      </c>
      <c r="J1074">
        <v>20</v>
      </c>
      <c r="K1074">
        <v>318</v>
      </c>
      <c r="L1074" s="10">
        <v>41000</v>
      </c>
      <c r="M1074" s="10">
        <v>41050</v>
      </c>
      <c r="N1074" s="10">
        <v>38533</v>
      </c>
      <c r="O1074">
        <f t="shared" si="18"/>
        <v>51</v>
      </c>
    </row>
    <row r="1075" spans="1:15" x14ac:dyDescent="0.25">
      <c r="A1075" t="s">
        <v>2382</v>
      </c>
      <c r="B1075" t="s">
        <v>2383</v>
      </c>
      <c r="C1075" t="s">
        <v>4110</v>
      </c>
      <c r="D1075" t="s">
        <v>3167</v>
      </c>
      <c r="E1075" t="s">
        <v>20</v>
      </c>
      <c r="F1075" t="s">
        <v>22</v>
      </c>
      <c r="G1075" t="s">
        <v>155</v>
      </c>
      <c r="H1075">
        <v>5219</v>
      </c>
      <c r="I1075" t="s">
        <v>79</v>
      </c>
      <c r="J1075">
        <v>5</v>
      </c>
      <c r="K1075">
        <v>845</v>
      </c>
      <c r="L1075" s="10">
        <v>41015</v>
      </c>
      <c r="M1075" s="10">
        <v>41256</v>
      </c>
      <c r="N1075" s="10">
        <v>41003</v>
      </c>
      <c r="O1075">
        <f t="shared" si="18"/>
        <v>242</v>
      </c>
    </row>
    <row r="1076" spans="1:15" x14ac:dyDescent="0.25">
      <c r="A1076" t="s">
        <v>2386</v>
      </c>
      <c r="B1076" t="s">
        <v>2387</v>
      </c>
      <c r="C1076" t="s">
        <v>4111</v>
      </c>
      <c r="D1076" t="s">
        <v>2458</v>
      </c>
      <c r="E1076" t="s">
        <v>30</v>
      </c>
      <c r="F1076" t="s">
        <v>44</v>
      </c>
      <c r="G1076" t="s">
        <v>844</v>
      </c>
      <c r="H1076">
        <v>3792</v>
      </c>
      <c r="I1076" t="s">
        <v>150</v>
      </c>
      <c r="J1076">
        <v>66</v>
      </c>
      <c r="K1076">
        <v>26268</v>
      </c>
      <c r="L1076" s="10">
        <v>41033</v>
      </c>
      <c r="M1076" s="10">
        <v>41616</v>
      </c>
      <c r="N1076" s="10">
        <v>40890</v>
      </c>
      <c r="O1076">
        <f t="shared" si="18"/>
        <v>584</v>
      </c>
    </row>
    <row r="1077" spans="1:15" x14ac:dyDescent="0.25">
      <c r="A1077" t="s">
        <v>2384</v>
      </c>
      <c r="B1077" t="s">
        <v>2385</v>
      </c>
      <c r="C1077" t="s">
        <v>3672</v>
      </c>
      <c r="D1077" t="s">
        <v>1274</v>
      </c>
      <c r="E1077" t="s">
        <v>30</v>
      </c>
      <c r="F1077" t="s">
        <v>44</v>
      </c>
      <c r="G1077" t="s">
        <v>349</v>
      </c>
      <c r="H1077">
        <v>9111</v>
      </c>
      <c r="I1077" t="s">
        <v>223</v>
      </c>
      <c r="J1077">
        <v>23</v>
      </c>
      <c r="K1077">
        <v>137</v>
      </c>
      <c r="L1077" s="10">
        <v>41033</v>
      </c>
      <c r="M1077" s="10">
        <v>41038</v>
      </c>
      <c r="N1077" s="10">
        <v>40298</v>
      </c>
      <c r="O1077">
        <f t="shared" si="18"/>
        <v>6</v>
      </c>
    </row>
    <row r="1078" spans="1:15" x14ac:dyDescent="0.25">
      <c r="A1078" t="s">
        <v>2388</v>
      </c>
      <c r="B1078" t="s">
        <v>2389</v>
      </c>
      <c r="C1078" t="s">
        <v>4112</v>
      </c>
      <c r="D1078" t="s">
        <v>2390</v>
      </c>
      <c r="E1078" t="s">
        <v>30</v>
      </c>
      <c r="F1078" t="s">
        <v>32</v>
      </c>
      <c r="G1078" t="s">
        <v>334</v>
      </c>
      <c r="H1078">
        <v>3551</v>
      </c>
      <c r="I1078" t="s">
        <v>312</v>
      </c>
      <c r="J1078">
        <v>25</v>
      </c>
      <c r="K1078">
        <v>250</v>
      </c>
      <c r="L1078" s="10">
        <v>41040</v>
      </c>
      <c r="M1078" s="10">
        <v>41056</v>
      </c>
      <c r="N1078" s="10">
        <v>40953</v>
      </c>
      <c r="O1078">
        <f t="shared" si="18"/>
        <v>17</v>
      </c>
    </row>
    <row r="1079" spans="1:15" x14ac:dyDescent="0.25">
      <c r="A1079" t="s">
        <v>2391</v>
      </c>
      <c r="B1079" t="s">
        <v>2282</v>
      </c>
      <c r="C1079" t="s">
        <v>4065</v>
      </c>
      <c r="D1079" t="s">
        <v>4066</v>
      </c>
      <c r="E1079" t="s">
        <v>20</v>
      </c>
      <c r="F1079" t="s">
        <v>32</v>
      </c>
      <c r="G1079" t="s">
        <v>310</v>
      </c>
      <c r="H1079">
        <v>8259</v>
      </c>
      <c r="I1079" t="s">
        <v>245</v>
      </c>
      <c r="J1079">
        <v>600</v>
      </c>
      <c r="K1079">
        <v>31800</v>
      </c>
      <c r="L1079" s="10">
        <v>41046</v>
      </c>
      <c r="M1079" s="10">
        <v>41133</v>
      </c>
      <c r="N1079" s="10">
        <v>40178</v>
      </c>
      <c r="O1079">
        <f t="shared" si="18"/>
        <v>88</v>
      </c>
    </row>
    <row r="1080" spans="1:15" x14ac:dyDescent="0.25">
      <c r="B1080" t="s">
        <v>3120</v>
      </c>
      <c r="C1080" t="s">
        <v>3914</v>
      </c>
      <c r="D1080" t="s">
        <v>1871</v>
      </c>
      <c r="E1080" t="s">
        <v>20</v>
      </c>
      <c r="F1080" t="s">
        <v>44</v>
      </c>
      <c r="G1080" t="s">
        <v>215</v>
      </c>
      <c r="H1080">
        <v>4531</v>
      </c>
      <c r="I1080" t="s">
        <v>878</v>
      </c>
      <c r="J1080">
        <v>243</v>
      </c>
      <c r="K1080">
        <v>2185</v>
      </c>
      <c r="L1080" s="10">
        <v>41052</v>
      </c>
      <c r="M1080" s="10">
        <v>41060</v>
      </c>
      <c r="N1080" s="10">
        <v>40908</v>
      </c>
      <c r="O1080">
        <f t="shared" si="18"/>
        <v>9</v>
      </c>
    </row>
    <row r="1081" spans="1:15" x14ac:dyDescent="0.25">
      <c r="A1081" t="s">
        <v>2392</v>
      </c>
      <c r="B1081" t="s">
        <v>2393</v>
      </c>
      <c r="C1081" t="s">
        <v>4113</v>
      </c>
      <c r="D1081" t="s">
        <v>4114</v>
      </c>
      <c r="E1081" t="s">
        <v>20</v>
      </c>
      <c r="F1081" t="s">
        <v>44</v>
      </c>
      <c r="G1081" t="s">
        <v>33</v>
      </c>
      <c r="H1081">
        <v>6311</v>
      </c>
      <c r="I1081" t="s">
        <v>484</v>
      </c>
      <c r="J1081">
        <v>10</v>
      </c>
      <c r="K1081">
        <v>630</v>
      </c>
      <c r="L1081" s="10">
        <v>41057</v>
      </c>
      <c r="M1081" s="10">
        <v>41147</v>
      </c>
      <c r="N1081" s="10">
        <v>40816</v>
      </c>
      <c r="O1081">
        <f t="shared" si="18"/>
        <v>91</v>
      </c>
    </row>
    <row r="1082" spans="1:15" x14ac:dyDescent="0.25">
      <c r="A1082" t="s">
        <v>2396</v>
      </c>
      <c r="B1082" t="s">
        <v>2395</v>
      </c>
      <c r="C1082" t="s">
        <v>4115</v>
      </c>
      <c r="D1082" t="s">
        <v>2397</v>
      </c>
      <c r="E1082" t="s">
        <v>667</v>
      </c>
      <c r="F1082" t="s">
        <v>32</v>
      </c>
      <c r="G1082" t="s">
        <v>105</v>
      </c>
      <c r="H1082">
        <v>7759</v>
      </c>
      <c r="I1082" t="s">
        <v>63</v>
      </c>
      <c r="J1082">
        <v>17</v>
      </c>
      <c r="K1082">
        <v>85</v>
      </c>
      <c r="L1082" s="10">
        <v>41067</v>
      </c>
      <c r="M1082" s="10">
        <v>41073</v>
      </c>
      <c r="N1082" s="10">
        <v>40178</v>
      </c>
      <c r="O1082">
        <f t="shared" si="18"/>
        <v>7</v>
      </c>
    </row>
    <row r="1083" spans="1:15" x14ac:dyDescent="0.25">
      <c r="A1083" t="s">
        <v>2394</v>
      </c>
      <c r="B1083" t="s">
        <v>2395</v>
      </c>
      <c r="C1083" t="s">
        <v>4115</v>
      </c>
      <c r="D1083" t="s">
        <v>1585</v>
      </c>
      <c r="E1083" t="s">
        <v>667</v>
      </c>
      <c r="F1083" t="s">
        <v>32</v>
      </c>
      <c r="G1083" t="s">
        <v>105</v>
      </c>
      <c r="H1083">
        <v>7753</v>
      </c>
      <c r="I1083" t="s">
        <v>63</v>
      </c>
      <c r="J1083">
        <v>22</v>
      </c>
      <c r="K1083">
        <v>110</v>
      </c>
      <c r="L1083" s="10">
        <v>41067</v>
      </c>
      <c r="M1083" s="10">
        <v>41073</v>
      </c>
      <c r="N1083" s="10">
        <v>40178</v>
      </c>
      <c r="O1083">
        <f t="shared" si="18"/>
        <v>7</v>
      </c>
    </row>
    <row r="1084" spans="1:15" x14ac:dyDescent="0.25">
      <c r="A1084" t="s">
        <v>2398</v>
      </c>
      <c r="B1084" t="s">
        <v>2399</v>
      </c>
      <c r="C1084" t="s">
        <v>4116</v>
      </c>
      <c r="D1084" t="s">
        <v>1633</v>
      </c>
      <c r="E1084" t="s">
        <v>667</v>
      </c>
      <c r="F1084" t="s">
        <v>44</v>
      </c>
      <c r="G1084" t="s">
        <v>238</v>
      </c>
      <c r="H1084">
        <v>8521</v>
      </c>
      <c r="I1084" t="s">
        <v>376</v>
      </c>
      <c r="J1084">
        <v>179</v>
      </c>
      <c r="K1084">
        <v>179</v>
      </c>
      <c r="L1084" s="10">
        <v>41068</v>
      </c>
      <c r="M1084" s="10">
        <v>41068</v>
      </c>
      <c r="N1084" s="10">
        <v>40633</v>
      </c>
      <c r="O1084">
        <f t="shared" si="18"/>
        <v>1</v>
      </c>
    </row>
    <row r="1085" spans="1:15" x14ac:dyDescent="0.25">
      <c r="A1085" t="s">
        <v>2408</v>
      </c>
      <c r="B1085" t="s">
        <v>2409</v>
      </c>
      <c r="C1085" t="s">
        <v>3663</v>
      </c>
      <c r="D1085" t="s">
        <v>1254</v>
      </c>
      <c r="E1085" t="s">
        <v>30</v>
      </c>
      <c r="F1085" t="s">
        <v>44</v>
      </c>
      <c r="G1085" t="s">
        <v>2296</v>
      </c>
      <c r="H1085">
        <v>511</v>
      </c>
      <c r="I1085" t="s">
        <v>35</v>
      </c>
      <c r="J1085">
        <v>60</v>
      </c>
      <c r="K1085">
        <v>60</v>
      </c>
      <c r="L1085" s="10">
        <v>41080</v>
      </c>
      <c r="M1085" s="10">
        <v>41080</v>
      </c>
      <c r="N1085" s="10">
        <v>40908</v>
      </c>
      <c r="O1085">
        <f t="shared" si="18"/>
        <v>1</v>
      </c>
    </row>
    <row r="1086" spans="1:15" x14ac:dyDescent="0.25">
      <c r="A1086" t="s">
        <v>2402</v>
      </c>
      <c r="B1086" t="s">
        <v>2403</v>
      </c>
      <c r="C1086" t="s">
        <v>4117</v>
      </c>
      <c r="D1086" t="s">
        <v>1254</v>
      </c>
      <c r="E1086" t="s">
        <v>30</v>
      </c>
      <c r="F1086" t="s">
        <v>44</v>
      </c>
      <c r="G1086" t="s">
        <v>2296</v>
      </c>
      <c r="H1086">
        <v>511</v>
      </c>
      <c r="I1086" t="s">
        <v>35</v>
      </c>
      <c r="J1086">
        <v>60</v>
      </c>
      <c r="K1086">
        <v>60</v>
      </c>
      <c r="L1086" s="10">
        <v>41080</v>
      </c>
      <c r="M1086" s="10">
        <v>41080</v>
      </c>
      <c r="N1086" s="10">
        <v>40908</v>
      </c>
      <c r="O1086">
        <f t="shared" si="18"/>
        <v>1</v>
      </c>
    </row>
    <row r="1087" spans="1:15" x14ac:dyDescent="0.25">
      <c r="A1087" t="s">
        <v>2400</v>
      </c>
      <c r="B1087" t="s">
        <v>2401</v>
      </c>
      <c r="C1087" t="s">
        <v>4118</v>
      </c>
      <c r="D1087" t="s">
        <v>1254</v>
      </c>
      <c r="E1087" t="s">
        <v>30</v>
      </c>
      <c r="F1087" t="s">
        <v>44</v>
      </c>
      <c r="G1087" t="s">
        <v>2296</v>
      </c>
      <c r="H1087">
        <v>511</v>
      </c>
      <c r="I1087" t="s">
        <v>197</v>
      </c>
      <c r="J1087">
        <v>60</v>
      </c>
      <c r="K1087">
        <v>60</v>
      </c>
      <c r="L1087" s="10">
        <v>41080</v>
      </c>
      <c r="M1087" s="10">
        <v>41080</v>
      </c>
      <c r="N1087" s="10">
        <v>40908</v>
      </c>
      <c r="O1087">
        <f t="shared" si="18"/>
        <v>1</v>
      </c>
    </row>
    <row r="1088" spans="1:15" x14ac:dyDescent="0.25">
      <c r="A1088" t="s">
        <v>2406</v>
      </c>
      <c r="B1088" t="s">
        <v>2407</v>
      </c>
      <c r="C1088" t="s">
        <v>4119</v>
      </c>
      <c r="D1088" t="s">
        <v>1254</v>
      </c>
      <c r="E1088" t="s">
        <v>30</v>
      </c>
      <c r="F1088" t="s">
        <v>44</v>
      </c>
      <c r="G1088" t="s">
        <v>2296</v>
      </c>
      <c r="H1088">
        <v>511</v>
      </c>
      <c r="I1088" t="s">
        <v>35</v>
      </c>
      <c r="J1088">
        <v>60</v>
      </c>
      <c r="K1088">
        <v>60</v>
      </c>
      <c r="L1088" s="10">
        <v>41080</v>
      </c>
      <c r="M1088" s="10">
        <v>41080</v>
      </c>
      <c r="N1088" s="10">
        <v>40908</v>
      </c>
      <c r="O1088">
        <f t="shared" si="18"/>
        <v>1</v>
      </c>
    </row>
    <row r="1089" spans="1:15" x14ac:dyDescent="0.25">
      <c r="A1089" t="s">
        <v>2404</v>
      </c>
      <c r="B1089" t="s">
        <v>2405</v>
      </c>
      <c r="C1089" t="s">
        <v>4120</v>
      </c>
      <c r="D1089" t="s">
        <v>1254</v>
      </c>
      <c r="E1089" t="s">
        <v>30</v>
      </c>
      <c r="F1089" t="s">
        <v>44</v>
      </c>
      <c r="G1089" t="s">
        <v>2296</v>
      </c>
      <c r="H1089">
        <v>511</v>
      </c>
      <c r="I1089" t="s">
        <v>197</v>
      </c>
      <c r="J1089">
        <v>60</v>
      </c>
      <c r="K1089">
        <v>60</v>
      </c>
      <c r="L1089" s="10">
        <v>41080</v>
      </c>
      <c r="M1089" s="10">
        <v>41080</v>
      </c>
      <c r="N1089" s="10">
        <v>40908</v>
      </c>
      <c r="O1089">
        <f t="shared" si="18"/>
        <v>1</v>
      </c>
    </row>
    <row r="1090" spans="1:15" x14ac:dyDescent="0.25">
      <c r="B1090" t="s">
        <v>3129</v>
      </c>
      <c r="C1090" t="s">
        <v>4121</v>
      </c>
      <c r="D1090" t="s">
        <v>2410</v>
      </c>
      <c r="E1090" t="s">
        <v>667</v>
      </c>
      <c r="F1090" t="s">
        <v>44</v>
      </c>
      <c r="G1090" t="s">
        <v>105</v>
      </c>
      <c r="H1090">
        <v>7759</v>
      </c>
      <c r="I1090" t="s">
        <v>878</v>
      </c>
      <c r="J1090">
        <v>22</v>
      </c>
      <c r="K1090">
        <v>968</v>
      </c>
      <c r="L1090" s="10">
        <v>41099</v>
      </c>
      <c r="M1090" s="10">
        <v>41159</v>
      </c>
      <c r="N1090" s="10">
        <v>40543</v>
      </c>
      <c r="O1090">
        <f t="shared" ref="O1090:O1153" si="19">(+M1090-L1090)+1</f>
        <v>61</v>
      </c>
    </row>
    <row r="1091" spans="1:15" x14ac:dyDescent="0.25">
      <c r="A1091" t="s">
        <v>2411</v>
      </c>
      <c r="B1091" t="s">
        <v>2412</v>
      </c>
      <c r="C1091" t="s">
        <v>4122</v>
      </c>
      <c r="D1091" t="s">
        <v>2413</v>
      </c>
      <c r="E1091" t="s">
        <v>667</v>
      </c>
      <c r="F1091" t="s">
        <v>22</v>
      </c>
      <c r="G1091" t="s">
        <v>148</v>
      </c>
      <c r="H1091">
        <v>8641</v>
      </c>
      <c r="I1091" t="s">
        <v>25</v>
      </c>
      <c r="J1091">
        <v>20</v>
      </c>
      <c r="K1091">
        <v>152</v>
      </c>
      <c r="L1091" s="10">
        <v>41101</v>
      </c>
      <c r="M1091" s="10">
        <v>41112</v>
      </c>
      <c r="N1091" s="10">
        <v>38595</v>
      </c>
      <c r="O1091">
        <f t="shared" si="19"/>
        <v>12</v>
      </c>
    </row>
    <row r="1092" spans="1:15" x14ac:dyDescent="0.25">
      <c r="A1092" t="s">
        <v>2414</v>
      </c>
      <c r="B1092" t="s">
        <v>2415</v>
      </c>
      <c r="C1092" t="s">
        <v>4123</v>
      </c>
      <c r="D1092" t="s">
        <v>1669</v>
      </c>
      <c r="E1092" t="s">
        <v>30</v>
      </c>
      <c r="F1092" t="s">
        <v>44</v>
      </c>
      <c r="G1092" t="s">
        <v>349</v>
      </c>
      <c r="H1092">
        <v>9111</v>
      </c>
      <c r="I1092" t="s">
        <v>25</v>
      </c>
      <c r="J1092">
        <v>173</v>
      </c>
      <c r="K1092">
        <v>9334</v>
      </c>
      <c r="L1092" s="10">
        <v>41115</v>
      </c>
      <c r="M1092" s="10">
        <v>41168</v>
      </c>
      <c r="N1092" s="10">
        <v>41090</v>
      </c>
      <c r="O1092">
        <f t="shared" si="19"/>
        <v>54</v>
      </c>
    </row>
    <row r="1093" spans="1:15" x14ac:dyDescent="0.25">
      <c r="A1093" t="s">
        <v>2416</v>
      </c>
      <c r="B1093" t="s">
        <v>2417</v>
      </c>
      <c r="C1093" t="s">
        <v>3820</v>
      </c>
      <c r="D1093" t="s">
        <v>2418</v>
      </c>
      <c r="E1093" t="s">
        <v>30</v>
      </c>
      <c r="F1093" t="s">
        <v>32</v>
      </c>
      <c r="G1093" t="s">
        <v>349</v>
      </c>
      <c r="H1093">
        <v>9111</v>
      </c>
      <c r="I1093" t="s">
        <v>25</v>
      </c>
      <c r="J1093">
        <v>61</v>
      </c>
      <c r="K1093">
        <v>2825</v>
      </c>
      <c r="L1093" s="10">
        <v>41124</v>
      </c>
      <c r="M1093" s="10">
        <v>41170</v>
      </c>
      <c r="N1093" s="10">
        <v>41090</v>
      </c>
      <c r="O1093">
        <f t="shared" si="19"/>
        <v>47</v>
      </c>
    </row>
    <row r="1094" spans="1:15" x14ac:dyDescent="0.25">
      <c r="A1094" t="s">
        <v>2419</v>
      </c>
      <c r="B1094" t="s">
        <v>2420</v>
      </c>
      <c r="C1094" t="s">
        <v>4124</v>
      </c>
      <c r="D1094" t="s">
        <v>1675</v>
      </c>
      <c r="E1094" t="s">
        <v>30</v>
      </c>
      <c r="F1094" t="s">
        <v>44</v>
      </c>
      <c r="G1094" t="s">
        <v>349</v>
      </c>
      <c r="H1094">
        <v>9111</v>
      </c>
      <c r="I1094" t="s">
        <v>25</v>
      </c>
      <c r="J1094">
        <v>149</v>
      </c>
      <c r="K1094">
        <v>74</v>
      </c>
      <c r="L1094" s="10">
        <v>41133</v>
      </c>
      <c r="M1094" s="10">
        <v>41133</v>
      </c>
      <c r="N1094" s="10">
        <v>41090</v>
      </c>
      <c r="O1094">
        <f t="shared" si="19"/>
        <v>1</v>
      </c>
    </row>
    <row r="1095" spans="1:15" x14ac:dyDescent="0.25">
      <c r="A1095" t="s">
        <v>2423</v>
      </c>
      <c r="B1095" t="s">
        <v>2424</v>
      </c>
      <c r="C1095" t="s">
        <v>4125</v>
      </c>
      <c r="D1095" t="s">
        <v>2425</v>
      </c>
      <c r="E1095" t="s">
        <v>30</v>
      </c>
      <c r="F1095" t="s">
        <v>44</v>
      </c>
      <c r="G1095" t="s">
        <v>349</v>
      </c>
      <c r="H1095">
        <v>9111</v>
      </c>
      <c r="I1095" t="s">
        <v>25</v>
      </c>
      <c r="J1095">
        <v>30</v>
      </c>
      <c r="K1095">
        <v>2850</v>
      </c>
      <c r="L1095" s="10">
        <v>41137</v>
      </c>
      <c r="M1095" s="10">
        <v>41231</v>
      </c>
      <c r="N1095" s="10">
        <v>41090</v>
      </c>
      <c r="O1095">
        <f t="shared" si="19"/>
        <v>95</v>
      </c>
    </row>
    <row r="1096" spans="1:15" x14ac:dyDescent="0.25">
      <c r="A1096" t="s">
        <v>2421</v>
      </c>
      <c r="B1096" t="s">
        <v>617</v>
      </c>
      <c r="C1096" t="s">
        <v>3242</v>
      </c>
      <c r="D1096" t="s">
        <v>2422</v>
      </c>
      <c r="E1096" t="s">
        <v>30</v>
      </c>
      <c r="F1096" t="s">
        <v>32</v>
      </c>
      <c r="G1096" t="s">
        <v>77</v>
      </c>
      <c r="H1096">
        <v>6011</v>
      </c>
      <c r="I1096" t="s">
        <v>79</v>
      </c>
      <c r="J1096">
        <v>36</v>
      </c>
      <c r="K1096">
        <v>42535</v>
      </c>
      <c r="L1096" s="10">
        <v>41137</v>
      </c>
      <c r="M1096" s="10">
        <v>42327</v>
      </c>
      <c r="N1096" s="10">
        <v>40897</v>
      </c>
      <c r="O1096">
        <f t="shared" si="19"/>
        <v>1191</v>
      </c>
    </row>
    <row r="1097" spans="1:15" x14ac:dyDescent="0.25">
      <c r="A1097" t="s">
        <v>2426</v>
      </c>
      <c r="B1097" t="s">
        <v>2427</v>
      </c>
      <c r="C1097" t="s">
        <v>4126</v>
      </c>
      <c r="D1097" t="s">
        <v>1017</v>
      </c>
      <c r="E1097" t="s">
        <v>30</v>
      </c>
      <c r="F1097" t="s">
        <v>44</v>
      </c>
      <c r="G1097" t="s">
        <v>349</v>
      </c>
      <c r="H1097">
        <v>9111</v>
      </c>
      <c r="I1097" t="s">
        <v>25</v>
      </c>
      <c r="J1097">
        <v>186</v>
      </c>
      <c r="K1097">
        <v>186</v>
      </c>
      <c r="L1097" s="10">
        <v>41138</v>
      </c>
      <c r="M1097" s="10">
        <v>41138</v>
      </c>
      <c r="N1097" s="10">
        <v>41090</v>
      </c>
      <c r="O1097">
        <f t="shared" si="19"/>
        <v>1</v>
      </c>
    </row>
    <row r="1098" spans="1:15" x14ac:dyDescent="0.25">
      <c r="A1098" t="s">
        <v>2009</v>
      </c>
      <c r="B1098" t="s">
        <v>1678</v>
      </c>
      <c r="C1098" t="s">
        <v>3957</v>
      </c>
      <c r="D1098" t="s">
        <v>1059</v>
      </c>
      <c r="E1098" t="s">
        <v>30</v>
      </c>
      <c r="F1098" t="s">
        <v>44</v>
      </c>
      <c r="G1098" t="s">
        <v>349</v>
      </c>
      <c r="H1098">
        <v>9111</v>
      </c>
      <c r="I1098" t="s">
        <v>25</v>
      </c>
      <c r="J1098">
        <v>41</v>
      </c>
      <c r="K1098">
        <v>7125</v>
      </c>
      <c r="L1098" s="10">
        <v>41151</v>
      </c>
      <c r="M1098" s="10">
        <v>41322</v>
      </c>
      <c r="N1098" s="10">
        <v>41090</v>
      </c>
      <c r="O1098">
        <f t="shared" si="19"/>
        <v>172</v>
      </c>
    </row>
    <row r="1099" spans="1:15" x14ac:dyDescent="0.25">
      <c r="A1099" t="s">
        <v>2428</v>
      </c>
      <c r="B1099" t="s">
        <v>2429</v>
      </c>
      <c r="C1099" t="s">
        <v>4127</v>
      </c>
      <c r="D1099" t="s">
        <v>2430</v>
      </c>
      <c r="E1099" t="s">
        <v>30</v>
      </c>
      <c r="F1099" t="s">
        <v>44</v>
      </c>
      <c r="G1099" t="s">
        <v>349</v>
      </c>
      <c r="H1099">
        <v>9112</v>
      </c>
      <c r="I1099" t="s">
        <v>150</v>
      </c>
      <c r="J1099">
        <v>32</v>
      </c>
      <c r="K1099">
        <v>32</v>
      </c>
      <c r="L1099" s="10">
        <v>41152</v>
      </c>
      <c r="M1099" s="10">
        <v>41152</v>
      </c>
      <c r="N1099" s="10">
        <v>41090</v>
      </c>
      <c r="O1099">
        <f t="shared" si="19"/>
        <v>1</v>
      </c>
    </row>
    <row r="1100" spans="1:15" x14ac:dyDescent="0.25">
      <c r="A1100" t="s">
        <v>2437</v>
      </c>
      <c r="B1100" t="s">
        <v>2438</v>
      </c>
      <c r="C1100" t="s">
        <v>4128</v>
      </c>
      <c r="D1100" t="s">
        <v>2439</v>
      </c>
      <c r="E1100" t="s">
        <v>30</v>
      </c>
      <c r="F1100" t="s">
        <v>44</v>
      </c>
      <c r="G1100" t="s">
        <v>349</v>
      </c>
      <c r="H1100">
        <v>9111</v>
      </c>
      <c r="I1100" t="s">
        <v>63</v>
      </c>
      <c r="J1100">
        <v>71</v>
      </c>
      <c r="K1100">
        <v>35</v>
      </c>
      <c r="L1100" s="10">
        <v>41154</v>
      </c>
      <c r="M1100" s="10">
        <v>41154</v>
      </c>
      <c r="N1100" s="10">
        <v>41121</v>
      </c>
      <c r="O1100">
        <f t="shared" si="19"/>
        <v>1</v>
      </c>
    </row>
    <row r="1101" spans="1:15" x14ac:dyDescent="0.25">
      <c r="A1101" t="s">
        <v>2434</v>
      </c>
      <c r="B1101" t="s">
        <v>2435</v>
      </c>
      <c r="C1101" t="s">
        <v>4129</v>
      </c>
      <c r="D1101" t="s">
        <v>2436</v>
      </c>
      <c r="E1101" t="s">
        <v>30</v>
      </c>
      <c r="F1101" t="s">
        <v>44</v>
      </c>
      <c r="G1101" t="s">
        <v>349</v>
      </c>
      <c r="H1101">
        <v>9111</v>
      </c>
      <c r="I1101" t="s">
        <v>63</v>
      </c>
      <c r="J1101">
        <v>255</v>
      </c>
      <c r="K1101">
        <v>127</v>
      </c>
      <c r="L1101" s="10">
        <v>41154</v>
      </c>
      <c r="M1101" s="10">
        <v>41154</v>
      </c>
      <c r="N1101" s="10">
        <v>41121</v>
      </c>
      <c r="O1101">
        <f t="shared" si="19"/>
        <v>1</v>
      </c>
    </row>
    <row r="1102" spans="1:15" x14ac:dyDescent="0.25">
      <c r="A1102" t="s">
        <v>2431</v>
      </c>
      <c r="B1102" t="s">
        <v>2432</v>
      </c>
      <c r="C1102" t="s">
        <v>4130</v>
      </c>
      <c r="D1102" t="s">
        <v>2433</v>
      </c>
      <c r="E1102" t="s">
        <v>30</v>
      </c>
      <c r="F1102" t="s">
        <v>44</v>
      </c>
      <c r="G1102" t="s">
        <v>349</v>
      </c>
      <c r="H1102">
        <v>9111</v>
      </c>
      <c r="I1102" t="s">
        <v>63</v>
      </c>
      <c r="J1102">
        <v>143</v>
      </c>
      <c r="K1102">
        <v>71</v>
      </c>
      <c r="L1102" s="10">
        <v>41154</v>
      </c>
      <c r="M1102" s="10">
        <v>41154</v>
      </c>
      <c r="N1102" s="10">
        <v>41153</v>
      </c>
      <c r="O1102">
        <f t="shared" si="19"/>
        <v>1</v>
      </c>
    </row>
    <row r="1103" spans="1:15" x14ac:dyDescent="0.25">
      <c r="A1103" t="s">
        <v>2440</v>
      </c>
      <c r="B1103" t="s">
        <v>2441</v>
      </c>
      <c r="C1103" t="s">
        <v>4131</v>
      </c>
      <c r="D1103" t="s">
        <v>2442</v>
      </c>
      <c r="E1103" t="s">
        <v>30</v>
      </c>
      <c r="F1103" t="s">
        <v>44</v>
      </c>
      <c r="G1103" t="s">
        <v>3079</v>
      </c>
      <c r="H1103">
        <v>5611</v>
      </c>
      <c r="I1103" t="s">
        <v>71</v>
      </c>
      <c r="J1103">
        <v>94</v>
      </c>
      <c r="K1103">
        <v>9776</v>
      </c>
      <c r="L1103" s="10">
        <v>41163</v>
      </c>
      <c r="M1103" s="10">
        <v>41315</v>
      </c>
      <c r="N1103" s="10">
        <v>41029</v>
      </c>
      <c r="O1103">
        <f t="shared" si="19"/>
        <v>153</v>
      </c>
    </row>
    <row r="1104" spans="1:15" x14ac:dyDescent="0.25">
      <c r="A1104" t="s">
        <v>2443</v>
      </c>
      <c r="B1104" t="s">
        <v>2444</v>
      </c>
      <c r="C1104" t="s">
        <v>4132</v>
      </c>
      <c r="D1104" t="s">
        <v>3315</v>
      </c>
      <c r="E1104" t="s">
        <v>20</v>
      </c>
      <c r="F1104" t="s">
        <v>44</v>
      </c>
      <c r="G1104" t="s">
        <v>410</v>
      </c>
      <c r="H1104">
        <v>2433</v>
      </c>
      <c r="I1104" t="s">
        <v>84</v>
      </c>
      <c r="J1104">
        <v>55</v>
      </c>
      <c r="K1104">
        <v>110</v>
      </c>
      <c r="L1104" s="10">
        <v>41184</v>
      </c>
      <c r="M1104" s="10">
        <v>41185</v>
      </c>
      <c r="N1104" s="10">
        <v>40877</v>
      </c>
      <c r="O1104">
        <f t="shared" si="19"/>
        <v>2</v>
      </c>
    </row>
    <row r="1105" spans="1:15" x14ac:dyDescent="0.25">
      <c r="A1105" t="s">
        <v>2445</v>
      </c>
      <c r="B1105" t="s">
        <v>2446</v>
      </c>
      <c r="C1105" t="s">
        <v>4133</v>
      </c>
      <c r="D1105" t="s">
        <v>4134</v>
      </c>
      <c r="E1105" t="s">
        <v>20</v>
      </c>
      <c r="F1105" t="s">
        <v>44</v>
      </c>
      <c r="G1105" t="s">
        <v>99</v>
      </c>
      <c r="H1105">
        <v>9631</v>
      </c>
      <c r="I1105" t="s">
        <v>428</v>
      </c>
      <c r="J1105">
        <v>20</v>
      </c>
      <c r="K1105">
        <v>20</v>
      </c>
      <c r="L1105" s="10">
        <v>41200</v>
      </c>
      <c r="M1105" s="10">
        <v>41200</v>
      </c>
      <c r="N1105" s="2"/>
      <c r="O1105">
        <f t="shared" si="19"/>
        <v>1</v>
      </c>
    </row>
    <row r="1106" spans="1:15" x14ac:dyDescent="0.25">
      <c r="A1106" t="s">
        <v>2088</v>
      </c>
      <c r="B1106" t="s">
        <v>2089</v>
      </c>
      <c r="C1106" t="s">
        <v>3988</v>
      </c>
      <c r="D1106" t="s">
        <v>2090</v>
      </c>
      <c r="E1106" t="s">
        <v>30</v>
      </c>
      <c r="F1106" t="s">
        <v>44</v>
      </c>
      <c r="G1106" t="s">
        <v>349</v>
      </c>
      <c r="H1106">
        <v>9111</v>
      </c>
      <c r="I1106" t="s">
        <v>71</v>
      </c>
      <c r="J1106">
        <v>143</v>
      </c>
      <c r="K1106">
        <v>60428</v>
      </c>
      <c r="L1106" s="10">
        <v>41202</v>
      </c>
      <c r="M1106" s="10">
        <v>41629</v>
      </c>
      <c r="N1106" s="10">
        <v>41121</v>
      </c>
      <c r="O1106">
        <f t="shared" si="19"/>
        <v>428</v>
      </c>
    </row>
    <row r="1107" spans="1:15" x14ac:dyDescent="0.25">
      <c r="A1107" t="s">
        <v>2447</v>
      </c>
      <c r="B1107" t="s">
        <v>2448</v>
      </c>
      <c r="C1107" t="s">
        <v>4135</v>
      </c>
      <c r="D1107" t="s">
        <v>1633</v>
      </c>
      <c r="E1107" t="s">
        <v>667</v>
      </c>
      <c r="F1107" t="s">
        <v>44</v>
      </c>
      <c r="G1107" t="s">
        <v>238</v>
      </c>
      <c r="H1107">
        <v>8561</v>
      </c>
      <c r="I1107" t="s">
        <v>245</v>
      </c>
      <c r="J1107">
        <v>160</v>
      </c>
      <c r="K1107">
        <v>319</v>
      </c>
      <c r="L1107" s="10">
        <v>41212</v>
      </c>
      <c r="M1107" s="10">
        <v>41257</v>
      </c>
      <c r="N1107" s="10">
        <v>40695</v>
      </c>
      <c r="O1107">
        <f t="shared" si="19"/>
        <v>46</v>
      </c>
    </row>
    <row r="1108" spans="1:15" x14ac:dyDescent="0.25">
      <c r="A1108" t="s">
        <v>2449</v>
      </c>
      <c r="B1108" t="s">
        <v>2450</v>
      </c>
      <c r="C1108" t="s">
        <v>4136</v>
      </c>
      <c r="D1108" t="s">
        <v>2451</v>
      </c>
      <c r="E1108" t="s">
        <v>30</v>
      </c>
      <c r="F1108" t="s">
        <v>44</v>
      </c>
      <c r="G1108" t="s">
        <v>208</v>
      </c>
      <c r="H1108">
        <v>3261</v>
      </c>
      <c r="I1108" t="s">
        <v>35</v>
      </c>
      <c r="J1108">
        <v>250</v>
      </c>
      <c r="K1108">
        <v>8750</v>
      </c>
      <c r="L1108" s="10">
        <v>41214</v>
      </c>
      <c r="M1108" s="10">
        <v>41248</v>
      </c>
      <c r="N1108" s="10">
        <v>40816</v>
      </c>
      <c r="O1108">
        <f t="shared" si="19"/>
        <v>35</v>
      </c>
    </row>
    <row r="1109" spans="1:15" x14ac:dyDescent="0.25">
      <c r="A1109" t="s">
        <v>2452</v>
      </c>
      <c r="B1109" t="s">
        <v>2453</v>
      </c>
      <c r="C1109" t="s">
        <v>4137</v>
      </c>
      <c r="D1109" t="s">
        <v>4138</v>
      </c>
      <c r="E1109" t="s">
        <v>20</v>
      </c>
      <c r="F1109" t="s">
        <v>44</v>
      </c>
      <c r="G1109" t="s">
        <v>385</v>
      </c>
      <c r="H1109">
        <v>1599</v>
      </c>
      <c r="I1109" t="s">
        <v>484</v>
      </c>
      <c r="J1109">
        <v>555</v>
      </c>
      <c r="K1109">
        <v>1942</v>
      </c>
      <c r="L1109" s="10">
        <v>41224</v>
      </c>
      <c r="M1109" s="10">
        <v>41227</v>
      </c>
      <c r="N1109" s="10">
        <v>40755</v>
      </c>
      <c r="O1109">
        <f t="shared" si="19"/>
        <v>4</v>
      </c>
    </row>
    <row r="1110" spans="1:15" x14ac:dyDescent="0.25">
      <c r="A1110" t="s">
        <v>2454</v>
      </c>
      <c r="B1110" t="s">
        <v>617</v>
      </c>
      <c r="C1110" t="s">
        <v>3242</v>
      </c>
      <c r="D1110" t="s">
        <v>2455</v>
      </c>
      <c r="E1110" t="s">
        <v>30</v>
      </c>
      <c r="F1110" t="s">
        <v>22</v>
      </c>
      <c r="G1110" t="s">
        <v>77</v>
      </c>
      <c r="H1110">
        <v>6011</v>
      </c>
      <c r="I1110" t="s">
        <v>79</v>
      </c>
      <c r="J1110">
        <v>21</v>
      </c>
      <c r="K1110">
        <v>16800</v>
      </c>
      <c r="L1110" s="10">
        <v>41258</v>
      </c>
      <c r="M1110" s="10">
        <v>42041</v>
      </c>
      <c r="N1110" s="10">
        <v>41029</v>
      </c>
      <c r="O1110">
        <f t="shared" si="19"/>
        <v>784</v>
      </c>
    </row>
    <row r="1111" spans="1:15" x14ac:dyDescent="0.25">
      <c r="A1111" t="s">
        <v>2456</v>
      </c>
      <c r="B1111" t="s">
        <v>2457</v>
      </c>
      <c r="C1111" t="s">
        <v>4139</v>
      </c>
      <c r="D1111" t="s">
        <v>3293</v>
      </c>
      <c r="E1111" t="s">
        <v>20</v>
      </c>
      <c r="F1111" t="s">
        <v>44</v>
      </c>
      <c r="G1111" t="s">
        <v>148</v>
      </c>
      <c r="H1111">
        <v>8627</v>
      </c>
      <c r="I1111" t="s">
        <v>63</v>
      </c>
      <c r="J1111">
        <v>19</v>
      </c>
      <c r="K1111">
        <v>15</v>
      </c>
      <c r="L1111" s="10">
        <v>41264</v>
      </c>
      <c r="M1111" s="10">
        <v>41270</v>
      </c>
      <c r="N1111" s="10">
        <v>41056</v>
      </c>
      <c r="O1111">
        <f t="shared" si="19"/>
        <v>7</v>
      </c>
    </row>
    <row r="1112" spans="1:15" x14ac:dyDescent="0.25">
      <c r="A1112" t="s">
        <v>2459</v>
      </c>
      <c r="B1112" t="s">
        <v>2460</v>
      </c>
      <c r="C1112" t="s">
        <v>4140</v>
      </c>
      <c r="D1112" t="s">
        <v>2461</v>
      </c>
      <c r="E1112" t="s">
        <v>30</v>
      </c>
      <c r="F1112" t="s">
        <v>44</v>
      </c>
      <c r="G1112" t="s">
        <v>465</v>
      </c>
      <c r="H1112">
        <v>2791</v>
      </c>
      <c r="I1112" t="s">
        <v>484</v>
      </c>
      <c r="J1112">
        <v>25</v>
      </c>
      <c r="K1112">
        <v>25</v>
      </c>
      <c r="L1112" s="10">
        <v>41316</v>
      </c>
      <c r="M1112" s="10">
        <v>41316</v>
      </c>
      <c r="N1112" s="10">
        <v>40908</v>
      </c>
      <c r="O1112">
        <f t="shared" si="19"/>
        <v>1</v>
      </c>
    </row>
    <row r="1113" spans="1:15" x14ac:dyDescent="0.25">
      <c r="A1113" t="s">
        <v>2462</v>
      </c>
      <c r="B1113" t="s">
        <v>2463</v>
      </c>
      <c r="C1113" t="s">
        <v>4141</v>
      </c>
      <c r="D1113" t="s">
        <v>2119</v>
      </c>
      <c r="E1113" t="s">
        <v>121</v>
      </c>
      <c r="F1113" t="s">
        <v>32</v>
      </c>
      <c r="G1113" t="s">
        <v>33</v>
      </c>
      <c r="H1113">
        <v>6311</v>
      </c>
      <c r="I1113" t="s">
        <v>512</v>
      </c>
      <c r="J1113">
        <v>5</v>
      </c>
      <c r="K1113">
        <v>3705</v>
      </c>
      <c r="L1113" s="10">
        <v>41323</v>
      </c>
      <c r="M1113" s="10">
        <v>42391</v>
      </c>
      <c r="N1113" s="10">
        <v>41333</v>
      </c>
      <c r="O1113">
        <f t="shared" si="19"/>
        <v>1069</v>
      </c>
    </row>
    <row r="1114" spans="1:15" x14ac:dyDescent="0.25">
      <c r="A1114" t="s">
        <v>2464</v>
      </c>
      <c r="B1114" t="s">
        <v>2465</v>
      </c>
      <c r="C1114" t="s">
        <v>4142</v>
      </c>
      <c r="D1114" t="s">
        <v>2119</v>
      </c>
      <c r="E1114" t="s">
        <v>121</v>
      </c>
      <c r="F1114" t="s">
        <v>32</v>
      </c>
      <c r="G1114" t="s">
        <v>33</v>
      </c>
      <c r="H1114">
        <v>6311</v>
      </c>
      <c r="I1114" t="s">
        <v>512</v>
      </c>
      <c r="J1114">
        <v>10</v>
      </c>
      <c r="K1114">
        <v>7410</v>
      </c>
      <c r="L1114" s="10">
        <v>41323</v>
      </c>
      <c r="M1114" s="10">
        <v>42391</v>
      </c>
      <c r="N1114" s="10">
        <v>41333</v>
      </c>
      <c r="O1114">
        <f t="shared" si="19"/>
        <v>1069</v>
      </c>
    </row>
    <row r="1115" spans="1:15" x14ac:dyDescent="0.25">
      <c r="A1115" t="s">
        <v>2117</v>
      </c>
      <c r="B1115" t="s">
        <v>2118</v>
      </c>
      <c r="C1115" t="s">
        <v>3998</v>
      </c>
      <c r="D1115" t="s">
        <v>2119</v>
      </c>
      <c r="E1115" t="s">
        <v>121</v>
      </c>
      <c r="F1115" t="s">
        <v>32</v>
      </c>
      <c r="G1115" t="s">
        <v>33</v>
      </c>
      <c r="H1115">
        <v>6311</v>
      </c>
      <c r="I1115" t="s">
        <v>512</v>
      </c>
      <c r="J1115">
        <v>2</v>
      </c>
      <c r="K1115">
        <v>1482</v>
      </c>
      <c r="L1115" s="10">
        <v>41323</v>
      </c>
      <c r="M1115" s="10">
        <v>42391</v>
      </c>
      <c r="N1115" s="10">
        <v>41333</v>
      </c>
      <c r="O1115">
        <f t="shared" si="19"/>
        <v>1069</v>
      </c>
    </row>
    <row r="1116" spans="1:15" x14ac:dyDescent="0.25">
      <c r="A1116" t="s">
        <v>2466</v>
      </c>
      <c r="B1116" t="s">
        <v>1144</v>
      </c>
      <c r="C1116" t="s">
        <v>3610</v>
      </c>
      <c r="D1116" t="s">
        <v>2467</v>
      </c>
      <c r="E1116" t="s">
        <v>667</v>
      </c>
      <c r="F1116" t="s">
        <v>44</v>
      </c>
      <c r="G1116" t="s">
        <v>45</v>
      </c>
      <c r="H1116">
        <v>8351</v>
      </c>
      <c r="I1116" t="s">
        <v>25</v>
      </c>
      <c r="J1116">
        <v>402</v>
      </c>
      <c r="K1116">
        <v>365</v>
      </c>
      <c r="L1116" s="10">
        <v>41325</v>
      </c>
      <c r="M1116" s="10">
        <v>41325</v>
      </c>
      <c r="N1116" s="10">
        <v>40543</v>
      </c>
      <c r="O1116">
        <f t="shared" si="19"/>
        <v>1</v>
      </c>
    </row>
    <row r="1117" spans="1:15" x14ac:dyDescent="0.25">
      <c r="A1117" t="s">
        <v>2468</v>
      </c>
      <c r="B1117" t="s">
        <v>2469</v>
      </c>
      <c r="C1117" t="s">
        <v>3729</v>
      </c>
      <c r="D1117" t="s">
        <v>3313</v>
      </c>
      <c r="E1117" t="s">
        <v>20</v>
      </c>
      <c r="F1117" t="s">
        <v>22</v>
      </c>
      <c r="G1117" t="s">
        <v>633</v>
      </c>
      <c r="H1117">
        <v>9949</v>
      </c>
      <c r="I1117" t="s">
        <v>150</v>
      </c>
      <c r="J1117">
        <v>6</v>
      </c>
      <c r="K1117">
        <v>444</v>
      </c>
      <c r="L1117" s="10">
        <v>41327</v>
      </c>
      <c r="M1117" s="10">
        <v>41434</v>
      </c>
      <c r="N1117" s="10">
        <v>40939</v>
      </c>
      <c r="O1117">
        <f t="shared" si="19"/>
        <v>108</v>
      </c>
    </row>
    <row r="1118" spans="1:15" x14ac:dyDescent="0.25">
      <c r="A1118" t="s">
        <v>1880</v>
      </c>
      <c r="B1118" t="s">
        <v>1881</v>
      </c>
      <c r="C1118" t="s">
        <v>3893</v>
      </c>
      <c r="D1118" t="s">
        <v>1862</v>
      </c>
      <c r="E1118" t="s">
        <v>30</v>
      </c>
      <c r="F1118" t="s">
        <v>44</v>
      </c>
      <c r="G1118" t="s">
        <v>148</v>
      </c>
      <c r="H1118">
        <v>8641</v>
      </c>
      <c r="I1118" t="s">
        <v>35</v>
      </c>
      <c r="J1118">
        <v>26</v>
      </c>
      <c r="K1118">
        <v>13</v>
      </c>
      <c r="L1118" s="10">
        <v>41327</v>
      </c>
      <c r="M1118" s="10">
        <v>41327</v>
      </c>
      <c r="N1118" s="10">
        <v>40268</v>
      </c>
      <c r="O1118">
        <f t="shared" si="19"/>
        <v>1</v>
      </c>
    </row>
    <row r="1119" spans="1:15" x14ac:dyDescent="0.25">
      <c r="A1119" t="s">
        <v>2470</v>
      </c>
      <c r="B1119" t="s">
        <v>2471</v>
      </c>
      <c r="C1119" t="s">
        <v>4143</v>
      </c>
      <c r="D1119" t="s">
        <v>2472</v>
      </c>
      <c r="E1119" t="s">
        <v>20</v>
      </c>
      <c r="F1119" t="s">
        <v>44</v>
      </c>
      <c r="G1119" t="s">
        <v>45</v>
      </c>
      <c r="H1119">
        <v>8351</v>
      </c>
      <c r="I1119" t="s">
        <v>428</v>
      </c>
      <c r="J1119">
        <v>26</v>
      </c>
      <c r="K1119">
        <v>26</v>
      </c>
      <c r="L1119" s="10">
        <v>41331</v>
      </c>
      <c r="M1119" s="10">
        <v>41331</v>
      </c>
      <c r="N1119" s="10">
        <v>40908</v>
      </c>
      <c r="O1119">
        <f t="shared" si="19"/>
        <v>1</v>
      </c>
    </row>
    <row r="1120" spans="1:15" x14ac:dyDescent="0.25">
      <c r="A1120" t="s">
        <v>2473</v>
      </c>
      <c r="B1120" t="s">
        <v>2474</v>
      </c>
      <c r="C1120" t="s">
        <v>4144</v>
      </c>
      <c r="D1120" t="s">
        <v>2119</v>
      </c>
      <c r="E1120" t="s">
        <v>121</v>
      </c>
      <c r="F1120" t="s">
        <v>32</v>
      </c>
      <c r="G1120" t="s">
        <v>33</v>
      </c>
      <c r="H1120">
        <v>6311</v>
      </c>
      <c r="I1120" t="s">
        <v>512</v>
      </c>
      <c r="J1120">
        <v>2</v>
      </c>
      <c r="K1120">
        <v>1462</v>
      </c>
      <c r="L1120" s="10">
        <v>41337</v>
      </c>
      <c r="M1120" s="10">
        <v>42391</v>
      </c>
      <c r="N1120" s="10">
        <v>41333</v>
      </c>
      <c r="O1120">
        <f t="shared" si="19"/>
        <v>1055</v>
      </c>
    </row>
    <row r="1121" spans="1:15" x14ac:dyDescent="0.25">
      <c r="A1121" t="s">
        <v>2475</v>
      </c>
      <c r="B1121" t="s">
        <v>2474</v>
      </c>
      <c r="C1121" t="s">
        <v>4144</v>
      </c>
      <c r="D1121" t="s">
        <v>2119</v>
      </c>
      <c r="E1121" t="s">
        <v>121</v>
      </c>
      <c r="F1121" t="s">
        <v>32</v>
      </c>
      <c r="G1121" t="s">
        <v>33</v>
      </c>
      <c r="H1121">
        <v>6311</v>
      </c>
      <c r="I1121" t="s">
        <v>512</v>
      </c>
      <c r="J1121">
        <v>13</v>
      </c>
      <c r="K1121">
        <v>9503</v>
      </c>
      <c r="L1121" s="10">
        <v>41337</v>
      </c>
      <c r="M1121" s="10">
        <v>42391</v>
      </c>
      <c r="N1121" s="10">
        <v>41333</v>
      </c>
      <c r="O1121">
        <f t="shared" si="19"/>
        <v>1055</v>
      </c>
    </row>
    <row r="1122" spans="1:15" x14ac:dyDescent="0.25">
      <c r="A1122" t="s">
        <v>2141</v>
      </c>
      <c r="B1122" t="s">
        <v>2142</v>
      </c>
      <c r="C1122" t="s">
        <v>4011</v>
      </c>
      <c r="D1122" t="s">
        <v>2119</v>
      </c>
      <c r="E1122" t="s">
        <v>121</v>
      </c>
      <c r="F1122" t="s">
        <v>32</v>
      </c>
      <c r="G1122" t="s">
        <v>33</v>
      </c>
      <c r="H1122">
        <v>6311</v>
      </c>
      <c r="I1122" t="s">
        <v>512</v>
      </c>
      <c r="J1122">
        <v>5</v>
      </c>
      <c r="K1122">
        <v>3655</v>
      </c>
      <c r="L1122" s="10">
        <v>41337</v>
      </c>
      <c r="M1122" s="10">
        <v>42391</v>
      </c>
      <c r="N1122" s="10">
        <v>41333</v>
      </c>
      <c r="O1122">
        <f t="shared" si="19"/>
        <v>1055</v>
      </c>
    </row>
    <row r="1123" spans="1:15" x14ac:dyDescent="0.25">
      <c r="A1123" t="s">
        <v>2527</v>
      </c>
      <c r="B1123" t="s">
        <v>2528</v>
      </c>
      <c r="C1123" t="s">
        <v>4145</v>
      </c>
      <c r="D1123" t="s">
        <v>2119</v>
      </c>
      <c r="E1123" t="s">
        <v>121</v>
      </c>
      <c r="F1123" t="s">
        <v>32</v>
      </c>
      <c r="G1123" t="s">
        <v>33</v>
      </c>
      <c r="H1123">
        <v>6311</v>
      </c>
      <c r="I1123" t="s">
        <v>512</v>
      </c>
      <c r="J1123">
        <v>37</v>
      </c>
      <c r="K1123">
        <v>27010</v>
      </c>
      <c r="L1123" s="10">
        <v>41338</v>
      </c>
      <c r="M1123" s="10">
        <v>42391</v>
      </c>
      <c r="N1123" s="10">
        <v>41333</v>
      </c>
      <c r="O1123">
        <f t="shared" si="19"/>
        <v>1054</v>
      </c>
    </row>
    <row r="1124" spans="1:15" x14ac:dyDescent="0.25">
      <c r="A1124" t="s">
        <v>2501</v>
      </c>
      <c r="B1124" t="s">
        <v>2502</v>
      </c>
      <c r="C1124" t="s">
        <v>4146</v>
      </c>
      <c r="D1124" t="s">
        <v>2119</v>
      </c>
      <c r="E1124" t="s">
        <v>121</v>
      </c>
      <c r="F1124" t="s">
        <v>32</v>
      </c>
      <c r="G1124" t="s">
        <v>33</v>
      </c>
      <c r="H1124">
        <v>6311</v>
      </c>
      <c r="I1124" t="s">
        <v>512</v>
      </c>
      <c r="J1124">
        <v>8</v>
      </c>
      <c r="K1124">
        <v>5840</v>
      </c>
      <c r="L1124" s="10">
        <v>41338</v>
      </c>
      <c r="M1124" s="10">
        <v>42391</v>
      </c>
      <c r="N1124" s="10">
        <v>41333</v>
      </c>
      <c r="O1124">
        <f t="shared" si="19"/>
        <v>1054</v>
      </c>
    </row>
    <row r="1125" spans="1:15" x14ac:dyDescent="0.25">
      <c r="A1125" t="s">
        <v>2507</v>
      </c>
      <c r="B1125" t="s">
        <v>2508</v>
      </c>
      <c r="C1125" t="s">
        <v>4147</v>
      </c>
      <c r="D1125" t="s">
        <v>2119</v>
      </c>
      <c r="E1125" t="s">
        <v>121</v>
      </c>
      <c r="F1125" t="s">
        <v>32</v>
      </c>
      <c r="G1125" t="s">
        <v>33</v>
      </c>
      <c r="H1125">
        <v>6311</v>
      </c>
      <c r="I1125" t="s">
        <v>512</v>
      </c>
      <c r="J1125">
        <v>10</v>
      </c>
      <c r="K1125">
        <v>7300</v>
      </c>
      <c r="L1125" s="10">
        <v>41338</v>
      </c>
      <c r="M1125" s="10">
        <v>42391</v>
      </c>
      <c r="N1125" s="10">
        <v>41333</v>
      </c>
      <c r="O1125">
        <f t="shared" si="19"/>
        <v>1054</v>
      </c>
    </row>
    <row r="1126" spans="1:15" x14ac:dyDescent="0.25">
      <c r="A1126" t="s">
        <v>2522</v>
      </c>
      <c r="B1126" t="s">
        <v>2523</v>
      </c>
      <c r="C1126" t="s">
        <v>4148</v>
      </c>
      <c r="D1126" t="s">
        <v>2119</v>
      </c>
      <c r="E1126" t="s">
        <v>121</v>
      </c>
      <c r="F1126" t="s">
        <v>32</v>
      </c>
      <c r="G1126" t="s">
        <v>33</v>
      </c>
      <c r="H1126">
        <v>6311</v>
      </c>
      <c r="I1126" t="s">
        <v>512</v>
      </c>
      <c r="J1126">
        <v>9</v>
      </c>
      <c r="K1126">
        <v>6570</v>
      </c>
      <c r="L1126" s="10">
        <v>41338</v>
      </c>
      <c r="M1126" s="10">
        <v>42391</v>
      </c>
      <c r="N1126" s="10">
        <v>41333</v>
      </c>
      <c r="O1126">
        <f t="shared" si="19"/>
        <v>1054</v>
      </c>
    </row>
    <row r="1127" spans="1:15" x14ac:dyDescent="0.25">
      <c r="A1127" t="s">
        <v>2511</v>
      </c>
      <c r="B1127" t="s">
        <v>2512</v>
      </c>
      <c r="C1127" t="s">
        <v>4149</v>
      </c>
      <c r="D1127" t="s">
        <v>2119</v>
      </c>
      <c r="E1127" t="s">
        <v>121</v>
      </c>
      <c r="F1127" t="s">
        <v>32</v>
      </c>
      <c r="G1127" t="s">
        <v>33</v>
      </c>
      <c r="H1127">
        <v>6311</v>
      </c>
      <c r="I1127" t="s">
        <v>512</v>
      </c>
      <c r="J1127">
        <v>22</v>
      </c>
      <c r="K1127">
        <v>16060</v>
      </c>
      <c r="L1127" s="10">
        <v>41338</v>
      </c>
      <c r="M1127" s="10">
        <v>42391</v>
      </c>
      <c r="N1127" s="10">
        <v>41333</v>
      </c>
      <c r="O1127">
        <f t="shared" si="19"/>
        <v>1054</v>
      </c>
    </row>
    <row r="1128" spans="1:15" x14ac:dyDescent="0.25">
      <c r="A1128" t="s">
        <v>2490</v>
      </c>
      <c r="B1128" t="s">
        <v>2491</v>
      </c>
      <c r="C1128" t="s">
        <v>4150</v>
      </c>
      <c r="D1128" t="s">
        <v>2119</v>
      </c>
      <c r="E1128" t="s">
        <v>121</v>
      </c>
      <c r="F1128" t="s">
        <v>32</v>
      </c>
      <c r="G1128" t="s">
        <v>33</v>
      </c>
      <c r="H1128">
        <v>6311</v>
      </c>
      <c r="I1128" t="s">
        <v>512</v>
      </c>
      <c r="J1128">
        <v>8</v>
      </c>
      <c r="K1128">
        <v>5840</v>
      </c>
      <c r="L1128" s="10">
        <v>41338</v>
      </c>
      <c r="M1128" s="10">
        <v>42391</v>
      </c>
      <c r="N1128" s="10">
        <v>41333</v>
      </c>
      <c r="O1128">
        <f t="shared" si="19"/>
        <v>1054</v>
      </c>
    </row>
    <row r="1129" spans="1:15" x14ac:dyDescent="0.25">
      <c r="A1129" t="s">
        <v>2480</v>
      </c>
      <c r="B1129" t="s">
        <v>2479</v>
      </c>
      <c r="C1129" t="s">
        <v>4151</v>
      </c>
      <c r="D1129" t="s">
        <v>2119</v>
      </c>
      <c r="E1129" t="s">
        <v>121</v>
      </c>
      <c r="F1129" t="s">
        <v>32</v>
      </c>
      <c r="G1129" t="s">
        <v>33</v>
      </c>
      <c r="H1129">
        <v>6311</v>
      </c>
      <c r="I1129" t="s">
        <v>512</v>
      </c>
      <c r="J1129">
        <v>19</v>
      </c>
      <c r="K1129">
        <v>13870</v>
      </c>
      <c r="L1129" s="10">
        <v>41338</v>
      </c>
      <c r="M1129" s="10">
        <v>42391</v>
      </c>
      <c r="N1129" s="10">
        <v>41333</v>
      </c>
      <c r="O1129">
        <f t="shared" si="19"/>
        <v>1054</v>
      </c>
    </row>
    <row r="1130" spans="1:15" x14ac:dyDescent="0.25">
      <c r="A1130" t="s">
        <v>2494</v>
      </c>
      <c r="B1130" t="s">
        <v>2493</v>
      </c>
      <c r="C1130" t="s">
        <v>4152</v>
      </c>
      <c r="D1130" t="s">
        <v>2119</v>
      </c>
      <c r="E1130" t="s">
        <v>121</v>
      </c>
      <c r="F1130" t="s">
        <v>32</v>
      </c>
      <c r="G1130" t="s">
        <v>33</v>
      </c>
      <c r="H1130">
        <v>6311</v>
      </c>
      <c r="I1130" t="s">
        <v>512</v>
      </c>
      <c r="J1130">
        <v>26</v>
      </c>
      <c r="K1130">
        <v>18980</v>
      </c>
      <c r="L1130" s="10">
        <v>41338</v>
      </c>
      <c r="M1130" s="10">
        <v>42391</v>
      </c>
      <c r="N1130" s="10">
        <v>41333</v>
      </c>
      <c r="O1130">
        <f t="shared" si="19"/>
        <v>1054</v>
      </c>
    </row>
    <row r="1131" spans="1:15" x14ac:dyDescent="0.25">
      <c r="A1131" t="s">
        <v>2492</v>
      </c>
      <c r="B1131" t="s">
        <v>2493</v>
      </c>
      <c r="C1131" t="s">
        <v>4152</v>
      </c>
      <c r="D1131" t="s">
        <v>2119</v>
      </c>
      <c r="E1131" t="s">
        <v>121</v>
      </c>
      <c r="F1131" t="s">
        <v>32</v>
      </c>
      <c r="G1131" t="s">
        <v>33</v>
      </c>
      <c r="H1131">
        <v>6311</v>
      </c>
      <c r="I1131" t="s">
        <v>512</v>
      </c>
      <c r="J1131">
        <v>6</v>
      </c>
      <c r="K1131">
        <v>4380</v>
      </c>
      <c r="L1131" s="10">
        <v>41338</v>
      </c>
      <c r="M1131" s="10">
        <v>42391</v>
      </c>
      <c r="N1131" s="10">
        <v>41333</v>
      </c>
      <c r="O1131">
        <f t="shared" si="19"/>
        <v>1054</v>
      </c>
    </row>
    <row r="1132" spans="1:15" x14ac:dyDescent="0.25">
      <c r="A1132" t="s">
        <v>2509</v>
      </c>
      <c r="B1132" t="s">
        <v>2510</v>
      </c>
      <c r="C1132" t="s">
        <v>4149</v>
      </c>
      <c r="D1132" t="s">
        <v>2119</v>
      </c>
      <c r="E1132" t="s">
        <v>121</v>
      </c>
      <c r="F1132" t="s">
        <v>32</v>
      </c>
      <c r="G1132" t="s">
        <v>33</v>
      </c>
      <c r="H1132">
        <v>6311</v>
      </c>
      <c r="I1132" t="s">
        <v>512</v>
      </c>
      <c r="J1132">
        <v>6</v>
      </c>
      <c r="K1132">
        <v>4380</v>
      </c>
      <c r="L1132" s="10">
        <v>41338</v>
      </c>
      <c r="M1132" s="10">
        <v>42391</v>
      </c>
      <c r="N1132" s="10">
        <v>41333</v>
      </c>
      <c r="O1132">
        <f t="shared" si="19"/>
        <v>1054</v>
      </c>
    </row>
    <row r="1133" spans="1:15" x14ac:dyDescent="0.25">
      <c r="A1133" t="s">
        <v>2476</v>
      </c>
      <c r="B1133" t="s">
        <v>2477</v>
      </c>
      <c r="C1133" t="s">
        <v>4153</v>
      </c>
      <c r="D1133" t="s">
        <v>2119</v>
      </c>
      <c r="E1133" t="s">
        <v>121</v>
      </c>
      <c r="F1133" t="s">
        <v>32</v>
      </c>
      <c r="G1133" t="s">
        <v>33</v>
      </c>
      <c r="H1133">
        <v>6311</v>
      </c>
      <c r="I1133" t="s">
        <v>512</v>
      </c>
      <c r="J1133">
        <v>13</v>
      </c>
      <c r="K1133">
        <v>9490</v>
      </c>
      <c r="L1133" s="10">
        <v>41338</v>
      </c>
      <c r="M1133" s="10">
        <v>42391</v>
      </c>
      <c r="N1133" s="10">
        <v>41333</v>
      </c>
      <c r="O1133">
        <f t="shared" si="19"/>
        <v>1054</v>
      </c>
    </row>
    <row r="1134" spans="1:15" x14ac:dyDescent="0.25">
      <c r="A1134" t="s">
        <v>2513</v>
      </c>
      <c r="B1134" t="s">
        <v>2514</v>
      </c>
      <c r="C1134" t="s">
        <v>4154</v>
      </c>
      <c r="D1134" t="s">
        <v>2119</v>
      </c>
      <c r="E1134" t="s">
        <v>121</v>
      </c>
      <c r="F1134" t="s">
        <v>32</v>
      </c>
      <c r="G1134" t="s">
        <v>33</v>
      </c>
      <c r="H1134">
        <v>6311</v>
      </c>
      <c r="I1134" t="s">
        <v>512</v>
      </c>
      <c r="J1134">
        <v>13</v>
      </c>
      <c r="K1134">
        <v>9490</v>
      </c>
      <c r="L1134" s="10">
        <v>41338</v>
      </c>
      <c r="M1134" s="10">
        <v>42391</v>
      </c>
      <c r="N1134" s="10">
        <v>41333</v>
      </c>
      <c r="O1134">
        <f t="shared" si="19"/>
        <v>1054</v>
      </c>
    </row>
    <row r="1135" spans="1:15" x14ac:dyDescent="0.25">
      <c r="A1135" t="s">
        <v>2526</v>
      </c>
      <c r="B1135" t="s">
        <v>2525</v>
      </c>
      <c r="C1135" t="s">
        <v>4155</v>
      </c>
      <c r="D1135" t="s">
        <v>2119</v>
      </c>
      <c r="E1135" t="s">
        <v>121</v>
      </c>
      <c r="F1135" t="s">
        <v>22</v>
      </c>
      <c r="G1135" t="s">
        <v>33</v>
      </c>
      <c r="H1135">
        <v>6311</v>
      </c>
      <c r="I1135" t="s">
        <v>512</v>
      </c>
      <c r="J1135">
        <v>6</v>
      </c>
      <c r="K1135">
        <v>4380</v>
      </c>
      <c r="L1135" s="10">
        <v>41338</v>
      </c>
      <c r="M1135" s="10">
        <v>42391</v>
      </c>
      <c r="N1135" s="10">
        <v>41333</v>
      </c>
      <c r="O1135">
        <f t="shared" si="19"/>
        <v>1054</v>
      </c>
    </row>
    <row r="1136" spans="1:15" x14ac:dyDescent="0.25">
      <c r="A1136" t="s">
        <v>2478</v>
      </c>
      <c r="B1136" t="s">
        <v>2479</v>
      </c>
      <c r="C1136" t="s">
        <v>4151</v>
      </c>
      <c r="D1136" t="s">
        <v>2119</v>
      </c>
      <c r="E1136" t="s">
        <v>121</v>
      </c>
      <c r="F1136" t="s">
        <v>32</v>
      </c>
      <c r="G1136" t="s">
        <v>33</v>
      </c>
      <c r="H1136">
        <v>6311</v>
      </c>
      <c r="I1136" t="s">
        <v>512</v>
      </c>
      <c r="J1136">
        <v>7</v>
      </c>
      <c r="K1136">
        <v>5110</v>
      </c>
      <c r="L1136" s="10">
        <v>41338</v>
      </c>
      <c r="M1136" s="10">
        <v>42391</v>
      </c>
      <c r="N1136" s="10">
        <v>41333</v>
      </c>
      <c r="O1136">
        <f t="shared" si="19"/>
        <v>1054</v>
      </c>
    </row>
    <row r="1137" spans="1:15" x14ac:dyDescent="0.25">
      <c r="A1137" t="s">
        <v>2515</v>
      </c>
      <c r="B1137" t="s">
        <v>2514</v>
      </c>
      <c r="C1137" t="s">
        <v>4154</v>
      </c>
      <c r="D1137" t="s">
        <v>2119</v>
      </c>
      <c r="E1137" t="s">
        <v>121</v>
      </c>
      <c r="F1137" t="s">
        <v>32</v>
      </c>
      <c r="G1137" t="s">
        <v>33</v>
      </c>
      <c r="H1137">
        <v>6311</v>
      </c>
      <c r="I1137" t="s">
        <v>512</v>
      </c>
      <c r="J1137">
        <v>2</v>
      </c>
      <c r="K1137">
        <v>1460</v>
      </c>
      <c r="L1137" s="10">
        <v>41338</v>
      </c>
      <c r="M1137" s="10">
        <v>42391</v>
      </c>
      <c r="N1137" s="10">
        <v>41333</v>
      </c>
      <c r="O1137">
        <f t="shared" si="19"/>
        <v>1054</v>
      </c>
    </row>
    <row r="1138" spans="1:15" x14ac:dyDescent="0.25">
      <c r="A1138" t="s">
        <v>2516</v>
      </c>
      <c r="B1138" t="s">
        <v>2517</v>
      </c>
      <c r="C1138" t="s">
        <v>4156</v>
      </c>
      <c r="D1138" t="s">
        <v>2119</v>
      </c>
      <c r="E1138" t="s">
        <v>121</v>
      </c>
      <c r="F1138" t="s">
        <v>32</v>
      </c>
      <c r="G1138" t="s">
        <v>33</v>
      </c>
      <c r="H1138">
        <v>6311</v>
      </c>
      <c r="I1138" t="s">
        <v>512</v>
      </c>
      <c r="J1138">
        <v>10</v>
      </c>
      <c r="K1138">
        <v>7300</v>
      </c>
      <c r="L1138" s="10">
        <v>41338</v>
      </c>
      <c r="M1138" s="10">
        <v>42391</v>
      </c>
      <c r="N1138" s="10">
        <v>41333</v>
      </c>
      <c r="O1138">
        <f t="shared" si="19"/>
        <v>1054</v>
      </c>
    </row>
    <row r="1139" spans="1:15" x14ac:dyDescent="0.25">
      <c r="A1139" t="s">
        <v>2497</v>
      </c>
      <c r="B1139" t="s">
        <v>2498</v>
      </c>
      <c r="C1139" t="s">
        <v>4157</v>
      </c>
      <c r="D1139" t="s">
        <v>2119</v>
      </c>
      <c r="E1139" t="s">
        <v>121</v>
      </c>
      <c r="F1139" t="s">
        <v>44</v>
      </c>
      <c r="G1139" t="s">
        <v>33</v>
      </c>
      <c r="H1139">
        <v>6311</v>
      </c>
      <c r="I1139" t="s">
        <v>512</v>
      </c>
      <c r="J1139">
        <v>10</v>
      </c>
      <c r="K1139">
        <v>7300</v>
      </c>
      <c r="L1139" s="10">
        <v>41338</v>
      </c>
      <c r="M1139" s="10">
        <v>42391</v>
      </c>
      <c r="N1139" s="10">
        <v>41333</v>
      </c>
      <c r="O1139">
        <f t="shared" si="19"/>
        <v>1054</v>
      </c>
    </row>
    <row r="1140" spans="1:15" x14ac:dyDescent="0.25">
      <c r="A1140" t="s">
        <v>2505</v>
      </c>
      <c r="B1140" t="s">
        <v>2506</v>
      </c>
      <c r="C1140" t="s">
        <v>4158</v>
      </c>
      <c r="D1140" t="s">
        <v>2119</v>
      </c>
      <c r="E1140" t="s">
        <v>121</v>
      </c>
      <c r="F1140" t="s">
        <v>32</v>
      </c>
      <c r="G1140" t="s">
        <v>33</v>
      </c>
      <c r="H1140">
        <v>6311</v>
      </c>
      <c r="I1140" t="s">
        <v>512</v>
      </c>
      <c r="J1140">
        <v>7</v>
      </c>
      <c r="K1140">
        <v>5110</v>
      </c>
      <c r="L1140" s="10">
        <v>41338</v>
      </c>
      <c r="M1140" s="10">
        <v>42391</v>
      </c>
      <c r="N1140" s="10">
        <v>41333</v>
      </c>
      <c r="O1140">
        <f t="shared" si="19"/>
        <v>1054</v>
      </c>
    </row>
    <row r="1141" spans="1:15" x14ac:dyDescent="0.25">
      <c r="A1141" t="s">
        <v>2481</v>
      </c>
      <c r="B1141" t="s">
        <v>2482</v>
      </c>
      <c r="C1141" t="s">
        <v>4159</v>
      </c>
      <c r="D1141" t="s">
        <v>2119</v>
      </c>
      <c r="E1141" t="s">
        <v>121</v>
      </c>
      <c r="F1141" t="s">
        <v>32</v>
      </c>
      <c r="G1141" t="s">
        <v>33</v>
      </c>
      <c r="H1141">
        <v>6311</v>
      </c>
      <c r="I1141" t="s">
        <v>512</v>
      </c>
      <c r="J1141">
        <v>26</v>
      </c>
      <c r="K1141">
        <v>18980</v>
      </c>
      <c r="L1141" s="10">
        <v>41338</v>
      </c>
      <c r="M1141" s="10">
        <v>42391</v>
      </c>
      <c r="N1141" s="10">
        <v>41333</v>
      </c>
      <c r="O1141">
        <f t="shared" si="19"/>
        <v>1054</v>
      </c>
    </row>
    <row r="1142" spans="1:15" x14ac:dyDescent="0.25">
      <c r="A1142" t="s">
        <v>2503</v>
      </c>
      <c r="B1142" t="s">
        <v>2504</v>
      </c>
      <c r="C1142" t="s">
        <v>4160</v>
      </c>
      <c r="D1142" t="s">
        <v>2496</v>
      </c>
      <c r="E1142" t="s">
        <v>121</v>
      </c>
      <c r="F1142" t="s">
        <v>32</v>
      </c>
      <c r="G1142" t="s">
        <v>33</v>
      </c>
      <c r="H1142">
        <v>6311</v>
      </c>
      <c r="I1142" t="s">
        <v>512</v>
      </c>
      <c r="J1142">
        <v>3</v>
      </c>
      <c r="K1142">
        <v>2190</v>
      </c>
      <c r="L1142" s="10">
        <v>41338</v>
      </c>
      <c r="M1142" s="10">
        <v>42391</v>
      </c>
      <c r="N1142" s="10">
        <v>41333</v>
      </c>
      <c r="O1142">
        <f t="shared" si="19"/>
        <v>1054</v>
      </c>
    </row>
    <row r="1143" spans="1:15" x14ac:dyDescent="0.25">
      <c r="A1143" t="s">
        <v>2495</v>
      </c>
      <c r="B1143" t="s">
        <v>2498</v>
      </c>
      <c r="C1143" t="s">
        <v>4157</v>
      </c>
      <c r="D1143" t="s">
        <v>2496</v>
      </c>
      <c r="E1143" t="s">
        <v>121</v>
      </c>
      <c r="F1143" t="s">
        <v>32</v>
      </c>
      <c r="G1143" t="s">
        <v>33</v>
      </c>
      <c r="H1143">
        <v>6311</v>
      </c>
      <c r="I1143" t="s">
        <v>512</v>
      </c>
      <c r="J1143">
        <v>14</v>
      </c>
      <c r="K1143">
        <v>10220</v>
      </c>
      <c r="L1143" s="10">
        <v>41338</v>
      </c>
      <c r="M1143" s="10">
        <v>42391</v>
      </c>
      <c r="N1143" s="10">
        <v>41333</v>
      </c>
      <c r="O1143">
        <f t="shared" si="19"/>
        <v>1054</v>
      </c>
    </row>
    <row r="1144" spans="1:15" x14ac:dyDescent="0.25">
      <c r="A1144" t="s">
        <v>2486</v>
      </c>
      <c r="B1144" t="s">
        <v>2487</v>
      </c>
      <c r="C1144" t="s">
        <v>4161</v>
      </c>
      <c r="D1144" t="s">
        <v>2119</v>
      </c>
      <c r="E1144" t="s">
        <v>121</v>
      </c>
      <c r="F1144" t="s">
        <v>32</v>
      </c>
      <c r="G1144" t="s">
        <v>33</v>
      </c>
      <c r="H1144">
        <v>6311</v>
      </c>
      <c r="I1144" t="s">
        <v>512</v>
      </c>
      <c r="J1144">
        <v>26</v>
      </c>
      <c r="K1144">
        <v>18980</v>
      </c>
      <c r="L1144" s="10">
        <v>41338</v>
      </c>
      <c r="M1144" s="10">
        <v>42391</v>
      </c>
      <c r="N1144" s="10">
        <v>41333</v>
      </c>
      <c r="O1144">
        <f t="shared" si="19"/>
        <v>1054</v>
      </c>
    </row>
    <row r="1145" spans="1:15" x14ac:dyDescent="0.25">
      <c r="A1145" t="s">
        <v>2488</v>
      </c>
      <c r="B1145" t="s">
        <v>2489</v>
      </c>
      <c r="C1145" t="s">
        <v>4162</v>
      </c>
      <c r="D1145" t="s">
        <v>2119</v>
      </c>
      <c r="E1145" t="s">
        <v>121</v>
      </c>
      <c r="F1145" t="s">
        <v>32</v>
      </c>
      <c r="G1145" t="s">
        <v>33</v>
      </c>
      <c r="H1145">
        <v>6311</v>
      </c>
      <c r="I1145" t="s">
        <v>512</v>
      </c>
      <c r="J1145">
        <v>36</v>
      </c>
      <c r="K1145">
        <v>26280</v>
      </c>
      <c r="L1145" s="10">
        <v>41338</v>
      </c>
      <c r="M1145" s="10">
        <v>42391</v>
      </c>
      <c r="N1145" s="10">
        <v>41333</v>
      </c>
      <c r="O1145">
        <f t="shared" si="19"/>
        <v>1054</v>
      </c>
    </row>
    <row r="1146" spans="1:15" x14ac:dyDescent="0.25">
      <c r="A1146" t="s">
        <v>2524</v>
      </c>
      <c r="B1146" t="s">
        <v>2525</v>
      </c>
      <c r="C1146" t="s">
        <v>4155</v>
      </c>
      <c r="D1146" t="s">
        <v>2119</v>
      </c>
      <c r="E1146" t="s">
        <v>121</v>
      </c>
      <c r="F1146" t="s">
        <v>22</v>
      </c>
      <c r="G1146" t="s">
        <v>33</v>
      </c>
      <c r="H1146">
        <v>6311</v>
      </c>
      <c r="I1146" t="s">
        <v>512</v>
      </c>
      <c r="J1146">
        <v>2</v>
      </c>
      <c r="K1146">
        <v>1460</v>
      </c>
      <c r="L1146" s="10">
        <v>41338</v>
      </c>
      <c r="M1146" s="10">
        <v>42391</v>
      </c>
      <c r="N1146" s="10">
        <v>41333</v>
      </c>
      <c r="O1146">
        <f t="shared" si="19"/>
        <v>1054</v>
      </c>
    </row>
    <row r="1147" spans="1:15" x14ac:dyDescent="0.25">
      <c r="A1147" t="s">
        <v>2518</v>
      </c>
      <c r="B1147" t="s">
        <v>2519</v>
      </c>
      <c r="C1147" t="s">
        <v>4146</v>
      </c>
      <c r="D1147" t="s">
        <v>2119</v>
      </c>
      <c r="E1147" t="s">
        <v>121</v>
      </c>
      <c r="F1147" t="s">
        <v>32</v>
      </c>
      <c r="G1147" t="s">
        <v>33</v>
      </c>
      <c r="H1147">
        <v>6311</v>
      </c>
      <c r="I1147" t="s">
        <v>512</v>
      </c>
      <c r="J1147">
        <v>10</v>
      </c>
      <c r="K1147">
        <v>7300</v>
      </c>
      <c r="L1147" s="10">
        <v>41338</v>
      </c>
      <c r="M1147" s="10">
        <v>42391</v>
      </c>
      <c r="N1147" s="10">
        <v>41333</v>
      </c>
      <c r="O1147">
        <f t="shared" si="19"/>
        <v>1054</v>
      </c>
    </row>
    <row r="1148" spans="1:15" x14ac:dyDescent="0.25">
      <c r="A1148" t="s">
        <v>2520</v>
      </c>
      <c r="B1148" t="s">
        <v>2521</v>
      </c>
      <c r="C1148" t="s">
        <v>4163</v>
      </c>
      <c r="D1148" t="s">
        <v>2119</v>
      </c>
      <c r="E1148" t="s">
        <v>121</v>
      </c>
      <c r="F1148" t="s">
        <v>32</v>
      </c>
      <c r="G1148" t="s">
        <v>33</v>
      </c>
      <c r="H1148">
        <v>6311</v>
      </c>
      <c r="I1148" t="s">
        <v>512</v>
      </c>
      <c r="J1148">
        <v>45</v>
      </c>
      <c r="K1148">
        <v>32850</v>
      </c>
      <c r="L1148" s="10">
        <v>41338</v>
      </c>
      <c r="M1148" s="10">
        <v>42391</v>
      </c>
      <c r="N1148" s="10">
        <v>41333</v>
      </c>
      <c r="O1148">
        <f t="shared" si="19"/>
        <v>1054</v>
      </c>
    </row>
    <row r="1149" spans="1:15" x14ac:dyDescent="0.25">
      <c r="A1149" t="s">
        <v>2485</v>
      </c>
      <c r="B1149" t="s">
        <v>2484</v>
      </c>
      <c r="C1149" t="s">
        <v>4164</v>
      </c>
      <c r="D1149" t="s">
        <v>2119</v>
      </c>
      <c r="E1149" t="s">
        <v>121</v>
      </c>
      <c r="F1149" t="s">
        <v>32</v>
      </c>
      <c r="G1149" t="s">
        <v>33</v>
      </c>
      <c r="H1149">
        <v>6311</v>
      </c>
      <c r="I1149" t="s">
        <v>512</v>
      </c>
      <c r="J1149">
        <v>13</v>
      </c>
      <c r="K1149">
        <v>9490</v>
      </c>
      <c r="L1149" s="10">
        <v>41338</v>
      </c>
      <c r="M1149" s="10">
        <v>42391</v>
      </c>
      <c r="N1149" s="10">
        <v>41333</v>
      </c>
      <c r="O1149">
        <f t="shared" si="19"/>
        <v>1054</v>
      </c>
    </row>
    <row r="1150" spans="1:15" x14ac:dyDescent="0.25">
      <c r="A1150" t="s">
        <v>2483</v>
      </c>
      <c r="B1150" t="s">
        <v>2484</v>
      </c>
      <c r="C1150" t="s">
        <v>4164</v>
      </c>
      <c r="D1150" t="s">
        <v>2119</v>
      </c>
      <c r="E1150" t="s">
        <v>121</v>
      </c>
      <c r="F1150" t="s">
        <v>32</v>
      </c>
      <c r="G1150" t="s">
        <v>33</v>
      </c>
      <c r="H1150">
        <v>6311</v>
      </c>
      <c r="I1150" t="s">
        <v>512</v>
      </c>
      <c r="J1150">
        <v>3</v>
      </c>
      <c r="K1150">
        <v>2190</v>
      </c>
      <c r="L1150" s="10">
        <v>41338</v>
      </c>
      <c r="M1150" s="10">
        <v>42391</v>
      </c>
      <c r="N1150" s="10">
        <v>41333</v>
      </c>
      <c r="O1150">
        <f t="shared" si="19"/>
        <v>1054</v>
      </c>
    </row>
    <row r="1151" spans="1:15" x14ac:dyDescent="0.25">
      <c r="A1151" t="s">
        <v>2499</v>
      </c>
      <c r="B1151" t="s">
        <v>2500</v>
      </c>
      <c r="C1151" t="s">
        <v>4165</v>
      </c>
      <c r="D1151" t="s">
        <v>2119</v>
      </c>
      <c r="E1151" t="s">
        <v>121</v>
      </c>
      <c r="F1151" t="s">
        <v>32</v>
      </c>
      <c r="G1151" t="s">
        <v>33</v>
      </c>
      <c r="H1151">
        <v>6311</v>
      </c>
      <c r="I1151" t="s">
        <v>512</v>
      </c>
      <c r="J1151">
        <v>10</v>
      </c>
      <c r="K1151">
        <v>7300</v>
      </c>
      <c r="L1151" s="10">
        <v>41338</v>
      </c>
      <c r="M1151" s="10">
        <v>42391</v>
      </c>
      <c r="N1151" s="10">
        <v>41333</v>
      </c>
      <c r="O1151">
        <f t="shared" si="19"/>
        <v>1054</v>
      </c>
    </row>
    <row r="1152" spans="1:15" x14ac:dyDescent="0.25">
      <c r="A1152" t="s">
        <v>2529</v>
      </c>
      <c r="B1152" t="s">
        <v>2530</v>
      </c>
      <c r="C1152" t="s">
        <v>4166</v>
      </c>
      <c r="D1152" t="s">
        <v>3400</v>
      </c>
      <c r="E1152" t="s">
        <v>20</v>
      </c>
      <c r="F1152" t="s">
        <v>44</v>
      </c>
      <c r="G1152" t="s">
        <v>844</v>
      </c>
      <c r="H1152">
        <v>3731</v>
      </c>
      <c r="I1152" t="s">
        <v>428</v>
      </c>
      <c r="J1152">
        <v>16</v>
      </c>
      <c r="K1152">
        <v>133</v>
      </c>
      <c r="L1152" s="10">
        <v>41360</v>
      </c>
      <c r="M1152" s="10">
        <v>41368</v>
      </c>
      <c r="N1152" s="10">
        <v>41160</v>
      </c>
      <c r="O1152">
        <f t="shared" si="19"/>
        <v>9</v>
      </c>
    </row>
    <row r="1153" spans="1:15" x14ac:dyDescent="0.25">
      <c r="A1153" t="s">
        <v>2536</v>
      </c>
      <c r="B1153" t="s">
        <v>2537</v>
      </c>
      <c r="C1153" t="s">
        <v>4167</v>
      </c>
      <c r="D1153" t="s">
        <v>2538</v>
      </c>
      <c r="E1153" t="s">
        <v>667</v>
      </c>
      <c r="F1153" t="s">
        <v>44</v>
      </c>
      <c r="G1153" t="s">
        <v>238</v>
      </c>
      <c r="H1153">
        <v>8531</v>
      </c>
      <c r="I1153" t="s">
        <v>25</v>
      </c>
      <c r="J1153">
        <v>230</v>
      </c>
      <c r="K1153">
        <v>230</v>
      </c>
      <c r="L1153" s="10">
        <v>41361</v>
      </c>
      <c r="M1153" s="10">
        <v>41361</v>
      </c>
      <c r="N1153" s="10">
        <v>40694</v>
      </c>
      <c r="O1153">
        <f t="shared" si="19"/>
        <v>1</v>
      </c>
    </row>
    <row r="1154" spans="1:15" x14ac:dyDescent="0.25">
      <c r="A1154" t="s">
        <v>2531</v>
      </c>
      <c r="B1154" t="s">
        <v>2532</v>
      </c>
      <c r="C1154" t="s">
        <v>4168</v>
      </c>
      <c r="D1154" t="s">
        <v>2533</v>
      </c>
      <c r="E1154" t="s">
        <v>30</v>
      </c>
      <c r="F1154" t="s">
        <v>44</v>
      </c>
      <c r="G1154" t="s">
        <v>148</v>
      </c>
      <c r="H1154">
        <v>8641</v>
      </c>
      <c r="I1154" t="s">
        <v>512</v>
      </c>
      <c r="J1154">
        <v>24</v>
      </c>
      <c r="K1154">
        <v>198</v>
      </c>
      <c r="L1154" s="10">
        <v>41361</v>
      </c>
      <c r="M1154" s="10">
        <v>41375</v>
      </c>
      <c r="N1154" s="10">
        <v>40268</v>
      </c>
      <c r="O1154">
        <f t="shared" ref="O1154:O1217" si="20">(+M1154-L1154)+1</f>
        <v>15</v>
      </c>
    </row>
    <row r="1155" spans="1:15" x14ac:dyDescent="0.25">
      <c r="A1155" t="s">
        <v>2534</v>
      </c>
      <c r="B1155" t="s">
        <v>2535</v>
      </c>
      <c r="C1155" t="s">
        <v>4169</v>
      </c>
      <c r="D1155" t="s">
        <v>2533</v>
      </c>
      <c r="E1155" t="s">
        <v>30</v>
      </c>
      <c r="F1155" t="s">
        <v>44</v>
      </c>
      <c r="G1155" t="s">
        <v>148</v>
      </c>
      <c r="H1155">
        <v>8641</v>
      </c>
      <c r="I1155" t="s">
        <v>512</v>
      </c>
      <c r="J1155">
        <v>54</v>
      </c>
      <c r="K1155">
        <v>325</v>
      </c>
      <c r="L1155" s="10">
        <v>41361</v>
      </c>
      <c r="M1155" s="10">
        <v>41375</v>
      </c>
      <c r="N1155" s="10">
        <v>40268</v>
      </c>
      <c r="O1155">
        <f t="shared" si="20"/>
        <v>15</v>
      </c>
    </row>
    <row r="1156" spans="1:15" x14ac:dyDescent="0.25">
      <c r="A1156" t="s">
        <v>2541</v>
      </c>
      <c r="B1156" t="s">
        <v>2542</v>
      </c>
      <c r="C1156" t="s">
        <v>4170</v>
      </c>
      <c r="D1156" t="s">
        <v>3181</v>
      </c>
      <c r="E1156" t="s">
        <v>20</v>
      </c>
      <c r="F1156" t="s">
        <v>22</v>
      </c>
      <c r="G1156" t="s">
        <v>349</v>
      </c>
      <c r="H1156">
        <v>9111</v>
      </c>
      <c r="I1156" t="s">
        <v>25</v>
      </c>
      <c r="J1156">
        <v>69</v>
      </c>
      <c r="K1156">
        <v>819</v>
      </c>
      <c r="L1156" s="10">
        <v>41369</v>
      </c>
      <c r="M1156" s="10">
        <v>41382</v>
      </c>
      <c r="N1156" s="10">
        <v>41274</v>
      </c>
      <c r="O1156">
        <f t="shared" si="20"/>
        <v>14</v>
      </c>
    </row>
    <row r="1157" spans="1:15" x14ac:dyDescent="0.25">
      <c r="A1157" t="s">
        <v>2539</v>
      </c>
      <c r="B1157" t="s">
        <v>2540</v>
      </c>
      <c r="C1157" t="s">
        <v>4171</v>
      </c>
      <c r="D1157" t="s">
        <v>4172</v>
      </c>
      <c r="E1157" t="s">
        <v>20</v>
      </c>
      <c r="F1157" t="s">
        <v>32</v>
      </c>
      <c r="G1157" t="s">
        <v>115</v>
      </c>
      <c r="H1157">
        <v>9879</v>
      </c>
      <c r="I1157" t="s">
        <v>71</v>
      </c>
      <c r="J1157">
        <v>7</v>
      </c>
      <c r="K1157">
        <v>55</v>
      </c>
      <c r="L1157" s="10">
        <v>41369</v>
      </c>
      <c r="M1157" s="10">
        <v>41385</v>
      </c>
      <c r="N1157" s="2"/>
      <c r="O1157">
        <f t="shared" si="20"/>
        <v>17</v>
      </c>
    </row>
    <row r="1158" spans="1:15" x14ac:dyDescent="0.25">
      <c r="A1158" t="s">
        <v>2543</v>
      </c>
      <c r="B1158" t="s">
        <v>2544</v>
      </c>
      <c r="C1158" t="s">
        <v>4173</v>
      </c>
      <c r="D1158" t="s">
        <v>1382</v>
      </c>
      <c r="E1158" t="s">
        <v>667</v>
      </c>
      <c r="F1158" t="s">
        <v>44</v>
      </c>
      <c r="G1158" t="s">
        <v>310</v>
      </c>
      <c r="H1158">
        <v>8272</v>
      </c>
      <c r="I1158" t="s">
        <v>179</v>
      </c>
      <c r="J1158">
        <v>11</v>
      </c>
      <c r="K1158">
        <v>22</v>
      </c>
      <c r="L1158" s="10">
        <v>41372</v>
      </c>
      <c r="M1158" s="10">
        <v>41373</v>
      </c>
      <c r="N1158" s="2"/>
      <c r="O1158">
        <f t="shared" si="20"/>
        <v>2</v>
      </c>
    </row>
    <row r="1159" spans="1:15" x14ac:dyDescent="0.25">
      <c r="A1159" t="s">
        <v>2545</v>
      </c>
      <c r="B1159" t="s">
        <v>2130</v>
      </c>
      <c r="C1159" t="s">
        <v>4002</v>
      </c>
      <c r="D1159" t="s">
        <v>2546</v>
      </c>
      <c r="E1159" t="s">
        <v>30</v>
      </c>
      <c r="F1159" t="s">
        <v>44</v>
      </c>
      <c r="G1159" t="s">
        <v>45</v>
      </c>
      <c r="H1159">
        <v>8351</v>
      </c>
      <c r="I1159" t="s">
        <v>312</v>
      </c>
      <c r="J1159">
        <v>130</v>
      </c>
      <c r="K1159">
        <v>260</v>
      </c>
      <c r="L1159" s="10">
        <v>41375</v>
      </c>
      <c r="M1159" s="10">
        <v>41764</v>
      </c>
      <c r="N1159" s="10">
        <v>40908</v>
      </c>
      <c r="O1159">
        <f t="shared" si="20"/>
        <v>390</v>
      </c>
    </row>
    <row r="1160" spans="1:15" x14ac:dyDescent="0.25">
      <c r="A1160" t="s">
        <v>2547</v>
      </c>
      <c r="B1160" t="s">
        <v>2548</v>
      </c>
      <c r="C1160" t="s">
        <v>4174</v>
      </c>
      <c r="D1160" t="s">
        <v>4175</v>
      </c>
      <c r="E1160" t="s">
        <v>20</v>
      </c>
      <c r="F1160" t="s">
        <v>32</v>
      </c>
      <c r="G1160" t="s">
        <v>293</v>
      </c>
      <c r="H1160">
        <v>1011</v>
      </c>
      <c r="I1160" t="s">
        <v>25</v>
      </c>
      <c r="J1160">
        <v>32</v>
      </c>
      <c r="K1160">
        <v>8960</v>
      </c>
      <c r="L1160" s="10">
        <v>41393</v>
      </c>
      <c r="M1160" s="10">
        <v>41799</v>
      </c>
      <c r="N1160" s="10">
        <v>41142</v>
      </c>
      <c r="O1160">
        <f t="shared" si="20"/>
        <v>407</v>
      </c>
    </row>
    <row r="1161" spans="1:15" x14ac:dyDescent="0.25">
      <c r="A1161" t="s">
        <v>2549</v>
      </c>
      <c r="B1161" t="s">
        <v>2550</v>
      </c>
      <c r="C1161" t="s">
        <v>4176</v>
      </c>
      <c r="D1161" t="s">
        <v>4177</v>
      </c>
      <c r="E1161" t="s">
        <v>20</v>
      </c>
      <c r="F1161" t="s">
        <v>22</v>
      </c>
      <c r="G1161" t="s">
        <v>571</v>
      </c>
      <c r="H1161">
        <v>2911</v>
      </c>
      <c r="I1161" t="s">
        <v>376</v>
      </c>
      <c r="J1161">
        <v>134</v>
      </c>
      <c r="K1161">
        <v>22378</v>
      </c>
      <c r="L1161" s="10">
        <v>41397</v>
      </c>
      <c r="M1161" s="10">
        <v>41641</v>
      </c>
      <c r="N1161" s="10">
        <v>41394</v>
      </c>
      <c r="O1161">
        <f t="shared" si="20"/>
        <v>245</v>
      </c>
    </row>
    <row r="1162" spans="1:15" x14ac:dyDescent="0.25">
      <c r="A1162" t="s">
        <v>2551</v>
      </c>
      <c r="B1162" t="s">
        <v>2552</v>
      </c>
      <c r="C1162" t="s">
        <v>4178</v>
      </c>
      <c r="D1162" t="s">
        <v>4179</v>
      </c>
      <c r="E1162" t="s">
        <v>20</v>
      </c>
      <c r="F1162" t="s">
        <v>44</v>
      </c>
      <c r="G1162" t="s">
        <v>708</v>
      </c>
      <c r="H1162">
        <v>3059</v>
      </c>
      <c r="I1162" t="s">
        <v>84</v>
      </c>
      <c r="J1162">
        <v>110</v>
      </c>
      <c r="K1162">
        <v>110</v>
      </c>
      <c r="L1162" s="10">
        <v>41421</v>
      </c>
      <c r="M1162" s="10">
        <v>41421</v>
      </c>
      <c r="N1162" s="10">
        <v>41274</v>
      </c>
      <c r="O1162">
        <f t="shared" si="20"/>
        <v>1</v>
      </c>
    </row>
    <row r="1163" spans="1:15" x14ac:dyDescent="0.25">
      <c r="A1163" t="s">
        <v>2553</v>
      </c>
      <c r="B1163" t="s">
        <v>2554</v>
      </c>
      <c r="C1163" t="s">
        <v>4180</v>
      </c>
      <c r="D1163" t="s">
        <v>2555</v>
      </c>
      <c r="E1163" t="s">
        <v>30</v>
      </c>
      <c r="F1163" t="s">
        <v>44</v>
      </c>
      <c r="G1163" t="s">
        <v>349</v>
      </c>
      <c r="H1163">
        <v>9111</v>
      </c>
      <c r="I1163" t="s">
        <v>25</v>
      </c>
      <c r="J1163">
        <v>45</v>
      </c>
      <c r="K1163">
        <v>67</v>
      </c>
      <c r="L1163" s="10">
        <v>41431</v>
      </c>
      <c r="M1163" s="10">
        <v>41481</v>
      </c>
      <c r="N1163" s="10">
        <v>41274</v>
      </c>
      <c r="O1163">
        <f t="shared" si="20"/>
        <v>51</v>
      </c>
    </row>
    <row r="1164" spans="1:15" x14ac:dyDescent="0.25">
      <c r="A1164" t="s">
        <v>2556</v>
      </c>
      <c r="B1164" t="s">
        <v>1282</v>
      </c>
      <c r="C1164" t="s">
        <v>3242</v>
      </c>
      <c r="D1164" t="s">
        <v>2557</v>
      </c>
      <c r="E1164" t="s">
        <v>30</v>
      </c>
      <c r="F1164" t="s">
        <v>32</v>
      </c>
      <c r="G1164" t="s">
        <v>77</v>
      </c>
      <c r="H1164">
        <v>6011</v>
      </c>
      <c r="I1164" t="s">
        <v>79</v>
      </c>
      <c r="J1164">
        <v>57</v>
      </c>
      <c r="K1164">
        <v>34685</v>
      </c>
      <c r="L1164" s="10">
        <v>41435</v>
      </c>
      <c r="M1164" s="10">
        <v>42041</v>
      </c>
      <c r="N1164" s="10">
        <v>41214</v>
      </c>
      <c r="O1164">
        <f t="shared" si="20"/>
        <v>607</v>
      </c>
    </row>
    <row r="1165" spans="1:15" x14ac:dyDescent="0.25">
      <c r="A1165" t="s">
        <v>2558</v>
      </c>
      <c r="B1165" t="s">
        <v>2559</v>
      </c>
      <c r="C1165" t="s">
        <v>4181</v>
      </c>
      <c r="D1165" t="s">
        <v>287</v>
      </c>
      <c r="E1165" t="s">
        <v>20</v>
      </c>
      <c r="F1165" t="s">
        <v>44</v>
      </c>
      <c r="G1165" t="s">
        <v>208</v>
      </c>
      <c r="H1165">
        <v>3241</v>
      </c>
      <c r="I1165" t="s">
        <v>376</v>
      </c>
      <c r="J1165">
        <v>196</v>
      </c>
      <c r="K1165">
        <v>196</v>
      </c>
      <c r="L1165" s="10">
        <v>41436</v>
      </c>
      <c r="M1165" s="10">
        <v>41436</v>
      </c>
      <c r="N1165" s="10">
        <v>41320</v>
      </c>
      <c r="O1165">
        <f t="shared" si="20"/>
        <v>1</v>
      </c>
    </row>
    <row r="1166" spans="1:15" x14ac:dyDescent="0.25">
      <c r="A1166" t="s">
        <v>2560</v>
      </c>
      <c r="B1166" t="s">
        <v>2130</v>
      </c>
      <c r="C1166" t="s">
        <v>4002</v>
      </c>
      <c r="D1166" t="s">
        <v>2546</v>
      </c>
      <c r="E1166" t="s">
        <v>30</v>
      </c>
      <c r="F1166" t="s">
        <v>44</v>
      </c>
      <c r="G1166" t="s">
        <v>45</v>
      </c>
      <c r="H1166">
        <v>8351</v>
      </c>
      <c r="I1166" t="s">
        <v>312</v>
      </c>
      <c r="J1166">
        <v>29</v>
      </c>
      <c r="K1166">
        <v>12209</v>
      </c>
      <c r="L1166" s="10">
        <v>41437</v>
      </c>
      <c r="M1166" s="10">
        <v>42084</v>
      </c>
      <c r="N1166" s="10">
        <v>41274</v>
      </c>
      <c r="O1166">
        <f t="shared" si="20"/>
        <v>648</v>
      </c>
    </row>
    <row r="1167" spans="1:15" x14ac:dyDescent="0.25">
      <c r="A1167" t="s">
        <v>2561</v>
      </c>
      <c r="B1167" t="s">
        <v>2562</v>
      </c>
      <c r="C1167" t="s">
        <v>4182</v>
      </c>
      <c r="D1167" t="s">
        <v>2563</v>
      </c>
      <c r="E1167" t="s">
        <v>30</v>
      </c>
      <c r="F1167" t="s">
        <v>22</v>
      </c>
      <c r="G1167" t="s">
        <v>844</v>
      </c>
      <c r="H1167">
        <v>3711</v>
      </c>
      <c r="I1167" t="s">
        <v>71</v>
      </c>
      <c r="J1167">
        <v>213</v>
      </c>
      <c r="K1167">
        <v>38314</v>
      </c>
      <c r="L1167" s="10">
        <v>41441</v>
      </c>
      <c r="M1167" s="10">
        <v>41620</v>
      </c>
      <c r="N1167" s="10">
        <v>41440</v>
      </c>
      <c r="O1167">
        <f t="shared" si="20"/>
        <v>180</v>
      </c>
    </row>
    <row r="1168" spans="1:15" x14ac:dyDescent="0.25">
      <c r="A1168" t="s">
        <v>2564</v>
      </c>
      <c r="B1168" t="s">
        <v>2565</v>
      </c>
      <c r="C1168" t="s">
        <v>3224</v>
      </c>
      <c r="D1168" t="s">
        <v>3225</v>
      </c>
      <c r="E1168" t="s">
        <v>667</v>
      </c>
      <c r="F1168" t="s">
        <v>44</v>
      </c>
      <c r="G1168" t="s">
        <v>781</v>
      </c>
      <c r="H1168">
        <v>4034</v>
      </c>
      <c r="I1168" t="s">
        <v>245</v>
      </c>
      <c r="J1168">
        <v>63802</v>
      </c>
      <c r="K1168">
        <v>309439</v>
      </c>
      <c r="L1168" s="10">
        <v>41442</v>
      </c>
      <c r="M1168" s="10">
        <v>41455</v>
      </c>
      <c r="N1168" s="10">
        <v>41394</v>
      </c>
      <c r="O1168">
        <f t="shared" si="20"/>
        <v>14</v>
      </c>
    </row>
    <row r="1169" spans="1:15" x14ac:dyDescent="0.25">
      <c r="A1169" t="s">
        <v>2566</v>
      </c>
      <c r="B1169" t="s">
        <v>2565</v>
      </c>
      <c r="C1169" t="s">
        <v>3224</v>
      </c>
      <c r="D1169" t="s">
        <v>3225</v>
      </c>
      <c r="E1169" t="s">
        <v>667</v>
      </c>
      <c r="F1169" t="s">
        <v>44</v>
      </c>
      <c r="G1169" t="s">
        <v>115</v>
      </c>
      <c r="H1169">
        <v>9841</v>
      </c>
      <c r="I1169" t="s">
        <v>245</v>
      </c>
      <c r="J1169">
        <v>13198</v>
      </c>
      <c r="K1169">
        <v>64010</v>
      </c>
      <c r="L1169" s="10">
        <v>41442</v>
      </c>
      <c r="M1169" s="10">
        <v>41455</v>
      </c>
      <c r="N1169" s="10">
        <v>41394</v>
      </c>
      <c r="O1169">
        <f t="shared" si="20"/>
        <v>14</v>
      </c>
    </row>
    <row r="1170" spans="1:15" x14ac:dyDescent="0.25">
      <c r="A1170" t="s">
        <v>779</v>
      </c>
      <c r="B1170" t="s">
        <v>780</v>
      </c>
      <c r="C1170" t="s">
        <v>3454</v>
      </c>
      <c r="D1170" t="s">
        <v>3225</v>
      </c>
      <c r="E1170" t="s">
        <v>667</v>
      </c>
      <c r="F1170" t="s">
        <v>44</v>
      </c>
      <c r="G1170" t="s">
        <v>781</v>
      </c>
      <c r="H1170">
        <v>4035</v>
      </c>
      <c r="I1170" t="s">
        <v>245</v>
      </c>
      <c r="J1170">
        <v>41000</v>
      </c>
      <c r="K1170">
        <v>110700</v>
      </c>
      <c r="L1170" s="10">
        <v>41442</v>
      </c>
      <c r="M1170" s="10">
        <v>41449</v>
      </c>
      <c r="N1170" s="10">
        <v>41394</v>
      </c>
      <c r="O1170">
        <f t="shared" si="20"/>
        <v>8</v>
      </c>
    </row>
    <row r="1171" spans="1:15" x14ac:dyDescent="0.25">
      <c r="A1171" t="s">
        <v>2567</v>
      </c>
      <c r="B1171" t="s">
        <v>2568</v>
      </c>
      <c r="C1171" t="s">
        <v>4183</v>
      </c>
      <c r="D1171" t="s">
        <v>3225</v>
      </c>
      <c r="E1171" t="s">
        <v>667</v>
      </c>
      <c r="F1171" t="s">
        <v>44</v>
      </c>
      <c r="G1171" t="s">
        <v>2569</v>
      </c>
      <c r="H1171">
        <v>4411</v>
      </c>
      <c r="I1171" t="s">
        <v>245</v>
      </c>
      <c r="J1171">
        <v>57000</v>
      </c>
      <c r="K1171">
        <v>184110</v>
      </c>
      <c r="L1171" s="10">
        <v>41442</v>
      </c>
      <c r="M1171" s="10">
        <v>41450</v>
      </c>
      <c r="N1171" s="10">
        <v>41394</v>
      </c>
      <c r="O1171">
        <f t="shared" si="20"/>
        <v>9</v>
      </c>
    </row>
    <row r="1172" spans="1:15" x14ac:dyDescent="0.25">
      <c r="A1172" t="s">
        <v>2570</v>
      </c>
      <c r="B1172" t="s">
        <v>2571</v>
      </c>
      <c r="C1172" t="s">
        <v>4184</v>
      </c>
      <c r="D1172" t="s">
        <v>3304</v>
      </c>
      <c r="E1172" t="s">
        <v>20</v>
      </c>
      <c r="F1172" t="s">
        <v>44</v>
      </c>
      <c r="G1172" t="s">
        <v>708</v>
      </c>
      <c r="H1172">
        <v>3049</v>
      </c>
      <c r="I1172" t="s">
        <v>125</v>
      </c>
      <c r="J1172">
        <v>53</v>
      </c>
      <c r="K1172">
        <v>53</v>
      </c>
      <c r="L1172" s="10">
        <v>41442</v>
      </c>
      <c r="M1172" s="10">
        <v>41442</v>
      </c>
      <c r="N1172" s="10">
        <v>41394</v>
      </c>
      <c r="O1172">
        <f t="shared" si="20"/>
        <v>1</v>
      </c>
    </row>
    <row r="1173" spans="1:15" x14ac:dyDescent="0.25">
      <c r="A1173" t="s">
        <v>2572</v>
      </c>
      <c r="B1173" t="s">
        <v>2573</v>
      </c>
      <c r="C1173" t="s">
        <v>4185</v>
      </c>
      <c r="D1173" t="s">
        <v>2574</v>
      </c>
      <c r="E1173" t="s">
        <v>30</v>
      </c>
      <c r="F1173" t="s">
        <v>44</v>
      </c>
      <c r="G1173" t="s">
        <v>310</v>
      </c>
      <c r="H1173">
        <v>8225</v>
      </c>
      <c r="I1173" t="s">
        <v>25</v>
      </c>
      <c r="J1173">
        <v>15</v>
      </c>
      <c r="K1173">
        <v>15</v>
      </c>
      <c r="L1173" s="10">
        <v>41445</v>
      </c>
      <c r="M1173" s="10">
        <v>41445</v>
      </c>
      <c r="N1173" s="10">
        <v>40268</v>
      </c>
      <c r="O1173">
        <f t="shared" si="20"/>
        <v>1</v>
      </c>
    </row>
    <row r="1174" spans="1:15" x14ac:dyDescent="0.25">
      <c r="A1174" t="s">
        <v>2575</v>
      </c>
      <c r="B1174" t="s">
        <v>1144</v>
      </c>
      <c r="C1174" t="s">
        <v>3610</v>
      </c>
      <c r="D1174" t="s">
        <v>4186</v>
      </c>
      <c r="E1174" t="s">
        <v>20</v>
      </c>
      <c r="F1174" t="s">
        <v>44</v>
      </c>
      <c r="G1174" t="s">
        <v>45</v>
      </c>
      <c r="H1174">
        <v>8321</v>
      </c>
      <c r="I1174" t="s">
        <v>25</v>
      </c>
      <c r="J1174">
        <v>132</v>
      </c>
      <c r="K1174">
        <v>130</v>
      </c>
      <c r="L1174" s="10">
        <v>41464</v>
      </c>
      <c r="M1174" s="10">
        <v>41464</v>
      </c>
      <c r="N1174" s="10">
        <v>40908</v>
      </c>
      <c r="O1174">
        <f t="shared" si="20"/>
        <v>1</v>
      </c>
    </row>
    <row r="1175" spans="1:15" x14ac:dyDescent="0.25">
      <c r="A1175" t="s">
        <v>313</v>
      </c>
      <c r="B1175" t="s">
        <v>307</v>
      </c>
      <c r="C1175" t="s">
        <v>3330</v>
      </c>
      <c r="D1175" t="s">
        <v>3163</v>
      </c>
      <c r="E1175" t="s">
        <v>20</v>
      </c>
      <c r="F1175" t="s">
        <v>22</v>
      </c>
      <c r="G1175" t="s">
        <v>310</v>
      </c>
      <c r="H1175">
        <v>8264</v>
      </c>
      <c r="I1175" t="s">
        <v>312</v>
      </c>
      <c r="J1175">
        <v>7</v>
      </c>
      <c r="K1175">
        <v>168</v>
      </c>
      <c r="L1175" s="10">
        <v>41505</v>
      </c>
      <c r="M1175" s="10">
        <v>41537</v>
      </c>
      <c r="N1175" s="10">
        <v>41410</v>
      </c>
      <c r="O1175">
        <f t="shared" si="20"/>
        <v>33</v>
      </c>
    </row>
    <row r="1176" spans="1:15" x14ac:dyDescent="0.25">
      <c r="A1176" t="s">
        <v>2576</v>
      </c>
      <c r="B1176" t="s">
        <v>2577</v>
      </c>
      <c r="C1176" t="s">
        <v>4187</v>
      </c>
      <c r="D1176" t="s">
        <v>3163</v>
      </c>
      <c r="E1176" t="s">
        <v>20</v>
      </c>
      <c r="F1176" t="s">
        <v>44</v>
      </c>
      <c r="G1176" t="s">
        <v>215</v>
      </c>
      <c r="H1176">
        <v>4589</v>
      </c>
      <c r="I1176" t="s">
        <v>63</v>
      </c>
      <c r="J1176">
        <v>18</v>
      </c>
      <c r="K1176">
        <v>160</v>
      </c>
      <c r="L1176" s="10">
        <v>41516</v>
      </c>
      <c r="M1176" s="10">
        <v>41524</v>
      </c>
      <c r="N1176" s="2"/>
      <c r="O1176">
        <f t="shared" si="20"/>
        <v>9</v>
      </c>
    </row>
    <row r="1177" spans="1:15" x14ac:dyDescent="0.25">
      <c r="A1177" t="s">
        <v>2578</v>
      </c>
      <c r="B1177" t="s">
        <v>2579</v>
      </c>
      <c r="C1177" t="s">
        <v>4188</v>
      </c>
      <c r="D1177" t="s">
        <v>3361</v>
      </c>
      <c r="E1177" t="s">
        <v>20</v>
      </c>
      <c r="F1177" t="s">
        <v>44</v>
      </c>
      <c r="G1177" t="s">
        <v>465</v>
      </c>
      <c r="H1177">
        <v>2799</v>
      </c>
      <c r="I1177" t="s">
        <v>71</v>
      </c>
      <c r="J1177">
        <v>12</v>
      </c>
      <c r="K1177">
        <v>48</v>
      </c>
      <c r="L1177" s="10">
        <v>41521</v>
      </c>
      <c r="M1177" s="10">
        <v>41526</v>
      </c>
      <c r="N1177" s="10">
        <v>41274</v>
      </c>
      <c r="O1177">
        <f t="shared" si="20"/>
        <v>6</v>
      </c>
    </row>
    <row r="1178" spans="1:15" x14ac:dyDescent="0.25">
      <c r="A1178" t="s">
        <v>2580</v>
      </c>
      <c r="B1178" t="s">
        <v>2581</v>
      </c>
      <c r="C1178" t="s">
        <v>4189</v>
      </c>
      <c r="D1178" t="s">
        <v>4190</v>
      </c>
      <c r="E1178" t="s">
        <v>20</v>
      </c>
      <c r="F1178" t="s">
        <v>44</v>
      </c>
      <c r="G1178" t="s">
        <v>844</v>
      </c>
      <c r="H1178">
        <v>3741</v>
      </c>
      <c r="I1178" t="s">
        <v>25</v>
      </c>
      <c r="J1178">
        <v>48</v>
      </c>
      <c r="K1178">
        <v>48</v>
      </c>
      <c r="L1178" s="10">
        <v>41528</v>
      </c>
      <c r="M1178" s="10">
        <v>41528</v>
      </c>
      <c r="N1178" s="10">
        <v>41364</v>
      </c>
      <c r="O1178">
        <f t="shared" si="20"/>
        <v>1</v>
      </c>
    </row>
    <row r="1179" spans="1:15" x14ac:dyDescent="0.25">
      <c r="A1179" t="s">
        <v>2582</v>
      </c>
      <c r="B1179" t="s">
        <v>2583</v>
      </c>
      <c r="C1179" t="s">
        <v>4191</v>
      </c>
      <c r="D1179" t="s">
        <v>2584</v>
      </c>
      <c r="E1179" t="s">
        <v>30</v>
      </c>
      <c r="F1179" t="s">
        <v>44</v>
      </c>
      <c r="G1179" t="s">
        <v>45</v>
      </c>
      <c r="H1179">
        <v>8351</v>
      </c>
      <c r="I1179" t="s">
        <v>428</v>
      </c>
      <c r="J1179">
        <v>22</v>
      </c>
      <c r="K1179">
        <v>22</v>
      </c>
      <c r="L1179" s="10">
        <v>41544</v>
      </c>
      <c r="M1179" s="10">
        <v>41544</v>
      </c>
      <c r="N1179" s="10">
        <v>40543</v>
      </c>
      <c r="O1179">
        <f t="shared" si="20"/>
        <v>1</v>
      </c>
    </row>
    <row r="1180" spans="1:15" x14ac:dyDescent="0.25">
      <c r="A1180" t="s">
        <v>2585</v>
      </c>
      <c r="B1180" t="s">
        <v>2586</v>
      </c>
      <c r="C1180" t="s">
        <v>4189</v>
      </c>
      <c r="D1180" t="s">
        <v>4192</v>
      </c>
      <c r="E1180" t="s">
        <v>20</v>
      </c>
      <c r="F1180" t="s">
        <v>44</v>
      </c>
      <c r="G1180" t="s">
        <v>844</v>
      </c>
      <c r="H1180">
        <v>3741</v>
      </c>
      <c r="I1180" t="s">
        <v>25</v>
      </c>
      <c r="J1180">
        <v>159</v>
      </c>
      <c r="K1180">
        <v>2537</v>
      </c>
      <c r="L1180" s="10">
        <v>41551</v>
      </c>
      <c r="M1180" s="10">
        <v>41602</v>
      </c>
      <c r="N1180" s="10">
        <v>41029</v>
      </c>
      <c r="O1180">
        <f t="shared" si="20"/>
        <v>52</v>
      </c>
    </row>
    <row r="1181" spans="1:15" x14ac:dyDescent="0.25">
      <c r="A1181" t="s">
        <v>2587</v>
      </c>
      <c r="B1181" t="s">
        <v>2588</v>
      </c>
      <c r="C1181" t="s">
        <v>4193</v>
      </c>
      <c r="D1181" t="s">
        <v>1633</v>
      </c>
      <c r="E1181" t="s">
        <v>667</v>
      </c>
      <c r="F1181" t="s">
        <v>44</v>
      </c>
      <c r="G1181" t="s">
        <v>310</v>
      </c>
      <c r="H1181">
        <v>8264</v>
      </c>
      <c r="I1181" t="s">
        <v>179</v>
      </c>
      <c r="J1181">
        <v>500</v>
      </c>
      <c r="K1181">
        <v>500</v>
      </c>
      <c r="L1181" s="10">
        <v>41559</v>
      </c>
      <c r="M1181" s="10">
        <v>41559</v>
      </c>
      <c r="N1181" s="10">
        <v>41274</v>
      </c>
      <c r="O1181">
        <f t="shared" si="20"/>
        <v>1</v>
      </c>
    </row>
    <row r="1182" spans="1:15" x14ac:dyDescent="0.25">
      <c r="A1182" t="s">
        <v>2589</v>
      </c>
      <c r="B1182" t="s">
        <v>2590</v>
      </c>
      <c r="C1182" t="s">
        <v>4194</v>
      </c>
      <c r="D1182" t="s">
        <v>2591</v>
      </c>
      <c r="E1182" t="s">
        <v>667</v>
      </c>
      <c r="F1182" t="s">
        <v>22</v>
      </c>
      <c r="G1182" t="s">
        <v>61</v>
      </c>
      <c r="H1182">
        <v>3192</v>
      </c>
      <c r="I1182" t="s">
        <v>125</v>
      </c>
      <c r="J1182">
        <v>83</v>
      </c>
      <c r="K1182">
        <v>249</v>
      </c>
      <c r="L1182" s="10">
        <v>41562</v>
      </c>
      <c r="M1182" s="10">
        <v>41564</v>
      </c>
      <c r="N1182" s="10">
        <v>41394</v>
      </c>
      <c r="O1182">
        <f t="shared" si="20"/>
        <v>3</v>
      </c>
    </row>
    <row r="1183" spans="1:15" x14ac:dyDescent="0.25">
      <c r="A1183" t="s">
        <v>2593</v>
      </c>
      <c r="B1183" t="s">
        <v>1766</v>
      </c>
      <c r="C1183" t="s">
        <v>4195</v>
      </c>
      <c r="D1183" t="s">
        <v>3193</v>
      </c>
      <c r="E1183" t="s">
        <v>20</v>
      </c>
      <c r="F1183" t="s">
        <v>44</v>
      </c>
      <c r="G1183" t="s">
        <v>304</v>
      </c>
      <c r="H1183">
        <v>6511</v>
      </c>
      <c r="I1183" t="s">
        <v>179</v>
      </c>
      <c r="J1183">
        <v>126</v>
      </c>
      <c r="K1183">
        <v>2655</v>
      </c>
      <c r="L1183" s="10">
        <v>41573</v>
      </c>
      <c r="M1183" s="10">
        <v>41598</v>
      </c>
      <c r="N1183" s="10">
        <v>41274</v>
      </c>
      <c r="O1183">
        <f t="shared" si="20"/>
        <v>26</v>
      </c>
    </row>
    <row r="1184" spans="1:15" x14ac:dyDescent="0.25">
      <c r="A1184" t="s">
        <v>2592</v>
      </c>
      <c r="B1184" t="s">
        <v>1766</v>
      </c>
      <c r="C1184" t="s">
        <v>4195</v>
      </c>
      <c r="D1184" t="s">
        <v>4196</v>
      </c>
      <c r="E1184" t="s">
        <v>20</v>
      </c>
      <c r="F1184" t="s">
        <v>44</v>
      </c>
      <c r="G1184" t="s">
        <v>304</v>
      </c>
      <c r="H1184">
        <v>6511</v>
      </c>
      <c r="I1184" t="s">
        <v>25</v>
      </c>
      <c r="J1184">
        <v>6</v>
      </c>
      <c r="K1184">
        <v>120</v>
      </c>
      <c r="L1184" s="10">
        <v>41573</v>
      </c>
      <c r="M1184" s="10">
        <v>41598</v>
      </c>
      <c r="N1184" s="2"/>
      <c r="O1184">
        <f t="shared" si="20"/>
        <v>26</v>
      </c>
    </row>
    <row r="1185" spans="1:15" x14ac:dyDescent="0.25">
      <c r="A1185" t="s">
        <v>2594</v>
      </c>
      <c r="B1185" t="s">
        <v>2588</v>
      </c>
      <c r="C1185" t="s">
        <v>4193</v>
      </c>
      <c r="D1185" t="s">
        <v>1633</v>
      </c>
      <c r="E1185" t="s">
        <v>667</v>
      </c>
      <c r="F1185" t="s">
        <v>44</v>
      </c>
      <c r="G1185" t="s">
        <v>310</v>
      </c>
      <c r="H1185">
        <v>8264</v>
      </c>
      <c r="I1185" t="s">
        <v>179</v>
      </c>
      <c r="J1185">
        <v>214</v>
      </c>
      <c r="K1185">
        <v>642</v>
      </c>
      <c r="L1185" s="10">
        <v>41573</v>
      </c>
      <c r="M1185" s="10">
        <v>41575</v>
      </c>
      <c r="N1185" s="10">
        <v>41274</v>
      </c>
      <c r="O1185">
        <f t="shared" si="20"/>
        <v>3</v>
      </c>
    </row>
    <row r="1186" spans="1:15" x14ac:dyDescent="0.25">
      <c r="A1186" t="s">
        <v>2595</v>
      </c>
      <c r="B1186" t="s">
        <v>2596</v>
      </c>
      <c r="C1186" t="s">
        <v>4197</v>
      </c>
      <c r="D1186" t="s">
        <v>3304</v>
      </c>
      <c r="E1186" t="s">
        <v>20</v>
      </c>
      <c r="F1186" t="s">
        <v>44</v>
      </c>
      <c r="G1186" t="s">
        <v>208</v>
      </c>
      <c r="H1186">
        <v>3242</v>
      </c>
      <c r="I1186" t="s">
        <v>125</v>
      </c>
      <c r="J1186">
        <v>45</v>
      </c>
      <c r="K1186">
        <v>270</v>
      </c>
      <c r="L1186" s="10">
        <v>41593</v>
      </c>
      <c r="M1186" s="10">
        <v>41602</v>
      </c>
      <c r="N1186" s="10">
        <v>41455</v>
      </c>
      <c r="O1186">
        <f t="shared" si="20"/>
        <v>10</v>
      </c>
    </row>
    <row r="1187" spans="1:15" x14ac:dyDescent="0.25">
      <c r="A1187" t="s">
        <v>2597</v>
      </c>
      <c r="B1187" t="s">
        <v>2598</v>
      </c>
      <c r="C1187" t="s">
        <v>4198</v>
      </c>
      <c r="D1187" t="s">
        <v>4199</v>
      </c>
      <c r="E1187" t="s">
        <v>20</v>
      </c>
      <c r="F1187" t="s">
        <v>44</v>
      </c>
      <c r="G1187" t="s">
        <v>45</v>
      </c>
      <c r="H1187">
        <v>8351</v>
      </c>
      <c r="I1187" t="s">
        <v>25</v>
      </c>
      <c r="J1187">
        <v>13</v>
      </c>
      <c r="K1187">
        <v>7</v>
      </c>
      <c r="L1187" s="10">
        <v>41624</v>
      </c>
      <c r="M1187" s="10">
        <v>41624</v>
      </c>
      <c r="N1187" s="10">
        <v>40908</v>
      </c>
      <c r="O1187">
        <f t="shared" si="20"/>
        <v>1</v>
      </c>
    </row>
    <row r="1188" spans="1:15" x14ac:dyDescent="0.25">
      <c r="A1188" t="s">
        <v>2599</v>
      </c>
      <c r="B1188" t="s">
        <v>2600</v>
      </c>
      <c r="C1188" t="s">
        <v>4200</v>
      </c>
      <c r="D1188" t="s">
        <v>3400</v>
      </c>
      <c r="E1188" t="s">
        <v>20</v>
      </c>
      <c r="F1188" t="s">
        <v>44</v>
      </c>
      <c r="G1188" t="s">
        <v>215</v>
      </c>
      <c r="H1188">
        <v>4581</v>
      </c>
      <c r="I1188" t="s">
        <v>150</v>
      </c>
      <c r="J1188">
        <v>9</v>
      </c>
      <c r="K1188">
        <v>455</v>
      </c>
      <c r="L1188" s="10">
        <v>41655</v>
      </c>
      <c r="M1188" s="10">
        <v>41703</v>
      </c>
      <c r="N1188" s="10">
        <v>41394</v>
      </c>
      <c r="O1188">
        <f t="shared" si="20"/>
        <v>49</v>
      </c>
    </row>
    <row r="1189" spans="1:15" x14ac:dyDescent="0.25">
      <c r="A1189" t="s">
        <v>2601</v>
      </c>
      <c r="B1189" t="s">
        <v>2602</v>
      </c>
      <c r="C1189" t="s">
        <v>4201</v>
      </c>
      <c r="D1189" t="s">
        <v>4202</v>
      </c>
      <c r="E1189" t="s">
        <v>20</v>
      </c>
      <c r="F1189" t="s">
        <v>22</v>
      </c>
      <c r="G1189" t="s">
        <v>23</v>
      </c>
      <c r="H1189">
        <v>2839</v>
      </c>
      <c r="I1189" t="s">
        <v>25</v>
      </c>
      <c r="J1189">
        <v>24</v>
      </c>
      <c r="K1189">
        <v>504</v>
      </c>
      <c r="L1189" s="10">
        <v>41673</v>
      </c>
      <c r="M1189" s="10">
        <v>41701</v>
      </c>
      <c r="N1189" s="2"/>
      <c r="O1189">
        <f t="shared" si="20"/>
        <v>29</v>
      </c>
    </row>
    <row r="1190" spans="1:15" x14ac:dyDescent="0.25">
      <c r="A1190" t="s">
        <v>2603</v>
      </c>
      <c r="B1190" t="s">
        <v>2604</v>
      </c>
      <c r="C1190" t="s">
        <v>4203</v>
      </c>
      <c r="D1190" t="s">
        <v>3315</v>
      </c>
      <c r="E1190" t="s">
        <v>20</v>
      </c>
      <c r="F1190" t="s">
        <v>22</v>
      </c>
      <c r="G1190" t="s">
        <v>410</v>
      </c>
      <c r="H1190">
        <v>2443</v>
      </c>
      <c r="I1190" t="s">
        <v>25</v>
      </c>
      <c r="J1190">
        <v>6</v>
      </c>
      <c r="K1190">
        <v>2304</v>
      </c>
      <c r="L1190" s="10">
        <v>41712</v>
      </c>
      <c r="M1190" s="10">
        <v>42268</v>
      </c>
      <c r="N1190" s="10">
        <v>41090</v>
      </c>
      <c r="O1190">
        <f t="shared" si="20"/>
        <v>557</v>
      </c>
    </row>
    <row r="1191" spans="1:15" x14ac:dyDescent="0.25">
      <c r="A1191" t="s">
        <v>616</v>
      </c>
      <c r="B1191" t="s">
        <v>612</v>
      </c>
      <c r="C1191" t="s">
        <v>3413</v>
      </c>
      <c r="D1191" t="s">
        <v>674</v>
      </c>
      <c r="E1191" t="s">
        <v>30</v>
      </c>
      <c r="F1191" t="s">
        <v>44</v>
      </c>
      <c r="G1191" t="s">
        <v>614</v>
      </c>
      <c r="H1191">
        <v>4999</v>
      </c>
      <c r="I1191" t="s">
        <v>84</v>
      </c>
      <c r="J1191">
        <v>22</v>
      </c>
      <c r="K1191">
        <v>1080</v>
      </c>
      <c r="L1191" s="10">
        <v>41733</v>
      </c>
      <c r="M1191" s="10">
        <v>41924</v>
      </c>
      <c r="N1191" s="10">
        <v>41029</v>
      </c>
      <c r="O1191">
        <f t="shared" si="20"/>
        <v>192</v>
      </c>
    </row>
    <row r="1192" spans="1:15" x14ac:dyDescent="0.25">
      <c r="A1192" t="s">
        <v>1488</v>
      </c>
      <c r="B1192" t="s">
        <v>363</v>
      </c>
      <c r="C1192" t="s">
        <v>3343</v>
      </c>
      <c r="D1192" t="s">
        <v>3163</v>
      </c>
      <c r="E1192" t="s">
        <v>20</v>
      </c>
      <c r="F1192" t="s">
        <v>44</v>
      </c>
      <c r="G1192" t="s">
        <v>77</v>
      </c>
      <c r="H1192">
        <v>6011</v>
      </c>
      <c r="I1192" t="s">
        <v>63</v>
      </c>
      <c r="J1192">
        <v>44</v>
      </c>
      <c r="K1192">
        <v>9760</v>
      </c>
      <c r="L1192" s="10">
        <v>41746</v>
      </c>
      <c r="M1192" s="10">
        <v>41969</v>
      </c>
      <c r="N1192" s="10">
        <v>41639</v>
      </c>
      <c r="O1192">
        <f t="shared" si="20"/>
        <v>224</v>
      </c>
    </row>
    <row r="1193" spans="1:15" x14ac:dyDescent="0.25">
      <c r="A1193" t="s">
        <v>2605</v>
      </c>
      <c r="B1193" t="s">
        <v>2606</v>
      </c>
      <c r="C1193" t="s">
        <v>4204</v>
      </c>
      <c r="D1193" t="s">
        <v>4205</v>
      </c>
      <c r="E1193" t="s">
        <v>20</v>
      </c>
      <c r="F1193" t="s">
        <v>44</v>
      </c>
      <c r="G1193" t="s">
        <v>208</v>
      </c>
      <c r="H1193">
        <v>3251</v>
      </c>
      <c r="I1193" t="s">
        <v>71</v>
      </c>
      <c r="J1193">
        <v>60</v>
      </c>
      <c r="K1193">
        <v>12120</v>
      </c>
      <c r="L1193" s="10">
        <v>41758</v>
      </c>
      <c r="M1193" s="10">
        <v>42050</v>
      </c>
      <c r="N1193" s="10">
        <v>41274</v>
      </c>
      <c r="O1193">
        <f t="shared" si="20"/>
        <v>293</v>
      </c>
    </row>
    <row r="1194" spans="1:15" x14ac:dyDescent="0.25">
      <c r="A1194" t="s">
        <v>2607</v>
      </c>
      <c r="B1194" t="s">
        <v>2608</v>
      </c>
      <c r="C1194" t="s">
        <v>2609</v>
      </c>
      <c r="D1194" t="s">
        <v>4206</v>
      </c>
      <c r="E1194" t="s">
        <v>20</v>
      </c>
      <c r="F1194" t="s">
        <v>44</v>
      </c>
      <c r="G1194" t="s">
        <v>45</v>
      </c>
      <c r="H1194">
        <v>8351</v>
      </c>
      <c r="I1194" t="s">
        <v>71</v>
      </c>
      <c r="J1194">
        <v>22</v>
      </c>
      <c r="K1194">
        <v>44</v>
      </c>
      <c r="L1194" s="10">
        <v>41768</v>
      </c>
      <c r="M1194" s="10">
        <v>41769</v>
      </c>
      <c r="N1194" s="10">
        <v>40178</v>
      </c>
      <c r="O1194">
        <f t="shared" si="20"/>
        <v>2</v>
      </c>
    </row>
    <row r="1195" spans="1:15" x14ac:dyDescent="0.25">
      <c r="A1195" t="s">
        <v>2580</v>
      </c>
      <c r="B1195" t="s">
        <v>2581</v>
      </c>
      <c r="C1195" t="s">
        <v>4189</v>
      </c>
      <c r="D1195" t="s">
        <v>4190</v>
      </c>
      <c r="E1195" t="s">
        <v>20</v>
      </c>
      <c r="F1195" t="s">
        <v>44</v>
      </c>
      <c r="G1195" t="s">
        <v>844</v>
      </c>
      <c r="H1195">
        <v>3741</v>
      </c>
      <c r="I1195" t="s">
        <v>25</v>
      </c>
      <c r="J1195">
        <v>50</v>
      </c>
      <c r="K1195">
        <v>300</v>
      </c>
      <c r="L1195" s="10">
        <v>41792</v>
      </c>
      <c r="M1195" s="10">
        <v>41799</v>
      </c>
      <c r="N1195" s="10">
        <v>41364</v>
      </c>
      <c r="O1195">
        <f t="shared" si="20"/>
        <v>8</v>
      </c>
    </row>
    <row r="1196" spans="1:15" x14ac:dyDescent="0.25">
      <c r="A1196" t="s">
        <v>2610</v>
      </c>
      <c r="B1196" t="s">
        <v>2611</v>
      </c>
      <c r="C1196" t="s">
        <v>4207</v>
      </c>
      <c r="D1196" t="s">
        <v>2612</v>
      </c>
      <c r="E1196" t="s">
        <v>30</v>
      </c>
      <c r="F1196" t="s">
        <v>44</v>
      </c>
      <c r="G1196" t="s">
        <v>148</v>
      </c>
      <c r="H1196">
        <v>8627</v>
      </c>
      <c r="I1196" t="s">
        <v>512</v>
      </c>
      <c r="J1196">
        <v>26</v>
      </c>
      <c r="K1196">
        <v>77</v>
      </c>
      <c r="L1196" s="10">
        <v>41794</v>
      </c>
      <c r="M1196" s="10">
        <v>41820</v>
      </c>
      <c r="N1196" s="10">
        <v>41455</v>
      </c>
      <c r="O1196">
        <f t="shared" si="20"/>
        <v>27</v>
      </c>
    </row>
    <row r="1197" spans="1:15" x14ac:dyDescent="0.25">
      <c r="A1197" t="s">
        <v>2019</v>
      </c>
      <c r="B1197" t="s">
        <v>2020</v>
      </c>
      <c r="C1197" t="s">
        <v>3962</v>
      </c>
      <c r="D1197" t="s">
        <v>3415</v>
      </c>
      <c r="E1197" t="s">
        <v>20</v>
      </c>
      <c r="F1197" t="s">
        <v>22</v>
      </c>
      <c r="G1197" t="s">
        <v>719</v>
      </c>
      <c r="H1197">
        <v>1999</v>
      </c>
      <c r="I1197" t="s">
        <v>25</v>
      </c>
      <c r="J1197">
        <v>50</v>
      </c>
      <c r="K1197">
        <v>1900</v>
      </c>
      <c r="L1197" s="10">
        <v>41800</v>
      </c>
      <c r="M1197" s="10">
        <v>41855</v>
      </c>
      <c r="N1197" s="10">
        <v>41692</v>
      </c>
      <c r="O1197">
        <f t="shared" si="20"/>
        <v>56</v>
      </c>
    </row>
    <row r="1198" spans="1:15" x14ac:dyDescent="0.25">
      <c r="A1198" t="s">
        <v>2613</v>
      </c>
      <c r="B1198" t="s">
        <v>2614</v>
      </c>
      <c r="C1198" t="s">
        <v>4208</v>
      </c>
      <c r="D1198" t="s">
        <v>2615</v>
      </c>
      <c r="E1198" t="s">
        <v>121</v>
      </c>
      <c r="F1198" t="s">
        <v>22</v>
      </c>
      <c r="G1198" t="s">
        <v>293</v>
      </c>
      <c r="H1198">
        <v>1099</v>
      </c>
      <c r="I1198" t="s">
        <v>376</v>
      </c>
      <c r="J1198">
        <v>45</v>
      </c>
      <c r="K1198">
        <v>180</v>
      </c>
      <c r="L1198" s="10">
        <v>41815</v>
      </c>
      <c r="M1198" s="10">
        <v>41820</v>
      </c>
      <c r="N1198" s="10">
        <v>41639</v>
      </c>
      <c r="O1198">
        <f t="shared" si="20"/>
        <v>6</v>
      </c>
    </row>
    <row r="1199" spans="1:15" x14ac:dyDescent="0.25">
      <c r="A1199" t="s">
        <v>2617</v>
      </c>
      <c r="B1199" t="s">
        <v>2618</v>
      </c>
      <c r="C1199" t="s">
        <v>3963</v>
      </c>
      <c r="D1199" t="s">
        <v>4209</v>
      </c>
      <c r="E1199" t="s">
        <v>20</v>
      </c>
      <c r="F1199" t="s">
        <v>44</v>
      </c>
      <c r="G1199" t="s">
        <v>99</v>
      </c>
      <c r="H1199">
        <v>9661</v>
      </c>
      <c r="I1199" t="s">
        <v>25</v>
      </c>
      <c r="J1199">
        <v>555</v>
      </c>
      <c r="K1199">
        <v>555</v>
      </c>
      <c r="L1199" s="10">
        <v>41841</v>
      </c>
      <c r="M1199" s="10">
        <v>41841</v>
      </c>
      <c r="N1199" s="10">
        <v>41364</v>
      </c>
      <c r="O1199">
        <f t="shared" si="20"/>
        <v>1</v>
      </c>
    </row>
    <row r="1200" spans="1:15" x14ac:dyDescent="0.25">
      <c r="A1200" t="s">
        <v>2616</v>
      </c>
      <c r="B1200" t="s">
        <v>2022</v>
      </c>
      <c r="C1200" t="s">
        <v>4210</v>
      </c>
      <c r="D1200" t="s">
        <v>4211</v>
      </c>
      <c r="E1200" t="s">
        <v>20</v>
      </c>
      <c r="F1200" t="s">
        <v>44</v>
      </c>
      <c r="G1200" t="s">
        <v>99</v>
      </c>
      <c r="H1200">
        <v>9661</v>
      </c>
      <c r="I1200" t="s">
        <v>223</v>
      </c>
      <c r="J1200">
        <v>250</v>
      </c>
      <c r="K1200">
        <v>250</v>
      </c>
      <c r="L1200" s="10">
        <v>41841</v>
      </c>
      <c r="M1200" s="10">
        <v>41841</v>
      </c>
      <c r="N1200" s="10">
        <v>39538</v>
      </c>
      <c r="O1200">
        <f t="shared" si="20"/>
        <v>1</v>
      </c>
    </row>
    <row r="1201" spans="1:15" x14ac:dyDescent="0.25">
      <c r="A1201" t="s">
        <v>2619</v>
      </c>
      <c r="B1201" t="s">
        <v>2620</v>
      </c>
      <c r="C1201" t="s">
        <v>4212</v>
      </c>
      <c r="D1201" t="s">
        <v>3293</v>
      </c>
      <c r="E1201" t="s">
        <v>20</v>
      </c>
      <c r="F1201" t="s">
        <v>44</v>
      </c>
      <c r="G1201" t="s">
        <v>360</v>
      </c>
      <c r="H1201">
        <v>9741</v>
      </c>
      <c r="I1201" t="s">
        <v>35</v>
      </c>
      <c r="J1201">
        <v>34</v>
      </c>
      <c r="K1201">
        <v>1479</v>
      </c>
      <c r="L1201" s="10">
        <v>41851</v>
      </c>
      <c r="M1201" s="10">
        <v>41973</v>
      </c>
      <c r="N1201" s="10">
        <v>41698</v>
      </c>
      <c r="O1201">
        <f t="shared" si="20"/>
        <v>123</v>
      </c>
    </row>
    <row r="1202" spans="1:15" x14ac:dyDescent="0.25">
      <c r="A1202" t="s">
        <v>1066</v>
      </c>
      <c r="B1202" t="s">
        <v>731</v>
      </c>
      <c r="C1202" t="s">
        <v>3577</v>
      </c>
      <c r="D1202" t="s">
        <v>3578</v>
      </c>
      <c r="E1202" t="s">
        <v>20</v>
      </c>
      <c r="F1202" t="s">
        <v>22</v>
      </c>
      <c r="G1202" t="s">
        <v>571</v>
      </c>
      <c r="H1202">
        <v>2919</v>
      </c>
      <c r="I1202" t="s">
        <v>71</v>
      </c>
      <c r="J1202">
        <v>195</v>
      </c>
      <c r="K1202">
        <v>2145</v>
      </c>
      <c r="L1202" s="10">
        <v>41858</v>
      </c>
      <c r="M1202" s="10">
        <v>41868</v>
      </c>
      <c r="N1202" s="10">
        <v>41851</v>
      </c>
      <c r="O1202">
        <f t="shared" si="20"/>
        <v>11</v>
      </c>
    </row>
    <row r="1203" spans="1:15" x14ac:dyDescent="0.25">
      <c r="A1203" t="s">
        <v>2621</v>
      </c>
      <c r="B1203" t="s">
        <v>2622</v>
      </c>
      <c r="C1203" t="s">
        <v>4213</v>
      </c>
      <c r="D1203" t="s">
        <v>1997</v>
      </c>
      <c r="E1203" t="s">
        <v>30</v>
      </c>
      <c r="F1203" t="s">
        <v>44</v>
      </c>
      <c r="G1203" t="s">
        <v>148</v>
      </c>
      <c r="H1203">
        <v>8627</v>
      </c>
      <c r="I1203" t="s">
        <v>484</v>
      </c>
      <c r="J1203">
        <v>23</v>
      </c>
      <c r="K1203">
        <v>315</v>
      </c>
      <c r="L1203" s="10">
        <v>41883</v>
      </c>
      <c r="M1203" s="10">
        <v>41956</v>
      </c>
      <c r="N1203" s="2"/>
      <c r="O1203">
        <f t="shared" si="20"/>
        <v>74</v>
      </c>
    </row>
    <row r="1204" spans="1:15" x14ac:dyDescent="0.25">
      <c r="A1204" t="s">
        <v>2623</v>
      </c>
      <c r="B1204" t="s">
        <v>829</v>
      </c>
      <c r="C1204" t="s">
        <v>4214</v>
      </c>
      <c r="D1204" t="s">
        <v>2624</v>
      </c>
      <c r="E1204" t="s">
        <v>30</v>
      </c>
      <c r="F1204" t="s">
        <v>44</v>
      </c>
      <c r="G1204" t="s">
        <v>105</v>
      </c>
      <c r="H1204">
        <v>7761</v>
      </c>
      <c r="I1204" t="s">
        <v>512</v>
      </c>
      <c r="J1204">
        <v>23</v>
      </c>
      <c r="K1204">
        <v>46</v>
      </c>
      <c r="L1204" s="10">
        <v>41884</v>
      </c>
      <c r="M1204" s="10">
        <v>41901</v>
      </c>
      <c r="N1204" s="10">
        <v>40268</v>
      </c>
      <c r="O1204">
        <f t="shared" si="20"/>
        <v>18</v>
      </c>
    </row>
    <row r="1205" spans="1:15" x14ac:dyDescent="0.25">
      <c r="A1205" t="s">
        <v>2625</v>
      </c>
      <c r="B1205" t="s">
        <v>2069</v>
      </c>
      <c r="C1205" t="s">
        <v>4215</v>
      </c>
      <c r="D1205" t="s">
        <v>4216</v>
      </c>
      <c r="E1205" t="s">
        <v>20</v>
      </c>
      <c r="F1205" t="s">
        <v>44</v>
      </c>
      <c r="G1205" t="s">
        <v>238</v>
      </c>
      <c r="H1205">
        <v>8531</v>
      </c>
      <c r="I1205" t="s">
        <v>25</v>
      </c>
      <c r="J1205">
        <v>1875</v>
      </c>
      <c r="K1205">
        <v>3750</v>
      </c>
      <c r="L1205" s="10">
        <v>41885</v>
      </c>
      <c r="M1205" s="10">
        <v>41921</v>
      </c>
      <c r="N1205" s="10">
        <v>41060</v>
      </c>
      <c r="O1205">
        <f t="shared" si="20"/>
        <v>37</v>
      </c>
    </row>
    <row r="1206" spans="1:15" x14ac:dyDescent="0.25">
      <c r="A1206" t="s">
        <v>2626</v>
      </c>
      <c r="B1206" t="s">
        <v>2627</v>
      </c>
      <c r="C1206" t="s">
        <v>3219</v>
      </c>
      <c r="D1206" t="s">
        <v>3221</v>
      </c>
      <c r="E1206" t="s">
        <v>20</v>
      </c>
      <c r="F1206" t="s">
        <v>44</v>
      </c>
      <c r="G1206" t="s">
        <v>614</v>
      </c>
      <c r="H1206">
        <v>4911</v>
      </c>
      <c r="I1206" t="s">
        <v>179</v>
      </c>
      <c r="J1206">
        <v>5</v>
      </c>
      <c r="K1206">
        <v>557</v>
      </c>
      <c r="L1206" s="10">
        <v>41887</v>
      </c>
      <c r="M1206" s="10">
        <v>41995</v>
      </c>
      <c r="N1206" s="10">
        <v>41639</v>
      </c>
      <c r="O1206">
        <f t="shared" si="20"/>
        <v>109</v>
      </c>
    </row>
    <row r="1207" spans="1:15" x14ac:dyDescent="0.25">
      <c r="A1207" t="s">
        <v>2294</v>
      </c>
      <c r="B1207" t="s">
        <v>2295</v>
      </c>
      <c r="C1207" t="s">
        <v>4070</v>
      </c>
      <c r="D1207" t="s">
        <v>4071</v>
      </c>
      <c r="E1207" t="s">
        <v>20</v>
      </c>
      <c r="F1207" t="s">
        <v>32</v>
      </c>
      <c r="G1207" t="s">
        <v>2296</v>
      </c>
      <c r="H1207">
        <v>511</v>
      </c>
      <c r="I1207" t="s">
        <v>312</v>
      </c>
      <c r="J1207">
        <v>131</v>
      </c>
      <c r="K1207">
        <v>4454</v>
      </c>
      <c r="L1207" s="10">
        <v>41891</v>
      </c>
      <c r="M1207" s="10">
        <v>41943</v>
      </c>
      <c r="N1207" s="10">
        <v>41639</v>
      </c>
      <c r="O1207">
        <f t="shared" si="20"/>
        <v>53</v>
      </c>
    </row>
    <row r="1208" spans="1:15" x14ac:dyDescent="0.25">
      <c r="A1208" t="s">
        <v>2630</v>
      </c>
      <c r="B1208" t="s">
        <v>2631</v>
      </c>
      <c r="C1208" t="s">
        <v>4217</v>
      </c>
      <c r="D1208" t="s">
        <v>4071</v>
      </c>
      <c r="E1208" t="s">
        <v>20</v>
      </c>
      <c r="F1208" t="s">
        <v>44</v>
      </c>
      <c r="G1208" t="s">
        <v>2296</v>
      </c>
      <c r="H1208">
        <v>511</v>
      </c>
      <c r="I1208" t="s">
        <v>71</v>
      </c>
      <c r="J1208">
        <v>15</v>
      </c>
      <c r="K1208">
        <v>510</v>
      </c>
      <c r="L1208" s="10">
        <v>41891</v>
      </c>
      <c r="M1208" s="10">
        <v>41943</v>
      </c>
      <c r="N1208" s="10">
        <v>41639</v>
      </c>
      <c r="O1208">
        <f t="shared" si="20"/>
        <v>53</v>
      </c>
    </row>
    <row r="1209" spans="1:15" x14ac:dyDescent="0.25">
      <c r="A1209" t="s">
        <v>2299</v>
      </c>
      <c r="B1209" t="s">
        <v>2300</v>
      </c>
      <c r="C1209" t="s">
        <v>4073</v>
      </c>
      <c r="D1209" t="s">
        <v>4071</v>
      </c>
      <c r="E1209" t="s">
        <v>20</v>
      </c>
      <c r="F1209" t="s">
        <v>32</v>
      </c>
      <c r="G1209" t="s">
        <v>2296</v>
      </c>
      <c r="H1209">
        <v>511</v>
      </c>
      <c r="I1209" t="s">
        <v>376</v>
      </c>
      <c r="J1209">
        <v>68</v>
      </c>
      <c r="K1209">
        <v>2312</v>
      </c>
      <c r="L1209" s="10">
        <v>41891</v>
      </c>
      <c r="M1209" s="10">
        <v>41943</v>
      </c>
      <c r="N1209" s="10">
        <v>41639</v>
      </c>
      <c r="O1209">
        <f t="shared" si="20"/>
        <v>53</v>
      </c>
    </row>
    <row r="1210" spans="1:15" x14ac:dyDescent="0.25">
      <c r="A1210" t="s">
        <v>2628</v>
      </c>
      <c r="B1210" t="s">
        <v>2629</v>
      </c>
      <c r="C1210" t="s">
        <v>4218</v>
      </c>
      <c r="D1210" t="s">
        <v>4071</v>
      </c>
      <c r="E1210" t="s">
        <v>20</v>
      </c>
      <c r="F1210" t="s">
        <v>32</v>
      </c>
      <c r="G1210" t="s">
        <v>2296</v>
      </c>
      <c r="H1210">
        <v>511</v>
      </c>
      <c r="I1210" t="s">
        <v>125</v>
      </c>
      <c r="J1210">
        <v>220</v>
      </c>
      <c r="K1210">
        <v>7480</v>
      </c>
      <c r="L1210" s="10">
        <v>41891</v>
      </c>
      <c r="M1210" s="10">
        <v>41943</v>
      </c>
      <c r="N1210" s="10">
        <v>41639</v>
      </c>
      <c r="O1210">
        <f t="shared" si="20"/>
        <v>53</v>
      </c>
    </row>
    <row r="1211" spans="1:15" x14ac:dyDescent="0.25">
      <c r="A1211" t="s">
        <v>2635</v>
      </c>
      <c r="B1211" t="s">
        <v>2636</v>
      </c>
      <c r="C1211" t="s">
        <v>4218</v>
      </c>
      <c r="D1211" t="s">
        <v>2634</v>
      </c>
      <c r="E1211" t="s">
        <v>20</v>
      </c>
      <c r="F1211" t="s">
        <v>44</v>
      </c>
      <c r="G1211" t="s">
        <v>2296</v>
      </c>
      <c r="H1211">
        <v>511</v>
      </c>
      <c r="I1211" t="s">
        <v>63</v>
      </c>
      <c r="J1211">
        <v>20</v>
      </c>
      <c r="K1211">
        <v>680</v>
      </c>
      <c r="L1211" s="10">
        <v>41891</v>
      </c>
      <c r="M1211" s="10">
        <v>41943</v>
      </c>
      <c r="N1211" s="10">
        <v>41639</v>
      </c>
      <c r="O1211">
        <f t="shared" si="20"/>
        <v>53</v>
      </c>
    </row>
    <row r="1212" spans="1:15" x14ac:dyDescent="0.25">
      <c r="A1212" t="s">
        <v>2301</v>
      </c>
      <c r="B1212" t="s">
        <v>2302</v>
      </c>
      <c r="C1212" t="s">
        <v>4074</v>
      </c>
      <c r="D1212" t="s">
        <v>4071</v>
      </c>
      <c r="E1212" t="s">
        <v>20</v>
      </c>
      <c r="F1212" t="s">
        <v>32</v>
      </c>
      <c r="G1212" t="s">
        <v>2296</v>
      </c>
      <c r="H1212">
        <v>511</v>
      </c>
      <c r="I1212" t="s">
        <v>179</v>
      </c>
      <c r="J1212">
        <v>60</v>
      </c>
      <c r="K1212">
        <v>2100</v>
      </c>
      <c r="L1212" s="10">
        <v>41891</v>
      </c>
      <c r="M1212" s="10">
        <v>41943</v>
      </c>
      <c r="N1212" s="10">
        <v>41639</v>
      </c>
      <c r="O1212">
        <f t="shared" si="20"/>
        <v>53</v>
      </c>
    </row>
    <row r="1213" spans="1:15" x14ac:dyDescent="0.25">
      <c r="A1213" t="s">
        <v>2632</v>
      </c>
      <c r="B1213" t="s">
        <v>2633</v>
      </c>
      <c r="C1213" t="s">
        <v>4219</v>
      </c>
      <c r="D1213" t="s">
        <v>2634</v>
      </c>
      <c r="E1213" t="s">
        <v>20</v>
      </c>
      <c r="F1213" t="s">
        <v>44</v>
      </c>
      <c r="G1213" t="s">
        <v>2296</v>
      </c>
      <c r="H1213">
        <v>511</v>
      </c>
      <c r="I1213" t="s">
        <v>179</v>
      </c>
      <c r="J1213">
        <v>15</v>
      </c>
      <c r="K1213">
        <v>510</v>
      </c>
      <c r="L1213" s="10">
        <v>41891</v>
      </c>
      <c r="M1213" s="10">
        <v>41943</v>
      </c>
      <c r="N1213" s="10">
        <v>41639</v>
      </c>
      <c r="O1213">
        <f t="shared" si="20"/>
        <v>53</v>
      </c>
    </row>
    <row r="1214" spans="1:15" x14ac:dyDescent="0.25">
      <c r="A1214" t="s">
        <v>2637</v>
      </c>
      <c r="B1214" t="s">
        <v>2638</v>
      </c>
      <c r="C1214" t="s">
        <v>4220</v>
      </c>
      <c r="D1214" t="s">
        <v>2639</v>
      </c>
      <c r="E1214" t="s">
        <v>121</v>
      </c>
      <c r="F1214" t="s">
        <v>44</v>
      </c>
      <c r="G1214" t="s">
        <v>115</v>
      </c>
      <c r="H1214">
        <v>9841</v>
      </c>
      <c r="I1214" t="s">
        <v>179</v>
      </c>
      <c r="J1214">
        <v>83</v>
      </c>
      <c r="K1214">
        <v>415</v>
      </c>
      <c r="L1214" s="10">
        <v>41915</v>
      </c>
      <c r="M1214" s="10">
        <v>41921</v>
      </c>
      <c r="N1214" s="10">
        <v>41759</v>
      </c>
      <c r="O1214">
        <f t="shared" si="20"/>
        <v>7</v>
      </c>
    </row>
    <row r="1215" spans="1:15" x14ac:dyDescent="0.25">
      <c r="A1215" t="s">
        <v>2640</v>
      </c>
      <c r="B1215" t="s">
        <v>2641</v>
      </c>
      <c r="C1215" t="s">
        <v>4221</v>
      </c>
      <c r="D1215" t="s">
        <v>2642</v>
      </c>
      <c r="E1215" t="s">
        <v>30</v>
      </c>
      <c r="F1215" t="s">
        <v>44</v>
      </c>
      <c r="G1215" t="s">
        <v>148</v>
      </c>
      <c r="H1215">
        <v>8641</v>
      </c>
      <c r="I1215" t="s">
        <v>223</v>
      </c>
      <c r="J1215">
        <v>13</v>
      </c>
      <c r="K1215">
        <v>234</v>
      </c>
      <c r="L1215" s="10">
        <v>41921</v>
      </c>
      <c r="M1215" s="10">
        <v>41947</v>
      </c>
      <c r="N1215" s="10">
        <v>40633</v>
      </c>
      <c r="O1215">
        <f t="shared" si="20"/>
        <v>27</v>
      </c>
    </row>
    <row r="1216" spans="1:15" x14ac:dyDescent="0.25">
      <c r="A1216" t="s">
        <v>2645</v>
      </c>
      <c r="B1216" t="s">
        <v>2644</v>
      </c>
      <c r="C1216" t="s">
        <v>4222</v>
      </c>
      <c r="D1216" t="s">
        <v>4223</v>
      </c>
      <c r="E1216" t="s">
        <v>20</v>
      </c>
      <c r="F1216" t="s">
        <v>44</v>
      </c>
      <c r="G1216" t="s">
        <v>45</v>
      </c>
      <c r="H1216">
        <v>8351</v>
      </c>
      <c r="I1216" t="s">
        <v>125</v>
      </c>
      <c r="J1216">
        <v>160</v>
      </c>
      <c r="K1216">
        <v>160</v>
      </c>
      <c r="L1216" s="10">
        <v>41946</v>
      </c>
      <c r="M1216" s="10">
        <v>41946</v>
      </c>
      <c r="N1216" s="10">
        <v>42004</v>
      </c>
      <c r="O1216">
        <f t="shared" si="20"/>
        <v>1</v>
      </c>
    </row>
    <row r="1217" spans="1:15" x14ac:dyDescent="0.25">
      <c r="A1217" t="s">
        <v>2643</v>
      </c>
      <c r="B1217" t="s">
        <v>2644</v>
      </c>
      <c r="C1217" t="s">
        <v>4222</v>
      </c>
      <c r="D1217" t="s">
        <v>4224</v>
      </c>
      <c r="E1217" t="s">
        <v>20</v>
      </c>
      <c r="F1217" t="s">
        <v>44</v>
      </c>
      <c r="G1217" t="s">
        <v>45</v>
      </c>
      <c r="H1217">
        <v>8351</v>
      </c>
      <c r="I1217" t="s">
        <v>125</v>
      </c>
      <c r="J1217">
        <v>680</v>
      </c>
      <c r="K1217">
        <v>1292</v>
      </c>
      <c r="L1217" s="10">
        <v>41946</v>
      </c>
      <c r="M1217" s="10">
        <v>41969</v>
      </c>
      <c r="N1217" s="10">
        <v>40908</v>
      </c>
      <c r="O1217">
        <f t="shared" si="20"/>
        <v>24</v>
      </c>
    </row>
    <row r="1218" spans="1:15" x14ac:dyDescent="0.25">
      <c r="A1218" t="s">
        <v>2646</v>
      </c>
      <c r="B1218" t="s">
        <v>2644</v>
      </c>
      <c r="C1218" t="s">
        <v>4222</v>
      </c>
      <c r="D1218" t="s">
        <v>4224</v>
      </c>
      <c r="E1218" t="s">
        <v>20</v>
      </c>
      <c r="F1218" t="s">
        <v>44</v>
      </c>
      <c r="G1218" t="s">
        <v>45</v>
      </c>
      <c r="H1218">
        <v>8351</v>
      </c>
      <c r="I1218" t="s">
        <v>125</v>
      </c>
      <c r="J1218">
        <v>90</v>
      </c>
      <c r="K1218">
        <v>90</v>
      </c>
      <c r="L1218" s="10">
        <v>41946</v>
      </c>
      <c r="M1218" s="10">
        <v>41946</v>
      </c>
      <c r="N1218" s="10">
        <v>42004</v>
      </c>
      <c r="O1218">
        <f t="shared" ref="O1218:O1281" si="21">(+M1218-L1218)+1</f>
        <v>1</v>
      </c>
    </row>
    <row r="1219" spans="1:15" x14ac:dyDescent="0.25">
      <c r="A1219" t="s">
        <v>2647</v>
      </c>
      <c r="B1219" t="s">
        <v>2648</v>
      </c>
      <c r="C1219" t="s">
        <v>4225</v>
      </c>
      <c r="D1219" t="s">
        <v>3163</v>
      </c>
      <c r="E1219" t="s">
        <v>20</v>
      </c>
      <c r="F1219" t="s">
        <v>22</v>
      </c>
      <c r="G1219" t="s">
        <v>708</v>
      </c>
      <c r="H1219">
        <v>3011</v>
      </c>
      <c r="I1219" t="s">
        <v>35</v>
      </c>
      <c r="J1219">
        <v>56</v>
      </c>
      <c r="K1219">
        <v>728</v>
      </c>
      <c r="L1219" s="10">
        <v>41955</v>
      </c>
      <c r="M1219" s="10">
        <v>41973</v>
      </c>
      <c r="N1219" s="10">
        <v>41759</v>
      </c>
      <c r="O1219">
        <f t="shared" si="21"/>
        <v>19</v>
      </c>
    </row>
    <row r="1220" spans="1:15" x14ac:dyDescent="0.25">
      <c r="A1220" t="s">
        <v>2649</v>
      </c>
      <c r="B1220" t="s">
        <v>2650</v>
      </c>
      <c r="C1220" t="s">
        <v>3291</v>
      </c>
      <c r="D1220" t="s">
        <v>2651</v>
      </c>
      <c r="E1220" t="s">
        <v>1070</v>
      </c>
      <c r="F1220" t="s">
        <v>44</v>
      </c>
      <c r="G1220" t="s">
        <v>238</v>
      </c>
      <c r="H1220">
        <v>8531</v>
      </c>
      <c r="I1220" t="s">
        <v>484</v>
      </c>
      <c r="J1220">
        <v>2571</v>
      </c>
      <c r="K1220">
        <v>1979</v>
      </c>
      <c r="L1220" s="10">
        <v>41957</v>
      </c>
      <c r="M1220" s="10">
        <v>41957</v>
      </c>
      <c r="N1220" s="10">
        <v>40694</v>
      </c>
      <c r="O1220">
        <f t="shared" si="21"/>
        <v>1</v>
      </c>
    </row>
    <row r="1221" spans="1:15" x14ac:dyDescent="0.25">
      <c r="A1221" t="s">
        <v>2652</v>
      </c>
      <c r="B1221" t="s">
        <v>891</v>
      </c>
      <c r="C1221" t="s">
        <v>4226</v>
      </c>
      <c r="D1221" t="s">
        <v>2653</v>
      </c>
      <c r="E1221" t="s">
        <v>20</v>
      </c>
      <c r="F1221" t="s">
        <v>44</v>
      </c>
      <c r="G1221" t="s">
        <v>238</v>
      </c>
      <c r="H1221">
        <v>8531</v>
      </c>
      <c r="I1221" t="s">
        <v>63</v>
      </c>
      <c r="J1221">
        <v>5000</v>
      </c>
      <c r="K1221">
        <v>3850</v>
      </c>
      <c r="L1221" s="10">
        <v>41963</v>
      </c>
      <c r="M1221" s="10">
        <v>41963</v>
      </c>
      <c r="N1221" s="10">
        <v>41882</v>
      </c>
      <c r="O1221">
        <f t="shared" si="21"/>
        <v>1</v>
      </c>
    </row>
    <row r="1222" spans="1:15" x14ac:dyDescent="0.25">
      <c r="A1222" t="s">
        <v>2470</v>
      </c>
      <c r="B1222" t="s">
        <v>2471</v>
      </c>
      <c r="C1222" t="s">
        <v>4143</v>
      </c>
      <c r="D1222" t="s">
        <v>2472</v>
      </c>
      <c r="E1222" t="s">
        <v>20</v>
      </c>
      <c r="F1222" t="s">
        <v>44</v>
      </c>
      <c r="G1222" t="s">
        <v>45</v>
      </c>
      <c r="H1222">
        <v>8351</v>
      </c>
      <c r="I1222" t="s">
        <v>428</v>
      </c>
      <c r="J1222">
        <v>40</v>
      </c>
      <c r="K1222">
        <v>40</v>
      </c>
      <c r="L1222" s="10">
        <v>41969</v>
      </c>
      <c r="M1222" s="10">
        <v>41969</v>
      </c>
      <c r="N1222" s="10">
        <v>41639</v>
      </c>
      <c r="O1222">
        <f t="shared" si="21"/>
        <v>1</v>
      </c>
    </row>
    <row r="1223" spans="1:15" x14ac:dyDescent="0.25">
      <c r="A1223" t="s">
        <v>2661</v>
      </c>
      <c r="B1223" t="s">
        <v>1124</v>
      </c>
      <c r="C1223" t="s">
        <v>3602</v>
      </c>
      <c r="D1223" t="s">
        <v>4227</v>
      </c>
      <c r="E1223" t="s">
        <v>20</v>
      </c>
      <c r="F1223" t="s">
        <v>44</v>
      </c>
      <c r="G1223" t="s">
        <v>45</v>
      </c>
      <c r="H1223">
        <v>8351</v>
      </c>
      <c r="I1223" t="s">
        <v>150</v>
      </c>
      <c r="J1223">
        <v>684</v>
      </c>
      <c r="K1223">
        <v>684</v>
      </c>
      <c r="L1223" s="10">
        <v>41969</v>
      </c>
      <c r="M1223" s="10">
        <v>41969</v>
      </c>
      <c r="N1223" s="10">
        <v>41639</v>
      </c>
      <c r="O1223">
        <f t="shared" si="21"/>
        <v>1</v>
      </c>
    </row>
    <row r="1224" spans="1:15" x14ac:dyDescent="0.25">
      <c r="A1224" t="s">
        <v>2656</v>
      </c>
      <c r="B1224" t="s">
        <v>2471</v>
      </c>
      <c r="C1224" t="s">
        <v>4143</v>
      </c>
      <c r="D1224" t="s">
        <v>4228</v>
      </c>
      <c r="E1224" t="s">
        <v>20</v>
      </c>
      <c r="F1224" t="s">
        <v>44</v>
      </c>
      <c r="G1224" t="s">
        <v>45</v>
      </c>
      <c r="H1224">
        <v>8351</v>
      </c>
      <c r="I1224" t="s">
        <v>428</v>
      </c>
      <c r="J1224">
        <v>24</v>
      </c>
      <c r="K1224">
        <v>14</v>
      </c>
      <c r="L1224" s="10">
        <v>41969</v>
      </c>
      <c r="M1224" s="10">
        <v>41969</v>
      </c>
      <c r="N1224" s="10">
        <v>41639</v>
      </c>
      <c r="O1224">
        <f t="shared" si="21"/>
        <v>1</v>
      </c>
    </row>
    <row r="1225" spans="1:15" x14ac:dyDescent="0.25">
      <c r="A1225" t="s">
        <v>2669</v>
      </c>
      <c r="B1225" t="s">
        <v>2259</v>
      </c>
      <c r="C1225" t="s">
        <v>4050</v>
      </c>
      <c r="D1225" t="s">
        <v>4229</v>
      </c>
      <c r="E1225" t="s">
        <v>20</v>
      </c>
      <c r="F1225" t="s">
        <v>44</v>
      </c>
      <c r="G1225" t="s">
        <v>45</v>
      </c>
      <c r="H1225">
        <v>8351</v>
      </c>
      <c r="I1225" t="s">
        <v>484</v>
      </c>
      <c r="J1225">
        <v>115</v>
      </c>
      <c r="K1225">
        <v>57</v>
      </c>
      <c r="L1225" s="10">
        <v>41969</v>
      </c>
      <c r="M1225" s="10">
        <v>41969</v>
      </c>
      <c r="N1225" s="10">
        <v>40908</v>
      </c>
      <c r="O1225">
        <f t="shared" si="21"/>
        <v>1</v>
      </c>
    </row>
    <row r="1226" spans="1:15" x14ac:dyDescent="0.25">
      <c r="A1226" t="s">
        <v>2667</v>
      </c>
      <c r="B1226" t="s">
        <v>2668</v>
      </c>
      <c r="C1226" t="s">
        <v>4230</v>
      </c>
      <c r="D1226" t="s">
        <v>4231</v>
      </c>
      <c r="E1226" t="s">
        <v>20</v>
      </c>
      <c r="F1226" t="s">
        <v>44</v>
      </c>
      <c r="G1226" t="s">
        <v>45</v>
      </c>
      <c r="H1226">
        <v>8351</v>
      </c>
      <c r="I1226" t="s">
        <v>428</v>
      </c>
      <c r="J1226">
        <v>147</v>
      </c>
      <c r="K1226">
        <v>136</v>
      </c>
      <c r="L1226" s="10">
        <v>41969</v>
      </c>
      <c r="M1226" s="10">
        <v>41969</v>
      </c>
      <c r="N1226" s="10">
        <v>41639</v>
      </c>
      <c r="O1226">
        <f t="shared" si="21"/>
        <v>1</v>
      </c>
    </row>
    <row r="1227" spans="1:15" x14ac:dyDescent="0.25">
      <c r="A1227" t="s">
        <v>2672</v>
      </c>
      <c r="B1227" t="s">
        <v>2671</v>
      </c>
      <c r="C1227" t="s">
        <v>4232</v>
      </c>
      <c r="D1227" t="s">
        <v>1145</v>
      </c>
      <c r="E1227" t="s">
        <v>20</v>
      </c>
      <c r="F1227" t="s">
        <v>44</v>
      </c>
      <c r="G1227" t="s">
        <v>45</v>
      </c>
      <c r="H1227">
        <v>8351</v>
      </c>
      <c r="I1227" t="s">
        <v>25</v>
      </c>
      <c r="J1227">
        <v>154</v>
      </c>
      <c r="K1227">
        <v>308</v>
      </c>
      <c r="L1227" s="10">
        <v>41969</v>
      </c>
      <c r="M1227" s="10">
        <v>41975</v>
      </c>
      <c r="N1227" s="10">
        <v>41639</v>
      </c>
      <c r="O1227">
        <f t="shared" si="21"/>
        <v>7</v>
      </c>
    </row>
    <row r="1228" spans="1:15" x14ac:dyDescent="0.25">
      <c r="A1228" t="s">
        <v>2660</v>
      </c>
      <c r="B1228" t="s">
        <v>2105</v>
      </c>
      <c r="C1228" t="s">
        <v>3992</v>
      </c>
      <c r="D1228" t="s">
        <v>1145</v>
      </c>
      <c r="E1228" t="s">
        <v>20</v>
      </c>
      <c r="F1228" t="s">
        <v>44</v>
      </c>
      <c r="G1228" t="s">
        <v>45</v>
      </c>
      <c r="H1228">
        <v>8351</v>
      </c>
      <c r="I1228" t="s">
        <v>25</v>
      </c>
      <c r="J1228">
        <v>44</v>
      </c>
      <c r="K1228">
        <v>88</v>
      </c>
      <c r="L1228" s="10">
        <v>41969</v>
      </c>
      <c r="M1228" s="10">
        <v>41975</v>
      </c>
      <c r="N1228" s="10">
        <v>38718</v>
      </c>
      <c r="O1228">
        <f t="shared" si="21"/>
        <v>7</v>
      </c>
    </row>
    <row r="1229" spans="1:15" x14ac:dyDescent="0.25">
      <c r="A1229" t="s">
        <v>2657</v>
      </c>
      <c r="B1229" t="s">
        <v>2658</v>
      </c>
      <c r="C1229" t="s">
        <v>4233</v>
      </c>
      <c r="D1229" t="s">
        <v>1145</v>
      </c>
      <c r="E1229" t="s">
        <v>20</v>
      </c>
      <c r="F1229" t="s">
        <v>44</v>
      </c>
      <c r="G1229" t="s">
        <v>45</v>
      </c>
      <c r="H1229">
        <v>8351</v>
      </c>
      <c r="I1229" t="s">
        <v>25</v>
      </c>
      <c r="J1229">
        <v>175</v>
      </c>
      <c r="K1229">
        <v>350</v>
      </c>
      <c r="L1229" s="10">
        <v>41969</v>
      </c>
      <c r="M1229" s="10">
        <v>41975</v>
      </c>
      <c r="N1229" s="10">
        <v>41274</v>
      </c>
      <c r="O1229">
        <f t="shared" si="21"/>
        <v>7</v>
      </c>
    </row>
    <row r="1230" spans="1:15" x14ac:dyDescent="0.25">
      <c r="A1230" t="s">
        <v>2662</v>
      </c>
      <c r="B1230" t="s">
        <v>2663</v>
      </c>
      <c r="C1230" t="s">
        <v>4234</v>
      </c>
      <c r="D1230" t="s">
        <v>1145</v>
      </c>
      <c r="E1230" t="s">
        <v>20</v>
      </c>
      <c r="F1230" t="s">
        <v>44</v>
      </c>
      <c r="G1230" t="s">
        <v>45</v>
      </c>
      <c r="H1230">
        <v>8351</v>
      </c>
      <c r="I1230" t="s">
        <v>25</v>
      </c>
      <c r="J1230">
        <v>65</v>
      </c>
      <c r="K1230">
        <v>65</v>
      </c>
      <c r="L1230" s="10">
        <v>41969</v>
      </c>
      <c r="M1230" s="10">
        <v>41969</v>
      </c>
      <c r="N1230" s="10">
        <v>41274</v>
      </c>
      <c r="O1230">
        <f t="shared" si="21"/>
        <v>1</v>
      </c>
    </row>
    <row r="1231" spans="1:15" x14ac:dyDescent="0.25">
      <c r="A1231" t="s">
        <v>2654</v>
      </c>
      <c r="B1231" t="s">
        <v>2655</v>
      </c>
      <c r="C1231" t="s">
        <v>4235</v>
      </c>
      <c r="D1231" t="s">
        <v>3551</v>
      </c>
      <c r="E1231" t="s">
        <v>20</v>
      </c>
      <c r="F1231" t="s">
        <v>44</v>
      </c>
      <c r="G1231" t="s">
        <v>45</v>
      </c>
      <c r="H1231">
        <v>8351</v>
      </c>
      <c r="I1231" t="s">
        <v>25</v>
      </c>
      <c r="J1231">
        <v>93</v>
      </c>
      <c r="K1231">
        <v>93</v>
      </c>
      <c r="L1231" s="10">
        <v>41969</v>
      </c>
      <c r="M1231" s="10">
        <v>41969</v>
      </c>
      <c r="N1231" s="10">
        <v>41274</v>
      </c>
      <c r="O1231">
        <f t="shared" si="21"/>
        <v>1</v>
      </c>
    </row>
    <row r="1232" spans="1:15" x14ac:dyDescent="0.25">
      <c r="A1232" t="s">
        <v>2659</v>
      </c>
      <c r="B1232" t="s">
        <v>2658</v>
      </c>
      <c r="C1232" t="s">
        <v>4233</v>
      </c>
      <c r="D1232" t="s">
        <v>3551</v>
      </c>
      <c r="E1232" t="s">
        <v>20</v>
      </c>
      <c r="F1232" t="s">
        <v>44</v>
      </c>
      <c r="G1232" t="s">
        <v>45</v>
      </c>
      <c r="H1232">
        <v>8351</v>
      </c>
      <c r="I1232" t="s">
        <v>25</v>
      </c>
      <c r="J1232">
        <v>93</v>
      </c>
      <c r="K1232">
        <v>93</v>
      </c>
      <c r="L1232" s="10">
        <v>41969</v>
      </c>
      <c r="M1232" s="10">
        <v>41969</v>
      </c>
      <c r="N1232" s="10">
        <v>41639</v>
      </c>
      <c r="O1232">
        <f t="shared" si="21"/>
        <v>1</v>
      </c>
    </row>
    <row r="1233" spans="1:15" x14ac:dyDescent="0.25">
      <c r="A1233" t="s">
        <v>2670</v>
      </c>
      <c r="B1233" t="s">
        <v>2671</v>
      </c>
      <c r="C1233" t="s">
        <v>4232</v>
      </c>
      <c r="D1233" t="s">
        <v>3551</v>
      </c>
      <c r="E1233" t="s">
        <v>20</v>
      </c>
      <c r="F1233" t="s">
        <v>44</v>
      </c>
      <c r="G1233" t="s">
        <v>45</v>
      </c>
      <c r="H1233">
        <v>8351</v>
      </c>
      <c r="I1233" t="s">
        <v>25</v>
      </c>
      <c r="J1233">
        <v>115</v>
      </c>
      <c r="K1233">
        <v>62</v>
      </c>
      <c r="L1233" s="10">
        <v>41969</v>
      </c>
      <c r="M1233" s="10">
        <v>41969</v>
      </c>
      <c r="N1233" s="10">
        <v>41274</v>
      </c>
      <c r="O1233">
        <f t="shared" si="21"/>
        <v>1</v>
      </c>
    </row>
    <row r="1234" spans="1:15" x14ac:dyDescent="0.25">
      <c r="A1234" t="s">
        <v>2120</v>
      </c>
      <c r="B1234" t="s">
        <v>2121</v>
      </c>
      <c r="C1234" t="s">
        <v>3999</v>
      </c>
      <c r="D1234" t="s">
        <v>3551</v>
      </c>
      <c r="E1234" t="s">
        <v>20</v>
      </c>
      <c r="F1234" t="s">
        <v>44</v>
      </c>
      <c r="G1234" t="s">
        <v>45</v>
      </c>
      <c r="H1234">
        <v>8351</v>
      </c>
      <c r="I1234" t="s">
        <v>25</v>
      </c>
      <c r="J1234">
        <v>36</v>
      </c>
      <c r="K1234">
        <v>36</v>
      </c>
      <c r="L1234" s="10">
        <v>41969</v>
      </c>
      <c r="M1234" s="10">
        <v>41969</v>
      </c>
      <c r="N1234" s="10">
        <v>41639</v>
      </c>
      <c r="O1234">
        <f t="shared" si="21"/>
        <v>1</v>
      </c>
    </row>
    <row r="1235" spans="1:15" x14ac:dyDescent="0.25">
      <c r="A1235" t="s">
        <v>2664</v>
      </c>
      <c r="B1235" t="s">
        <v>2665</v>
      </c>
      <c r="C1235" t="s">
        <v>4236</v>
      </c>
      <c r="D1235" t="s">
        <v>4237</v>
      </c>
      <c r="E1235" t="s">
        <v>20</v>
      </c>
      <c r="F1235" t="s">
        <v>44</v>
      </c>
      <c r="G1235" t="s">
        <v>45</v>
      </c>
      <c r="H1235">
        <v>8351</v>
      </c>
      <c r="I1235" t="s">
        <v>512</v>
      </c>
      <c r="J1235">
        <v>254</v>
      </c>
      <c r="K1235">
        <v>254</v>
      </c>
      <c r="L1235" s="10">
        <v>41969</v>
      </c>
      <c r="M1235" s="10">
        <v>41969</v>
      </c>
      <c r="N1235" s="10">
        <v>41274</v>
      </c>
      <c r="O1235">
        <f t="shared" si="21"/>
        <v>1</v>
      </c>
    </row>
    <row r="1236" spans="1:15" x14ac:dyDescent="0.25">
      <c r="A1236" t="s">
        <v>2666</v>
      </c>
      <c r="B1236" t="s">
        <v>1550</v>
      </c>
      <c r="C1236" t="s">
        <v>3782</v>
      </c>
      <c r="D1236" t="s">
        <v>4238</v>
      </c>
      <c r="E1236" t="s">
        <v>20</v>
      </c>
      <c r="F1236" t="s">
        <v>44</v>
      </c>
      <c r="G1236" t="s">
        <v>45</v>
      </c>
      <c r="H1236">
        <v>8351</v>
      </c>
      <c r="I1236" t="s">
        <v>125</v>
      </c>
      <c r="J1236">
        <v>40</v>
      </c>
      <c r="K1236">
        <v>40</v>
      </c>
      <c r="L1236" s="10">
        <v>41969</v>
      </c>
      <c r="M1236" s="10">
        <v>41969</v>
      </c>
      <c r="N1236" s="10">
        <v>41274</v>
      </c>
      <c r="O1236">
        <f t="shared" si="21"/>
        <v>1</v>
      </c>
    </row>
    <row r="1237" spans="1:15" x14ac:dyDescent="0.25">
      <c r="A1237" t="s">
        <v>2676</v>
      </c>
      <c r="B1237" t="s">
        <v>2677</v>
      </c>
      <c r="C1237" t="s">
        <v>2678</v>
      </c>
      <c r="D1237" t="s">
        <v>4239</v>
      </c>
      <c r="E1237" t="s">
        <v>20</v>
      </c>
      <c r="F1237" t="s">
        <v>44</v>
      </c>
      <c r="G1237" t="s">
        <v>161</v>
      </c>
      <c r="H1237">
        <v>2512</v>
      </c>
      <c r="I1237" t="s">
        <v>79</v>
      </c>
      <c r="J1237">
        <v>469</v>
      </c>
      <c r="K1237">
        <v>6570</v>
      </c>
      <c r="L1237" s="10">
        <v>41970</v>
      </c>
      <c r="M1237" s="10">
        <v>41983</v>
      </c>
      <c r="N1237" s="10">
        <v>40086</v>
      </c>
      <c r="O1237">
        <f t="shared" si="21"/>
        <v>14</v>
      </c>
    </row>
    <row r="1238" spans="1:15" x14ac:dyDescent="0.25">
      <c r="A1238" t="s">
        <v>2673</v>
      </c>
      <c r="B1238" t="s">
        <v>2674</v>
      </c>
      <c r="C1238" t="s">
        <v>4240</v>
      </c>
      <c r="D1238" t="s">
        <v>2675</v>
      </c>
      <c r="E1238" t="s">
        <v>30</v>
      </c>
      <c r="F1238" t="s">
        <v>44</v>
      </c>
      <c r="G1238" t="s">
        <v>77</v>
      </c>
      <c r="H1238">
        <v>6011</v>
      </c>
      <c r="I1238" t="s">
        <v>512</v>
      </c>
      <c r="J1238">
        <v>52</v>
      </c>
      <c r="K1238">
        <v>156</v>
      </c>
      <c r="L1238" s="10">
        <v>41970</v>
      </c>
      <c r="M1238" s="10">
        <v>41972</v>
      </c>
      <c r="N1238" s="10">
        <v>41639</v>
      </c>
      <c r="O1238">
        <f t="shared" si="21"/>
        <v>3</v>
      </c>
    </row>
    <row r="1239" spans="1:15" x14ac:dyDescent="0.25">
      <c r="A1239" t="s">
        <v>1931</v>
      </c>
      <c r="B1239" t="s">
        <v>1932</v>
      </c>
      <c r="C1239" t="s">
        <v>3927</v>
      </c>
      <c r="D1239" t="s">
        <v>1876</v>
      </c>
      <c r="E1239" t="s">
        <v>30</v>
      </c>
      <c r="F1239" t="s">
        <v>22</v>
      </c>
      <c r="G1239" t="s">
        <v>99</v>
      </c>
      <c r="H1239">
        <v>9653</v>
      </c>
      <c r="I1239" t="s">
        <v>63</v>
      </c>
      <c r="J1239">
        <v>82</v>
      </c>
      <c r="K1239">
        <v>1725</v>
      </c>
      <c r="L1239" s="10">
        <v>41970</v>
      </c>
      <c r="M1239" s="10">
        <v>41990</v>
      </c>
      <c r="N1239" s="10">
        <v>41794</v>
      </c>
      <c r="O1239">
        <f t="shared" si="21"/>
        <v>21</v>
      </c>
    </row>
    <row r="1240" spans="1:15" x14ac:dyDescent="0.25">
      <c r="A1240" t="s">
        <v>2234</v>
      </c>
      <c r="B1240" t="s">
        <v>2235</v>
      </c>
      <c r="C1240" t="s">
        <v>4042</v>
      </c>
      <c r="D1240" t="s">
        <v>2236</v>
      </c>
      <c r="E1240" t="s">
        <v>30</v>
      </c>
      <c r="F1240" t="s">
        <v>44</v>
      </c>
      <c r="G1240" t="s">
        <v>2237</v>
      </c>
      <c r="H1240">
        <v>7339</v>
      </c>
      <c r="I1240" t="s">
        <v>63</v>
      </c>
      <c r="J1240">
        <v>430</v>
      </c>
      <c r="K1240">
        <v>430</v>
      </c>
      <c r="L1240" s="10">
        <v>41971</v>
      </c>
      <c r="M1240" s="10">
        <v>41971</v>
      </c>
      <c r="N1240" s="10">
        <v>41639</v>
      </c>
      <c r="O1240">
        <f t="shared" si="21"/>
        <v>1</v>
      </c>
    </row>
    <row r="1241" spans="1:15" x14ac:dyDescent="0.25">
      <c r="A1241" t="s">
        <v>1555</v>
      </c>
      <c r="B1241" t="s">
        <v>1556</v>
      </c>
      <c r="C1241" t="s">
        <v>3784</v>
      </c>
      <c r="D1241" t="s">
        <v>287</v>
      </c>
      <c r="E1241" t="s">
        <v>20</v>
      </c>
      <c r="F1241" t="s">
        <v>22</v>
      </c>
      <c r="G1241" t="s">
        <v>208</v>
      </c>
      <c r="H1241">
        <v>3231</v>
      </c>
      <c r="I1241" t="s">
        <v>428</v>
      </c>
      <c r="J1241">
        <v>889</v>
      </c>
      <c r="K1241">
        <v>1778</v>
      </c>
      <c r="L1241" s="10">
        <v>41974</v>
      </c>
      <c r="M1241" s="10">
        <v>41975</v>
      </c>
      <c r="N1241" s="10">
        <v>41972</v>
      </c>
      <c r="O1241">
        <f t="shared" si="21"/>
        <v>2</v>
      </c>
    </row>
    <row r="1242" spans="1:15" x14ac:dyDescent="0.25">
      <c r="A1242" t="s">
        <v>1143</v>
      </c>
      <c r="B1242" t="s">
        <v>1144</v>
      </c>
      <c r="C1242" t="s">
        <v>3610</v>
      </c>
      <c r="D1242" t="s">
        <v>1145</v>
      </c>
      <c r="E1242" t="s">
        <v>20</v>
      </c>
      <c r="F1242" t="s">
        <v>44</v>
      </c>
      <c r="G1242" t="s">
        <v>45</v>
      </c>
      <c r="H1242">
        <v>8351</v>
      </c>
      <c r="I1242" t="s">
        <v>25</v>
      </c>
      <c r="J1242">
        <v>10000</v>
      </c>
      <c r="K1242">
        <v>9900</v>
      </c>
      <c r="L1242" s="10">
        <v>41975</v>
      </c>
      <c r="M1242" s="10">
        <v>41975</v>
      </c>
      <c r="N1242" s="10">
        <v>40908</v>
      </c>
      <c r="O1242">
        <f t="shared" si="21"/>
        <v>1</v>
      </c>
    </row>
    <row r="1243" spans="1:15" x14ac:dyDescent="0.25">
      <c r="A1243" t="s">
        <v>2679</v>
      </c>
      <c r="B1243" t="s">
        <v>2680</v>
      </c>
      <c r="C1243" t="s">
        <v>4241</v>
      </c>
      <c r="D1243" t="s">
        <v>4242</v>
      </c>
      <c r="E1243" t="s">
        <v>20</v>
      </c>
      <c r="F1243" t="s">
        <v>44</v>
      </c>
      <c r="G1243" t="s">
        <v>45</v>
      </c>
      <c r="H1243">
        <v>8351</v>
      </c>
      <c r="I1243" t="s">
        <v>71</v>
      </c>
      <c r="J1243">
        <v>30</v>
      </c>
      <c r="K1243">
        <v>24</v>
      </c>
      <c r="L1243" s="10">
        <v>41975</v>
      </c>
      <c r="M1243" s="10">
        <v>41975</v>
      </c>
      <c r="N1243" s="10">
        <v>41274</v>
      </c>
      <c r="O1243">
        <f t="shared" si="21"/>
        <v>1</v>
      </c>
    </row>
    <row r="1244" spans="1:15" x14ac:dyDescent="0.25">
      <c r="A1244" t="s">
        <v>2684</v>
      </c>
      <c r="B1244" t="s">
        <v>2682</v>
      </c>
      <c r="C1244" t="s">
        <v>2683</v>
      </c>
      <c r="D1244" t="s">
        <v>4243</v>
      </c>
      <c r="E1244" t="s">
        <v>20</v>
      </c>
      <c r="F1244" t="s">
        <v>44</v>
      </c>
      <c r="G1244" t="s">
        <v>465</v>
      </c>
      <c r="H1244">
        <v>2719</v>
      </c>
      <c r="I1244" t="s">
        <v>84</v>
      </c>
      <c r="J1244">
        <v>53</v>
      </c>
      <c r="K1244">
        <v>53</v>
      </c>
      <c r="L1244" s="10">
        <v>42018</v>
      </c>
      <c r="M1244" s="10">
        <v>42018</v>
      </c>
      <c r="N1244" s="10">
        <v>40298</v>
      </c>
      <c r="O1244">
        <f t="shared" si="21"/>
        <v>1</v>
      </c>
    </row>
    <row r="1245" spans="1:15" x14ac:dyDescent="0.25">
      <c r="A1245" t="s">
        <v>2681</v>
      </c>
      <c r="B1245" t="s">
        <v>2682</v>
      </c>
      <c r="C1245" t="s">
        <v>2683</v>
      </c>
      <c r="D1245" t="s">
        <v>4244</v>
      </c>
      <c r="E1245" t="s">
        <v>20</v>
      </c>
      <c r="F1245" t="s">
        <v>44</v>
      </c>
      <c r="G1245" t="s">
        <v>465</v>
      </c>
      <c r="H1245">
        <v>2719</v>
      </c>
      <c r="I1245" t="s">
        <v>84</v>
      </c>
      <c r="J1245">
        <v>227</v>
      </c>
      <c r="K1245">
        <v>227</v>
      </c>
      <c r="L1245" s="10">
        <v>42018</v>
      </c>
      <c r="M1245" s="10">
        <v>42018</v>
      </c>
      <c r="N1245" s="10">
        <v>40298</v>
      </c>
      <c r="O1245">
        <f t="shared" si="21"/>
        <v>1</v>
      </c>
    </row>
    <row r="1246" spans="1:15" x14ac:dyDescent="0.25">
      <c r="A1246" t="s">
        <v>2685</v>
      </c>
      <c r="B1246" t="s">
        <v>2686</v>
      </c>
      <c r="C1246" t="s">
        <v>4245</v>
      </c>
      <c r="D1246" t="s">
        <v>2687</v>
      </c>
      <c r="E1246" t="s">
        <v>30</v>
      </c>
      <c r="F1246" t="s">
        <v>44</v>
      </c>
      <c r="G1246" t="s">
        <v>45</v>
      </c>
      <c r="H1246">
        <v>8351</v>
      </c>
      <c r="I1246" t="s">
        <v>484</v>
      </c>
      <c r="J1246">
        <v>11</v>
      </c>
      <c r="K1246">
        <v>660</v>
      </c>
      <c r="L1246" s="10">
        <v>42024</v>
      </c>
      <c r="M1246" s="10">
        <v>42134</v>
      </c>
      <c r="N1246" s="10">
        <v>42004</v>
      </c>
      <c r="O1246">
        <f t="shared" si="21"/>
        <v>111</v>
      </c>
    </row>
    <row r="1247" spans="1:15" x14ac:dyDescent="0.25">
      <c r="A1247" t="s">
        <v>2690</v>
      </c>
      <c r="B1247" t="s">
        <v>2691</v>
      </c>
      <c r="C1247" t="s">
        <v>4246</v>
      </c>
      <c r="D1247" t="s">
        <v>3313</v>
      </c>
      <c r="E1247" t="s">
        <v>20</v>
      </c>
      <c r="F1247" t="s">
        <v>44</v>
      </c>
      <c r="G1247" t="s">
        <v>215</v>
      </c>
      <c r="H1247">
        <v>4572</v>
      </c>
      <c r="I1247" t="s">
        <v>71</v>
      </c>
      <c r="J1247">
        <v>22</v>
      </c>
      <c r="K1247">
        <v>110</v>
      </c>
      <c r="L1247" s="10">
        <v>42025</v>
      </c>
      <c r="M1247" s="10">
        <v>42029</v>
      </c>
      <c r="N1247" s="10">
        <v>41698</v>
      </c>
      <c r="O1247">
        <f t="shared" si="21"/>
        <v>5</v>
      </c>
    </row>
    <row r="1248" spans="1:15" x14ac:dyDescent="0.25">
      <c r="A1248" t="s">
        <v>2688</v>
      </c>
      <c r="B1248" t="s">
        <v>2689</v>
      </c>
      <c r="C1248" t="s">
        <v>3516</v>
      </c>
      <c r="D1248" t="s">
        <v>3313</v>
      </c>
      <c r="E1248" t="s">
        <v>20</v>
      </c>
      <c r="F1248" t="s">
        <v>44</v>
      </c>
      <c r="G1248" t="s">
        <v>215</v>
      </c>
      <c r="H1248">
        <v>4572</v>
      </c>
      <c r="I1248" t="s">
        <v>71</v>
      </c>
      <c r="J1248">
        <v>26</v>
      </c>
      <c r="K1248">
        <v>128</v>
      </c>
      <c r="L1248" s="10">
        <v>42025</v>
      </c>
      <c r="M1248" s="10">
        <v>42029</v>
      </c>
      <c r="N1248" s="10">
        <v>41836</v>
      </c>
      <c r="O1248">
        <f t="shared" si="21"/>
        <v>5</v>
      </c>
    </row>
    <row r="1249" spans="1:15" x14ac:dyDescent="0.25">
      <c r="A1249" t="s">
        <v>2692</v>
      </c>
      <c r="B1249" t="s">
        <v>1940</v>
      </c>
      <c r="C1249" t="s">
        <v>3932</v>
      </c>
      <c r="D1249" t="s">
        <v>1879</v>
      </c>
      <c r="E1249" t="s">
        <v>30</v>
      </c>
      <c r="F1249" t="s">
        <v>44</v>
      </c>
      <c r="G1249" t="s">
        <v>238</v>
      </c>
      <c r="H1249">
        <v>8511</v>
      </c>
      <c r="I1249" t="s">
        <v>25</v>
      </c>
      <c r="J1249">
        <v>53</v>
      </c>
      <c r="K1249">
        <v>53</v>
      </c>
      <c r="L1249" s="10">
        <v>42034</v>
      </c>
      <c r="M1249" s="10">
        <v>42034</v>
      </c>
      <c r="N1249" s="2"/>
      <c r="O1249">
        <f t="shared" si="21"/>
        <v>1</v>
      </c>
    </row>
    <row r="1250" spans="1:15" x14ac:dyDescent="0.25">
      <c r="B1250" t="s">
        <v>3120</v>
      </c>
      <c r="C1250" t="s">
        <v>3914</v>
      </c>
      <c r="D1250" t="s">
        <v>1871</v>
      </c>
      <c r="E1250" t="s">
        <v>20</v>
      </c>
      <c r="F1250" t="s">
        <v>44</v>
      </c>
      <c r="G1250" t="s">
        <v>215</v>
      </c>
      <c r="H1250">
        <v>4531</v>
      </c>
      <c r="I1250" t="s">
        <v>878</v>
      </c>
      <c r="J1250">
        <v>114</v>
      </c>
      <c r="K1250">
        <v>228</v>
      </c>
      <c r="L1250" s="10">
        <v>42050</v>
      </c>
      <c r="M1250" s="10">
        <v>42051</v>
      </c>
      <c r="N1250" s="10">
        <v>42004</v>
      </c>
      <c r="O1250">
        <f t="shared" si="21"/>
        <v>2</v>
      </c>
    </row>
    <row r="1251" spans="1:15" x14ac:dyDescent="0.25">
      <c r="A1251" t="s">
        <v>2693</v>
      </c>
      <c r="B1251" t="s">
        <v>2694</v>
      </c>
      <c r="C1251" t="s">
        <v>4247</v>
      </c>
      <c r="D1251" t="s">
        <v>2695</v>
      </c>
      <c r="E1251" t="s">
        <v>30</v>
      </c>
      <c r="F1251" t="s">
        <v>44</v>
      </c>
      <c r="G1251" t="s">
        <v>148</v>
      </c>
      <c r="H1251">
        <v>8694</v>
      </c>
      <c r="I1251" t="s">
        <v>484</v>
      </c>
      <c r="J1251">
        <v>8</v>
      </c>
      <c r="K1251">
        <v>8</v>
      </c>
      <c r="L1251" s="10">
        <v>42052</v>
      </c>
      <c r="M1251" s="10">
        <v>42052</v>
      </c>
      <c r="N1251" s="2"/>
      <c r="O1251">
        <f t="shared" si="21"/>
        <v>1</v>
      </c>
    </row>
    <row r="1252" spans="1:15" x14ac:dyDescent="0.25">
      <c r="A1252" t="s">
        <v>2696</v>
      </c>
      <c r="B1252" t="s">
        <v>2697</v>
      </c>
      <c r="C1252" t="s">
        <v>4248</v>
      </c>
      <c r="D1252" t="s">
        <v>2698</v>
      </c>
      <c r="E1252" t="s">
        <v>30</v>
      </c>
      <c r="F1252" t="s">
        <v>44</v>
      </c>
      <c r="G1252" t="s">
        <v>136</v>
      </c>
      <c r="H1252">
        <v>7051</v>
      </c>
      <c r="I1252" t="s">
        <v>197</v>
      </c>
      <c r="J1252">
        <v>25</v>
      </c>
      <c r="K1252">
        <v>50</v>
      </c>
      <c r="L1252" s="10">
        <v>42054</v>
      </c>
      <c r="M1252" s="10">
        <v>42118</v>
      </c>
      <c r="N1252" s="10">
        <v>41425</v>
      </c>
      <c r="O1252">
        <f t="shared" si="21"/>
        <v>65</v>
      </c>
    </row>
    <row r="1253" spans="1:15" x14ac:dyDescent="0.25">
      <c r="A1253" t="s">
        <v>2234</v>
      </c>
      <c r="B1253" t="s">
        <v>2235</v>
      </c>
      <c r="C1253" t="s">
        <v>4042</v>
      </c>
      <c r="D1253" t="s">
        <v>2236</v>
      </c>
      <c r="E1253" t="s">
        <v>30</v>
      </c>
      <c r="F1253" t="s">
        <v>44</v>
      </c>
      <c r="G1253" t="s">
        <v>2237</v>
      </c>
      <c r="H1253">
        <v>7339</v>
      </c>
      <c r="I1253" t="s">
        <v>63</v>
      </c>
      <c r="J1253">
        <v>413</v>
      </c>
      <c r="K1253">
        <v>16933</v>
      </c>
      <c r="L1253" s="10">
        <v>42061</v>
      </c>
      <c r="M1253" s="10">
        <v>42121</v>
      </c>
      <c r="N1253" s="10">
        <v>41639</v>
      </c>
      <c r="O1253">
        <f t="shared" si="21"/>
        <v>61</v>
      </c>
    </row>
    <row r="1254" spans="1:15" x14ac:dyDescent="0.25">
      <c r="A1254" t="s">
        <v>2699</v>
      </c>
      <c r="B1254" t="s">
        <v>2700</v>
      </c>
      <c r="C1254" t="s">
        <v>4249</v>
      </c>
      <c r="D1254" t="s">
        <v>4250</v>
      </c>
      <c r="E1254" t="s">
        <v>20</v>
      </c>
      <c r="F1254" t="s">
        <v>44</v>
      </c>
      <c r="G1254" t="s">
        <v>69</v>
      </c>
      <c r="H1254">
        <v>3381</v>
      </c>
      <c r="I1254" t="s">
        <v>428</v>
      </c>
      <c r="J1254">
        <v>83</v>
      </c>
      <c r="K1254">
        <v>83</v>
      </c>
      <c r="L1254" s="10">
        <v>42067</v>
      </c>
      <c r="M1254" s="10">
        <v>42067</v>
      </c>
      <c r="N1254" s="10">
        <v>41744</v>
      </c>
      <c r="O1254">
        <f t="shared" si="21"/>
        <v>1</v>
      </c>
    </row>
    <row r="1255" spans="1:15" x14ac:dyDescent="0.25">
      <c r="A1255" t="s">
        <v>2701</v>
      </c>
      <c r="B1255" t="s">
        <v>2702</v>
      </c>
      <c r="C1255" t="s">
        <v>4251</v>
      </c>
      <c r="D1255" t="s">
        <v>2703</v>
      </c>
      <c r="E1255" t="s">
        <v>30</v>
      </c>
      <c r="F1255" t="s">
        <v>44</v>
      </c>
      <c r="G1255" t="s">
        <v>844</v>
      </c>
      <c r="H1255">
        <v>3751</v>
      </c>
      <c r="I1255" t="s">
        <v>63</v>
      </c>
      <c r="J1255">
        <v>63</v>
      </c>
      <c r="K1255">
        <v>31</v>
      </c>
      <c r="L1255" s="10">
        <v>42068</v>
      </c>
      <c r="M1255" s="10">
        <v>42068</v>
      </c>
      <c r="N1255" s="10">
        <v>41213</v>
      </c>
      <c r="O1255">
        <f t="shared" si="21"/>
        <v>1</v>
      </c>
    </row>
    <row r="1256" spans="1:15" x14ac:dyDescent="0.25">
      <c r="A1256" t="s">
        <v>2242</v>
      </c>
      <c r="B1256" t="s">
        <v>2243</v>
      </c>
      <c r="C1256" t="s">
        <v>4045</v>
      </c>
      <c r="D1256" t="s">
        <v>2244</v>
      </c>
      <c r="E1256" s="3" t="s">
        <v>667</v>
      </c>
      <c r="F1256" t="s">
        <v>32</v>
      </c>
      <c r="G1256" t="s">
        <v>465</v>
      </c>
      <c r="H1256">
        <v>2713</v>
      </c>
      <c r="I1256" t="s">
        <v>84</v>
      </c>
      <c r="J1256">
        <v>93</v>
      </c>
      <c r="K1256">
        <v>464</v>
      </c>
      <c r="L1256" s="10">
        <v>42069</v>
      </c>
      <c r="M1256" s="10">
        <v>42073</v>
      </c>
      <c r="N1256" s="10">
        <v>41517</v>
      </c>
      <c r="O1256">
        <f t="shared" si="21"/>
        <v>5</v>
      </c>
    </row>
    <row r="1257" spans="1:15" x14ac:dyDescent="0.25">
      <c r="A1257" t="s">
        <v>2707</v>
      </c>
      <c r="B1257" t="s">
        <v>2705</v>
      </c>
      <c r="C1257" t="s">
        <v>4252</v>
      </c>
      <c r="D1257" t="s">
        <v>2708</v>
      </c>
      <c r="E1257" t="s">
        <v>1070</v>
      </c>
      <c r="F1257" t="s">
        <v>44</v>
      </c>
      <c r="G1257" t="s">
        <v>238</v>
      </c>
      <c r="H1257">
        <v>8531</v>
      </c>
      <c r="I1257" t="s">
        <v>25</v>
      </c>
      <c r="J1257">
        <v>158</v>
      </c>
      <c r="K1257">
        <v>158</v>
      </c>
      <c r="L1257" s="10">
        <v>42074</v>
      </c>
      <c r="M1257" s="10">
        <v>42081</v>
      </c>
      <c r="N1257" s="10">
        <v>41790</v>
      </c>
      <c r="O1257">
        <f t="shared" si="21"/>
        <v>8</v>
      </c>
    </row>
    <row r="1258" spans="1:15" x14ac:dyDescent="0.25">
      <c r="A1258" t="s">
        <v>2704</v>
      </c>
      <c r="B1258" t="s">
        <v>2705</v>
      </c>
      <c r="C1258" t="s">
        <v>4252</v>
      </c>
      <c r="D1258" t="s">
        <v>2706</v>
      </c>
      <c r="E1258" t="s">
        <v>30</v>
      </c>
      <c r="F1258" t="s">
        <v>44</v>
      </c>
      <c r="G1258" t="s">
        <v>238</v>
      </c>
      <c r="H1258">
        <v>8531</v>
      </c>
      <c r="I1258" t="s">
        <v>25</v>
      </c>
      <c r="J1258">
        <v>31</v>
      </c>
      <c r="K1258">
        <v>31</v>
      </c>
      <c r="L1258" s="10">
        <v>42074</v>
      </c>
      <c r="M1258" s="10">
        <v>42074</v>
      </c>
      <c r="N1258" s="10">
        <v>41700</v>
      </c>
      <c r="O1258">
        <f t="shared" si="21"/>
        <v>1</v>
      </c>
    </row>
    <row r="1259" spans="1:15" x14ac:dyDescent="0.25">
      <c r="A1259" t="s">
        <v>2709</v>
      </c>
      <c r="B1259" t="s">
        <v>2710</v>
      </c>
      <c r="C1259" t="s">
        <v>4253</v>
      </c>
      <c r="D1259" t="s">
        <v>2711</v>
      </c>
      <c r="E1259" t="s">
        <v>30</v>
      </c>
      <c r="F1259" t="s">
        <v>44</v>
      </c>
      <c r="G1259" t="s">
        <v>2237</v>
      </c>
      <c r="H1259">
        <v>7331</v>
      </c>
      <c r="I1259" t="s">
        <v>179</v>
      </c>
      <c r="J1259">
        <v>600</v>
      </c>
      <c r="K1259">
        <v>600</v>
      </c>
      <c r="L1259" s="10">
        <v>42081</v>
      </c>
      <c r="M1259" s="10">
        <v>42107</v>
      </c>
      <c r="N1259" s="10">
        <v>42004</v>
      </c>
      <c r="O1259">
        <f t="shared" si="21"/>
        <v>27</v>
      </c>
    </row>
    <row r="1260" spans="1:15" x14ac:dyDescent="0.25">
      <c r="A1260" t="s">
        <v>1973</v>
      </c>
      <c r="B1260" t="s">
        <v>1928</v>
      </c>
      <c r="C1260" t="s">
        <v>3947</v>
      </c>
      <c r="D1260" t="s">
        <v>1974</v>
      </c>
      <c r="E1260" t="s">
        <v>30</v>
      </c>
      <c r="F1260" t="s">
        <v>44</v>
      </c>
      <c r="G1260" t="s">
        <v>293</v>
      </c>
      <c r="H1260">
        <v>1011</v>
      </c>
      <c r="I1260" t="s">
        <v>125</v>
      </c>
      <c r="J1260">
        <v>946</v>
      </c>
      <c r="K1260">
        <v>11352</v>
      </c>
      <c r="L1260" s="10">
        <v>42082</v>
      </c>
      <c r="M1260" s="10">
        <v>42100</v>
      </c>
      <c r="N1260" s="10">
        <v>42004</v>
      </c>
      <c r="O1260">
        <f t="shared" si="21"/>
        <v>19</v>
      </c>
    </row>
    <row r="1261" spans="1:15" x14ac:dyDescent="0.25">
      <c r="A1261" t="s">
        <v>2712</v>
      </c>
      <c r="B1261" t="s">
        <v>2713</v>
      </c>
      <c r="C1261" t="s">
        <v>4254</v>
      </c>
      <c r="D1261" t="s">
        <v>2714</v>
      </c>
      <c r="E1261" t="s">
        <v>30</v>
      </c>
      <c r="F1261" t="s">
        <v>32</v>
      </c>
      <c r="G1261" t="s">
        <v>334</v>
      </c>
      <c r="H1261">
        <v>3551</v>
      </c>
      <c r="I1261" t="s">
        <v>84</v>
      </c>
      <c r="J1261">
        <v>40</v>
      </c>
      <c r="K1261">
        <v>400</v>
      </c>
      <c r="L1261" s="10">
        <v>42089</v>
      </c>
      <c r="M1261" s="10">
        <v>42106</v>
      </c>
      <c r="N1261" s="10">
        <v>42016</v>
      </c>
      <c r="O1261">
        <f t="shared" si="21"/>
        <v>18</v>
      </c>
    </row>
    <row r="1262" spans="1:15" x14ac:dyDescent="0.25">
      <c r="A1262" t="s">
        <v>2623</v>
      </c>
      <c r="B1262" t="s">
        <v>829</v>
      </c>
      <c r="C1262" t="s">
        <v>4214</v>
      </c>
      <c r="D1262" t="s">
        <v>2624</v>
      </c>
      <c r="E1262" t="s">
        <v>30</v>
      </c>
      <c r="F1262" t="s">
        <v>44</v>
      </c>
      <c r="G1262" t="s">
        <v>105</v>
      </c>
      <c r="H1262">
        <v>7761</v>
      </c>
      <c r="I1262" t="s">
        <v>512</v>
      </c>
      <c r="J1262">
        <v>23</v>
      </c>
      <c r="K1262">
        <v>667</v>
      </c>
      <c r="L1262" s="10">
        <v>42094</v>
      </c>
      <c r="M1262" s="10">
        <v>42136</v>
      </c>
      <c r="N1262" s="10">
        <v>40268</v>
      </c>
      <c r="O1262">
        <f t="shared" si="21"/>
        <v>43</v>
      </c>
    </row>
    <row r="1263" spans="1:15" x14ac:dyDescent="0.25">
      <c r="A1263" t="s">
        <v>2715</v>
      </c>
      <c r="B1263" t="s">
        <v>2716</v>
      </c>
      <c r="C1263" t="s">
        <v>4255</v>
      </c>
      <c r="D1263" t="s">
        <v>4256</v>
      </c>
      <c r="E1263" t="s">
        <v>20</v>
      </c>
      <c r="F1263" t="s">
        <v>44</v>
      </c>
      <c r="G1263" t="s">
        <v>208</v>
      </c>
      <c r="H1263">
        <v>3211</v>
      </c>
      <c r="I1263" t="s">
        <v>84</v>
      </c>
      <c r="J1263">
        <v>49</v>
      </c>
      <c r="K1263">
        <v>31360</v>
      </c>
      <c r="L1263" s="10">
        <v>42095</v>
      </c>
      <c r="M1263" s="5"/>
      <c r="N1263" s="10">
        <v>42094</v>
      </c>
      <c r="O1263" s="6"/>
    </row>
    <row r="1264" spans="1:15" x14ac:dyDescent="0.25">
      <c r="A1264" t="s">
        <v>2717</v>
      </c>
      <c r="B1264" t="s">
        <v>2069</v>
      </c>
      <c r="C1264" t="s">
        <v>4215</v>
      </c>
      <c r="D1264" t="s">
        <v>2718</v>
      </c>
      <c r="E1264" t="s">
        <v>30</v>
      </c>
      <c r="F1264" t="s">
        <v>44</v>
      </c>
      <c r="G1264" t="s">
        <v>238</v>
      </c>
      <c r="H1264">
        <v>8531</v>
      </c>
      <c r="I1264" t="s">
        <v>25</v>
      </c>
      <c r="J1264">
        <v>1200</v>
      </c>
      <c r="K1264">
        <v>684</v>
      </c>
      <c r="L1264" s="10">
        <v>42096</v>
      </c>
      <c r="M1264" s="10">
        <v>42096</v>
      </c>
      <c r="N1264" s="10">
        <v>41425</v>
      </c>
      <c r="O1264">
        <f t="shared" si="21"/>
        <v>1</v>
      </c>
    </row>
    <row r="1265" spans="1:15" x14ac:dyDescent="0.25">
      <c r="A1265" t="s">
        <v>2719</v>
      </c>
      <c r="B1265" t="s">
        <v>2720</v>
      </c>
      <c r="C1265" t="s">
        <v>4257</v>
      </c>
      <c r="D1265" t="s">
        <v>3315</v>
      </c>
      <c r="E1265" t="s">
        <v>20</v>
      </c>
      <c r="F1265" t="s">
        <v>22</v>
      </c>
      <c r="G1265" t="s">
        <v>99</v>
      </c>
      <c r="H1265">
        <v>9651</v>
      </c>
      <c r="I1265" t="s">
        <v>63</v>
      </c>
      <c r="J1265">
        <v>16</v>
      </c>
      <c r="K1265">
        <v>361</v>
      </c>
      <c r="L1265" s="10">
        <v>42107</v>
      </c>
      <c r="M1265" s="10">
        <v>42128</v>
      </c>
      <c r="N1265" s="10">
        <v>41639</v>
      </c>
      <c r="O1265">
        <f t="shared" si="21"/>
        <v>22</v>
      </c>
    </row>
    <row r="1266" spans="1:15" x14ac:dyDescent="0.25">
      <c r="A1266" t="s">
        <v>1205</v>
      </c>
      <c r="B1266" t="s">
        <v>1206</v>
      </c>
      <c r="C1266" t="s">
        <v>3640</v>
      </c>
      <c r="D1266" t="s">
        <v>1207</v>
      </c>
      <c r="E1266" t="s">
        <v>30</v>
      </c>
      <c r="F1266" t="s">
        <v>44</v>
      </c>
      <c r="G1266" t="s">
        <v>238</v>
      </c>
      <c r="H1266">
        <v>8531</v>
      </c>
      <c r="I1266" t="s">
        <v>25</v>
      </c>
      <c r="J1266">
        <v>532</v>
      </c>
      <c r="K1266">
        <v>303</v>
      </c>
      <c r="L1266" s="10">
        <v>42110</v>
      </c>
      <c r="M1266" s="10">
        <v>42110</v>
      </c>
      <c r="N1266" s="10">
        <v>41820</v>
      </c>
      <c r="O1266">
        <f t="shared" si="21"/>
        <v>1</v>
      </c>
    </row>
    <row r="1267" spans="1:15" x14ac:dyDescent="0.25">
      <c r="A1267" t="s">
        <v>2721</v>
      </c>
      <c r="B1267" t="s">
        <v>2722</v>
      </c>
      <c r="C1267" t="s">
        <v>4258</v>
      </c>
      <c r="D1267" t="s">
        <v>2723</v>
      </c>
      <c r="E1267" t="s">
        <v>30</v>
      </c>
      <c r="F1267" t="s">
        <v>44</v>
      </c>
      <c r="G1267" t="s">
        <v>633</v>
      </c>
      <c r="H1267">
        <v>9991</v>
      </c>
      <c r="I1267" t="s">
        <v>25</v>
      </c>
      <c r="J1267">
        <v>17</v>
      </c>
      <c r="K1267">
        <v>8</v>
      </c>
      <c r="L1267" s="10">
        <v>42111</v>
      </c>
      <c r="M1267" s="10">
        <v>42111</v>
      </c>
      <c r="N1267" s="10">
        <v>41476</v>
      </c>
      <c r="O1267">
        <f t="shared" si="21"/>
        <v>1</v>
      </c>
    </row>
    <row r="1268" spans="1:15" x14ac:dyDescent="0.25">
      <c r="B1268" t="s">
        <v>3130</v>
      </c>
      <c r="C1268" t="s">
        <v>2724</v>
      </c>
      <c r="D1268" t="s">
        <v>4259</v>
      </c>
      <c r="E1268" t="s">
        <v>20</v>
      </c>
      <c r="F1268" t="s">
        <v>22</v>
      </c>
      <c r="G1268" t="s">
        <v>215</v>
      </c>
      <c r="H1268">
        <v>4541</v>
      </c>
      <c r="I1268" t="s">
        <v>197</v>
      </c>
      <c r="J1268">
        <v>14</v>
      </c>
      <c r="K1268">
        <v>1300</v>
      </c>
      <c r="L1268" s="10">
        <v>42121</v>
      </c>
      <c r="M1268" s="10">
        <v>42211</v>
      </c>
      <c r="N1268" s="10">
        <v>41670</v>
      </c>
      <c r="O1268">
        <f t="shared" si="21"/>
        <v>91</v>
      </c>
    </row>
    <row r="1269" spans="1:15" x14ac:dyDescent="0.25">
      <c r="A1269" t="s">
        <v>2725</v>
      </c>
      <c r="B1269" t="s">
        <v>2069</v>
      </c>
      <c r="C1269" t="s">
        <v>4260</v>
      </c>
      <c r="D1269" t="s">
        <v>2726</v>
      </c>
      <c r="E1269" t="s">
        <v>20</v>
      </c>
      <c r="F1269" t="s">
        <v>44</v>
      </c>
      <c r="G1269" t="s">
        <v>238</v>
      </c>
      <c r="H1269">
        <v>8531</v>
      </c>
      <c r="I1269" t="s">
        <v>25</v>
      </c>
      <c r="J1269">
        <v>2272</v>
      </c>
      <c r="K1269">
        <v>2272</v>
      </c>
      <c r="L1269" s="10">
        <v>42125</v>
      </c>
      <c r="M1269" s="10">
        <v>42125</v>
      </c>
      <c r="N1269" s="10">
        <v>41639</v>
      </c>
      <c r="O1269">
        <f t="shared" si="21"/>
        <v>1</v>
      </c>
    </row>
    <row r="1270" spans="1:15" x14ac:dyDescent="0.25">
      <c r="A1270" t="s">
        <v>2727</v>
      </c>
      <c r="B1270" t="s">
        <v>2728</v>
      </c>
      <c r="C1270" t="s">
        <v>4261</v>
      </c>
      <c r="D1270" t="s">
        <v>3181</v>
      </c>
      <c r="E1270" t="s">
        <v>20</v>
      </c>
      <c r="F1270" t="s">
        <v>44</v>
      </c>
      <c r="G1270" t="s">
        <v>155</v>
      </c>
      <c r="H1270">
        <v>5239</v>
      </c>
      <c r="I1270" t="s">
        <v>25</v>
      </c>
      <c r="J1270">
        <v>206</v>
      </c>
      <c r="K1270">
        <v>3087</v>
      </c>
      <c r="L1270" s="10">
        <v>42130</v>
      </c>
      <c r="M1270" s="10">
        <v>42147</v>
      </c>
      <c r="N1270" s="10">
        <v>42036</v>
      </c>
      <c r="O1270">
        <f t="shared" si="21"/>
        <v>18</v>
      </c>
    </row>
    <row r="1271" spans="1:15" x14ac:dyDescent="0.25">
      <c r="A1271" t="s">
        <v>2095</v>
      </c>
      <c r="B1271" t="s">
        <v>2092</v>
      </c>
      <c r="C1271" t="s">
        <v>3989</v>
      </c>
      <c r="D1271" t="s">
        <v>2096</v>
      </c>
      <c r="E1271" t="s">
        <v>30</v>
      </c>
      <c r="F1271" t="s">
        <v>22</v>
      </c>
      <c r="G1271" t="s">
        <v>708</v>
      </c>
      <c r="H1271">
        <v>3092</v>
      </c>
      <c r="I1271" t="s">
        <v>25</v>
      </c>
      <c r="J1271">
        <v>380</v>
      </c>
      <c r="K1271">
        <v>3800</v>
      </c>
      <c r="L1271" s="10">
        <v>42147</v>
      </c>
      <c r="M1271" s="10">
        <v>42162</v>
      </c>
      <c r="N1271" s="10">
        <v>42124</v>
      </c>
      <c r="O1271">
        <f t="shared" si="21"/>
        <v>16</v>
      </c>
    </row>
    <row r="1272" spans="1:15" x14ac:dyDescent="0.25">
      <c r="A1272" t="s">
        <v>2729</v>
      </c>
      <c r="B1272" t="s">
        <v>2730</v>
      </c>
      <c r="C1272" t="s">
        <v>4262</v>
      </c>
      <c r="D1272" t="s">
        <v>4263</v>
      </c>
      <c r="E1272" t="s">
        <v>20</v>
      </c>
      <c r="F1272" t="s">
        <v>44</v>
      </c>
      <c r="G1272" t="s">
        <v>334</v>
      </c>
      <c r="H1272">
        <v>3521</v>
      </c>
      <c r="I1272" t="s">
        <v>312</v>
      </c>
      <c r="J1272">
        <v>16</v>
      </c>
      <c r="K1272">
        <v>512</v>
      </c>
      <c r="L1272" s="10">
        <v>42164</v>
      </c>
      <c r="M1272" s="10">
        <v>42209</v>
      </c>
      <c r="N1272" s="10">
        <v>42152</v>
      </c>
      <c r="O1272">
        <f t="shared" si="21"/>
        <v>46</v>
      </c>
    </row>
    <row r="1273" spans="1:15" x14ac:dyDescent="0.25">
      <c r="A1273" t="s">
        <v>2731</v>
      </c>
      <c r="B1273" t="s">
        <v>2732</v>
      </c>
      <c r="C1273" t="s">
        <v>4262</v>
      </c>
      <c r="D1273" t="s">
        <v>4263</v>
      </c>
      <c r="E1273" t="s">
        <v>20</v>
      </c>
      <c r="F1273" t="s">
        <v>44</v>
      </c>
      <c r="G1273" t="s">
        <v>334</v>
      </c>
      <c r="H1273">
        <v>3521</v>
      </c>
      <c r="I1273" t="s">
        <v>312</v>
      </c>
      <c r="J1273">
        <v>92</v>
      </c>
      <c r="K1273">
        <v>4238</v>
      </c>
      <c r="L1273" s="10">
        <v>42164</v>
      </c>
      <c r="M1273" s="10">
        <v>42209</v>
      </c>
      <c r="N1273" s="10">
        <v>42152</v>
      </c>
      <c r="O1273">
        <f t="shared" si="21"/>
        <v>46</v>
      </c>
    </row>
    <row r="1274" spans="1:15" x14ac:dyDescent="0.25">
      <c r="A1274" t="s">
        <v>2733</v>
      </c>
      <c r="B1274" t="s">
        <v>2734</v>
      </c>
      <c r="C1274" t="s">
        <v>4264</v>
      </c>
      <c r="D1274" t="s">
        <v>2735</v>
      </c>
      <c r="E1274" s="3" t="s">
        <v>667</v>
      </c>
      <c r="F1274" t="s">
        <v>44</v>
      </c>
      <c r="G1274" t="s">
        <v>115</v>
      </c>
      <c r="H1274">
        <v>9841</v>
      </c>
      <c r="I1274" t="s">
        <v>63</v>
      </c>
      <c r="J1274">
        <v>2</v>
      </c>
      <c r="K1274">
        <v>6</v>
      </c>
      <c r="L1274" s="10">
        <v>42247</v>
      </c>
      <c r="M1274" s="10">
        <v>42326</v>
      </c>
      <c r="N1274" s="10">
        <v>42947</v>
      </c>
      <c r="O1274">
        <f t="shared" si="21"/>
        <v>80</v>
      </c>
    </row>
    <row r="1275" spans="1:15" x14ac:dyDescent="0.25">
      <c r="A1275" t="s">
        <v>1823</v>
      </c>
      <c r="B1275" t="s">
        <v>1824</v>
      </c>
      <c r="C1275" t="s">
        <v>3874</v>
      </c>
      <c r="D1275" t="s">
        <v>3617</v>
      </c>
      <c r="E1275" t="s">
        <v>20</v>
      </c>
      <c r="F1275" t="s">
        <v>22</v>
      </c>
      <c r="G1275" t="s">
        <v>23</v>
      </c>
      <c r="H1275">
        <v>2841</v>
      </c>
      <c r="I1275" t="s">
        <v>25</v>
      </c>
      <c r="J1275">
        <v>31</v>
      </c>
      <c r="K1275">
        <v>4431</v>
      </c>
      <c r="L1275" s="10">
        <v>42248</v>
      </c>
      <c r="M1275" s="10">
        <v>42388</v>
      </c>
      <c r="N1275" s="10">
        <v>42247</v>
      </c>
      <c r="O1275">
        <f t="shared" si="21"/>
        <v>141</v>
      </c>
    </row>
    <row r="1276" spans="1:15" x14ac:dyDescent="0.25">
      <c r="A1276" t="s">
        <v>2736</v>
      </c>
      <c r="B1276" t="s">
        <v>2737</v>
      </c>
      <c r="C1276" t="s">
        <v>2738</v>
      </c>
      <c r="D1276" t="s">
        <v>2739</v>
      </c>
      <c r="E1276" t="s">
        <v>30</v>
      </c>
      <c r="F1276" t="s">
        <v>44</v>
      </c>
      <c r="G1276" t="s">
        <v>2740</v>
      </c>
      <c r="H1276">
        <v>9552</v>
      </c>
      <c r="I1276" t="s">
        <v>325</v>
      </c>
      <c r="J1276">
        <v>4</v>
      </c>
      <c r="K1276">
        <v>4</v>
      </c>
      <c r="L1276" s="10">
        <v>42271</v>
      </c>
      <c r="M1276" s="10">
        <v>42271</v>
      </c>
      <c r="N1276" s="10">
        <v>41830</v>
      </c>
      <c r="O1276">
        <f t="shared" si="21"/>
        <v>1</v>
      </c>
    </row>
    <row r="1277" spans="1:15" x14ac:dyDescent="0.25">
      <c r="A1277" t="s">
        <v>2701</v>
      </c>
      <c r="B1277" t="s">
        <v>2702</v>
      </c>
      <c r="C1277" t="s">
        <v>4251</v>
      </c>
      <c r="D1277" t="s">
        <v>2703</v>
      </c>
      <c r="E1277" t="s">
        <v>30</v>
      </c>
      <c r="F1277" t="s">
        <v>44</v>
      </c>
      <c r="G1277" t="s">
        <v>844</v>
      </c>
      <c r="H1277">
        <v>3751</v>
      </c>
      <c r="I1277" t="s">
        <v>63</v>
      </c>
      <c r="J1277">
        <v>74</v>
      </c>
      <c r="K1277">
        <v>1036</v>
      </c>
      <c r="L1277" s="10">
        <v>42275</v>
      </c>
      <c r="M1277" s="10">
        <v>42293</v>
      </c>
      <c r="N1277" s="10">
        <v>41943</v>
      </c>
      <c r="O1277">
        <f t="shared" si="21"/>
        <v>19</v>
      </c>
    </row>
    <row r="1278" spans="1:15" x14ac:dyDescent="0.25">
      <c r="A1278" t="s">
        <v>2741</v>
      </c>
      <c r="B1278" t="s">
        <v>1605</v>
      </c>
      <c r="C1278" s="3" t="s">
        <v>4265</v>
      </c>
      <c r="D1278" s="3" t="s">
        <v>2742</v>
      </c>
      <c r="E1278" s="3" t="s">
        <v>667</v>
      </c>
      <c r="F1278" t="s">
        <v>44</v>
      </c>
      <c r="G1278" t="s">
        <v>238</v>
      </c>
      <c r="H1278">
        <v>8511</v>
      </c>
      <c r="I1278" t="s">
        <v>179</v>
      </c>
      <c r="J1278">
        <v>27650</v>
      </c>
      <c r="K1278">
        <v>138250</v>
      </c>
      <c r="L1278" s="12">
        <v>42277</v>
      </c>
      <c r="M1278" s="12">
        <v>42349</v>
      </c>
      <c r="N1278" s="12">
        <v>42094</v>
      </c>
      <c r="O1278">
        <f t="shared" si="21"/>
        <v>73</v>
      </c>
    </row>
    <row r="1279" spans="1:15" x14ac:dyDescent="0.25">
      <c r="A1279" t="s">
        <v>2278</v>
      </c>
      <c r="B1279" t="s">
        <v>786</v>
      </c>
      <c r="C1279" t="s">
        <v>3456</v>
      </c>
      <c r="D1279" t="s">
        <v>3304</v>
      </c>
      <c r="E1279" t="s">
        <v>20</v>
      </c>
      <c r="F1279" t="s">
        <v>44</v>
      </c>
      <c r="G1279" t="s">
        <v>215</v>
      </c>
      <c r="H1279">
        <v>4542</v>
      </c>
      <c r="I1279" t="s">
        <v>63</v>
      </c>
      <c r="J1279">
        <v>105</v>
      </c>
      <c r="K1279">
        <v>2100</v>
      </c>
      <c r="L1279" s="10">
        <v>42290</v>
      </c>
      <c r="M1279" s="10">
        <v>42309</v>
      </c>
      <c r="N1279" s="10">
        <v>42094</v>
      </c>
      <c r="O1279">
        <f t="shared" si="21"/>
        <v>20</v>
      </c>
    </row>
    <row r="1280" spans="1:15" x14ac:dyDescent="0.25">
      <c r="A1280" t="s">
        <v>2743</v>
      </c>
      <c r="B1280" t="s">
        <v>2744</v>
      </c>
      <c r="C1280" t="s">
        <v>4266</v>
      </c>
      <c r="D1280" t="s">
        <v>4267</v>
      </c>
      <c r="E1280" t="s">
        <v>20</v>
      </c>
      <c r="F1280" t="s">
        <v>44</v>
      </c>
      <c r="G1280" t="s">
        <v>45</v>
      </c>
      <c r="H1280">
        <v>8351</v>
      </c>
      <c r="I1280" t="s">
        <v>428</v>
      </c>
      <c r="J1280">
        <v>21</v>
      </c>
      <c r="K1280">
        <v>28</v>
      </c>
      <c r="L1280" s="10">
        <v>42299</v>
      </c>
      <c r="M1280" s="10">
        <v>42300</v>
      </c>
      <c r="N1280" s="10">
        <v>41639</v>
      </c>
      <c r="O1280">
        <f t="shared" si="21"/>
        <v>2</v>
      </c>
    </row>
    <row r="1281" spans="1:15" x14ac:dyDescent="0.25">
      <c r="A1281" t="s">
        <v>2745</v>
      </c>
      <c r="B1281" t="s">
        <v>2746</v>
      </c>
      <c r="C1281" t="s">
        <v>4268</v>
      </c>
      <c r="D1281" t="s">
        <v>2747</v>
      </c>
      <c r="E1281" t="s">
        <v>30</v>
      </c>
      <c r="F1281" t="s">
        <v>44</v>
      </c>
      <c r="G1281" t="s">
        <v>105</v>
      </c>
      <c r="H1281">
        <v>7761</v>
      </c>
      <c r="I1281" t="s">
        <v>223</v>
      </c>
      <c r="J1281">
        <v>32</v>
      </c>
      <c r="K1281">
        <v>96</v>
      </c>
      <c r="L1281" s="10">
        <v>42303</v>
      </c>
      <c r="M1281" s="10">
        <v>42318</v>
      </c>
      <c r="N1281" s="10">
        <v>42094</v>
      </c>
      <c r="O1281">
        <f t="shared" si="21"/>
        <v>16</v>
      </c>
    </row>
    <row r="1282" spans="1:15" x14ac:dyDescent="0.25">
      <c r="A1282" t="s">
        <v>2772</v>
      </c>
      <c r="B1282" t="s">
        <v>1153</v>
      </c>
      <c r="C1282" t="s">
        <v>4269</v>
      </c>
      <c r="D1282" t="s">
        <v>2773</v>
      </c>
      <c r="E1282" t="s">
        <v>1070</v>
      </c>
      <c r="F1282" t="s">
        <v>44</v>
      </c>
      <c r="G1282" t="s">
        <v>238</v>
      </c>
      <c r="H1282">
        <v>8511</v>
      </c>
      <c r="I1282" t="s">
        <v>223</v>
      </c>
      <c r="J1282">
        <v>45</v>
      </c>
      <c r="K1282">
        <v>180</v>
      </c>
      <c r="L1282" s="12">
        <v>42303</v>
      </c>
      <c r="M1282" s="12">
        <v>42347</v>
      </c>
      <c r="O1282">
        <f t="shared" ref="O1282:O1345" si="22">(+M1282-L1282)+1</f>
        <v>45</v>
      </c>
    </row>
    <row r="1283" spans="1:15" x14ac:dyDescent="0.25">
      <c r="A1283" t="s">
        <v>2776</v>
      </c>
      <c r="B1283" t="s">
        <v>1583</v>
      </c>
      <c r="C1283" t="s">
        <v>3794</v>
      </c>
      <c r="D1283" t="s">
        <v>2773</v>
      </c>
      <c r="E1283" t="s">
        <v>1070</v>
      </c>
      <c r="F1283" t="s">
        <v>44</v>
      </c>
      <c r="G1283" t="s">
        <v>238</v>
      </c>
      <c r="H1283">
        <v>8511</v>
      </c>
      <c r="I1283" t="s">
        <v>223</v>
      </c>
      <c r="J1283">
        <v>93</v>
      </c>
      <c r="K1283">
        <v>372</v>
      </c>
      <c r="L1283" s="12">
        <v>42303</v>
      </c>
      <c r="M1283" s="12">
        <v>42347</v>
      </c>
      <c r="O1283">
        <f t="shared" si="22"/>
        <v>45</v>
      </c>
    </row>
    <row r="1284" spans="1:15" x14ac:dyDescent="0.25">
      <c r="A1284" t="s">
        <v>2774</v>
      </c>
      <c r="B1284" t="s">
        <v>1768</v>
      </c>
      <c r="C1284" t="s">
        <v>3848</v>
      </c>
      <c r="D1284" t="s">
        <v>2773</v>
      </c>
      <c r="E1284" t="s">
        <v>1070</v>
      </c>
      <c r="F1284" t="s">
        <v>44</v>
      </c>
      <c r="G1284" t="s">
        <v>238</v>
      </c>
      <c r="H1284">
        <v>8511</v>
      </c>
      <c r="I1284" t="s">
        <v>223</v>
      </c>
      <c r="J1284">
        <v>103</v>
      </c>
      <c r="K1284">
        <v>412</v>
      </c>
      <c r="L1284" s="12">
        <v>42303</v>
      </c>
      <c r="M1284" s="12">
        <v>42347</v>
      </c>
      <c r="O1284">
        <f t="shared" si="22"/>
        <v>45</v>
      </c>
    </row>
    <row r="1285" spans="1:15" x14ac:dyDescent="0.25">
      <c r="A1285" t="s">
        <v>2775</v>
      </c>
      <c r="B1285" t="s">
        <v>1581</v>
      </c>
      <c r="C1285" t="s">
        <v>3793</v>
      </c>
      <c r="D1285" t="s">
        <v>2773</v>
      </c>
      <c r="E1285" t="s">
        <v>1070</v>
      </c>
      <c r="F1285" t="s">
        <v>44</v>
      </c>
      <c r="G1285" t="s">
        <v>238</v>
      </c>
      <c r="H1285">
        <v>8511</v>
      </c>
      <c r="I1285" t="s">
        <v>223</v>
      </c>
      <c r="J1285">
        <v>18</v>
      </c>
      <c r="K1285">
        <v>72</v>
      </c>
      <c r="L1285" s="12">
        <v>42303</v>
      </c>
      <c r="M1285" s="12">
        <v>42347</v>
      </c>
      <c r="O1285">
        <f t="shared" si="22"/>
        <v>45</v>
      </c>
    </row>
    <row r="1286" spans="1:15" x14ac:dyDescent="0.25">
      <c r="A1286" t="s">
        <v>2769</v>
      </c>
      <c r="B1286" t="s">
        <v>2770</v>
      </c>
      <c r="C1286" t="s">
        <v>4270</v>
      </c>
      <c r="D1286" t="s">
        <v>2771</v>
      </c>
      <c r="E1286" t="s">
        <v>1070</v>
      </c>
      <c r="F1286" t="s">
        <v>44</v>
      </c>
      <c r="G1286" t="s">
        <v>238</v>
      </c>
      <c r="H1286">
        <v>8511</v>
      </c>
      <c r="I1286" t="s">
        <v>512</v>
      </c>
      <c r="J1286">
        <v>520</v>
      </c>
      <c r="K1286">
        <v>1560</v>
      </c>
      <c r="L1286" s="12">
        <v>42303</v>
      </c>
      <c r="M1286" s="12">
        <v>42318</v>
      </c>
      <c r="O1286">
        <f t="shared" si="22"/>
        <v>16</v>
      </c>
    </row>
    <row r="1287" spans="1:15" x14ac:dyDescent="0.25">
      <c r="A1287" t="s">
        <v>1694</v>
      </c>
      <c r="B1287" t="s">
        <v>1605</v>
      </c>
      <c r="C1287" s="3" t="s">
        <v>4265</v>
      </c>
      <c r="D1287" s="3" t="s">
        <v>2748</v>
      </c>
      <c r="E1287" s="3" t="s">
        <v>30</v>
      </c>
      <c r="F1287" t="s">
        <v>44</v>
      </c>
      <c r="G1287" t="s">
        <v>238</v>
      </c>
      <c r="H1287">
        <v>8511</v>
      </c>
      <c r="I1287" t="s">
        <v>179</v>
      </c>
      <c r="J1287">
        <v>25848</v>
      </c>
      <c r="K1287">
        <v>68393</v>
      </c>
      <c r="L1287" s="12">
        <v>42303</v>
      </c>
      <c r="M1287" s="12">
        <v>42347</v>
      </c>
      <c r="N1287" s="12">
        <v>42094</v>
      </c>
      <c r="O1287">
        <f t="shared" si="22"/>
        <v>45</v>
      </c>
    </row>
    <row r="1288" spans="1:15" x14ac:dyDescent="0.25">
      <c r="A1288" t="s">
        <v>1686</v>
      </c>
      <c r="B1288" t="s">
        <v>1576</v>
      </c>
      <c r="C1288" s="3" t="s">
        <v>4271</v>
      </c>
      <c r="D1288" s="3" t="s">
        <v>2748</v>
      </c>
      <c r="E1288" s="3" t="s">
        <v>30</v>
      </c>
      <c r="F1288" t="s">
        <v>44</v>
      </c>
      <c r="G1288" t="s">
        <v>238</v>
      </c>
      <c r="H1288">
        <v>8511</v>
      </c>
      <c r="I1288" t="s">
        <v>179</v>
      </c>
      <c r="J1288">
        <v>4982</v>
      </c>
      <c r="K1288">
        <v>12555</v>
      </c>
      <c r="L1288" s="12">
        <v>42303</v>
      </c>
      <c r="M1288" s="12">
        <v>42347</v>
      </c>
      <c r="N1288" s="12">
        <v>42094</v>
      </c>
      <c r="O1288">
        <f t="shared" si="22"/>
        <v>45</v>
      </c>
    </row>
    <row r="1289" spans="1:15" x14ac:dyDescent="0.25">
      <c r="A1289" t="s">
        <v>1599</v>
      </c>
      <c r="B1289" t="s">
        <v>1576</v>
      </c>
      <c r="C1289" s="3" t="s">
        <v>4271</v>
      </c>
      <c r="D1289" s="3" t="s">
        <v>2749</v>
      </c>
      <c r="E1289" s="3" t="s">
        <v>30</v>
      </c>
      <c r="F1289" t="s">
        <v>44</v>
      </c>
      <c r="G1289" t="s">
        <v>238</v>
      </c>
      <c r="H1289">
        <v>8511</v>
      </c>
      <c r="I1289" t="s">
        <v>179</v>
      </c>
      <c r="J1289">
        <v>13179</v>
      </c>
      <c r="K1289">
        <v>34488</v>
      </c>
      <c r="L1289" s="12">
        <v>42303</v>
      </c>
      <c r="M1289" s="12">
        <v>42347</v>
      </c>
      <c r="N1289" s="12">
        <v>42094</v>
      </c>
      <c r="O1289">
        <f t="shared" si="22"/>
        <v>45</v>
      </c>
    </row>
    <row r="1290" spans="1:15" x14ac:dyDescent="0.25">
      <c r="A1290" t="s">
        <v>1697</v>
      </c>
      <c r="B1290" t="s">
        <v>1605</v>
      </c>
      <c r="C1290" s="3" t="s">
        <v>4265</v>
      </c>
      <c r="D1290" s="3" t="s">
        <v>564</v>
      </c>
      <c r="E1290" s="3" t="s">
        <v>20</v>
      </c>
      <c r="F1290" t="s">
        <v>44</v>
      </c>
      <c r="G1290" t="s">
        <v>238</v>
      </c>
      <c r="H1290">
        <v>8511</v>
      </c>
      <c r="I1290" t="s">
        <v>179</v>
      </c>
      <c r="J1290">
        <v>10873</v>
      </c>
      <c r="K1290">
        <v>41284</v>
      </c>
      <c r="L1290" s="12">
        <v>42303</v>
      </c>
      <c r="M1290" s="12">
        <v>42347</v>
      </c>
      <c r="N1290" s="12">
        <v>42094</v>
      </c>
      <c r="O1290">
        <f t="shared" si="22"/>
        <v>45</v>
      </c>
    </row>
    <row r="1291" spans="1:15" x14ac:dyDescent="0.25">
      <c r="A1291" t="s">
        <v>1695</v>
      </c>
      <c r="B1291" t="s">
        <v>1576</v>
      </c>
      <c r="C1291" s="3" t="s">
        <v>4271</v>
      </c>
      <c r="D1291" s="3" t="s">
        <v>564</v>
      </c>
      <c r="E1291" s="3" t="s">
        <v>20</v>
      </c>
      <c r="F1291" t="s">
        <v>44</v>
      </c>
      <c r="G1291" t="s">
        <v>238</v>
      </c>
      <c r="H1291">
        <v>8511</v>
      </c>
      <c r="I1291" t="s">
        <v>179</v>
      </c>
      <c r="J1291">
        <v>792</v>
      </c>
      <c r="K1291">
        <v>2180</v>
      </c>
      <c r="L1291" s="12">
        <v>42303</v>
      </c>
      <c r="M1291" s="12">
        <v>42347</v>
      </c>
      <c r="N1291" s="12">
        <v>42094</v>
      </c>
      <c r="O1291">
        <f t="shared" si="22"/>
        <v>45</v>
      </c>
    </row>
    <row r="1292" spans="1:15" x14ac:dyDescent="0.25">
      <c r="A1292" t="s">
        <v>1604</v>
      </c>
      <c r="B1292" t="s">
        <v>1605</v>
      </c>
      <c r="C1292" s="3" t="s">
        <v>4265</v>
      </c>
      <c r="D1292" s="3" t="s">
        <v>2750</v>
      </c>
      <c r="E1292" s="3" t="s">
        <v>1070</v>
      </c>
      <c r="F1292" t="s">
        <v>44</v>
      </c>
      <c r="G1292" t="s">
        <v>238</v>
      </c>
      <c r="H1292">
        <v>8511</v>
      </c>
      <c r="I1292" t="s">
        <v>179</v>
      </c>
      <c r="J1292">
        <v>6173</v>
      </c>
      <c r="K1292">
        <v>25459</v>
      </c>
      <c r="L1292" s="12">
        <v>42303</v>
      </c>
      <c r="M1292" s="12">
        <v>42347</v>
      </c>
      <c r="N1292" s="12">
        <v>42094</v>
      </c>
      <c r="O1292">
        <f t="shared" si="22"/>
        <v>45</v>
      </c>
    </row>
    <row r="1293" spans="1:15" x14ac:dyDescent="0.25">
      <c r="A1293" t="s">
        <v>1609</v>
      </c>
      <c r="B1293" t="s">
        <v>1605</v>
      </c>
      <c r="C1293" s="3" t="s">
        <v>4265</v>
      </c>
      <c r="D1293" s="3" t="s">
        <v>2751</v>
      </c>
      <c r="E1293" s="3" t="s">
        <v>1070</v>
      </c>
      <c r="F1293" t="s">
        <v>44</v>
      </c>
      <c r="G1293" t="s">
        <v>238</v>
      </c>
      <c r="H1293">
        <v>8511</v>
      </c>
      <c r="I1293" t="s">
        <v>179</v>
      </c>
      <c r="J1293">
        <v>24575</v>
      </c>
      <c r="K1293">
        <v>98300</v>
      </c>
      <c r="L1293" s="12">
        <v>42303</v>
      </c>
      <c r="M1293" s="12">
        <v>42347</v>
      </c>
      <c r="N1293" s="12">
        <v>42094</v>
      </c>
      <c r="O1293">
        <f t="shared" si="22"/>
        <v>45</v>
      </c>
    </row>
    <row r="1294" spans="1:15" x14ac:dyDescent="0.25">
      <c r="A1294" t="s">
        <v>1607</v>
      </c>
      <c r="B1294" t="s">
        <v>1605</v>
      </c>
      <c r="C1294" s="3" t="s">
        <v>4265</v>
      </c>
      <c r="D1294" s="3" t="s">
        <v>2752</v>
      </c>
      <c r="E1294" s="3" t="s">
        <v>1070</v>
      </c>
      <c r="F1294" t="s">
        <v>44</v>
      </c>
      <c r="G1294" t="s">
        <v>238</v>
      </c>
      <c r="H1294">
        <v>8511</v>
      </c>
      <c r="I1294" t="s">
        <v>179</v>
      </c>
      <c r="J1294">
        <v>58368</v>
      </c>
      <c r="K1294">
        <v>231441</v>
      </c>
      <c r="L1294" s="12">
        <v>42303</v>
      </c>
      <c r="M1294" s="12">
        <v>42347</v>
      </c>
      <c r="N1294" s="12">
        <v>42094</v>
      </c>
      <c r="O1294">
        <f t="shared" si="22"/>
        <v>45</v>
      </c>
    </row>
    <row r="1295" spans="1:15" x14ac:dyDescent="0.25">
      <c r="A1295" t="s">
        <v>1625</v>
      </c>
      <c r="B1295" t="s">
        <v>1576</v>
      </c>
      <c r="C1295" s="3" t="s">
        <v>4271</v>
      </c>
      <c r="D1295" s="3" t="s">
        <v>2753</v>
      </c>
      <c r="E1295" s="3" t="s">
        <v>1070</v>
      </c>
      <c r="F1295" t="s">
        <v>44</v>
      </c>
      <c r="G1295" t="s">
        <v>238</v>
      </c>
      <c r="H1295">
        <v>8511</v>
      </c>
      <c r="I1295" t="s">
        <v>179</v>
      </c>
      <c r="J1295">
        <v>1068</v>
      </c>
      <c r="K1295">
        <v>4192</v>
      </c>
      <c r="L1295" s="12">
        <v>42303</v>
      </c>
      <c r="M1295" s="12">
        <v>42347</v>
      </c>
      <c r="N1295" s="12">
        <v>42094</v>
      </c>
      <c r="O1295">
        <f t="shared" si="22"/>
        <v>45</v>
      </c>
    </row>
    <row r="1296" spans="1:15" x14ac:dyDescent="0.25">
      <c r="A1296" t="s">
        <v>1575</v>
      </c>
      <c r="B1296" t="s">
        <v>1576</v>
      </c>
      <c r="C1296" s="3" t="s">
        <v>4271</v>
      </c>
      <c r="D1296" s="3" t="s">
        <v>2754</v>
      </c>
      <c r="E1296" s="3" t="s">
        <v>667</v>
      </c>
      <c r="F1296" t="s">
        <v>44</v>
      </c>
      <c r="G1296" t="s">
        <v>238</v>
      </c>
      <c r="H1296">
        <v>8511</v>
      </c>
      <c r="I1296" t="s">
        <v>179</v>
      </c>
      <c r="J1296">
        <v>681</v>
      </c>
      <c r="K1296">
        <v>3079</v>
      </c>
      <c r="L1296" s="12">
        <v>42303</v>
      </c>
      <c r="M1296" s="12">
        <v>42633</v>
      </c>
      <c r="N1296" s="12">
        <v>42094</v>
      </c>
      <c r="O1296">
        <f t="shared" si="22"/>
        <v>331</v>
      </c>
    </row>
    <row r="1297" spans="1:15" x14ac:dyDescent="0.25">
      <c r="A1297" t="s">
        <v>1611</v>
      </c>
      <c r="B1297" s="3" t="s">
        <v>3082</v>
      </c>
      <c r="C1297" s="3" t="s">
        <v>4272</v>
      </c>
      <c r="D1297" s="3" t="s">
        <v>2755</v>
      </c>
      <c r="E1297" s="3" t="s">
        <v>667</v>
      </c>
      <c r="F1297" t="s">
        <v>44</v>
      </c>
      <c r="G1297" t="s">
        <v>238</v>
      </c>
      <c r="H1297">
        <v>8511</v>
      </c>
      <c r="I1297" t="s">
        <v>179</v>
      </c>
      <c r="J1297">
        <v>5553</v>
      </c>
      <c r="K1297">
        <v>22212</v>
      </c>
      <c r="L1297" s="12">
        <v>42303</v>
      </c>
      <c r="M1297" s="12">
        <v>42347</v>
      </c>
      <c r="N1297" s="12">
        <v>42094</v>
      </c>
      <c r="O1297">
        <f t="shared" si="22"/>
        <v>45</v>
      </c>
    </row>
    <row r="1298" spans="1:15" x14ac:dyDescent="0.25">
      <c r="A1298" t="s">
        <v>1601</v>
      </c>
      <c r="B1298" s="3" t="s">
        <v>3082</v>
      </c>
      <c r="C1298" s="3" t="s">
        <v>4272</v>
      </c>
      <c r="D1298" s="3" t="s">
        <v>2750</v>
      </c>
      <c r="E1298" s="3" t="s">
        <v>1070</v>
      </c>
      <c r="F1298" t="s">
        <v>44</v>
      </c>
      <c r="G1298" t="s">
        <v>238</v>
      </c>
      <c r="H1298">
        <v>8511</v>
      </c>
      <c r="I1298" t="s">
        <v>179</v>
      </c>
      <c r="J1298">
        <v>589</v>
      </c>
      <c r="K1298">
        <v>2202</v>
      </c>
      <c r="L1298" s="12">
        <v>42303</v>
      </c>
      <c r="M1298" s="12">
        <v>42347</v>
      </c>
      <c r="N1298" s="12">
        <v>42094</v>
      </c>
      <c r="O1298">
        <f t="shared" si="22"/>
        <v>45</v>
      </c>
    </row>
    <row r="1299" spans="1:15" x14ac:dyDescent="0.25">
      <c r="A1299" t="s">
        <v>2756</v>
      </c>
      <c r="B1299" s="3" t="s">
        <v>3082</v>
      </c>
      <c r="C1299" s="3" t="s">
        <v>4272</v>
      </c>
      <c r="D1299" s="3" t="s">
        <v>2748</v>
      </c>
      <c r="E1299" s="3" t="s">
        <v>30</v>
      </c>
      <c r="F1299" t="s">
        <v>44</v>
      </c>
      <c r="G1299" t="s">
        <v>238</v>
      </c>
      <c r="H1299">
        <v>8511</v>
      </c>
      <c r="I1299" t="s">
        <v>179</v>
      </c>
      <c r="J1299">
        <v>1652</v>
      </c>
      <c r="K1299">
        <v>5160</v>
      </c>
      <c r="L1299" s="12">
        <v>42303</v>
      </c>
      <c r="M1299" s="12">
        <v>42347</v>
      </c>
      <c r="N1299" s="12">
        <v>42094</v>
      </c>
      <c r="O1299">
        <f t="shared" si="22"/>
        <v>45</v>
      </c>
    </row>
    <row r="1300" spans="1:15" x14ac:dyDescent="0.25">
      <c r="A1300" t="s">
        <v>2757</v>
      </c>
      <c r="B1300" s="3" t="s">
        <v>3083</v>
      </c>
      <c r="C1300" s="3" t="s">
        <v>4273</v>
      </c>
      <c r="D1300" s="3" t="s">
        <v>2758</v>
      </c>
      <c r="E1300" s="3" t="s">
        <v>30</v>
      </c>
      <c r="F1300" t="s">
        <v>44</v>
      </c>
      <c r="G1300" t="s">
        <v>148</v>
      </c>
      <c r="H1300">
        <v>8600</v>
      </c>
      <c r="I1300" t="s">
        <v>179</v>
      </c>
      <c r="J1300">
        <v>566</v>
      </c>
      <c r="K1300">
        <v>1298</v>
      </c>
      <c r="L1300" s="12">
        <v>42303</v>
      </c>
      <c r="M1300" s="12">
        <v>42347</v>
      </c>
      <c r="N1300" s="12">
        <v>42094</v>
      </c>
      <c r="O1300">
        <f t="shared" si="22"/>
        <v>45</v>
      </c>
    </row>
    <row r="1301" spans="1:15" x14ac:dyDescent="0.25">
      <c r="A1301" t="s">
        <v>2759</v>
      </c>
      <c r="B1301" s="3" t="s">
        <v>3083</v>
      </c>
      <c r="C1301" s="3" t="s">
        <v>4273</v>
      </c>
      <c r="D1301" s="3" t="s">
        <v>2353</v>
      </c>
      <c r="E1301" s="3" t="s">
        <v>30</v>
      </c>
      <c r="F1301" t="s">
        <v>44</v>
      </c>
      <c r="G1301" t="s">
        <v>148</v>
      </c>
      <c r="H1301">
        <v>8600</v>
      </c>
      <c r="I1301" t="s">
        <v>179</v>
      </c>
      <c r="J1301">
        <v>14856</v>
      </c>
      <c r="K1301">
        <v>44860</v>
      </c>
      <c r="L1301" s="12">
        <v>42303</v>
      </c>
      <c r="M1301" s="12">
        <v>42347</v>
      </c>
      <c r="N1301" s="12">
        <v>42094</v>
      </c>
      <c r="O1301">
        <f t="shared" si="22"/>
        <v>45</v>
      </c>
    </row>
    <row r="1302" spans="1:15" x14ac:dyDescent="0.25">
      <c r="A1302" t="s">
        <v>2760</v>
      </c>
      <c r="B1302" s="3" t="s">
        <v>3083</v>
      </c>
      <c r="C1302" s="3" t="s">
        <v>4273</v>
      </c>
      <c r="D1302" s="3" t="s">
        <v>4274</v>
      </c>
      <c r="E1302" s="3" t="s">
        <v>20</v>
      </c>
      <c r="F1302" t="s">
        <v>44</v>
      </c>
      <c r="G1302" t="s">
        <v>148</v>
      </c>
      <c r="H1302">
        <v>8600</v>
      </c>
      <c r="I1302" t="s">
        <v>179</v>
      </c>
      <c r="J1302">
        <v>1331</v>
      </c>
      <c r="K1302">
        <v>5124</v>
      </c>
      <c r="L1302" s="12">
        <v>42303</v>
      </c>
      <c r="M1302" s="12">
        <v>42347</v>
      </c>
      <c r="N1302" s="12">
        <v>42094</v>
      </c>
      <c r="O1302">
        <f t="shared" si="22"/>
        <v>45</v>
      </c>
    </row>
    <row r="1303" spans="1:15" x14ac:dyDescent="0.25">
      <c r="A1303" t="s">
        <v>2761</v>
      </c>
      <c r="B1303" s="3" t="s">
        <v>3083</v>
      </c>
      <c r="C1303" s="3" t="s">
        <v>4273</v>
      </c>
      <c r="D1303" s="3" t="s">
        <v>564</v>
      </c>
      <c r="E1303" s="3" t="s">
        <v>20</v>
      </c>
      <c r="F1303" t="s">
        <v>44</v>
      </c>
      <c r="G1303" t="s">
        <v>148</v>
      </c>
      <c r="H1303">
        <v>8600</v>
      </c>
      <c r="I1303" t="s">
        <v>179</v>
      </c>
      <c r="J1303">
        <v>2333</v>
      </c>
      <c r="K1303">
        <v>8549</v>
      </c>
      <c r="L1303" s="12">
        <v>42303</v>
      </c>
      <c r="M1303" s="12">
        <v>42347</v>
      </c>
      <c r="N1303" s="12">
        <v>42094</v>
      </c>
      <c r="O1303">
        <f t="shared" si="22"/>
        <v>45</v>
      </c>
    </row>
    <row r="1304" spans="1:15" x14ac:dyDescent="0.25">
      <c r="A1304" t="s">
        <v>2762</v>
      </c>
      <c r="B1304" s="3" t="s">
        <v>3083</v>
      </c>
      <c r="C1304" s="3" t="s">
        <v>4273</v>
      </c>
      <c r="D1304" s="3" t="s">
        <v>2763</v>
      </c>
      <c r="E1304" s="3" t="s">
        <v>667</v>
      </c>
      <c r="F1304" t="s">
        <v>44</v>
      </c>
      <c r="G1304" t="s">
        <v>148</v>
      </c>
      <c r="H1304">
        <v>8600</v>
      </c>
      <c r="I1304" t="s">
        <v>179</v>
      </c>
      <c r="J1304">
        <v>3449</v>
      </c>
      <c r="K1304">
        <v>12849</v>
      </c>
      <c r="L1304" s="12">
        <v>42303</v>
      </c>
      <c r="M1304" s="12">
        <v>42347</v>
      </c>
      <c r="N1304" s="12">
        <v>42094</v>
      </c>
      <c r="O1304">
        <f t="shared" si="22"/>
        <v>45</v>
      </c>
    </row>
    <row r="1305" spans="1:15" x14ac:dyDescent="0.25">
      <c r="A1305" t="s">
        <v>2764</v>
      </c>
      <c r="B1305" s="3" t="s">
        <v>3083</v>
      </c>
      <c r="C1305" s="3" t="s">
        <v>4273</v>
      </c>
      <c r="D1305" s="3" t="s">
        <v>2765</v>
      </c>
      <c r="E1305" s="3" t="s">
        <v>1070</v>
      </c>
      <c r="F1305" t="s">
        <v>44</v>
      </c>
      <c r="G1305" t="s">
        <v>148</v>
      </c>
      <c r="H1305">
        <v>8600</v>
      </c>
      <c r="I1305" t="s">
        <v>179</v>
      </c>
      <c r="J1305">
        <v>988</v>
      </c>
      <c r="K1305">
        <v>3950</v>
      </c>
      <c r="L1305" s="12">
        <v>42303</v>
      </c>
      <c r="M1305" s="12">
        <v>42347</v>
      </c>
      <c r="N1305" s="12">
        <v>42094</v>
      </c>
      <c r="O1305">
        <f t="shared" si="22"/>
        <v>45</v>
      </c>
    </row>
    <row r="1306" spans="1:15" x14ac:dyDescent="0.25">
      <c r="A1306" t="s">
        <v>2766</v>
      </c>
      <c r="B1306" s="3" t="s">
        <v>3083</v>
      </c>
      <c r="C1306" s="3" t="s">
        <v>4273</v>
      </c>
      <c r="D1306" s="3" t="s">
        <v>2767</v>
      </c>
      <c r="E1306" s="3" t="s">
        <v>1070</v>
      </c>
      <c r="F1306" t="s">
        <v>44</v>
      </c>
      <c r="G1306" t="s">
        <v>148</v>
      </c>
      <c r="H1306">
        <v>8600</v>
      </c>
      <c r="I1306" t="s">
        <v>179</v>
      </c>
      <c r="J1306">
        <v>252</v>
      </c>
      <c r="K1306">
        <v>1013</v>
      </c>
      <c r="L1306" s="12">
        <v>42303</v>
      </c>
      <c r="M1306" s="12">
        <v>42347</v>
      </c>
      <c r="N1306" s="12">
        <v>42094</v>
      </c>
      <c r="O1306">
        <f t="shared" si="22"/>
        <v>45</v>
      </c>
    </row>
    <row r="1307" spans="1:15" x14ac:dyDescent="0.25">
      <c r="A1307" t="s">
        <v>2768</v>
      </c>
      <c r="B1307" t="s">
        <v>1605</v>
      </c>
      <c r="C1307" s="3" t="s">
        <v>4265</v>
      </c>
      <c r="D1307" s="3" t="s">
        <v>4275</v>
      </c>
      <c r="E1307" s="3" t="s">
        <v>20</v>
      </c>
      <c r="F1307" t="s">
        <v>44</v>
      </c>
      <c r="G1307" t="s">
        <v>238</v>
      </c>
      <c r="H1307">
        <v>8531</v>
      </c>
      <c r="I1307" t="s">
        <v>179</v>
      </c>
      <c r="J1307">
        <v>774</v>
      </c>
      <c r="K1307">
        <v>3096</v>
      </c>
      <c r="L1307" s="12">
        <v>42303</v>
      </c>
      <c r="M1307" s="12">
        <v>42347</v>
      </c>
      <c r="N1307" s="12">
        <v>42094</v>
      </c>
      <c r="O1307">
        <f t="shared" si="22"/>
        <v>45</v>
      </c>
    </row>
    <row r="1308" spans="1:15" x14ac:dyDescent="0.25">
      <c r="A1308" t="s">
        <v>1717</v>
      </c>
      <c r="B1308" t="s">
        <v>786</v>
      </c>
      <c r="C1308" t="s">
        <v>3456</v>
      </c>
      <c r="D1308" t="s">
        <v>1718</v>
      </c>
      <c r="E1308" t="s">
        <v>30</v>
      </c>
      <c r="F1308" t="s">
        <v>44</v>
      </c>
      <c r="G1308" t="s">
        <v>215</v>
      </c>
      <c r="H1308">
        <v>4542</v>
      </c>
      <c r="I1308" t="s">
        <v>35</v>
      </c>
      <c r="J1308">
        <v>45</v>
      </c>
      <c r="K1308">
        <v>180</v>
      </c>
      <c r="L1308" s="10">
        <v>42304</v>
      </c>
      <c r="M1308" s="10">
        <v>42347</v>
      </c>
      <c r="N1308" s="10">
        <v>42094</v>
      </c>
      <c r="O1308">
        <f t="shared" si="22"/>
        <v>44</v>
      </c>
    </row>
    <row r="1309" spans="1:15" x14ac:dyDescent="0.25">
      <c r="A1309" t="s">
        <v>1632</v>
      </c>
      <c r="B1309" t="s">
        <v>1381</v>
      </c>
      <c r="C1309" t="s">
        <v>3721</v>
      </c>
      <c r="D1309" t="s">
        <v>1633</v>
      </c>
      <c r="E1309" s="3" t="s">
        <v>667</v>
      </c>
      <c r="F1309" t="s">
        <v>44</v>
      </c>
      <c r="G1309" t="s">
        <v>310</v>
      </c>
      <c r="H1309">
        <v>8252</v>
      </c>
      <c r="I1309" t="s">
        <v>179</v>
      </c>
      <c r="J1309">
        <v>42000</v>
      </c>
      <c r="K1309">
        <v>168000</v>
      </c>
      <c r="L1309" s="10">
        <v>42304</v>
      </c>
      <c r="M1309" s="10">
        <v>42347</v>
      </c>
      <c r="N1309" s="10">
        <v>42094</v>
      </c>
      <c r="O1309">
        <f t="shared" si="22"/>
        <v>44</v>
      </c>
    </row>
    <row r="1310" spans="1:15" x14ac:dyDescent="0.25">
      <c r="A1310" t="s">
        <v>1637</v>
      </c>
      <c r="B1310" t="s">
        <v>1381</v>
      </c>
      <c r="C1310" t="s">
        <v>3721</v>
      </c>
      <c r="D1310" t="s">
        <v>1633</v>
      </c>
      <c r="E1310" s="3" t="s">
        <v>667</v>
      </c>
      <c r="F1310" t="s">
        <v>44</v>
      </c>
      <c r="G1310" t="s">
        <v>310</v>
      </c>
      <c r="H1310">
        <v>8252</v>
      </c>
      <c r="I1310" t="s">
        <v>179</v>
      </c>
      <c r="J1310">
        <v>5000</v>
      </c>
      <c r="K1310">
        <v>20000</v>
      </c>
      <c r="L1310" s="10">
        <v>42304</v>
      </c>
      <c r="M1310" s="10">
        <v>42347</v>
      </c>
      <c r="N1310" s="10">
        <v>42094</v>
      </c>
      <c r="O1310">
        <f t="shared" si="22"/>
        <v>44</v>
      </c>
    </row>
    <row r="1311" spans="1:15" x14ac:dyDescent="0.25">
      <c r="A1311" t="s">
        <v>2777</v>
      </c>
      <c r="B1311" t="s">
        <v>2778</v>
      </c>
      <c r="C1311" t="s">
        <v>4276</v>
      </c>
      <c r="D1311" t="s">
        <v>2779</v>
      </c>
      <c r="E1311" t="s">
        <v>1070</v>
      </c>
      <c r="F1311" t="s">
        <v>44</v>
      </c>
      <c r="G1311" t="s">
        <v>238</v>
      </c>
      <c r="H1311">
        <v>8511</v>
      </c>
      <c r="I1311" t="s">
        <v>197</v>
      </c>
      <c r="J1311">
        <v>142</v>
      </c>
      <c r="K1311">
        <v>568</v>
      </c>
      <c r="L1311" s="10">
        <v>42304</v>
      </c>
      <c r="M1311" s="10">
        <v>42347</v>
      </c>
      <c r="N1311" s="2"/>
      <c r="O1311">
        <f t="shared" si="22"/>
        <v>44</v>
      </c>
    </row>
    <row r="1312" spans="1:15" x14ac:dyDescent="0.25">
      <c r="A1312" t="s">
        <v>2780</v>
      </c>
      <c r="B1312" t="s">
        <v>2781</v>
      </c>
      <c r="C1312" t="s">
        <v>4277</v>
      </c>
      <c r="D1312" t="s">
        <v>2782</v>
      </c>
      <c r="E1312" t="s">
        <v>30</v>
      </c>
      <c r="F1312" t="s">
        <v>44</v>
      </c>
      <c r="G1312" t="s">
        <v>349</v>
      </c>
      <c r="H1312">
        <v>9111</v>
      </c>
      <c r="I1312" t="s">
        <v>325</v>
      </c>
      <c r="J1312">
        <v>14</v>
      </c>
      <c r="K1312">
        <v>2271</v>
      </c>
      <c r="L1312" s="10">
        <v>42304</v>
      </c>
      <c r="M1312" s="10">
        <v>42462</v>
      </c>
      <c r="N1312" s="2"/>
      <c r="O1312">
        <f t="shared" si="22"/>
        <v>159</v>
      </c>
    </row>
    <row r="1313" spans="1:15" x14ac:dyDescent="0.25">
      <c r="A1313" t="s">
        <v>1595</v>
      </c>
      <c r="B1313" t="s">
        <v>1576</v>
      </c>
      <c r="C1313" s="3" t="s">
        <v>4271</v>
      </c>
      <c r="D1313" s="3" t="s">
        <v>2783</v>
      </c>
      <c r="E1313" s="3" t="s">
        <v>1070</v>
      </c>
      <c r="F1313" t="s">
        <v>44</v>
      </c>
      <c r="G1313" t="s">
        <v>238</v>
      </c>
      <c r="H1313">
        <v>8531</v>
      </c>
      <c r="I1313" t="s">
        <v>179</v>
      </c>
      <c r="J1313">
        <v>2613</v>
      </c>
      <c r="K1313">
        <v>10152</v>
      </c>
      <c r="L1313" s="12">
        <v>42304</v>
      </c>
      <c r="M1313" s="12">
        <v>42347</v>
      </c>
      <c r="N1313" s="12">
        <v>42094</v>
      </c>
      <c r="O1313">
        <f t="shared" si="22"/>
        <v>44</v>
      </c>
    </row>
    <row r="1314" spans="1:15" x14ac:dyDescent="0.25">
      <c r="A1314" t="s">
        <v>1620</v>
      </c>
      <c r="B1314" t="s">
        <v>1576</v>
      </c>
      <c r="C1314" s="3" t="s">
        <v>4271</v>
      </c>
      <c r="D1314" s="3" t="s">
        <v>2784</v>
      </c>
      <c r="E1314" s="3" t="s">
        <v>1070</v>
      </c>
      <c r="F1314" t="s">
        <v>44</v>
      </c>
      <c r="G1314" t="s">
        <v>238</v>
      </c>
      <c r="H1314">
        <v>8531</v>
      </c>
      <c r="I1314" t="s">
        <v>179</v>
      </c>
      <c r="J1314">
        <v>2666</v>
      </c>
      <c r="K1314">
        <v>10664</v>
      </c>
      <c r="L1314" s="12">
        <v>42304</v>
      </c>
      <c r="M1314" s="12">
        <v>42347</v>
      </c>
      <c r="N1314" s="12">
        <v>42094</v>
      </c>
      <c r="O1314">
        <f t="shared" si="22"/>
        <v>44</v>
      </c>
    </row>
    <row r="1315" spans="1:15" x14ac:dyDescent="0.25">
      <c r="A1315" t="s">
        <v>2785</v>
      </c>
      <c r="B1315" t="s">
        <v>2786</v>
      </c>
      <c r="C1315" t="s">
        <v>4278</v>
      </c>
      <c r="D1315" t="s">
        <v>2787</v>
      </c>
      <c r="E1315" t="s">
        <v>30</v>
      </c>
      <c r="F1315" t="s">
        <v>44</v>
      </c>
      <c r="G1315" t="s">
        <v>105</v>
      </c>
      <c r="H1315">
        <v>7761</v>
      </c>
      <c r="I1315" t="s">
        <v>71</v>
      </c>
      <c r="J1315">
        <v>49</v>
      </c>
      <c r="K1315">
        <v>49</v>
      </c>
      <c r="L1315" s="10">
        <v>42305</v>
      </c>
      <c r="M1315" s="10">
        <v>42305</v>
      </c>
      <c r="N1315" s="10">
        <v>42094</v>
      </c>
      <c r="O1315">
        <f t="shared" si="22"/>
        <v>1</v>
      </c>
    </row>
    <row r="1316" spans="1:15" x14ac:dyDescent="0.25">
      <c r="A1316" t="s">
        <v>2788</v>
      </c>
      <c r="B1316" t="s">
        <v>808</v>
      </c>
      <c r="C1316" t="s">
        <v>3463</v>
      </c>
      <c r="D1316" t="s">
        <v>2789</v>
      </c>
      <c r="E1316" t="s">
        <v>30</v>
      </c>
      <c r="F1316" t="s">
        <v>44</v>
      </c>
      <c r="G1316" t="s">
        <v>105</v>
      </c>
      <c r="H1316">
        <v>7761</v>
      </c>
      <c r="I1316" t="s">
        <v>484</v>
      </c>
      <c r="J1316">
        <v>33</v>
      </c>
      <c r="K1316">
        <v>33</v>
      </c>
      <c r="L1316" s="10">
        <v>42305</v>
      </c>
      <c r="M1316" s="10">
        <v>42305</v>
      </c>
      <c r="N1316" s="10">
        <v>42094</v>
      </c>
      <c r="O1316">
        <f t="shared" si="22"/>
        <v>1</v>
      </c>
    </row>
    <row r="1317" spans="1:15" x14ac:dyDescent="0.25">
      <c r="A1317" t="s">
        <v>2790</v>
      </c>
      <c r="B1317" t="s">
        <v>2791</v>
      </c>
      <c r="C1317" t="s">
        <v>4279</v>
      </c>
      <c r="D1317" t="s">
        <v>2792</v>
      </c>
      <c r="E1317" t="s">
        <v>1070</v>
      </c>
      <c r="F1317" t="s">
        <v>44</v>
      </c>
      <c r="G1317" t="s">
        <v>215</v>
      </c>
      <c r="H1317">
        <v>4573</v>
      </c>
      <c r="I1317" t="s">
        <v>484</v>
      </c>
      <c r="J1317">
        <v>370</v>
      </c>
      <c r="K1317">
        <v>1480</v>
      </c>
      <c r="L1317" s="10">
        <v>42305</v>
      </c>
      <c r="M1317" s="10">
        <v>42347</v>
      </c>
      <c r="N1317" s="10">
        <v>42094</v>
      </c>
      <c r="O1317">
        <f t="shared" si="22"/>
        <v>43</v>
      </c>
    </row>
    <row r="1318" spans="1:15" x14ac:dyDescent="0.25">
      <c r="A1318" t="s">
        <v>2793</v>
      </c>
      <c r="B1318" t="s">
        <v>2791</v>
      </c>
      <c r="C1318" t="s">
        <v>4280</v>
      </c>
      <c r="D1318" t="s">
        <v>2792</v>
      </c>
      <c r="E1318" t="s">
        <v>1070</v>
      </c>
      <c r="F1318" t="s">
        <v>44</v>
      </c>
      <c r="G1318" t="s">
        <v>238</v>
      </c>
      <c r="H1318">
        <v>8511</v>
      </c>
      <c r="I1318" t="s">
        <v>484</v>
      </c>
      <c r="J1318">
        <v>88</v>
      </c>
      <c r="K1318">
        <v>352</v>
      </c>
      <c r="L1318" s="10">
        <v>42305</v>
      </c>
      <c r="M1318" s="10">
        <v>42347</v>
      </c>
      <c r="N1318" s="10">
        <v>42094</v>
      </c>
      <c r="O1318">
        <f t="shared" si="22"/>
        <v>43</v>
      </c>
    </row>
    <row r="1319" spans="1:15" x14ac:dyDescent="0.25">
      <c r="A1319" t="s">
        <v>1711</v>
      </c>
      <c r="B1319" t="s">
        <v>1605</v>
      </c>
      <c r="C1319" s="3" t="s">
        <v>4265</v>
      </c>
      <c r="D1319" s="3" t="s">
        <v>4281</v>
      </c>
      <c r="E1319" s="3" t="s">
        <v>20</v>
      </c>
      <c r="F1319" t="s">
        <v>44</v>
      </c>
      <c r="G1319" t="s">
        <v>238</v>
      </c>
      <c r="H1319">
        <v>8531</v>
      </c>
      <c r="I1319" t="s">
        <v>179</v>
      </c>
      <c r="J1319">
        <v>4973</v>
      </c>
      <c r="K1319">
        <v>19892</v>
      </c>
      <c r="L1319" s="12">
        <v>42305</v>
      </c>
      <c r="M1319" s="12">
        <v>42347</v>
      </c>
      <c r="N1319" s="12">
        <v>42094</v>
      </c>
      <c r="O1319">
        <f t="shared" si="22"/>
        <v>43</v>
      </c>
    </row>
    <row r="1320" spans="1:15" x14ac:dyDescent="0.25">
      <c r="A1320" t="s">
        <v>2794</v>
      </c>
      <c r="B1320" s="3" t="s">
        <v>3083</v>
      </c>
      <c r="C1320" s="3" t="s">
        <v>4273</v>
      </c>
      <c r="D1320" s="3" t="s">
        <v>2795</v>
      </c>
      <c r="E1320" s="3" t="s">
        <v>121</v>
      </c>
      <c r="F1320" t="s">
        <v>44</v>
      </c>
      <c r="G1320" t="s">
        <v>148</v>
      </c>
      <c r="H1320">
        <v>8600</v>
      </c>
      <c r="I1320" t="s">
        <v>179</v>
      </c>
      <c r="J1320">
        <v>72</v>
      </c>
      <c r="K1320">
        <v>248</v>
      </c>
      <c r="L1320" s="12">
        <v>42305</v>
      </c>
      <c r="M1320" s="12">
        <v>42347</v>
      </c>
      <c r="N1320" s="12">
        <v>42094</v>
      </c>
      <c r="O1320">
        <f t="shared" si="22"/>
        <v>43</v>
      </c>
    </row>
    <row r="1321" spans="1:15" x14ac:dyDescent="0.25">
      <c r="A1321" t="s">
        <v>2796</v>
      </c>
      <c r="B1321" s="3" t="s">
        <v>3082</v>
      </c>
      <c r="C1321" s="3" t="s">
        <v>4271</v>
      </c>
      <c r="D1321" s="3" t="s">
        <v>4282</v>
      </c>
      <c r="E1321" s="3" t="s">
        <v>20</v>
      </c>
      <c r="F1321" t="s">
        <v>44</v>
      </c>
      <c r="G1321" t="s">
        <v>238</v>
      </c>
      <c r="H1321">
        <v>8531</v>
      </c>
      <c r="I1321" t="s">
        <v>179</v>
      </c>
      <c r="J1321">
        <v>1926</v>
      </c>
      <c r="K1321">
        <v>248</v>
      </c>
      <c r="L1321" s="12">
        <v>42305</v>
      </c>
      <c r="M1321" s="12">
        <v>42347</v>
      </c>
      <c r="N1321" s="12">
        <v>42094</v>
      </c>
      <c r="O1321">
        <f t="shared" si="22"/>
        <v>43</v>
      </c>
    </row>
    <row r="1322" spans="1:15" x14ac:dyDescent="0.25">
      <c r="A1322" t="s">
        <v>2797</v>
      </c>
      <c r="B1322" s="3" t="s">
        <v>3082</v>
      </c>
      <c r="C1322" s="3" t="s">
        <v>4271</v>
      </c>
      <c r="D1322" s="3" t="s">
        <v>4283</v>
      </c>
      <c r="E1322" s="3" t="s">
        <v>20</v>
      </c>
      <c r="F1322" t="s">
        <v>44</v>
      </c>
      <c r="G1322" t="s">
        <v>238</v>
      </c>
      <c r="H1322">
        <v>8531</v>
      </c>
      <c r="I1322" t="s">
        <v>179</v>
      </c>
      <c r="J1322">
        <v>749</v>
      </c>
      <c r="K1322">
        <v>2996</v>
      </c>
      <c r="L1322" s="12">
        <v>42305</v>
      </c>
      <c r="M1322" s="12">
        <v>42347</v>
      </c>
      <c r="N1322" s="12">
        <v>42094</v>
      </c>
      <c r="O1322">
        <f t="shared" si="22"/>
        <v>43</v>
      </c>
    </row>
    <row r="1323" spans="1:15" x14ac:dyDescent="0.25">
      <c r="A1323" t="s">
        <v>2799</v>
      </c>
      <c r="B1323" t="s">
        <v>280</v>
      </c>
      <c r="C1323" t="s">
        <v>2800</v>
      </c>
      <c r="D1323" t="s">
        <v>683</v>
      </c>
      <c r="E1323" t="s">
        <v>30</v>
      </c>
      <c r="F1323" t="s">
        <v>44</v>
      </c>
      <c r="G1323" t="s">
        <v>105</v>
      </c>
      <c r="H1323">
        <v>7761</v>
      </c>
      <c r="I1323" t="s">
        <v>25</v>
      </c>
      <c r="J1323">
        <v>27</v>
      </c>
      <c r="K1323">
        <v>81</v>
      </c>
      <c r="L1323" s="10">
        <v>42306</v>
      </c>
      <c r="M1323" s="10">
        <v>42325</v>
      </c>
      <c r="N1323" s="10">
        <v>42094</v>
      </c>
      <c r="O1323">
        <f t="shared" si="22"/>
        <v>20</v>
      </c>
    </row>
    <row r="1324" spans="1:15" x14ac:dyDescent="0.25">
      <c r="A1324" t="s">
        <v>2798</v>
      </c>
      <c r="B1324" t="s">
        <v>2573</v>
      </c>
      <c r="C1324" t="s">
        <v>4185</v>
      </c>
      <c r="D1324" t="s">
        <v>2574</v>
      </c>
      <c r="E1324" t="s">
        <v>30</v>
      </c>
      <c r="F1324" t="s">
        <v>44</v>
      </c>
      <c r="G1324" t="s">
        <v>310</v>
      </c>
      <c r="H1324">
        <v>8225</v>
      </c>
      <c r="I1324" t="s">
        <v>25</v>
      </c>
      <c r="J1324">
        <v>110</v>
      </c>
      <c r="K1324">
        <v>440</v>
      </c>
      <c r="L1324" s="10">
        <v>42306</v>
      </c>
      <c r="M1324" s="10">
        <v>42347</v>
      </c>
      <c r="N1324" s="10">
        <v>35976</v>
      </c>
      <c r="O1324">
        <f t="shared" si="22"/>
        <v>42</v>
      </c>
    </row>
    <row r="1325" spans="1:15" x14ac:dyDescent="0.25">
      <c r="A1325" t="s">
        <v>1748</v>
      </c>
      <c r="B1325" t="s">
        <v>1746</v>
      </c>
      <c r="C1325" t="s">
        <v>3842</v>
      </c>
      <c r="D1325" t="s">
        <v>1749</v>
      </c>
      <c r="E1325" t="s">
        <v>30</v>
      </c>
      <c r="F1325" t="s">
        <v>44</v>
      </c>
      <c r="G1325" t="s">
        <v>105</v>
      </c>
      <c r="H1325">
        <v>7799</v>
      </c>
      <c r="I1325" t="s">
        <v>25</v>
      </c>
      <c r="J1325">
        <v>90</v>
      </c>
      <c r="K1325">
        <v>270</v>
      </c>
      <c r="L1325" s="10">
        <v>42306</v>
      </c>
      <c r="M1325" s="10">
        <v>42325</v>
      </c>
      <c r="N1325" s="10">
        <v>42094</v>
      </c>
      <c r="O1325">
        <f t="shared" si="22"/>
        <v>20</v>
      </c>
    </row>
    <row r="1326" spans="1:15" x14ac:dyDescent="0.25">
      <c r="A1326" t="s">
        <v>2572</v>
      </c>
      <c r="B1326" t="s">
        <v>2573</v>
      </c>
      <c r="C1326" t="s">
        <v>4185</v>
      </c>
      <c r="D1326" t="s">
        <v>2574</v>
      </c>
      <c r="E1326" t="s">
        <v>30</v>
      </c>
      <c r="F1326" t="s">
        <v>44</v>
      </c>
      <c r="G1326" t="s">
        <v>310</v>
      </c>
      <c r="H1326">
        <v>8225</v>
      </c>
      <c r="I1326" t="s">
        <v>25</v>
      </c>
      <c r="J1326">
        <v>150</v>
      </c>
      <c r="K1326">
        <v>600</v>
      </c>
      <c r="L1326" s="10">
        <v>42306</v>
      </c>
      <c r="M1326" s="10">
        <v>42347</v>
      </c>
      <c r="N1326" s="10">
        <v>42094</v>
      </c>
      <c r="O1326">
        <f t="shared" si="22"/>
        <v>42</v>
      </c>
    </row>
    <row r="1327" spans="1:15" x14ac:dyDescent="0.25">
      <c r="A1327" t="s">
        <v>2801</v>
      </c>
      <c r="B1327" t="s">
        <v>2802</v>
      </c>
      <c r="C1327" t="s">
        <v>4284</v>
      </c>
      <c r="D1327" t="s">
        <v>2803</v>
      </c>
      <c r="E1327" s="3" t="s">
        <v>667</v>
      </c>
      <c r="F1327" t="s">
        <v>44</v>
      </c>
      <c r="G1327" t="s">
        <v>115</v>
      </c>
      <c r="H1327">
        <v>9841</v>
      </c>
      <c r="I1327" t="s">
        <v>25</v>
      </c>
      <c r="J1327">
        <v>1700</v>
      </c>
      <c r="K1327">
        <v>6800</v>
      </c>
      <c r="L1327" s="10">
        <v>42306</v>
      </c>
      <c r="M1327" s="10">
        <v>42347</v>
      </c>
      <c r="N1327" s="10">
        <v>42247</v>
      </c>
      <c r="O1327">
        <f t="shared" si="22"/>
        <v>42</v>
      </c>
    </row>
    <row r="1328" spans="1:15" x14ac:dyDescent="0.25">
      <c r="A1328" t="s">
        <v>1745</v>
      </c>
      <c r="B1328" t="s">
        <v>1746</v>
      </c>
      <c r="C1328" t="s">
        <v>3842</v>
      </c>
      <c r="D1328" t="s">
        <v>1747</v>
      </c>
      <c r="E1328" t="s">
        <v>30</v>
      </c>
      <c r="F1328" t="s">
        <v>44</v>
      </c>
      <c r="G1328" t="s">
        <v>105</v>
      </c>
      <c r="H1328">
        <v>7799</v>
      </c>
      <c r="I1328" t="s">
        <v>25</v>
      </c>
      <c r="J1328">
        <v>96</v>
      </c>
      <c r="K1328">
        <v>288</v>
      </c>
      <c r="L1328" s="10">
        <v>42306</v>
      </c>
      <c r="M1328" s="10">
        <v>42325</v>
      </c>
      <c r="N1328" s="10">
        <v>42094</v>
      </c>
      <c r="O1328">
        <f t="shared" si="22"/>
        <v>20</v>
      </c>
    </row>
    <row r="1329" spans="1:15" x14ac:dyDescent="0.25">
      <c r="A1329" t="s">
        <v>2807</v>
      </c>
      <c r="B1329" t="s">
        <v>2808</v>
      </c>
      <c r="C1329" t="s">
        <v>4285</v>
      </c>
      <c r="D1329" t="s">
        <v>2809</v>
      </c>
      <c r="E1329" s="3" t="s">
        <v>667</v>
      </c>
      <c r="F1329" t="s">
        <v>44</v>
      </c>
      <c r="G1329" t="s">
        <v>238</v>
      </c>
      <c r="H1329">
        <v>8511</v>
      </c>
      <c r="I1329" t="s">
        <v>223</v>
      </c>
      <c r="J1329">
        <v>548</v>
      </c>
      <c r="K1329">
        <v>548</v>
      </c>
      <c r="L1329" s="10">
        <v>42312</v>
      </c>
      <c r="M1329" s="10">
        <v>42312</v>
      </c>
      <c r="N1329" s="10">
        <v>42094</v>
      </c>
      <c r="O1329">
        <f t="shared" si="22"/>
        <v>1</v>
      </c>
    </row>
    <row r="1330" spans="1:15" x14ac:dyDescent="0.25">
      <c r="A1330" t="s">
        <v>2804</v>
      </c>
      <c r="B1330" t="s">
        <v>2805</v>
      </c>
      <c r="C1330" t="s">
        <v>4286</v>
      </c>
      <c r="D1330" t="s">
        <v>2806</v>
      </c>
      <c r="E1330" s="3" t="s">
        <v>667</v>
      </c>
      <c r="F1330" t="s">
        <v>44</v>
      </c>
      <c r="G1330" t="s">
        <v>238</v>
      </c>
      <c r="H1330">
        <v>8511</v>
      </c>
      <c r="I1330" t="s">
        <v>25</v>
      </c>
      <c r="J1330">
        <v>1854</v>
      </c>
      <c r="K1330">
        <v>1854</v>
      </c>
      <c r="L1330" s="10">
        <v>42312</v>
      </c>
      <c r="M1330" s="10">
        <v>42312</v>
      </c>
      <c r="N1330" s="10">
        <v>42094</v>
      </c>
      <c r="O1330">
        <f t="shared" si="22"/>
        <v>1</v>
      </c>
    </row>
    <row r="1331" spans="1:15" x14ac:dyDescent="0.25">
      <c r="A1331" t="s">
        <v>2810</v>
      </c>
      <c r="B1331" t="s">
        <v>1370</v>
      </c>
      <c r="C1331" t="s">
        <v>3715</v>
      </c>
      <c r="D1331" t="s">
        <v>2811</v>
      </c>
      <c r="E1331" t="s">
        <v>1070</v>
      </c>
      <c r="F1331" t="s">
        <v>44</v>
      </c>
      <c r="G1331" t="s">
        <v>238</v>
      </c>
      <c r="H1331">
        <v>8531</v>
      </c>
      <c r="I1331" t="s">
        <v>428</v>
      </c>
      <c r="J1331">
        <v>200</v>
      </c>
      <c r="K1331">
        <v>400</v>
      </c>
      <c r="L1331" s="10">
        <v>42313</v>
      </c>
      <c r="M1331" s="10">
        <v>42314</v>
      </c>
      <c r="N1331" s="10">
        <v>41759</v>
      </c>
      <c r="O1331">
        <f t="shared" si="22"/>
        <v>2</v>
      </c>
    </row>
    <row r="1332" spans="1:15" x14ac:dyDescent="0.25">
      <c r="A1332" t="s">
        <v>1719</v>
      </c>
      <c r="B1332" t="s">
        <v>786</v>
      </c>
      <c r="C1332" t="s">
        <v>3837</v>
      </c>
      <c r="D1332" t="s">
        <v>1720</v>
      </c>
      <c r="E1332" t="s">
        <v>30</v>
      </c>
      <c r="F1332" t="s">
        <v>44</v>
      </c>
      <c r="G1332" t="s">
        <v>215</v>
      </c>
      <c r="H1332">
        <v>4542</v>
      </c>
      <c r="I1332" t="s">
        <v>71</v>
      </c>
      <c r="J1332">
        <v>63</v>
      </c>
      <c r="K1332">
        <v>189</v>
      </c>
      <c r="L1332" s="10">
        <v>42320</v>
      </c>
      <c r="M1332" s="10">
        <v>42347</v>
      </c>
      <c r="N1332" s="10">
        <v>42094</v>
      </c>
      <c r="O1332">
        <f t="shared" si="22"/>
        <v>28</v>
      </c>
    </row>
    <row r="1333" spans="1:15" x14ac:dyDescent="0.25">
      <c r="A1333" t="s">
        <v>2447</v>
      </c>
      <c r="B1333" t="s">
        <v>2448</v>
      </c>
      <c r="C1333" t="s">
        <v>4135</v>
      </c>
      <c r="D1333" t="s">
        <v>1633</v>
      </c>
      <c r="E1333" s="3" t="s">
        <v>667</v>
      </c>
      <c r="F1333" t="s">
        <v>44</v>
      </c>
      <c r="G1333" t="s">
        <v>238</v>
      </c>
      <c r="H1333">
        <v>8561</v>
      </c>
      <c r="I1333" t="s">
        <v>245</v>
      </c>
      <c r="J1333">
        <v>430</v>
      </c>
      <c r="K1333">
        <v>1290</v>
      </c>
      <c r="L1333" s="10">
        <v>42320</v>
      </c>
      <c r="M1333" s="10">
        <v>42347</v>
      </c>
      <c r="N1333" s="10">
        <v>42094</v>
      </c>
      <c r="O1333">
        <f t="shared" si="22"/>
        <v>28</v>
      </c>
    </row>
    <row r="1334" spans="1:15" x14ac:dyDescent="0.25">
      <c r="A1334" t="s">
        <v>1715</v>
      </c>
      <c r="B1334" t="s">
        <v>786</v>
      </c>
      <c r="C1334" t="s">
        <v>3456</v>
      </c>
      <c r="D1334" t="s">
        <v>1716</v>
      </c>
      <c r="E1334" t="s">
        <v>30</v>
      </c>
      <c r="F1334" t="s">
        <v>44</v>
      </c>
      <c r="G1334" t="s">
        <v>215</v>
      </c>
      <c r="H1334">
        <v>4542</v>
      </c>
      <c r="I1334" t="s">
        <v>63</v>
      </c>
      <c r="J1334">
        <v>58</v>
      </c>
      <c r="K1334">
        <v>173</v>
      </c>
      <c r="L1334" s="10">
        <v>42320</v>
      </c>
      <c r="M1334" s="10">
        <v>42347</v>
      </c>
      <c r="N1334" s="10">
        <v>42094</v>
      </c>
      <c r="O1334">
        <f t="shared" si="22"/>
        <v>28</v>
      </c>
    </row>
    <row r="1335" spans="1:15" x14ac:dyDescent="0.25">
      <c r="A1335" t="s">
        <v>2812</v>
      </c>
      <c r="B1335" t="s">
        <v>2813</v>
      </c>
      <c r="C1335" t="s">
        <v>4287</v>
      </c>
      <c r="D1335" t="s">
        <v>1633</v>
      </c>
      <c r="E1335" s="3" t="s">
        <v>667</v>
      </c>
      <c r="F1335" t="s">
        <v>44</v>
      </c>
      <c r="G1335" t="s">
        <v>310</v>
      </c>
      <c r="H1335">
        <v>8253</v>
      </c>
      <c r="I1335" t="s">
        <v>63</v>
      </c>
      <c r="J1335">
        <v>7000</v>
      </c>
      <c r="K1335">
        <v>21000</v>
      </c>
      <c r="L1335" s="10">
        <v>42320</v>
      </c>
      <c r="M1335" s="10">
        <v>42347</v>
      </c>
      <c r="N1335" s="10">
        <v>40634</v>
      </c>
      <c r="O1335">
        <f t="shared" si="22"/>
        <v>28</v>
      </c>
    </row>
    <row r="1336" spans="1:15" x14ac:dyDescent="0.25">
      <c r="A1336" t="s">
        <v>2814</v>
      </c>
      <c r="B1336" t="s">
        <v>2815</v>
      </c>
      <c r="C1336" t="s">
        <v>4288</v>
      </c>
      <c r="D1336" t="s">
        <v>1970</v>
      </c>
      <c r="E1336" t="s">
        <v>20</v>
      </c>
      <c r="F1336" t="s">
        <v>22</v>
      </c>
      <c r="G1336" t="s">
        <v>99</v>
      </c>
      <c r="H1336">
        <v>9653</v>
      </c>
      <c r="I1336" t="s">
        <v>428</v>
      </c>
      <c r="J1336">
        <v>36</v>
      </c>
      <c r="K1336">
        <v>214</v>
      </c>
      <c r="L1336" s="10">
        <v>42321</v>
      </c>
      <c r="M1336" s="10">
        <v>42326</v>
      </c>
      <c r="N1336" s="10">
        <v>42147</v>
      </c>
      <c r="O1336">
        <f t="shared" si="22"/>
        <v>6</v>
      </c>
    </row>
    <row r="1337" spans="1:15" x14ac:dyDescent="0.25">
      <c r="A1337" t="s">
        <v>2816</v>
      </c>
      <c r="B1337" t="s">
        <v>2817</v>
      </c>
      <c r="C1337" t="s">
        <v>4289</v>
      </c>
      <c r="D1337" t="s">
        <v>2818</v>
      </c>
      <c r="E1337" t="s">
        <v>30</v>
      </c>
      <c r="F1337" t="s">
        <v>44</v>
      </c>
      <c r="G1337" t="s">
        <v>148</v>
      </c>
      <c r="H1337">
        <v>8627</v>
      </c>
      <c r="I1337" t="s">
        <v>512</v>
      </c>
      <c r="J1337">
        <v>23</v>
      </c>
      <c r="K1337">
        <v>150</v>
      </c>
      <c r="L1337" s="10">
        <v>42322</v>
      </c>
      <c r="M1337" s="10">
        <v>42387</v>
      </c>
      <c r="N1337" s="10">
        <v>42124</v>
      </c>
      <c r="O1337">
        <f t="shared" si="22"/>
        <v>66</v>
      </c>
    </row>
    <row r="1338" spans="1:15" x14ac:dyDescent="0.25">
      <c r="A1338" t="s">
        <v>2819</v>
      </c>
      <c r="B1338" t="s">
        <v>2820</v>
      </c>
      <c r="C1338" t="s">
        <v>4290</v>
      </c>
      <c r="D1338" t="s">
        <v>2821</v>
      </c>
      <c r="E1338" s="3" t="s">
        <v>667</v>
      </c>
      <c r="F1338" t="s">
        <v>44</v>
      </c>
      <c r="G1338" t="s">
        <v>148</v>
      </c>
      <c r="H1338">
        <v>8611</v>
      </c>
      <c r="I1338" t="s">
        <v>25</v>
      </c>
      <c r="J1338">
        <v>43</v>
      </c>
      <c r="K1338">
        <v>4</v>
      </c>
      <c r="L1338" s="12">
        <v>42339</v>
      </c>
      <c r="M1338" s="12">
        <v>42339</v>
      </c>
      <c r="N1338" s="12">
        <v>42094</v>
      </c>
      <c r="O1338">
        <f t="shared" si="22"/>
        <v>1</v>
      </c>
    </row>
    <row r="1339" spans="1:15" x14ac:dyDescent="0.25">
      <c r="A1339" t="s">
        <v>2725</v>
      </c>
      <c r="B1339" t="s">
        <v>2069</v>
      </c>
      <c r="C1339" t="s">
        <v>4260</v>
      </c>
      <c r="D1339" t="s">
        <v>2726</v>
      </c>
      <c r="E1339" t="s">
        <v>20</v>
      </c>
      <c r="F1339" t="s">
        <v>44</v>
      </c>
      <c r="G1339" t="s">
        <v>238</v>
      </c>
      <c r="H1339">
        <v>8531</v>
      </c>
      <c r="I1339" t="s">
        <v>25</v>
      </c>
      <c r="J1339">
        <v>2772</v>
      </c>
      <c r="K1339">
        <v>102092</v>
      </c>
      <c r="L1339" s="10">
        <v>42345</v>
      </c>
      <c r="M1339" s="10">
        <v>42461</v>
      </c>
      <c r="N1339" s="10">
        <v>41639</v>
      </c>
      <c r="O1339">
        <f t="shared" si="22"/>
        <v>117</v>
      </c>
    </row>
    <row r="1340" spans="1:15" x14ac:dyDescent="0.25">
      <c r="A1340" t="s">
        <v>1791</v>
      </c>
      <c r="B1340" t="s">
        <v>1144</v>
      </c>
      <c r="C1340" t="s">
        <v>3610</v>
      </c>
      <c r="D1340" t="s">
        <v>3551</v>
      </c>
      <c r="E1340" t="s">
        <v>20</v>
      </c>
      <c r="F1340" t="s">
        <v>44</v>
      </c>
      <c r="G1340" t="s">
        <v>45</v>
      </c>
      <c r="H1340">
        <v>8351</v>
      </c>
      <c r="I1340" t="s">
        <v>25</v>
      </c>
      <c r="J1340">
        <v>1000</v>
      </c>
      <c r="K1340">
        <v>500</v>
      </c>
      <c r="L1340" s="10">
        <v>42346</v>
      </c>
      <c r="M1340" s="10">
        <v>42346</v>
      </c>
      <c r="N1340" s="10">
        <v>43100</v>
      </c>
      <c r="O1340">
        <f t="shared" si="22"/>
        <v>1</v>
      </c>
    </row>
    <row r="1341" spans="1:15" x14ac:dyDescent="0.25">
      <c r="A1341" t="s">
        <v>1771</v>
      </c>
      <c r="B1341" t="s">
        <v>1727</v>
      </c>
      <c r="C1341" t="s">
        <v>3839</v>
      </c>
      <c r="D1341" t="s">
        <v>1772</v>
      </c>
      <c r="E1341" t="s">
        <v>30</v>
      </c>
      <c r="F1341" t="s">
        <v>44</v>
      </c>
      <c r="G1341" t="s">
        <v>839</v>
      </c>
      <c r="H1341">
        <v>7512</v>
      </c>
      <c r="I1341" t="s">
        <v>25</v>
      </c>
      <c r="J1341">
        <v>21</v>
      </c>
      <c r="K1341">
        <v>21</v>
      </c>
      <c r="L1341" s="10">
        <v>42347</v>
      </c>
      <c r="M1341" s="10">
        <v>42347</v>
      </c>
      <c r="N1341" s="10">
        <v>42094</v>
      </c>
      <c r="O1341">
        <f t="shared" si="22"/>
        <v>1</v>
      </c>
    </row>
    <row r="1342" spans="1:15" x14ac:dyDescent="0.25">
      <c r="A1342" t="s">
        <v>2822</v>
      </c>
      <c r="B1342" t="s">
        <v>2823</v>
      </c>
      <c r="C1342" t="s">
        <v>4291</v>
      </c>
      <c r="D1342" t="s">
        <v>2824</v>
      </c>
      <c r="E1342" t="s">
        <v>1070</v>
      </c>
      <c r="F1342" t="s">
        <v>44</v>
      </c>
      <c r="G1342" t="s">
        <v>238</v>
      </c>
      <c r="H1342">
        <v>8511</v>
      </c>
      <c r="I1342" t="s">
        <v>2271</v>
      </c>
      <c r="J1342">
        <v>910</v>
      </c>
      <c r="K1342">
        <v>910</v>
      </c>
      <c r="L1342" s="10">
        <v>42347</v>
      </c>
      <c r="M1342" s="10">
        <v>42347</v>
      </c>
      <c r="N1342" s="10">
        <v>42094</v>
      </c>
      <c r="O1342">
        <f t="shared" si="22"/>
        <v>1</v>
      </c>
    </row>
    <row r="1343" spans="1:15" x14ac:dyDescent="0.25">
      <c r="A1343" t="s">
        <v>2825</v>
      </c>
      <c r="B1343" t="s">
        <v>2823</v>
      </c>
      <c r="C1343" t="s">
        <v>4291</v>
      </c>
      <c r="D1343" t="s">
        <v>2826</v>
      </c>
      <c r="E1343" t="s">
        <v>1070</v>
      </c>
      <c r="F1343" t="s">
        <v>44</v>
      </c>
      <c r="G1343" t="s">
        <v>238</v>
      </c>
      <c r="H1343">
        <v>8511</v>
      </c>
      <c r="I1343" t="s">
        <v>2271</v>
      </c>
      <c r="J1343">
        <v>55</v>
      </c>
      <c r="K1343">
        <v>55</v>
      </c>
      <c r="L1343" s="10">
        <v>42347</v>
      </c>
      <c r="M1343" s="10">
        <v>42347</v>
      </c>
      <c r="N1343" s="10">
        <v>42094</v>
      </c>
      <c r="O1343">
        <f t="shared" si="22"/>
        <v>1</v>
      </c>
    </row>
    <row r="1344" spans="1:15" x14ac:dyDescent="0.25">
      <c r="A1344" t="s">
        <v>2831</v>
      </c>
      <c r="B1344" t="s">
        <v>2830</v>
      </c>
      <c r="C1344" t="s">
        <v>4292</v>
      </c>
      <c r="D1344" t="s">
        <v>2824</v>
      </c>
      <c r="E1344" t="s">
        <v>1070</v>
      </c>
      <c r="F1344" t="s">
        <v>44</v>
      </c>
      <c r="G1344" t="s">
        <v>238</v>
      </c>
      <c r="H1344">
        <v>8511</v>
      </c>
      <c r="I1344" t="s">
        <v>25</v>
      </c>
      <c r="J1344">
        <v>818</v>
      </c>
      <c r="K1344">
        <v>818</v>
      </c>
      <c r="L1344" s="10">
        <v>42347</v>
      </c>
      <c r="M1344" s="10">
        <v>42347</v>
      </c>
      <c r="N1344" s="10">
        <v>42094</v>
      </c>
      <c r="O1344">
        <f t="shared" si="22"/>
        <v>1</v>
      </c>
    </row>
    <row r="1345" spans="1:15" x14ac:dyDescent="0.25">
      <c r="A1345" t="s">
        <v>2827</v>
      </c>
      <c r="B1345" t="s">
        <v>2823</v>
      </c>
      <c r="C1345" t="s">
        <v>4291</v>
      </c>
      <c r="D1345" t="s">
        <v>2824</v>
      </c>
      <c r="E1345" t="s">
        <v>1070</v>
      </c>
      <c r="F1345" t="s">
        <v>44</v>
      </c>
      <c r="G1345" t="s">
        <v>238</v>
      </c>
      <c r="H1345">
        <v>8511</v>
      </c>
      <c r="I1345" t="s">
        <v>2271</v>
      </c>
      <c r="J1345">
        <v>872</v>
      </c>
      <c r="K1345">
        <v>872</v>
      </c>
      <c r="L1345" s="10">
        <v>42347</v>
      </c>
      <c r="M1345" s="10">
        <v>42347</v>
      </c>
      <c r="N1345" s="10">
        <v>42094</v>
      </c>
      <c r="O1345">
        <f t="shared" si="22"/>
        <v>1</v>
      </c>
    </row>
    <row r="1346" spans="1:15" x14ac:dyDescent="0.25">
      <c r="A1346" t="s">
        <v>2832</v>
      </c>
      <c r="B1346" t="s">
        <v>2830</v>
      </c>
      <c r="C1346" t="s">
        <v>4292</v>
      </c>
      <c r="D1346" t="s">
        <v>2833</v>
      </c>
      <c r="E1346" t="s">
        <v>1070</v>
      </c>
      <c r="F1346" t="s">
        <v>44</v>
      </c>
      <c r="G1346" t="s">
        <v>238</v>
      </c>
      <c r="H1346">
        <v>8511</v>
      </c>
      <c r="I1346" t="s">
        <v>179</v>
      </c>
      <c r="J1346">
        <v>232</v>
      </c>
      <c r="K1346">
        <v>232</v>
      </c>
      <c r="L1346" s="10">
        <v>42347</v>
      </c>
      <c r="M1346" s="10">
        <v>42347</v>
      </c>
      <c r="N1346" s="10">
        <v>42094</v>
      </c>
      <c r="O1346">
        <f t="shared" ref="O1346:O1353" si="23">(+M1346-L1346)+1</f>
        <v>1</v>
      </c>
    </row>
    <row r="1347" spans="1:15" x14ac:dyDescent="0.25">
      <c r="A1347" t="s">
        <v>1143</v>
      </c>
      <c r="B1347" t="s">
        <v>1144</v>
      </c>
      <c r="C1347" t="s">
        <v>3610</v>
      </c>
      <c r="D1347" t="s">
        <v>1145</v>
      </c>
      <c r="E1347" t="s">
        <v>20</v>
      </c>
      <c r="F1347" t="s">
        <v>44</v>
      </c>
      <c r="G1347" t="s">
        <v>45</v>
      </c>
      <c r="H1347">
        <v>8351</v>
      </c>
      <c r="I1347" t="s">
        <v>25</v>
      </c>
      <c r="J1347">
        <v>7917</v>
      </c>
      <c r="K1347">
        <v>5621</v>
      </c>
      <c r="L1347" s="10">
        <v>42347</v>
      </c>
      <c r="M1347" s="10">
        <v>42347</v>
      </c>
      <c r="N1347" s="10">
        <v>40908</v>
      </c>
      <c r="O1347">
        <f t="shared" si="23"/>
        <v>1</v>
      </c>
    </row>
    <row r="1348" spans="1:15" x14ac:dyDescent="0.25">
      <c r="A1348" t="s">
        <v>2828</v>
      </c>
      <c r="B1348" t="s">
        <v>2194</v>
      </c>
      <c r="C1348" t="s">
        <v>4024</v>
      </c>
      <c r="D1348" t="s">
        <v>4293</v>
      </c>
      <c r="E1348" t="s">
        <v>30</v>
      </c>
      <c r="F1348" t="s">
        <v>44</v>
      </c>
      <c r="G1348" t="s">
        <v>238</v>
      </c>
      <c r="H1348">
        <v>8511</v>
      </c>
      <c r="I1348" t="s">
        <v>71</v>
      </c>
      <c r="J1348">
        <v>1</v>
      </c>
      <c r="K1348">
        <v>1</v>
      </c>
      <c r="L1348" s="10">
        <v>42347</v>
      </c>
      <c r="M1348" s="10">
        <v>42347</v>
      </c>
      <c r="N1348" s="2"/>
      <c r="O1348">
        <f t="shared" si="23"/>
        <v>1</v>
      </c>
    </row>
    <row r="1349" spans="1:15" x14ac:dyDescent="0.25">
      <c r="A1349" t="s">
        <v>2829</v>
      </c>
      <c r="B1349" t="s">
        <v>2830</v>
      </c>
      <c r="C1349" t="s">
        <v>4292</v>
      </c>
      <c r="D1349" t="s">
        <v>2824</v>
      </c>
      <c r="E1349" t="s">
        <v>1070</v>
      </c>
      <c r="F1349" t="s">
        <v>44</v>
      </c>
      <c r="G1349" t="s">
        <v>238</v>
      </c>
      <c r="H1349">
        <v>8511</v>
      </c>
      <c r="I1349" t="s">
        <v>179</v>
      </c>
      <c r="J1349">
        <v>766</v>
      </c>
      <c r="K1349">
        <v>766</v>
      </c>
      <c r="L1349" s="10">
        <v>42347</v>
      </c>
      <c r="M1349" s="10">
        <v>42347</v>
      </c>
      <c r="N1349" s="10">
        <v>42094</v>
      </c>
      <c r="O1349">
        <f t="shared" si="23"/>
        <v>1</v>
      </c>
    </row>
    <row r="1350" spans="1:15" x14ac:dyDescent="0.25">
      <c r="A1350" s="3" t="s">
        <v>2834</v>
      </c>
      <c r="B1350" s="3" t="s">
        <v>2835</v>
      </c>
      <c r="C1350" s="3" t="s">
        <v>4294</v>
      </c>
      <c r="D1350" s="3" t="s">
        <v>2836</v>
      </c>
      <c r="E1350" t="s">
        <v>30</v>
      </c>
      <c r="F1350" t="s">
        <v>44</v>
      </c>
      <c r="G1350" t="s">
        <v>105</v>
      </c>
      <c r="H1350">
        <v>7761</v>
      </c>
      <c r="I1350" t="s">
        <v>35</v>
      </c>
      <c r="J1350">
        <v>29</v>
      </c>
      <c r="K1350">
        <v>29</v>
      </c>
      <c r="L1350" s="12">
        <v>42347</v>
      </c>
      <c r="M1350" s="12">
        <v>42347</v>
      </c>
      <c r="N1350" s="4">
        <v>42094</v>
      </c>
      <c r="O1350">
        <f t="shared" si="23"/>
        <v>1</v>
      </c>
    </row>
    <row r="1351" spans="1:15" x14ac:dyDescent="0.25">
      <c r="A1351" t="s">
        <v>2837</v>
      </c>
      <c r="B1351" t="s">
        <v>2838</v>
      </c>
      <c r="C1351" t="s">
        <v>4295</v>
      </c>
      <c r="D1351" t="s">
        <v>2839</v>
      </c>
      <c r="E1351" s="3" t="s">
        <v>667</v>
      </c>
      <c r="F1351" t="s">
        <v>44</v>
      </c>
      <c r="G1351" t="s">
        <v>99</v>
      </c>
      <c r="H1351">
        <v>9631</v>
      </c>
      <c r="I1351" t="s">
        <v>63</v>
      </c>
      <c r="J1351">
        <v>65</v>
      </c>
      <c r="K1351">
        <v>97</v>
      </c>
      <c r="L1351" s="10">
        <v>42352</v>
      </c>
      <c r="M1351" s="10">
        <v>42353</v>
      </c>
      <c r="N1351" s="10">
        <v>42247</v>
      </c>
      <c r="O1351">
        <f t="shared" si="23"/>
        <v>2</v>
      </c>
    </row>
    <row r="1352" spans="1:15" x14ac:dyDescent="0.25">
      <c r="A1352" t="s">
        <v>2840</v>
      </c>
      <c r="B1352" t="s">
        <v>2841</v>
      </c>
      <c r="C1352" t="s">
        <v>4296</v>
      </c>
      <c r="D1352" t="s">
        <v>3315</v>
      </c>
      <c r="E1352" t="s">
        <v>20</v>
      </c>
      <c r="F1352" t="s">
        <v>44</v>
      </c>
      <c r="G1352" t="s">
        <v>360</v>
      </c>
      <c r="H1352">
        <v>9725</v>
      </c>
      <c r="I1352" t="s">
        <v>63</v>
      </c>
      <c r="J1352">
        <v>60</v>
      </c>
      <c r="K1352">
        <v>60</v>
      </c>
      <c r="L1352" s="10">
        <v>42359</v>
      </c>
      <c r="M1352" s="10">
        <v>42359</v>
      </c>
      <c r="N1352" s="10">
        <v>42309</v>
      </c>
      <c r="O1352">
        <f t="shared" si="23"/>
        <v>1</v>
      </c>
    </row>
    <row r="1353" spans="1:15" x14ac:dyDescent="0.25">
      <c r="A1353" t="s">
        <v>2224</v>
      </c>
      <c r="B1353" t="s">
        <v>2225</v>
      </c>
      <c r="C1353" t="s">
        <v>4039</v>
      </c>
      <c r="D1353" t="s">
        <v>2226</v>
      </c>
      <c r="E1353" t="s">
        <v>30</v>
      </c>
      <c r="F1353" t="s">
        <v>22</v>
      </c>
      <c r="G1353" t="s">
        <v>304</v>
      </c>
      <c r="H1353">
        <v>6511</v>
      </c>
      <c r="I1353" t="s">
        <v>312</v>
      </c>
      <c r="J1353">
        <v>9</v>
      </c>
      <c r="K1353">
        <v>857</v>
      </c>
      <c r="L1353" s="10">
        <v>42362</v>
      </c>
      <c r="M1353" s="10">
        <v>42461</v>
      </c>
      <c r="N1353" s="10">
        <v>42216</v>
      </c>
      <c r="O1353">
        <f t="shared" si="23"/>
        <v>100</v>
      </c>
    </row>
  </sheetData>
  <sortState ref="A2:O1354">
    <sortCondition ref="L2:L135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Liste ATR 2000</vt:lpstr>
      <vt:lpstr>Données ouvertes 1999-2015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Auclair, Sylvain</dc:creator>
  <cp:lastModifiedBy>Normandeau, Véronique</cp:lastModifiedBy>
  <cp:lastPrinted>2017-11-17T14:38:03Z</cp:lastPrinted>
  <dcterms:created xsi:type="dcterms:W3CDTF">2017-10-12T18:50:02Z</dcterms:created>
  <dcterms:modified xsi:type="dcterms:W3CDTF">2018-01-05T12:39:02Z</dcterms:modified>
</cp:coreProperties>
</file>