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6" i="1" l="1"/>
  <c r="C6" i="1"/>
  <c r="E2" i="1"/>
  <c r="E3" i="1"/>
  <c r="E4" i="1"/>
  <c r="E5" i="1"/>
  <c r="E1" i="1"/>
  <c r="F1" i="1" s="1"/>
  <c r="G1" i="1" s="1"/>
  <c r="C2" i="1"/>
  <c r="C3" i="1"/>
  <c r="C4" i="1"/>
  <c r="C5" i="1"/>
  <c r="C1" i="1"/>
  <c r="F6" i="1" l="1"/>
  <c r="F2" i="1"/>
  <c r="G2" i="1" s="1"/>
  <c r="F5" i="1"/>
  <c r="G5" i="1" s="1"/>
  <c r="F4" i="1"/>
  <c r="G4" i="1" s="1"/>
  <c r="F3" i="1"/>
  <c r="G3" i="1" s="1"/>
</calcChain>
</file>

<file path=xl/sharedStrings.xml><?xml version="1.0" encoding="utf-8"?>
<sst xmlns="http://schemas.openxmlformats.org/spreadsheetml/2006/main" count="12" uniqueCount="11">
  <si>
    <t>MANOLIS</t>
  </si>
  <si>
    <t>GEORGATIS</t>
  </si>
  <si>
    <t>ARIS</t>
  </si>
  <si>
    <t>ANAGNOSTAKIS</t>
  </si>
  <si>
    <t>VICKY</t>
  </si>
  <si>
    <t>VRODINAKI</t>
  </si>
  <si>
    <t>ANTONIS</t>
  </si>
  <si>
    <t>BAXEVANIS</t>
  </si>
  <si>
    <t>VAGGELIS</t>
  </si>
  <si>
    <t>BALLAS</t>
  </si>
  <si>
    <t>ALEXANDROS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</si>
</sst>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61"/>
      <scheme val="minor"/>
    </font>
    <font>
      <sz val="28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G1" sqref="G1"/>
    </sheetView>
  </sheetViews>
  <sheetFormatPr defaultRowHeight="36" x14ac:dyDescent="0.55000000000000004"/>
  <cols>
    <col min="1" max="1" width="38.85546875" style="1" customWidth="1"/>
    <col min="2" max="2" width="35.42578125" style="1" customWidth="1"/>
    <col min="3" max="3" width="66" style="1" customWidth="1"/>
    <col min="4" max="4" width="33.28515625" style="1" customWidth="1"/>
    <col min="5" max="5" width="36.7109375" style="1" customWidth="1"/>
    <col min="6" max="6" width="18.28515625" style="1" customWidth="1"/>
    <col min="7" max="7" width="24.42578125" style="1" customWidth="1"/>
    <col min="8" max="16384" width="9.140625" style="1"/>
  </cols>
  <sheetData>
    <row r="1" spans="1:7" x14ac:dyDescent="0.55000000000000004">
      <c r="A1" s="1" t="s">
        <v>0</v>
      </c>
      <c r="B1" s="1" t="s">
        <v>1</v>
      </c>
      <c r="C1" s="1" t="str">
        <f>CONCATENATE(A1," ",B1)</f>
        <v>MANOLIS GEORGATIS</v>
      </c>
      <c r="D1" s="2">
        <v>40747</v>
      </c>
      <c r="E1" s="2">
        <f ca="1">TODAY()</f>
        <v>45302</v>
      </c>
      <c r="F1" s="1">
        <f ca="1">$E$1-D1</f>
        <v>4555</v>
      </c>
      <c r="G1" s="1" t="str">
        <f ca="1">IF(F1&gt;=5000,"Τριτάκια","Πρωτάκια")</f>
        <v>Πρωτάκια</v>
      </c>
    </row>
    <row r="2" spans="1:7" x14ac:dyDescent="0.55000000000000004">
      <c r="A2" s="1" t="s">
        <v>2</v>
      </c>
      <c r="B2" s="1" t="s">
        <v>3</v>
      </c>
      <c r="C2" s="1" t="str">
        <f t="shared" ref="C2:C6" si="0">CONCATENATE(A2," ",B2)</f>
        <v>ARIS ANAGNOSTAKIS</v>
      </c>
      <c r="D2" s="2">
        <v>40780</v>
      </c>
      <c r="E2" s="2">
        <f t="shared" ref="E2:E6" ca="1" si="1">TODAY()</f>
        <v>45302</v>
      </c>
      <c r="F2" s="1">
        <f t="shared" ref="F2:F6" ca="1" si="2">$E$1-D2</f>
        <v>4522</v>
      </c>
      <c r="G2" s="1" t="str">
        <f t="shared" ref="G2:G5" ca="1" si="3">IF(F2&gt;=5000,"Τριτάκια","Πρωτάκια")</f>
        <v>Πρωτάκια</v>
      </c>
    </row>
    <row r="3" spans="1:7" x14ac:dyDescent="0.55000000000000004">
      <c r="A3" s="1" t="s">
        <v>4</v>
      </c>
      <c r="B3" s="1" t="s">
        <v>5</v>
      </c>
      <c r="C3" s="1" t="str">
        <f t="shared" si="0"/>
        <v>VICKY VRODINAKI</v>
      </c>
      <c r="D3" s="2">
        <v>40109</v>
      </c>
      <c r="E3" s="2">
        <f t="shared" ca="1" si="1"/>
        <v>45302</v>
      </c>
      <c r="F3" s="1">
        <f t="shared" ca="1" si="2"/>
        <v>5193</v>
      </c>
      <c r="G3" s="1" t="str">
        <f t="shared" ca="1" si="3"/>
        <v>Τριτάκια</v>
      </c>
    </row>
    <row r="4" spans="1:7" x14ac:dyDescent="0.55000000000000004">
      <c r="A4" s="1" t="s">
        <v>6</v>
      </c>
      <c r="B4" s="1" t="s">
        <v>7</v>
      </c>
      <c r="C4" s="1" t="str">
        <f t="shared" si="0"/>
        <v>ANTONIS BAXEVANIS</v>
      </c>
      <c r="D4" s="2">
        <v>40732</v>
      </c>
      <c r="E4" s="2">
        <f t="shared" ca="1" si="1"/>
        <v>45302</v>
      </c>
      <c r="F4" s="1">
        <f t="shared" ca="1" si="2"/>
        <v>4570</v>
      </c>
      <c r="G4" s="1" t="str">
        <f t="shared" ca="1" si="3"/>
        <v>Πρωτάκια</v>
      </c>
    </row>
    <row r="5" spans="1:7" x14ac:dyDescent="0.55000000000000004">
      <c r="A5" s="1" t="s">
        <v>8</v>
      </c>
      <c r="B5" s="1" t="s">
        <v>9</v>
      </c>
      <c r="C5" s="1" t="str">
        <f t="shared" si="0"/>
        <v>VAGGELIS BALLAS</v>
      </c>
      <c r="D5" s="2">
        <v>40131</v>
      </c>
      <c r="E5" s="2">
        <f t="shared" ca="1" si="1"/>
        <v>45302</v>
      </c>
      <c r="F5" s="1">
        <f t="shared" ca="1" si="2"/>
        <v>5171</v>
      </c>
      <c r="G5" s="1" t="str">
        <f t="shared" ca="1" si="3"/>
        <v>Τριτάκια</v>
      </c>
    </row>
    <row r="6" spans="1:7" x14ac:dyDescent="0.55000000000000004">
      <c r="A6" s="1" t="s">
        <v>10</v>
      </c>
      <c r="B6" s="1" t="s">
        <v>3</v>
      </c>
      <c r="C6" s="1" t="str">
        <f t="shared" si="0"/>
        <v>ALEXANDROS ANAGNOSTAKIS</v>
      </c>
      <c r="D6" s="2">
        <v>40179</v>
      </c>
      <c r="E6" s="2">
        <f t="shared" ca="1" si="1"/>
        <v>45302</v>
      </c>
      <c r="F6" s="1">
        <f t="shared" ca="1" si="2"/>
        <v>5123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1821</dc:creator>
  <cp:lastModifiedBy>1821</cp:lastModifiedBy>
  <dcterms:created xsi:type="dcterms:W3CDTF">2024-01-11T12:57:48Z</dcterms:created>
  <dcterms:modified xsi:type="dcterms:W3CDTF">2024-01-11T13:14:17Z</dcterms:modified>
</cp:coreProperties>
</file>