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<sst xmlns="http://schemas.openxmlformats.org/spreadsheetml/2006/main" count="22" uniqueCount="22">
  <si>
    <t xml:space="preserve">Sprint Burndown chart</t>
  </si>
  <si>
    <t xml:space="preserve">Backlog ID</t>
  </si>
  <si>
    <t xml:space="preserve">User Stories</t>
  </si>
  <si>
    <t xml:space="preserve">Initial Estimate</t>
  </si>
  <si>
    <t xml:space="preserve">Day 0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</si>
  <si>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</si>
  <si>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</si>
  <si>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</si>
  <si>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</si>
  <si>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</si>
  <si>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</si>
  <si>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</si>
  <si>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</si>
  <si>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</si>
  <si>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</si>
  <si>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Feature 1</t>
  </si>
  <si>
    <t xml:space="preserve">Feature 2</t>
  </si>
  <si>
    <t xml:space="preserve">Feature 3</t>
  </si>
  <si>
    <t xml:space="preserve">Feature 4</t>
  </si>
  <si>
    <t xml:space="preserve">Feature 5</t>
  </si>
  <si>
    <t xml:space="preserve">Remaining Effort</t>
  </si>
  <si>
    <t xml:space="preserve">Ideal trend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</si>
</sst>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6.000000"/>
      <name val="Calibri"/>
      <scheme val="minor"/>
    </font>
    <font>
      <b/>
      <sz val="11.000000"/>
      <name val="Calibri"/>
      <scheme val="minor"/>
    </font>
    <font>
      <sz val="11.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6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2" fillId="0" borderId="4" numFmtId="0" xfId="0" applyFont="1" applyBorder="1"/>
    <xf fontId="3" fillId="0" borderId="5" numFmtId="0" xfId="0" applyFont="1" applyBorder="1" applyAlignment="1">
      <alignment vertical="center"/>
    </xf>
    <xf fontId="3" fillId="0" borderId="5" numFmtId="0" xfId="0" applyFont="1" applyBorder="1"/>
    <xf fontId="3" fillId="0" borderId="5" numFmtId="16" xfId="0" applyNumberFormat="1" applyFont="1" applyBorder="1" applyAlignment="1">
      <alignment horizontal="center"/>
    </xf>
    <xf fontId="3" fillId="0" borderId="4" numFmtId="0" xfId="0" applyFont="1" applyBorder="1"/>
    <xf fontId="3" fillId="0" borderId="5" numFmtId="0" xfId="0" applyFont="1" applyBorder="1" applyAlignment="1">
      <alignment horizontal="center"/>
    </xf>
    <xf fontId="3" fillId="0" borderId="5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/>
    </xf>
    <xf fontId="3" fillId="0" borderId="3" numFmtId="0" xfId="0" applyFont="1" applyBorder="1" applyAlignment="1">
      <alignment horizontal="center"/>
    </xf>
    <xf fontId="3" fillId="0" borderId="1" numFmtId="0" xfId="0" applyFont="1" applyBorder="1" applyAlignment="1">
      <alignment horizontal="center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/>
              <a:t> Chart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 xml:space="preserve">Remaining Effort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Sheet1!$B$9:$M$9</c:f>
              <c:numCache>
                <c:formatCode>General</c:formatCode>
                <c:ptCount val="12"/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 xml:space="preserve">Ideal trend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Sheet1!$B$10:$M$10</c:f>
              <c:numCache>
                <c:formatCode>General</c:formatCode>
                <c:ptCount val="12"/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5239192"/>
        <c:axId val="515236240"/>
      </c:lineChart>
      <c:catAx>
        <c:axId val="5152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5236240"/>
        <c:crosses val="autoZero"/>
        <c:auto val="1"/>
        <c:lblAlgn val="ctr"/>
        <c:lblOffset val="100"/>
        <c:noMultiLvlLbl val="0"/>
      </c:catAx>
      <c:valAx>
        <c:axId val="5152362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52391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300286" y="2057399"/>
      <a:ext cx="4691063" cy="28384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519111</xdr:colOff>
      <xdr:row>10</xdr:row>
      <xdr:rowOff>114299</xdr:rowOff>
    </xdr:from>
    <xdr:to>
      <xdr:col>9</xdr:col>
      <xdr:colOff>552449</xdr:colOff>
      <xdr:row>26</xdr:row>
      <xdr:rowOff>57149</xdr:rowOff>
    </xdr:to>
    <xdr:graphicFrame>
      <xdr:nvGraphicFramePr>
        <xdr:cNvPr id="5" name="Chart 4"/>
        <xdr:cNvGraphicFramePr>
          <a:graphicFrameLocks xmlns:a="http://schemas.openxmlformats.org/drawingml/2006/main"/>
        </xdr:cNvGraphicFramePr>
      </xdr:nvGraphicFramePr>
      <xdr:xfrm>
        <a:off x="2300286" y="2057399"/>
        <a:ext cx="4691063" cy="28384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19" activeCellId="0" sqref="M19"/>
    </sheetView>
  </sheetViews>
  <sheetFormatPr defaultRowHeight="14.25"/>
  <cols>
    <col customWidth="1" min="1" max="1" width="11.5703125"/>
    <col customWidth="1" min="2" max="2" width="15.140625"/>
    <col customWidth="1" min="3" max="3" width="14.28515625"/>
    <col customWidth="1" min="4" max="4" width="9.85546875"/>
  </cols>
  <sheetData>
    <row r="1" ht="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ht="16.5">
      <c r="A2" s="5" t="s">
        <v>1</v>
      </c>
      <c r="B2" s="5" t="s">
        <v>2</v>
      </c>
      <c r="C2" s="6" t="s">
        <v>3</v>
      </c>
      <c r="D2" s="7">
        <v>44871</v>
      </c>
      <c r="E2" s="7">
        <v>44872</v>
      </c>
      <c r="F2" s="7">
        <v>44873</v>
      </c>
      <c r="G2" s="7">
        <v>44874</v>
      </c>
      <c r="H2" s="7">
        <v>44875</v>
      </c>
      <c r="I2" s="7">
        <v>44878</v>
      </c>
      <c r="J2" s="7">
        <v>44879</v>
      </c>
      <c r="K2" s="7">
        <v>44880</v>
      </c>
      <c r="L2" s="7">
        <v>44881</v>
      </c>
      <c r="M2" s="7">
        <v>44882</v>
      </c>
      <c r="N2" s="8"/>
    </row>
    <row r="3" ht="16.5">
      <c r="A3" s="5"/>
      <c r="B3" s="5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8"/>
    </row>
    <row r="4" ht="16.5">
      <c r="A4" s="9">
        <v>1</v>
      </c>
      <c r="B4" s="9" t="s">
        <v>15</v>
      </c>
      <c r="C4" s="10">
        <v>2</v>
      </c>
      <c r="D4" s="9">
        <v>1</v>
      </c>
      <c r="E4" s="9"/>
      <c r="F4" s="9"/>
      <c r="G4" s="9">
        <v>1</v>
      </c>
      <c r="H4" s="9"/>
      <c r="I4" s="9"/>
      <c r="J4" s="9"/>
      <c r="K4" s="9"/>
      <c r="L4" s="9"/>
      <c r="M4" s="9"/>
      <c r="N4" s="8"/>
    </row>
    <row r="5" ht="16.5">
      <c r="A5" s="9">
        <v>2</v>
      </c>
      <c r="B5" s="9" t="s">
        <v>16</v>
      </c>
      <c r="C5" s="10">
        <v>3</v>
      </c>
      <c r="D5" s="6"/>
      <c r="E5" s="9">
        <v>1</v>
      </c>
      <c r="F5" s="9">
        <v>1</v>
      </c>
      <c r="G5" s="9"/>
      <c r="H5" s="9"/>
      <c r="I5" s="9"/>
      <c r="J5" s="9">
        <v>1</v>
      </c>
      <c r="K5" s="9"/>
      <c r="L5" s="9"/>
      <c r="M5" s="9"/>
      <c r="N5" s="8"/>
    </row>
    <row r="6" ht="16.5">
      <c r="A6" s="9">
        <v>3</v>
      </c>
      <c r="B6" s="9" t="s">
        <v>17</v>
      </c>
      <c r="C6" s="10">
        <v>4</v>
      </c>
      <c r="D6" s="6"/>
      <c r="E6" s="9">
        <v>1</v>
      </c>
      <c r="F6" s="9"/>
      <c r="G6" s="9"/>
      <c r="H6" s="9">
        <v>1</v>
      </c>
      <c r="I6" s="9"/>
      <c r="J6" s="9">
        <v>1</v>
      </c>
      <c r="K6" s="9">
        <v>1</v>
      </c>
      <c r="L6" s="9"/>
      <c r="M6" s="9"/>
      <c r="N6" s="8"/>
    </row>
    <row r="7" ht="16.5">
      <c r="A7" s="9">
        <v>4</v>
      </c>
      <c r="B7" s="9" t="s">
        <v>18</v>
      </c>
      <c r="C7" s="10">
        <v>5</v>
      </c>
      <c r="D7" s="6"/>
      <c r="E7" s="9"/>
      <c r="F7" s="9"/>
      <c r="G7" s="9">
        <v>1</v>
      </c>
      <c r="H7" s="9">
        <v>1</v>
      </c>
      <c r="I7" s="9">
        <v>1</v>
      </c>
      <c r="J7" s="9"/>
      <c r="K7" s="9">
        <v>1</v>
      </c>
      <c r="L7" s="9">
        <v>1</v>
      </c>
      <c r="M7" s="9"/>
      <c r="N7" s="8"/>
    </row>
    <row r="8" ht="16.5">
      <c r="A8" s="9">
        <v>5</v>
      </c>
      <c r="B8" s="9" t="s">
        <v>19</v>
      </c>
      <c r="C8" s="10">
        <v>6</v>
      </c>
      <c r="D8" s="6"/>
      <c r="E8" s="9"/>
      <c r="F8" s="9">
        <v>1</v>
      </c>
      <c r="G8" s="9">
        <v>1</v>
      </c>
      <c r="H8" s="9"/>
      <c r="I8" s="9">
        <v>1</v>
      </c>
      <c r="J8" s="9">
        <v>1</v>
      </c>
      <c r="K8" s="9"/>
      <c r="L8" s="9">
        <v>1</v>
      </c>
      <c r="M8" s="9">
        <v>1</v>
      </c>
      <c r="N8" s="8"/>
    </row>
    <row r="9" ht="18" customHeight="1">
      <c r="A9" s="11" t="s">
        <v>20</v>
      </c>
      <c r="B9" s="12"/>
      <c r="C9" s="10">
        <f>SUM(C4, C5,C6,C7,C8)</f>
        <v>20</v>
      </c>
      <c r="D9" s="9">
        <f>C9-SUM(D4:D8)</f>
        <v>19</v>
      </c>
      <c r="E9" s="9">
        <f t="shared" ref="E9:M9" si="0">D9-SUM(E4:E8)</f>
        <v>17</v>
      </c>
      <c r="F9" s="9">
        <f t="shared" si="0"/>
        <v>15</v>
      </c>
      <c r="G9" s="9">
        <f t="shared" si="0"/>
        <v>12</v>
      </c>
      <c r="H9" s="9">
        <f t="shared" si="0"/>
        <v>10</v>
      </c>
      <c r="I9" s="9">
        <f t="shared" si="0"/>
        <v>8</v>
      </c>
      <c r="J9" s="9">
        <f t="shared" si="0"/>
        <v>5</v>
      </c>
      <c r="K9" s="9">
        <f t="shared" si="0"/>
        <v>3</v>
      </c>
      <c r="L9" s="9">
        <f t="shared" si="0"/>
        <v>1</v>
      </c>
      <c r="M9" s="9">
        <f>L9-SUM(M4:M8)</f>
        <v>0</v>
      </c>
      <c r="N9" s="8"/>
    </row>
    <row r="10" ht="16.5">
      <c r="A10" s="13" t="s">
        <v>21</v>
      </c>
      <c r="B10" s="12"/>
      <c r="C10" s="9">
        <f>SUM(C4,C5,C6,C7,C8)</f>
        <v>20</v>
      </c>
      <c r="D10" s="9">
        <f>$C$10-($C$10/10*1)</f>
        <v>18</v>
      </c>
      <c r="E10" s="9">
        <f>$C$10-($C$10/10*2)</f>
        <v>16</v>
      </c>
      <c r="F10" s="9">
        <f>$C$10-($C$10/10*3)</f>
        <v>14</v>
      </c>
      <c r="G10" s="9">
        <f>$C$10-($C$10/10*4)</f>
        <v>12</v>
      </c>
      <c r="H10" s="9">
        <f>$C$10-($C$10/10*5)</f>
        <v>10</v>
      </c>
      <c r="I10" s="9">
        <f>$C$10-($C$10/10*6)</f>
        <v>8</v>
      </c>
      <c r="J10" s="9">
        <f>$C$10-($C$10/10*7)</f>
        <v>6</v>
      </c>
      <c r="K10" s="9">
        <f>$C$10-($C$10/10*8)</f>
        <v>4</v>
      </c>
      <c r="L10" s="9">
        <f>$C$10-($C$10/10*9)</f>
        <v>2</v>
      </c>
      <c r="M10" s="9">
        <f>$C$10-($C$10/10*10)</f>
        <v>0</v>
      </c>
      <c r="N10" s="8"/>
    </row>
    <row r="11" ht="15.75"/>
    <row r="19">
      <c r="I19" s="14"/>
    </row>
  </sheetData>
  <mergeCells count="3">
    <mergeCell ref="A1:M1"/>
    <mergeCell ref="A9:B9"/>
    <mergeCell ref="A10:B1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mohmedelkholy026@gmail.com</cp:lastModifiedBy>
  <cp:revision>1</cp:revision>
  <dcterms:created xsi:type="dcterms:W3CDTF">2015-06-05T18:17:20Z</dcterms:created>
  <dcterms:modified xsi:type="dcterms:W3CDTF">2023-05-10T02:48:20Z</dcterms:modified>
</cp:coreProperties>
</file>