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<sst xmlns="http://schemas.openxmlformats.org/spreadsheetml/2006/main" count="8" uniqueCount="4">
  <si>
    <t>no of threads</t>
  </si>
  <si>
    <t xml:space="preserve">exec time </t>
  </si>
  <si>
    <t>PF</t>
  </si>
  <si>
    <t>NIL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</si>
</sst>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>
        <v>1.0</v>
      </c>
      <c r="F1" s="1">
        <v>2.0</v>
      </c>
    </row>
    <row r="3">
      <c r="B3" s="1" t="s">
        <v>0</v>
      </c>
      <c r="C3" s="1" t="s">
        <v>1</v>
      </c>
      <c r="D3" s="1" t="s">
        <v>2</v>
      </c>
      <c r="E3" s="1" t="s">
        <v>0</v>
      </c>
      <c r="F3" s="1" t="s">
        <v>1</v>
      </c>
      <c r="G3" s="1" t="s">
        <v>2</v>
      </c>
    </row>
    <row r="4">
      <c r="B4" s="1">
        <v>1.0</v>
      </c>
      <c r="C4" s="1">
        <v>37.8</v>
      </c>
      <c r="D4" s="1" t="s">
        <v>3</v>
      </c>
      <c r="E4" s="1">
        <v>1.0</v>
      </c>
      <c r="F4" s="1">
        <v>37.9</v>
      </c>
      <c r="G4" s="1" t="s">
        <v>3</v>
      </c>
    </row>
    <row r="5">
      <c r="B5" s="1">
        <v>2.0</v>
      </c>
      <c r="C5" s="1">
        <v>23.9</v>
      </c>
      <c r="D5" s="2">
        <f t="shared" ref="D5:D14" si="1">(B5 - B5/(1.303/C5)/(B5-1))</f>
        <v>-34.68457406</v>
      </c>
      <c r="E5" s="1">
        <v>2.0</v>
      </c>
      <c r="F5" s="1">
        <v>23.8</v>
      </c>
      <c r="G5" s="2">
        <f>(E5-E5/(1.428/F5))/(E5-1)</f>
        <v>-31.33333333</v>
      </c>
    </row>
    <row r="6">
      <c r="B6" s="1">
        <v>4.0</v>
      </c>
      <c r="C6" s="1">
        <v>16.9</v>
      </c>
      <c r="D6" s="2">
        <f t="shared" si="1"/>
        <v>-13.29342543</v>
      </c>
      <c r="E6" s="1">
        <v>4.0</v>
      </c>
      <c r="F6" s="1">
        <v>16.8</v>
      </c>
      <c r="G6" s="2">
        <f t="shared" ref="G6:G14" si="2">(E6-E6/(1.428/F6)/(E6-1))</f>
        <v>-11.68627451</v>
      </c>
    </row>
    <row r="7">
      <c r="B7" s="1">
        <v>6.0</v>
      </c>
      <c r="C7" s="1">
        <v>13.3</v>
      </c>
      <c r="D7" s="2">
        <f t="shared" si="1"/>
        <v>-6.248656946</v>
      </c>
      <c r="E7" s="1">
        <v>6.0</v>
      </c>
      <c r="F7" s="1">
        <v>13.3</v>
      </c>
      <c r="G7" s="2">
        <f t="shared" si="2"/>
        <v>-5.176470588</v>
      </c>
    </row>
    <row r="8">
      <c r="B8" s="1">
        <v>8.0</v>
      </c>
      <c r="C8" s="1">
        <v>11.5</v>
      </c>
      <c r="D8" s="2">
        <f t="shared" si="1"/>
        <v>-2.08661331</v>
      </c>
      <c r="E8" s="1">
        <v>8.0</v>
      </c>
      <c r="F8" s="1">
        <v>11.4</v>
      </c>
      <c r="G8" s="2">
        <f t="shared" si="2"/>
        <v>-1.12364946</v>
      </c>
      <c r="J8" s="3"/>
    </row>
    <row r="9">
      <c r="B9" s="1">
        <v>10.0</v>
      </c>
      <c r="C9" s="1">
        <v>10.4</v>
      </c>
      <c r="D9" s="2">
        <f t="shared" si="1"/>
        <v>1.131576703</v>
      </c>
      <c r="E9" s="1">
        <v>10.0</v>
      </c>
      <c r="F9" s="1">
        <v>10.3</v>
      </c>
      <c r="G9" s="2">
        <f t="shared" si="2"/>
        <v>1.985683162</v>
      </c>
      <c r="J9" s="3"/>
      <c r="K9" s="3"/>
    </row>
    <row r="10">
      <c r="B10" s="1">
        <v>12.0</v>
      </c>
      <c r="C10" s="1">
        <v>9.93</v>
      </c>
      <c r="D10" s="2">
        <f t="shared" si="1"/>
        <v>3.686318286</v>
      </c>
      <c r="E10" s="1">
        <v>12.0</v>
      </c>
      <c r="F10" s="1">
        <v>9.59</v>
      </c>
      <c r="G10" s="2">
        <f t="shared" si="2"/>
        <v>4.673796791</v>
      </c>
      <c r="J10" s="3"/>
      <c r="K10" s="3"/>
    </row>
    <row r="11">
      <c r="B11" s="1">
        <v>14.0</v>
      </c>
      <c r="C11" s="1">
        <v>9.25</v>
      </c>
      <c r="D11" s="2">
        <f t="shared" si="1"/>
        <v>6.354920597</v>
      </c>
      <c r="E11" s="1">
        <v>14.0</v>
      </c>
      <c r="F11" s="1">
        <v>9.12</v>
      </c>
      <c r="G11" s="2">
        <f t="shared" si="2"/>
        <v>7.122171946</v>
      </c>
      <c r="J11" s="3"/>
      <c r="K11" s="3"/>
    </row>
    <row r="12">
      <c r="B12" s="1">
        <v>16.0</v>
      </c>
      <c r="C12" s="1">
        <v>8.84</v>
      </c>
      <c r="D12" s="2">
        <f t="shared" si="1"/>
        <v>8.76336659</v>
      </c>
      <c r="E12" s="1">
        <v>16.0</v>
      </c>
      <c r="F12" s="1">
        <v>8.6</v>
      </c>
      <c r="G12" s="2">
        <f t="shared" si="2"/>
        <v>9.576097106</v>
      </c>
      <c r="J12" s="3"/>
      <c r="K12" s="3"/>
    </row>
    <row r="13">
      <c r="B13" s="1">
        <v>20.0</v>
      </c>
      <c r="C13" s="1">
        <v>8.39</v>
      </c>
      <c r="D13" s="2">
        <f t="shared" si="1"/>
        <v>13.222119</v>
      </c>
      <c r="E13" s="1">
        <v>20.0</v>
      </c>
      <c r="F13" s="1">
        <v>8.08</v>
      </c>
      <c r="G13" s="2">
        <f t="shared" si="2"/>
        <v>14.04393336</v>
      </c>
      <c r="J13" s="3"/>
      <c r="K13" s="3"/>
    </row>
    <row r="14">
      <c r="B14" s="1">
        <v>24.0</v>
      </c>
      <c r="C14" s="1">
        <v>8.12</v>
      </c>
      <c r="D14" s="2">
        <f t="shared" si="1"/>
        <v>17.49728052</v>
      </c>
      <c r="E14" s="1">
        <v>24.0</v>
      </c>
      <c r="F14" s="1">
        <v>7.81</v>
      </c>
      <c r="G14" s="2">
        <f t="shared" si="2"/>
        <v>18.29302156</v>
      </c>
      <c r="J14" s="3"/>
      <c r="K14" s="3"/>
    </row>
    <row r="15">
      <c r="J15" s="3"/>
      <c r="K15" s="3"/>
    </row>
    <row r="16">
      <c r="J16" s="3"/>
      <c r="K16" s="3"/>
    </row>
    <row r="17">
      <c r="J17" s="3"/>
      <c r="K17" s="3"/>
    </row>
    <row r="18">
      <c r="J18" s="3"/>
      <c r="K18" s="3"/>
    </row>
    <row r="19">
      <c r="K19" s="3"/>
    </row>
  </sheetData>
  <drawing r:id="rId1"/>
</worksheet>
</file>