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<sst xmlns="http://schemas.openxmlformats.org/spreadsheetml/2006/main" count="15" uniqueCount="7">
  <si>
    <t>Question 1</t>
  </si>
  <si>
    <t>No.of Threads</t>
  </si>
  <si>
    <t>Execution time(s)</t>
  </si>
  <si>
    <t>Speed up</t>
  </si>
  <si>
    <t>Parallelization Fraction</t>
  </si>
  <si>
    <t>Question 2</t>
  </si>
  <si>
    <t>Question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</si>
</sst>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Sheet1!$C$4:$C$14</c:f>
              <c:numCache/>
            </c:numRef>
          </c:val>
          <c:smooth val="1"/>
        </c:ser>
        <c:axId val="1457251464"/>
        <c:axId val="27982387"/>
      </c:lineChart>
      <c:catAx>
        <c:axId val="14572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82387"/>
      </c:catAx>
      <c:valAx>
        <c:axId val="27982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times(s)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25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Sheet1!$B$19:$B$29</c:f>
            </c:strRef>
          </c:cat>
          <c:val>
            <c:numRef>
              <c:f>Sheet1!$C$19:$C$29</c:f>
              <c:numCache/>
            </c:numRef>
          </c:val>
          <c:smooth val="1"/>
        </c:ser>
        <c:axId val="1813756428"/>
        <c:axId val="444291142"/>
      </c:lineChart>
      <c:catAx>
        <c:axId val="1813756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291142"/>
      </c:catAx>
      <c:valAx>
        <c:axId val="444291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756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Sheet1!$G$34</c:f>
              <c:numCache/>
            </c:numRef>
          </c:val>
          <c:smooth val="1"/>
        </c:ser>
        <c:axId val="2049343649"/>
        <c:axId val="1529996375"/>
      </c:lineChart>
      <c:catAx>
        <c:axId val="204934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996375"/>
      </c:catAx>
      <c:valAx>
        <c:axId val="1529996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343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190500</xdr:rowOff>
    </xdr:from>
    <xdr:ext cx="44672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16</xdr:row>
      <xdr:rowOff>114300</xdr:rowOff>
    </xdr:from>
    <xdr:ext cx="4286250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923925</xdr:colOff>
      <xdr:row>31</xdr:row>
      <xdr:rowOff>66675</xdr:rowOff>
    </xdr:from>
    <xdr:ext cx="4619625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5" max="5" width="17.75"/>
  </cols>
  <sheetData>
    <row r="1">
      <c r="C1" s="1" t="s">
        <v>0</v>
      </c>
    </row>
    <row r="3">
      <c r="B3" s="1" t="s">
        <v>1</v>
      </c>
      <c r="C3" s="1" t="s">
        <v>2</v>
      </c>
      <c r="D3" s="1" t="s">
        <v>3</v>
      </c>
      <c r="E3" s="1" t="s">
        <v>4</v>
      </c>
    </row>
    <row r="4">
      <c r="B4" s="1">
        <v>1.0</v>
      </c>
      <c r="C4" s="1">
        <v>1.069</v>
      </c>
      <c r="D4" s="2">
        <f t="shared" ref="D4:D14" si="1"> C4/1.069</f>
        <v>1</v>
      </c>
    </row>
    <row r="5">
      <c r="B5" s="1">
        <v>2.0</v>
      </c>
      <c r="C5" s="1">
        <v>1.098</v>
      </c>
      <c r="D5" s="2">
        <f t="shared" si="1"/>
        <v>1.027128157</v>
      </c>
      <c r="E5" s="2">
        <f t="shared" ref="E5:E14" si="2">(B5-(B5/D5))/(B5-1)</f>
        <v>0.05282331512</v>
      </c>
    </row>
    <row r="6">
      <c r="B6" s="1">
        <v>4.0</v>
      </c>
      <c r="C6" s="1">
        <v>1.062</v>
      </c>
      <c r="D6" s="2">
        <f t="shared" si="1"/>
        <v>0.9934518241</v>
      </c>
      <c r="E6" s="2">
        <f t="shared" si="2"/>
        <v>-0.008788449466</v>
      </c>
    </row>
    <row r="7">
      <c r="B7" s="1">
        <v>6.0</v>
      </c>
      <c r="C7" s="1">
        <v>1.145</v>
      </c>
      <c r="D7" s="2">
        <f t="shared" si="1"/>
        <v>1.071094481</v>
      </c>
      <c r="E7" s="2">
        <f t="shared" si="2"/>
        <v>0.07965065502</v>
      </c>
    </row>
    <row r="8">
      <c r="B8" s="1">
        <v>8.0</v>
      </c>
      <c r="C8" s="1">
        <v>0.98</v>
      </c>
      <c r="D8" s="2">
        <f t="shared" si="1"/>
        <v>0.9167446211</v>
      </c>
      <c r="E8" s="2">
        <f t="shared" si="2"/>
        <v>-0.1037900875</v>
      </c>
    </row>
    <row r="9">
      <c r="B9" s="1">
        <v>10.0</v>
      </c>
      <c r="C9" s="1">
        <v>1.034</v>
      </c>
      <c r="D9" s="2">
        <f t="shared" si="1"/>
        <v>0.9672591207</v>
      </c>
      <c r="E9" s="2">
        <f t="shared" si="2"/>
        <v>-0.03761014399</v>
      </c>
    </row>
    <row r="10">
      <c r="B10" s="1">
        <v>12.0</v>
      </c>
      <c r="C10" s="1">
        <v>1.099</v>
      </c>
      <c r="D10" s="2">
        <f t="shared" si="1"/>
        <v>1.028063611</v>
      </c>
      <c r="E10" s="2">
        <f t="shared" si="2"/>
        <v>0.02977913806</v>
      </c>
    </row>
    <row r="11">
      <c r="B11" s="1">
        <v>14.0</v>
      </c>
      <c r="C11" s="1">
        <v>1.071</v>
      </c>
      <c r="D11" s="2">
        <f t="shared" si="1"/>
        <v>1.001870907</v>
      </c>
      <c r="E11" s="2">
        <f t="shared" si="2"/>
        <v>0.002011060835</v>
      </c>
    </row>
    <row r="12">
      <c r="B12" s="1">
        <v>16.0</v>
      </c>
      <c r="C12" s="1">
        <v>1.096</v>
      </c>
      <c r="D12" s="2">
        <f t="shared" si="1"/>
        <v>1.02525725</v>
      </c>
      <c r="E12" s="2">
        <f t="shared" si="2"/>
        <v>0.02627737226</v>
      </c>
    </row>
    <row r="13">
      <c r="B13" s="1">
        <v>20.0</v>
      </c>
      <c r="C13" s="1">
        <v>1.16</v>
      </c>
      <c r="D13" s="2">
        <f t="shared" si="1"/>
        <v>1.085126286</v>
      </c>
      <c r="E13" s="2">
        <f t="shared" si="2"/>
        <v>0.08257713249</v>
      </c>
    </row>
    <row r="14">
      <c r="B14" s="1">
        <v>24.0</v>
      </c>
      <c r="C14" s="1">
        <v>0.952</v>
      </c>
      <c r="D14" s="2">
        <f t="shared" si="1"/>
        <v>0.8905519177</v>
      </c>
      <c r="E14" s="2">
        <f t="shared" si="2"/>
        <v>-0.1282426014</v>
      </c>
    </row>
    <row r="17">
      <c r="C17" s="1" t="s">
        <v>5</v>
      </c>
    </row>
    <row r="18">
      <c r="B18" s="1" t="s">
        <v>1</v>
      </c>
      <c r="C18" s="1" t="s">
        <v>2</v>
      </c>
      <c r="D18" s="1" t="s">
        <v>3</v>
      </c>
      <c r="E18" s="1" t="s">
        <v>4</v>
      </c>
    </row>
    <row r="19">
      <c r="B19" s="1">
        <v>1.0</v>
      </c>
      <c r="C19" s="1">
        <v>1.525</v>
      </c>
      <c r="D19" s="2">
        <f t="shared" ref="D19:D29" si="3">1.525/C19</f>
        <v>1</v>
      </c>
    </row>
    <row r="20">
      <c r="B20" s="1">
        <v>2.0</v>
      </c>
      <c r="C20" s="1">
        <v>1.501</v>
      </c>
      <c r="D20" s="2">
        <f t="shared" si="3"/>
        <v>1.01598934</v>
      </c>
      <c r="E20" s="2">
        <f t="shared" ref="E20:E29" si="4">(B20-(B20/D20))/(B20-1)</f>
        <v>0.03147540984</v>
      </c>
    </row>
    <row r="21">
      <c r="B21" s="1">
        <v>4.0</v>
      </c>
      <c r="C21" s="1">
        <v>1.504</v>
      </c>
      <c r="D21" s="2">
        <f t="shared" si="3"/>
        <v>1.013962766</v>
      </c>
      <c r="E21" s="2">
        <f t="shared" si="4"/>
        <v>0.01836065574</v>
      </c>
    </row>
    <row r="22">
      <c r="B22" s="1">
        <v>6.0</v>
      </c>
      <c r="C22" s="1">
        <v>1.438</v>
      </c>
      <c r="D22" s="2">
        <f t="shared" si="3"/>
        <v>1.060500695</v>
      </c>
      <c r="E22" s="2">
        <f t="shared" si="4"/>
        <v>0.06845901639</v>
      </c>
    </row>
    <row r="23">
      <c r="B23" s="1">
        <v>8.0</v>
      </c>
      <c r="C23" s="1">
        <v>1.412</v>
      </c>
      <c r="D23" s="2">
        <f t="shared" si="3"/>
        <v>1.080028329</v>
      </c>
      <c r="E23" s="2">
        <f t="shared" si="4"/>
        <v>0.08468384075</v>
      </c>
    </row>
    <row r="24">
      <c r="B24" s="1">
        <v>10.0</v>
      </c>
      <c r="C24" s="1">
        <v>1.494</v>
      </c>
      <c r="D24" s="2">
        <f t="shared" si="3"/>
        <v>1.020749665</v>
      </c>
      <c r="E24" s="2">
        <f t="shared" si="4"/>
        <v>0.02258652095</v>
      </c>
    </row>
    <row r="25">
      <c r="B25" s="1">
        <v>12.0</v>
      </c>
      <c r="C25" s="1">
        <v>1.279</v>
      </c>
      <c r="D25" s="2">
        <f t="shared" si="3"/>
        <v>1.192337764</v>
      </c>
      <c r="E25" s="2">
        <f t="shared" si="4"/>
        <v>0.175976155</v>
      </c>
    </row>
    <row r="26">
      <c r="B26" s="1">
        <v>14.0</v>
      </c>
      <c r="C26" s="1">
        <v>1.431</v>
      </c>
      <c r="D26" s="2">
        <f t="shared" si="3"/>
        <v>1.06568833</v>
      </c>
      <c r="E26" s="2">
        <f t="shared" si="4"/>
        <v>0.06638083228</v>
      </c>
    </row>
    <row r="27">
      <c r="B27" s="1">
        <v>16.0</v>
      </c>
      <c r="C27" s="1">
        <v>1.39</v>
      </c>
      <c r="D27" s="2">
        <f t="shared" si="3"/>
        <v>1.097122302</v>
      </c>
      <c r="E27" s="2">
        <f t="shared" si="4"/>
        <v>0.09442622951</v>
      </c>
    </row>
    <row r="28">
      <c r="B28" s="1">
        <v>20.0</v>
      </c>
      <c r="C28" s="1">
        <v>1.414</v>
      </c>
      <c r="D28" s="2">
        <f t="shared" si="3"/>
        <v>1.078500707</v>
      </c>
      <c r="E28" s="2">
        <f t="shared" si="4"/>
        <v>0.07661777394</v>
      </c>
    </row>
    <row r="29">
      <c r="B29" s="1">
        <v>24.0</v>
      </c>
      <c r="C29" s="1">
        <v>1.864</v>
      </c>
      <c r="D29" s="2">
        <f t="shared" si="3"/>
        <v>0.8181330472</v>
      </c>
      <c r="E29" s="2">
        <f t="shared" si="4"/>
        <v>-0.2319600855</v>
      </c>
    </row>
    <row r="31">
      <c r="C31" s="1" t="s">
        <v>6</v>
      </c>
    </row>
    <row r="32">
      <c r="B32" s="1" t="s">
        <v>1</v>
      </c>
      <c r="C32" s="1" t="s">
        <v>2</v>
      </c>
      <c r="D32" s="1" t="s">
        <v>3</v>
      </c>
      <c r="E32" s="1" t="s">
        <v>4</v>
      </c>
    </row>
    <row r="33">
      <c r="B33" s="1">
        <v>1.0</v>
      </c>
      <c r="C33" s="1">
        <v>0.095</v>
      </c>
      <c r="D33" s="2">
        <f t="shared" ref="D33:D43" si="5">0.095/C33</f>
        <v>1</v>
      </c>
    </row>
    <row r="34">
      <c r="B34" s="1">
        <v>2.0</v>
      </c>
      <c r="C34" s="1">
        <v>0.097</v>
      </c>
      <c r="D34" s="2">
        <f t="shared" si="5"/>
        <v>0.9793814433</v>
      </c>
      <c r="E34" s="2">
        <f t="shared" ref="E34:E43" si="6">(B34-(B34/D34))/(B34-1)</f>
        <v>-0.04210526316</v>
      </c>
    </row>
    <row r="35">
      <c r="B35" s="1">
        <v>4.0</v>
      </c>
      <c r="C35" s="1">
        <v>0.137</v>
      </c>
      <c r="D35" s="2">
        <f t="shared" si="5"/>
        <v>0.6934306569</v>
      </c>
      <c r="E35" s="2">
        <f t="shared" si="6"/>
        <v>-0.5894736842</v>
      </c>
    </row>
    <row r="36">
      <c r="B36" s="1">
        <v>6.0</v>
      </c>
      <c r="C36" s="1">
        <v>0.072</v>
      </c>
      <c r="D36" s="2">
        <f t="shared" si="5"/>
        <v>1.319444444</v>
      </c>
      <c r="E36" s="2">
        <f t="shared" si="6"/>
        <v>0.2905263158</v>
      </c>
    </row>
    <row r="37">
      <c r="B37" s="1">
        <v>8.0</v>
      </c>
      <c r="C37" s="1">
        <v>0.099</v>
      </c>
      <c r="D37" s="2">
        <f t="shared" si="5"/>
        <v>0.9595959596</v>
      </c>
      <c r="E37" s="2">
        <f t="shared" si="6"/>
        <v>-0.04812030075</v>
      </c>
    </row>
    <row r="38">
      <c r="B38" s="1">
        <v>10.0</v>
      </c>
      <c r="C38" s="1">
        <v>0.146</v>
      </c>
      <c r="D38" s="2">
        <f t="shared" si="5"/>
        <v>0.6506849315</v>
      </c>
      <c r="E38" s="2">
        <f t="shared" si="6"/>
        <v>-0.5964912281</v>
      </c>
    </row>
    <row r="39">
      <c r="B39" s="1">
        <v>12.0</v>
      </c>
      <c r="C39" s="1">
        <v>0.094</v>
      </c>
      <c r="D39" s="2">
        <f t="shared" si="5"/>
        <v>1.010638298</v>
      </c>
      <c r="E39" s="2">
        <f t="shared" si="6"/>
        <v>0.01148325359</v>
      </c>
    </row>
    <row r="40">
      <c r="B40" s="1">
        <v>14.0</v>
      </c>
      <c r="C40" s="1">
        <v>0.099</v>
      </c>
      <c r="D40" s="2">
        <f t="shared" si="5"/>
        <v>0.9595959596</v>
      </c>
      <c r="E40" s="2">
        <f t="shared" si="6"/>
        <v>-0.04534412955</v>
      </c>
    </row>
    <row r="41">
      <c r="B41" s="1">
        <v>16.0</v>
      </c>
      <c r="C41" s="1">
        <v>0.043</v>
      </c>
      <c r="D41" s="2">
        <f t="shared" si="5"/>
        <v>2.209302326</v>
      </c>
      <c r="E41" s="2">
        <f t="shared" si="6"/>
        <v>0.5838596491</v>
      </c>
    </row>
    <row r="42">
      <c r="B42" s="1">
        <v>20.0</v>
      </c>
      <c r="C42" s="1">
        <v>0.068</v>
      </c>
      <c r="D42" s="2">
        <f t="shared" si="5"/>
        <v>1.397058824</v>
      </c>
      <c r="E42" s="2">
        <f t="shared" si="6"/>
        <v>0.2991689751</v>
      </c>
    </row>
    <row r="43">
      <c r="B43" s="1">
        <v>24.0</v>
      </c>
      <c r="C43" s="1">
        <v>0.093</v>
      </c>
      <c r="D43" s="2">
        <f t="shared" si="5"/>
        <v>1.021505376</v>
      </c>
      <c r="E43" s="2">
        <f t="shared" si="6"/>
        <v>0.02196796339</v>
      </c>
    </row>
  </sheetData>
  <drawing r:id="rId1"/>
</worksheet>
</file>