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<sst xmlns="http://schemas.openxmlformats.org/spreadsheetml/2006/main" count="8" uniqueCount="4">
  <si>
    <t>Processors</t>
  </si>
  <si>
    <t>Exec time</t>
  </si>
  <si>
    <t>speed up</t>
  </si>
  <si>
    <t>Parall.F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</si>
</sst>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of processor x exec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Sheet1!$B$4:$B$12</c:f>
            </c:strRef>
          </c:cat>
          <c:val>
            <c:numRef>
              <c:f>Sheet1!$C$4:$C$12</c:f>
              <c:numCache/>
            </c:numRef>
          </c:val>
          <c:smooth val="0"/>
        </c:ser>
        <c:axId val="50228030"/>
        <c:axId val="740597917"/>
      </c:lineChart>
      <c:catAx>
        <c:axId val="50228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processors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597917"/>
      </c:catAx>
      <c:valAx>
        <c:axId val="740597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28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of processor x speed-up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Sheet1!$B$4:$B$12</c:f>
            </c:strRef>
          </c:cat>
          <c:val>
            <c:numRef>
              <c:f>Sheet1!$D$4:$D$12</c:f>
              <c:numCache/>
            </c:numRef>
          </c:val>
          <c:smooth val="0"/>
        </c:ser>
        <c:axId val="1166964411"/>
        <c:axId val="501507257"/>
      </c:lineChart>
      <c:catAx>
        <c:axId val="1166964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processors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507257"/>
      </c:catAx>
      <c:valAx>
        <c:axId val="50150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964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of processor x exec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Sheet1!$B$18:$B$26</c:f>
            </c:strRef>
          </c:cat>
          <c:val>
            <c:numRef>
              <c:f>Sheet1!$C$18:$C$26</c:f>
              <c:numCache/>
            </c:numRef>
          </c:val>
          <c:smooth val="0"/>
        </c:ser>
        <c:axId val="1486959934"/>
        <c:axId val="1208811662"/>
      </c:lineChart>
      <c:catAx>
        <c:axId val="148695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processors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811662"/>
      </c:catAx>
      <c:valAx>
        <c:axId val="1208811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959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of processors x Speed-up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Sheet1!$B$18:$B$26</c:f>
            </c:strRef>
          </c:cat>
          <c:val>
            <c:numRef>
              <c:f>Sheet1!$D$18:$D$26</c:f>
              <c:numCache/>
            </c:numRef>
          </c:val>
          <c:smooth val="0"/>
        </c:ser>
        <c:axId val="1847450596"/>
        <c:axId val="1169628813"/>
      </c:lineChart>
      <c:catAx>
        <c:axId val="1847450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processors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628813"/>
      </c:catAx>
      <c:valAx>
        <c:axId val="1169628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50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0</xdr:row>
      <xdr:rowOff>161925</xdr:rowOff>
    </xdr:from>
    <xdr:ext cx="4124325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628650</xdr:colOff>
      <xdr:row>1</xdr:row>
      <xdr:rowOff>114300</xdr:rowOff>
    </xdr:from>
    <xdr:ext cx="3914775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133350</xdr:colOff>
      <xdr:row>15</xdr:row>
      <xdr:rowOff>152400</xdr:rowOff>
    </xdr:from>
    <xdr:ext cx="421957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28575</xdr:colOff>
      <xdr:row>16</xdr:row>
      <xdr:rowOff>180975</xdr:rowOff>
    </xdr:from>
    <xdr:ext cx="4067175" cy="2514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D3" s="1" t="s">
        <v>2</v>
      </c>
      <c r="E3" s="1" t="s">
        <v>3</v>
      </c>
    </row>
    <row r="4">
      <c r="B4" s="1">
        <v>1.0</v>
      </c>
      <c r="C4" s="1">
        <v>2.49</v>
      </c>
      <c r="D4" s="2">
        <f t="shared" ref="D4:D12" si="1">2.49/C4</f>
        <v>1</v>
      </c>
    </row>
    <row r="5">
      <c r="B5" s="1">
        <v>2.0</v>
      </c>
      <c r="C5" s="1">
        <v>6.96</v>
      </c>
      <c r="D5" s="2">
        <f t="shared" si="1"/>
        <v>0.3577586207</v>
      </c>
      <c r="E5" s="2">
        <f t="shared" ref="E5:E12" si="2">(B5 - (B5/D5))/(B5-1)</f>
        <v>-3.590361446</v>
      </c>
    </row>
    <row r="6">
      <c r="B6" s="1">
        <v>4.0</v>
      </c>
      <c r="C6" s="1">
        <v>8.83</v>
      </c>
      <c r="D6" s="2">
        <f t="shared" si="1"/>
        <v>0.281993205</v>
      </c>
      <c r="E6" s="2">
        <f t="shared" si="2"/>
        <v>-3.394912985</v>
      </c>
    </row>
    <row r="7">
      <c r="B7" s="1">
        <v>8.0</v>
      </c>
      <c r="C7" s="1">
        <v>12.08</v>
      </c>
      <c r="D7" s="2">
        <f t="shared" si="1"/>
        <v>0.2061258278</v>
      </c>
      <c r="E7" s="2">
        <f t="shared" si="2"/>
        <v>-4.401606426</v>
      </c>
    </row>
    <row r="8">
      <c r="B8" s="1">
        <v>16.0</v>
      </c>
      <c r="C8" s="1">
        <v>13.39</v>
      </c>
      <c r="D8" s="2">
        <f t="shared" si="1"/>
        <v>0.1859596714</v>
      </c>
      <c r="E8" s="2">
        <f t="shared" si="2"/>
        <v>-4.669344043</v>
      </c>
    </row>
    <row r="9">
      <c r="B9" s="1">
        <v>32.0</v>
      </c>
      <c r="C9" s="1">
        <v>13.08</v>
      </c>
      <c r="D9" s="2">
        <f t="shared" si="1"/>
        <v>0.1903669725</v>
      </c>
      <c r="E9" s="2">
        <f t="shared" si="2"/>
        <v>-4.390205985</v>
      </c>
    </row>
    <row r="10">
      <c r="B10" s="1">
        <v>64.0</v>
      </c>
      <c r="C10" s="1">
        <v>15.66</v>
      </c>
      <c r="D10" s="2">
        <f t="shared" si="1"/>
        <v>0.1590038314</v>
      </c>
      <c r="E10" s="2">
        <f t="shared" si="2"/>
        <v>-5.373111494</v>
      </c>
    </row>
    <row r="11">
      <c r="B11" s="1">
        <v>128.0</v>
      </c>
      <c r="C11" s="1">
        <v>16.25</v>
      </c>
      <c r="D11" s="2">
        <f t="shared" si="1"/>
        <v>0.1532307692</v>
      </c>
      <c r="E11" s="2">
        <f t="shared" si="2"/>
        <v>-5.569617051</v>
      </c>
    </row>
    <row r="12">
      <c r="B12" s="1">
        <v>140.0</v>
      </c>
      <c r="C12" s="1">
        <v>16.04</v>
      </c>
      <c r="D12" s="2">
        <f t="shared" si="1"/>
        <v>0.1552369077</v>
      </c>
      <c r="E12" s="2">
        <f t="shared" si="2"/>
        <v>-5.480916472</v>
      </c>
    </row>
    <row r="17">
      <c r="B17" s="3" t="s">
        <v>0</v>
      </c>
      <c r="C17" s="1" t="s">
        <v>1</v>
      </c>
      <c r="D17" s="1" t="s">
        <v>2</v>
      </c>
      <c r="E17" s="1" t="s">
        <v>3</v>
      </c>
    </row>
    <row r="18">
      <c r="B18" s="1">
        <v>1.0</v>
      </c>
      <c r="C18" s="1">
        <v>7.47</v>
      </c>
      <c r="D18" s="2">
        <f t="shared" ref="D18:D26" si="3">7.47/C18</f>
        <v>1</v>
      </c>
    </row>
    <row r="19">
      <c r="B19" s="1">
        <v>2.0</v>
      </c>
      <c r="C19" s="1">
        <v>5.67</v>
      </c>
      <c r="D19" s="2">
        <f t="shared" si="3"/>
        <v>1.317460317</v>
      </c>
      <c r="E19" s="2">
        <f t="shared" ref="E19:E26" si="4">(B19-(B19/D19))/(B19-1)</f>
        <v>0.4819277108</v>
      </c>
    </row>
    <row r="20">
      <c r="B20" s="1">
        <v>4.0</v>
      </c>
      <c r="C20" s="1">
        <v>5.03</v>
      </c>
      <c r="D20" s="2">
        <f t="shared" si="3"/>
        <v>1.485089463</v>
      </c>
      <c r="E20" s="2">
        <f t="shared" si="4"/>
        <v>0.4355198572</v>
      </c>
    </row>
    <row r="21">
      <c r="B21" s="1">
        <v>8.0</v>
      </c>
      <c r="C21" s="1">
        <v>4.9</v>
      </c>
      <c r="D21" s="2">
        <f t="shared" si="3"/>
        <v>1.524489796</v>
      </c>
      <c r="E21" s="2">
        <f t="shared" si="4"/>
        <v>0.3931918149</v>
      </c>
    </row>
    <row r="22">
      <c r="B22" s="1">
        <v>16.0</v>
      </c>
      <c r="C22" s="1">
        <v>4.33</v>
      </c>
      <c r="D22" s="2">
        <f t="shared" si="3"/>
        <v>1.72517321</v>
      </c>
      <c r="E22" s="2">
        <f t="shared" si="4"/>
        <v>0.4483712628</v>
      </c>
    </row>
    <row r="23">
      <c r="B23" s="1">
        <v>32.0</v>
      </c>
      <c r="C23" s="1">
        <v>4.79</v>
      </c>
      <c r="D23" s="2">
        <f t="shared" si="3"/>
        <v>1.559498956</v>
      </c>
      <c r="E23" s="2">
        <f t="shared" si="4"/>
        <v>0.3703415814</v>
      </c>
    </row>
    <row r="24">
      <c r="B24" s="1">
        <v>64.0</v>
      </c>
      <c r="C24" s="1">
        <v>4.68</v>
      </c>
      <c r="D24" s="2">
        <f t="shared" si="3"/>
        <v>1.596153846</v>
      </c>
      <c r="E24" s="2">
        <f t="shared" si="4"/>
        <v>0.3794224517</v>
      </c>
    </row>
    <row r="25">
      <c r="B25" s="1">
        <v>128.0</v>
      </c>
      <c r="C25" s="1">
        <v>4.78</v>
      </c>
      <c r="D25" s="2">
        <f t="shared" si="3"/>
        <v>1.562761506</v>
      </c>
      <c r="E25" s="2">
        <f t="shared" si="4"/>
        <v>0.362942584</v>
      </c>
    </row>
    <row r="26">
      <c r="B26" s="1">
        <v>140.0</v>
      </c>
      <c r="C26" s="1">
        <v>4.77</v>
      </c>
      <c r="D26" s="2">
        <f t="shared" si="3"/>
        <v>1.566037736</v>
      </c>
      <c r="E26" s="2">
        <f t="shared" si="4"/>
        <v>0.3640461125</v>
      </c>
    </row>
  </sheetData>
  <drawing r:id="rId1"/>
</worksheet>
</file>