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0A0CED4-D633-4678-9599-F164EF7F8FF3}" xr6:coauthVersionLast="47" xr6:coauthVersionMax="47" xr10:uidLastSave="{00000000-0000-0000-0000-000000000000}"/>
  <bookViews>
    <workbookView xWindow="585" yWindow="795" windowWidth="26625" windowHeight="134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6" i="4" l="1"/>
  <c r="D286" i="4"/>
  <c r="C286" i="4"/>
  <c r="B286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<sst xmlns="http://schemas.openxmlformats.org/spreadsheetml/2006/main" count="122" uniqueCount="43">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</sst>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70" activePane="bottomLeft" state="frozen"/>
      <selection pane="bottomLeft" activeCell="E287" sqref="E28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>
        <f>'[1]Jumbo Bus Date to PDD'!I260</f>
        <v>3.9399999999999998E-2</v>
      </c>
      <c r="C259" s="48">
        <f>'[1]Jumbo Bus Date to PDD'!J260</f>
        <v>4.2099999999999999E-2</v>
      </c>
      <c r="D259" s="48">
        <f>'[1]Jumbo Bus Date to PDD'!K260</f>
        <v>4.4299999999999999E-2</v>
      </c>
      <c r="E259" s="5">
        <f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>'[1]Jumbo Bus Date to PDD'!I261</f>
        <v>3.9399999999999998E-2</v>
      </c>
      <c r="C260" s="48">
        <f>'[1]Jumbo Bus Date to PDD'!J261</f>
        <v>4.2099999999999999E-2</v>
      </c>
      <c r="D260" s="48">
        <f>'[1]Jumbo Bus Date to PDD'!K261</f>
        <v>4.4299999999999999E-2</v>
      </c>
      <c r="E260" s="5">
        <f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>'[1]Jumbo Bus Date to PDD'!I262</f>
        <v>3.9399999999999998E-2</v>
      </c>
      <c r="C261" s="48">
        <f>'[1]Jumbo Bus Date to PDD'!J262</f>
        <v>4.2099999999999999E-2</v>
      </c>
      <c r="D261" s="48">
        <f>'[1]Jumbo Bus Date to PDD'!K262</f>
        <v>4.4299999999999999E-2</v>
      </c>
      <c r="E261" s="5">
        <f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>'[1]Jumbo Bus Date to PDD'!I263</f>
        <v>3.9E-2</v>
      </c>
      <c r="C262" s="48">
        <f>'[1]Jumbo Bus Date to PDD'!J263</f>
        <v>4.1700000000000001E-2</v>
      </c>
      <c r="D262" s="48">
        <f>'[1]Jumbo Bus Date to PDD'!K263</f>
        <v>4.3900000000000002E-2</v>
      </c>
      <c r="E262" s="5">
        <f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>'[1]Jumbo Bus Date to PDD'!I264</f>
        <v>3.8800000000000001E-2</v>
      </c>
      <c r="C263" s="48">
        <f>'[1]Jumbo Bus Date to PDD'!J264</f>
        <v>4.1599999999999998E-2</v>
      </c>
      <c r="D263" s="48">
        <f>'[1]Jumbo Bus Date to PDD'!K264</f>
        <v>4.3799999999999999E-2</v>
      </c>
      <c r="E263" s="5">
        <f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>'[1]Jumbo Bus Date to PDD'!I265</f>
        <v>3.9199999999999999E-2</v>
      </c>
      <c r="C264" s="48">
        <f>'[1]Jumbo Bus Date to PDD'!J265</f>
        <v>4.19E-2</v>
      </c>
      <c r="D264" s="48">
        <f>'[1]Jumbo Bus Date to PDD'!K265</f>
        <v>4.41E-2</v>
      </c>
      <c r="E264" s="5">
        <f>'[1]Jumbo Bus Date to PDD'!L265</f>
        <v>4.65E-2</v>
      </c>
    </row>
    <row r="265" spans="1:5" x14ac:dyDescent="0.25">
      <c r="A265" s="15">
        <f>'[1]Jumbo Bus Date to PDD'!H266</f>
        <v>45919</v>
      </c>
      <c r="B265" s="17">
        <f>'[1]Jumbo Bus Date to PDD'!I266</f>
        <v>3.9399999999999998E-2</v>
      </c>
      <c r="C265" s="48">
        <f>'[1]Jumbo Bus Date to PDD'!J266</f>
        <v>4.2200000000000001E-2</v>
      </c>
      <c r="D265" s="48">
        <f>'[1]Jumbo Bus Date to PDD'!K266</f>
        <v>4.4499999999999998E-2</v>
      </c>
      <c r="E265" s="5">
        <f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>'[1]Jumbo Bus Date to PDD'!I267</f>
        <v>3.9399999999999998E-2</v>
      </c>
      <c r="C266" s="48">
        <f>'[1]Jumbo Bus Date to PDD'!J267</f>
        <v>4.2200000000000001E-2</v>
      </c>
      <c r="D266" s="48">
        <f>'[1]Jumbo Bus Date to PDD'!K267</f>
        <v>4.4499999999999998E-2</v>
      </c>
      <c r="E266" s="5">
        <f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>'[1]Jumbo Bus Date to PDD'!I268</f>
        <v>3.9399999999999998E-2</v>
      </c>
      <c r="C267" s="48">
        <f>'[1]Jumbo Bus Date to PDD'!J268</f>
        <v>4.2200000000000001E-2</v>
      </c>
      <c r="D267" s="48">
        <f>'[1]Jumbo Bus Date to PDD'!K268</f>
        <v>4.4499999999999998E-2</v>
      </c>
      <c r="E267" s="5">
        <f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>'[1]Jumbo Bus Date to PDD'!I269</f>
        <v>3.9399999999999998E-2</v>
      </c>
      <c r="C268" s="48">
        <f>'[1]Jumbo Bus Date to PDD'!J269</f>
        <v>4.2200000000000001E-2</v>
      </c>
      <c r="D268" s="48">
        <f>'[1]Jumbo Bus Date to PDD'!K269</f>
        <v>4.4499999999999998E-2</v>
      </c>
      <c r="E268" s="5">
        <f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>'[1]Jumbo Bus Date to PDD'!I270</f>
        <v>3.9600000000000003E-2</v>
      </c>
      <c r="C269" s="48">
        <f>'[1]Jumbo Bus Date to PDD'!J270</f>
        <v>4.24E-2</v>
      </c>
      <c r="D269" s="48">
        <f>'[1]Jumbo Bus Date to PDD'!K270</f>
        <v>4.4699999999999997E-2</v>
      </c>
      <c r="E269" s="5">
        <f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>'[1]Jumbo Bus Date to PDD'!I271</f>
        <v>3.9300000000000002E-2</v>
      </c>
      <c r="C270" s="48">
        <f>'[1]Jumbo Bus Date to PDD'!J271</f>
        <v>4.2099999999999999E-2</v>
      </c>
      <c r="D270" s="48">
        <f>'[1]Jumbo Bus Date to PDD'!K271</f>
        <v>4.4400000000000002E-2</v>
      </c>
      <c r="E270" s="5">
        <f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>'[1]Jumbo Bus Date to PDD'!I272</f>
        <v>3.9800000000000002E-2</v>
      </c>
      <c r="C271" s="48">
        <f>'[1]Jumbo Bus Date to PDD'!J272</f>
        <v>4.2599999999999999E-2</v>
      </c>
      <c r="D271" s="48">
        <f>'[1]Jumbo Bus Date to PDD'!K272</f>
        <v>4.4900000000000002E-2</v>
      </c>
      <c r="E271" s="5">
        <f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>'[1]Jumbo Bus Date to PDD'!I273</f>
        <v>4.0300000000000002E-2</v>
      </c>
      <c r="C272" s="48">
        <f>'[1]Jumbo Bus Date to PDD'!J273</f>
        <v>4.2999999999999997E-2</v>
      </c>
      <c r="D272" s="48">
        <f>'[1]Jumbo Bus Date to PDD'!K273</f>
        <v>4.5199999999999997E-2</v>
      </c>
      <c r="E272" s="5">
        <f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>'[1]Jumbo Bus Date to PDD'!I274</f>
        <v>4.02E-2</v>
      </c>
      <c r="C273" s="48">
        <f>'[1]Jumbo Bus Date to PDD'!J274</f>
        <v>4.2999999999999997E-2</v>
      </c>
      <c r="D273" s="48">
        <f>'[1]Jumbo Bus Date to PDD'!K274</f>
        <v>4.5199999999999997E-2</v>
      </c>
      <c r="E273" s="5">
        <f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>'[1]Jumbo Bus Date to PDD'!I275</f>
        <v>4.02E-2</v>
      </c>
      <c r="C274" s="48">
        <f>'[1]Jumbo Bus Date to PDD'!J275</f>
        <v>4.2999999999999997E-2</v>
      </c>
      <c r="D274" s="48">
        <f>'[1]Jumbo Bus Date to PDD'!K275</f>
        <v>4.5199999999999997E-2</v>
      </c>
      <c r="E274" s="5">
        <f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>'[1]Jumbo Bus Date to PDD'!I276</f>
        <v>4.02E-2</v>
      </c>
      <c r="C275" s="48">
        <f>'[1]Jumbo Bus Date to PDD'!J276</f>
        <v>4.2999999999999997E-2</v>
      </c>
      <c r="D275" s="48">
        <f>'[1]Jumbo Bus Date to PDD'!K276</f>
        <v>4.5199999999999997E-2</v>
      </c>
      <c r="E275" s="5">
        <f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>'[1]Jumbo Bus Date to PDD'!I277</f>
        <v>3.9899999999999998E-2</v>
      </c>
      <c r="C276" s="48">
        <f>'[1]Jumbo Bus Date to PDD'!J277</f>
        <v>4.2599999999999999E-2</v>
      </c>
      <c r="D276" s="48">
        <f>'[1]Jumbo Bus Date to PDD'!K277</f>
        <v>4.4699999999999997E-2</v>
      </c>
      <c r="E276" s="5">
        <f>'[1]Jumbo Bus Date to PDD'!L277</f>
        <v>4.7E-2</v>
      </c>
    </row>
    <row r="277" spans="1:5" x14ac:dyDescent="0.25">
      <c r="A277" s="15">
        <f>'[1]Jumbo Bus Date to PDD'!H278</f>
        <v>45931</v>
      </c>
      <c r="B277" s="17">
        <f>'[1]Jumbo Bus Date to PDD'!I278</f>
        <v>4.02E-2</v>
      </c>
      <c r="C277" s="48">
        <f>'[1]Jumbo Bus Date to PDD'!J278</f>
        <v>4.2900000000000001E-2</v>
      </c>
      <c r="D277" s="48">
        <f>'[1]Jumbo Bus Date to PDD'!K278</f>
        <v>4.5100000000000001E-2</v>
      </c>
      <c r="E277" s="5">
        <f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>'[1]Jumbo Bus Date to PDD'!I279</f>
        <v>3.9199999999999999E-2</v>
      </c>
      <c r="C278" s="48">
        <f>'[1]Jumbo Bus Date to PDD'!J279</f>
        <v>4.2200000000000001E-2</v>
      </c>
      <c r="D278" s="48">
        <f>'[1]Jumbo Bus Date to PDD'!K279</f>
        <v>4.4600000000000001E-2</v>
      </c>
      <c r="E278" s="5">
        <f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>'[1]Jumbo Bus Date to PDD'!I280</f>
        <v>3.9100000000000003E-2</v>
      </c>
      <c r="C279" s="48">
        <f>'[1]Jumbo Bus Date to PDD'!J280</f>
        <v>4.2099999999999999E-2</v>
      </c>
      <c r="D279" s="48">
        <f>'[1]Jumbo Bus Date to PDD'!K280</f>
        <v>4.4400000000000002E-2</v>
      </c>
      <c r="E279" s="5">
        <f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>'[1]Jumbo Bus Date to PDD'!I281</f>
        <v>3.9399999999999998E-2</v>
      </c>
      <c r="C280" s="48">
        <f>'[1]Jumbo Bus Date to PDD'!J281</f>
        <v>4.2299999999999997E-2</v>
      </c>
      <c r="D280" s="48">
        <f>'[1]Jumbo Bus Date to PDD'!K281</f>
        <v>4.4600000000000001E-2</v>
      </c>
      <c r="E280" s="5">
        <f>'[1]Jumbo Bus Date to PDD'!L281</f>
        <v>4.7E-2</v>
      </c>
    </row>
    <row r="281" spans="1:5" x14ac:dyDescent="0.25">
      <c r="A281" s="15">
        <f>'[1]Jumbo Bus Date to PDD'!H282</f>
        <v>45935</v>
      </c>
      <c r="B281" s="17">
        <f>'[1]Jumbo Bus Date to PDD'!I282</f>
        <v>3.9399999999999998E-2</v>
      </c>
      <c r="C281" s="48">
        <f>'[1]Jumbo Bus Date to PDD'!J282</f>
        <v>4.2299999999999997E-2</v>
      </c>
      <c r="D281" s="48">
        <f>'[1]Jumbo Bus Date to PDD'!K282</f>
        <v>4.4600000000000001E-2</v>
      </c>
      <c r="E281" s="5">
        <f>'[1]Jumbo Bus Date to PDD'!L282</f>
        <v>4.7E-2</v>
      </c>
    </row>
    <row r="282" spans="1:5" x14ac:dyDescent="0.25">
      <c r="A282" s="15">
        <f>'[1]Jumbo Bus Date to PDD'!H283</f>
        <v>45936</v>
      </c>
      <c r="B282" s="17">
        <f>'[1]Jumbo Bus Date to PDD'!I283</f>
        <v>3.9399999999999998E-2</v>
      </c>
      <c r="C282" s="48">
        <f>'[1]Jumbo Bus Date to PDD'!J283</f>
        <v>4.2299999999999997E-2</v>
      </c>
      <c r="D282" s="48">
        <f>'[1]Jumbo Bus Date to PDD'!K283</f>
        <v>4.4600000000000001E-2</v>
      </c>
      <c r="E282" s="5">
        <f>'[1]Jumbo Bus Date to PDD'!L283</f>
        <v>4.7E-2</v>
      </c>
    </row>
    <row r="283" spans="1:5" x14ac:dyDescent="0.25">
      <c r="A283" s="15">
        <f>'[1]Jumbo Bus Date to PDD'!H284</f>
        <v>45937</v>
      </c>
      <c r="B283" s="17">
        <f>'[1]Jumbo Bus Date to PDD'!I284</f>
        <v>3.9699999999999999E-2</v>
      </c>
      <c r="C283" s="48">
        <f>'[1]Jumbo Bus Date to PDD'!J284</f>
        <v>4.2599999999999999E-2</v>
      </c>
      <c r="D283" s="48">
        <f>'[1]Jumbo Bus Date to PDD'!K284</f>
        <v>4.4999999999999998E-2</v>
      </c>
      <c r="E283" s="5">
        <f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>'[1]Jumbo Bus Date to PDD'!I285</f>
        <v>3.9399999999999998E-2</v>
      </c>
      <c r="C284" s="48">
        <f>'[1]Jumbo Bus Date to PDD'!J285</f>
        <v>4.24E-2</v>
      </c>
      <c r="D284" s="48">
        <f>'[1]Jumbo Bus Date to PDD'!K285</f>
        <v>4.4699999999999997E-2</v>
      </c>
      <c r="E284" s="5">
        <f>'[1]Jumbo Bus Date to PDD'!L285</f>
        <v>4.7199999999999999E-2</v>
      </c>
    </row>
    <row r="285" spans="1:5" x14ac:dyDescent="0.25">
      <c r="A285" s="15">
        <f>'[1]Jumbo Bus Date to PDD'!H286</f>
        <v>45939</v>
      </c>
      <c r="B285" s="17">
        <f>'[1]Jumbo Bus Date to PDD'!I286</f>
        <v>3.95E-2</v>
      </c>
      <c r="C285" s="48">
        <f>'[1]Jumbo Bus Date to PDD'!J286</f>
        <v>4.24E-2</v>
      </c>
      <c r="D285" s="48">
        <f>'[1]Jumbo Bus Date to PDD'!K286</f>
        <v>4.48E-2</v>
      </c>
      <c r="E285" s="5">
        <f>'[1]Jumbo Bus Date to PDD'!L286</f>
        <v>4.7199999999999999E-2</v>
      </c>
    </row>
    <row r="286" spans="1:5" x14ac:dyDescent="0.25">
      <c r="A286" s="15">
        <f>'[1]Jumbo Bus Date to PDD'!H287</f>
        <v>45940</v>
      </c>
      <c r="B286" s="17">
        <f>'[1]Jumbo Bus Date to PDD'!I287</f>
        <v>3.9800000000000002E-2</v>
      </c>
      <c r="C286" s="48">
        <f>'[1]Jumbo Bus Date to PDD'!J287</f>
        <v>4.2700000000000002E-2</v>
      </c>
      <c r="D286" s="48">
        <f>'[1]Jumbo Bus Date to PDD'!K287</f>
        <v>4.4999999999999998E-2</v>
      </c>
      <c r="E286" s="5">
        <f>'[1]Jumbo Bus Date to PDD'!L287</f>
        <v>4.7399999999999998E-2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>IF(ISNA('[1]Non-Jumbo Rates'!$D$29),"",'[1]Non-Jumbo Rates'!$D$29)</f>
        <v>0.04</v>
      </c>
      <c r="C9" s="11">
        <f>IF(ISNA('[1]Non-Jumbo Rates'!$D$30),"",'[1]Non-Jumbo Rates'!$D$30)</f>
        <v>4.4999999999999998E-2</v>
      </c>
      <c r="D9" s="12">
        <f>IF(ISNA('[1]Non-Jumbo Rates'!$D$31),"",'[1]Non-Jumbo Rates'!$D$31)</f>
        <v>4.7500000000000001E-2</v>
      </c>
      <c r="E9" s="11">
        <f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2025-10-10T15:13:37Z</dcterms:modified>
</cp:coreProperties>
</file>