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https://naiconline.sharepoint.com/teams/FRSLATF/Shared Documents/Valuation Manual/VM Maintenance Agenda/"/>
    </mc:Choice>
  </mc:AlternateContent>
  <xr:revisionPtr revIDLastSave="183" documentId="13_ncr:1_{581ED639-61AB-4C1F-B5C6-A120DEC1AE45}" xr6:coauthVersionLast="47" xr6:coauthVersionMax="47" xr10:uidLastSave="{5117F9BA-B57D-479E-A161-D64605F0AFCA}"/>
  <bookViews>
    <workbookView xWindow="-110" yWindow="-110" windowWidth="25180" windowHeight="16140" tabRatio="926" firstSheet="1" activeTab="2" xr2:uid="{00000000-000D-0000-FFFF-FFFF00000000}"/>
  </bookViews>
  <sheets>
    <sheet name="How to use the MA" sheetId="20" r:id="rId1"/>
    <sheet name=" Pending Listing" sheetId="12" r:id="rId2"/>
    <sheet name="Active Listing" sheetId="9" r:id="rId3"/>
    <sheet name="Disposition Listing" sheetId="11" r:id="rId4"/>
    <sheet name="Rejected Listing" sheetId="10" r:id="rId5"/>
  </sheets>
  <definedNames>
    <definedName name="_xlnm._FilterDatabase" localSheetId="1" hidden="1">' Pending Listing'!$A$6:$H$6</definedName>
    <definedName name="_xlnm._FilterDatabase" localSheetId="2" hidden="1">'Active Listing'!$A$6:$J$22</definedName>
    <definedName name="_xlnm._FilterDatabase" localSheetId="3" hidden="1">'Disposition Listing'!$A$6:$Q$274</definedName>
    <definedName name="_xlnm.Print_Area" localSheetId="2">'Active Listing'!$A$1:$J$6</definedName>
    <definedName name="_xlnm.Print_Area" localSheetId="3">'Disposition Listing'!$A$1:$J$119</definedName>
    <definedName name="_xlnm.Print_Area" localSheetId="0">'How to use the MA'!$A$7:$B$38</definedName>
    <definedName name="_xlnm.Print_Area" localSheetId="4">'Rejected Listing'!$A$1:$H$16</definedName>
    <definedName name="_xlnm.Print_Titles" localSheetId="3">'Disposition Listing'!$1:$4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1" l="1"/>
  <c r="A4" i="9" l="1"/>
  <c r="B6" i="11" l="1"/>
  <c r="A1" i="10"/>
  <c r="A1" i="11"/>
  <c r="A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Mazyck, Reggie</author>
  </authors>
  <commentList>
    <comment ref="F8" authorId="0" shapeId="0" xr:uid="{DD7A8DB0-F5D6-468F-84C2-03C87D165267}">
      <text>
        <r>
          <rPr>
            <b/>
            <sz val="8"/>
            <color indexed="81"/>
            <rFont val="Tahoma"/>
            <family val="2"/>
          </rPr>
          <t>Mazyck, Reggie:</t>
        </r>
        <r>
          <rPr>
            <sz val="8"/>
            <color indexed="81"/>
            <rFont val="Tahoma"/>
            <family val="2"/>
          </rPr>
          <t xml:space="preserve">
Calif BX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Mazyck, Reggie</author>
  </authors>
  <commentList>
    <comment ref="F17" authorId="0" shapeId="0" xr:uid="{00000000-0006-0000-0400-000011000000}">
      <text>
        <r>
          <rPr>
            <b/>
            <sz val="8"/>
            <color indexed="81"/>
            <rFont val="Tahoma"/>
            <family val="2"/>
          </rPr>
          <t>Mazyck, Reggie:</t>
        </r>
        <r>
          <rPr>
            <sz val="8"/>
            <color indexed="81"/>
            <rFont val="Tahoma"/>
            <family val="2"/>
          </rPr>
          <t xml:space="preserve">
California - 17
</t>
        </r>
      </text>
    </comment>
    <comment ref="F18" authorId="0" shapeId="0" xr:uid="{00000000-0006-0000-0400-000012000000}">
      <text>
        <r>
          <rPr>
            <b/>
            <sz val="8"/>
            <color indexed="81"/>
            <rFont val="Tahoma"/>
            <family val="2"/>
          </rPr>
          <t>Mazyck, Reggie:</t>
        </r>
        <r>
          <rPr>
            <sz val="8"/>
            <color indexed="81"/>
            <rFont val="Tahoma"/>
            <family val="2"/>
          </rPr>
          <t xml:space="preserve">
California - 01</t>
        </r>
      </text>
    </comment>
    <comment ref="F19" authorId="0" shapeId="0" xr:uid="{00000000-0006-0000-0400-000013000000}">
      <text>
        <r>
          <rPr>
            <b/>
            <sz val="8"/>
            <color indexed="81"/>
            <rFont val="Tahoma"/>
            <family val="2"/>
          </rPr>
          <t>Mazyck, Reggie:</t>
        </r>
        <r>
          <rPr>
            <sz val="8"/>
            <color indexed="81"/>
            <rFont val="Tahoma"/>
            <family val="2"/>
          </rPr>
          <t xml:space="preserve">
California - 05</t>
        </r>
      </text>
    </comment>
    <comment ref="F20" authorId="0" shapeId="0" xr:uid="{00000000-0006-0000-0200-000001000000}">
      <text>
        <r>
          <rPr>
            <b/>
            <sz val="8"/>
            <color indexed="81"/>
            <rFont val="Tahoma"/>
            <family val="2"/>
          </rPr>
          <t>Mazyck, Reggie:</t>
        </r>
        <r>
          <rPr>
            <sz val="8"/>
            <color indexed="81"/>
            <rFont val="Tahoma"/>
            <family val="2"/>
          </rPr>
          <t xml:space="preserve">
California - 09</t>
        </r>
      </text>
    </comment>
    <comment ref="F21" authorId="0" shapeId="0" xr:uid="{00000000-0006-0000-0400-000001000000}">
      <text>
        <r>
          <rPr>
            <b/>
            <sz val="8"/>
            <color indexed="81"/>
            <rFont val="Tahoma"/>
            <family val="2"/>
          </rPr>
          <t>Mazyck, Reggie:</t>
        </r>
        <r>
          <rPr>
            <sz val="8"/>
            <color indexed="81"/>
            <rFont val="Tahoma"/>
            <family val="2"/>
          </rPr>
          <t xml:space="preserve">
California - 12</t>
        </r>
      </text>
    </comment>
    <comment ref="F22" authorId="0" shapeId="0" xr:uid="{00000000-0006-0000-0400-00001E000000}">
      <text>
        <r>
          <rPr>
            <b/>
            <sz val="8"/>
            <color indexed="81"/>
            <rFont val="Tahoma"/>
            <family val="2"/>
          </rPr>
          <t>Mazyck, Reggie:</t>
        </r>
        <r>
          <rPr>
            <sz val="8"/>
            <color indexed="81"/>
            <rFont val="Tahoma"/>
            <family val="2"/>
          </rPr>
          <t xml:space="preserve">
California - 13</t>
        </r>
      </text>
    </comment>
    <comment ref="F23" authorId="0" shapeId="0" xr:uid="{00000000-0006-0000-0400-000014000000}">
      <text>
        <r>
          <rPr>
            <b/>
            <sz val="8"/>
            <color indexed="81"/>
            <rFont val="Tahoma"/>
            <family val="2"/>
          </rPr>
          <t>Mazyck, Reggie:</t>
        </r>
        <r>
          <rPr>
            <sz val="8"/>
            <color indexed="81"/>
            <rFont val="Tahoma"/>
            <family val="2"/>
          </rPr>
          <t xml:space="preserve">
California - 14</t>
        </r>
      </text>
    </comment>
    <comment ref="F31" authorId="0" shapeId="0" xr:uid="{00000000-0006-0000-0400-000003000000}">
      <text>
        <r>
          <rPr>
            <b/>
            <sz val="8"/>
            <color indexed="81"/>
            <rFont val="Tahoma"/>
            <family val="2"/>
          </rPr>
          <t>Mazyck, Reggie:</t>
        </r>
        <r>
          <rPr>
            <sz val="8"/>
            <color indexed="81"/>
            <rFont val="Tahoma"/>
            <family val="2"/>
          </rPr>
          <t xml:space="preserve">
California - 19</t>
        </r>
      </text>
    </comment>
    <comment ref="F32" authorId="0" shapeId="0" xr:uid="{00000000-0006-0000-0400-000004000000}">
      <text>
        <r>
          <rPr>
            <b/>
            <sz val="8"/>
            <color indexed="81"/>
            <rFont val="Tahoma"/>
            <family val="2"/>
          </rPr>
          <t>Mazyck, Reggie:</t>
        </r>
        <r>
          <rPr>
            <sz val="8"/>
            <color indexed="81"/>
            <rFont val="Tahoma"/>
            <family val="2"/>
          </rPr>
          <t xml:space="preserve">
California - 20
</t>
        </r>
      </text>
    </comment>
    <comment ref="F33" authorId="0" shapeId="0" xr:uid="{00000000-0006-0000-0400-000005000000}">
      <text>
        <r>
          <rPr>
            <b/>
            <sz val="8"/>
            <color indexed="81"/>
            <rFont val="Tahoma"/>
            <family val="2"/>
          </rPr>
          <t>Mazyck, Reggie:</t>
        </r>
        <r>
          <rPr>
            <sz val="8"/>
            <color indexed="81"/>
            <rFont val="Tahoma"/>
            <family val="2"/>
          </rPr>
          <t xml:space="preserve">
California - 22</t>
        </r>
      </text>
    </comment>
    <comment ref="F34" authorId="0" shapeId="0" xr:uid="{00000000-0006-0000-0400-000006000000}">
      <text>
        <r>
          <rPr>
            <b/>
            <sz val="8"/>
            <color indexed="81"/>
            <rFont val="Tahoma"/>
            <family val="2"/>
          </rPr>
          <t>Mazyck, Reggie:</t>
        </r>
        <r>
          <rPr>
            <sz val="8"/>
            <color indexed="81"/>
            <rFont val="Tahoma"/>
            <family val="2"/>
          </rPr>
          <t xml:space="preserve">
California - 27</t>
        </r>
      </text>
    </comment>
    <comment ref="F35" authorId="0" shapeId="0" xr:uid="{00000000-0006-0000-0400-000015000000}">
      <text>
        <r>
          <rPr>
            <b/>
            <sz val="8"/>
            <color indexed="81"/>
            <rFont val="Tahoma"/>
            <family val="2"/>
          </rPr>
          <t>Mazyck, Reggie:</t>
        </r>
        <r>
          <rPr>
            <sz val="8"/>
            <color indexed="81"/>
            <rFont val="Tahoma"/>
            <family val="2"/>
          </rPr>
          <t xml:space="preserve">
California - 30</t>
        </r>
      </text>
    </comment>
    <comment ref="F36" authorId="0" shapeId="0" xr:uid="{00000000-0006-0000-0400-000007000000}">
      <text>
        <r>
          <rPr>
            <b/>
            <sz val="8"/>
            <color indexed="81"/>
            <rFont val="Tahoma"/>
            <family val="2"/>
          </rPr>
          <t>Mazyck, Reggie:</t>
        </r>
        <r>
          <rPr>
            <sz val="8"/>
            <color indexed="81"/>
            <rFont val="Tahoma"/>
            <family val="2"/>
          </rPr>
          <t xml:space="preserve">
California - 33</t>
        </r>
      </text>
    </comment>
    <comment ref="F37" authorId="0" shapeId="0" xr:uid="{00000000-0006-0000-0400-000008000000}">
      <text>
        <r>
          <rPr>
            <b/>
            <sz val="8"/>
            <color indexed="81"/>
            <rFont val="Tahoma"/>
            <family val="2"/>
          </rPr>
          <t>Mazyck, Reggie:</t>
        </r>
        <r>
          <rPr>
            <sz val="8"/>
            <color indexed="81"/>
            <rFont val="Tahoma"/>
            <family val="2"/>
          </rPr>
          <t xml:space="preserve">
California - 18</t>
        </r>
      </text>
    </comment>
    <comment ref="F38" authorId="0" shapeId="0" xr:uid="{00000000-0006-0000-0400-00000A000000}">
      <text>
        <r>
          <rPr>
            <b/>
            <sz val="8"/>
            <color indexed="81"/>
            <rFont val="Tahoma"/>
            <family val="2"/>
          </rPr>
          <t>Mazyck, Reggie:</t>
        </r>
        <r>
          <rPr>
            <sz val="8"/>
            <color indexed="81"/>
            <rFont val="Tahoma"/>
            <family val="2"/>
          </rPr>
          <t xml:space="preserve">
California - 24</t>
        </r>
      </text>
    </comment>
    <comment ref="F39" authorId="0" shapeId="0" xr:uid="{00000000-0006-0000-0400-000016000000}">
      <text>
        <r>
          <rPr>
            <b/>
            <sz val="8"/>
            <color indexed="81"/>
            <rFont val="Tahoma"/>
            <family val="2"/>
          </rPr>
          <t>Mazyck, Reggie:</t>
        </r>
        <r>
          <rPr>
            <sz val="8"/>
            <color indexed="81"/>
            <rFont val="Tahoma"/>
            <family val="2"/>
          </rPr>
          <t xml:space="preserve">
California - 31</t>
        </r>
      </text>
    </comment>
    <comment ref="F40" authorId="0" shapeId="0" xr:uid="{00000000-0006-0000-0400-000002000000}">
      <text>
        <r>
          <rPr>
            <b/>
            <sz val="8"/>
            <color indexed="81"/>
            <rFont val="Tahoma"/>
            <family val="2"/>
          </rPr>
          <t>Mazyck, Reggie:</t>
        </r>
        <r>
          <rPr>
            <sz val="8"/>
            <color indexed="81"/>
            <rFont val="Tahoma"/>
            <family val="2"/>
          </rPr>
          <t xml:space="preserve">
California - 32</t>
        </r>
      </text>
    </comment>
    <comment ref="F41" authorId="0" shapeId="0" xr:uid="{00000000-0006-0000-0400-000017000000}">
      <text>
        <r>
          <rPr>
            <b/>
            <sz val="8"/>
            <color indexed="81"/>
            <rFont val="Tahoma"/>
            <family val="2"/>
          </rPr>
          <t>Mazyck, Reggie:</t>
        </r>
        <r>
          <rPr>
            <sz val="8"/>
            <color indexed="81"/>
            <rFont val="Tahoma"/>
            <family val="2"/>
          </rPr>
          <t xml:space="preserve">
California - 36</t>
        </r>
      </text>
    </comment>
    <comment ref="F42" authorId="0" shapeId="0" xr:uid="{00000000-0006-0000-0400-000018000000}">
      <text>
        <r>
          <rPr>
            <b/>
            <sz val="8"/>
            <color indexed="81"/>
            <rFont val="Tahoma"/>
            <family val="2"/>
          </rPr>
          <t>Mazyck, Reggie:</t>
        </r>
        <r>
          <rPr>
            <sz val="8"/>
            <color indexed="81"/>
            <rFont val="Tahoma"/>
            <family val="2"/>
          </rPr>
          <t xml:space="preserve">
California - 37</t>
        </r>
      </text>
    </comment>
    <comment ref="F49" authorId="0" shapeId="0" xr:uid="{00000000-0006-0000-0400-00000B000000}">
      <text>
        <r>
          <rPr>
            <b/>
            <sz val="8"/>
            <color indexed="81"/>
            <rFont val="Tahoma"/>
            <family val="2"/>
          </rPr>
          <t>Mazyck, Reggie:</t>
        </r>
        <r>
          <rPr>
            <sz val="8"/>
            <color indexed="81"/>
            <rFont val="Tahoma"/>
            <family val="2"/>
          </rPr>
          <t xml:space="preserve">
California - 27</t>
        </r>
      </text>
    </comment>
    <comment ref="F51" authorId="0" shapeId="0" xr:uid="{00000000-0006-0000-0400-00000C000000}">
      <text>
        <r>
          <rPr>
            <b/>
            <sz val="8"/>
            <color indexed="81"/>
            <rFont val="Tahoma"/>
            <family val="2"/>
          </rPr>
          <t>Mazyck, Reggie:</t>
        </r>
        <r>
          <rPr>
            <sz val="8"/>
            <color indexed="81"/>
            <rFont val="Tahoma"/>
            <family val="2"/>
          </rPr>
          <t xml:space="preserve">
California - 28</t>
        </r>
      </text>
    </comment>
    <comment ref="F52" authorId="0" shapeId="0" xr:uid="{00000000-0006-0000-0400-00001A000000}">
      <text>
        <r>
          <rPr>
            <b/>
            <sz val="8"/>
            <color indexed="81"/>
            <rFont val="Tahoma"/>
            <family val="2"/>
          </rPr>
          <t>Mazyck, Reggie:</t>
        </r>
        <r>
          <rPr>
            <sz val="8"/>
            <color indexed="81"/>
            <rFont val="Tahoma"/>
            <family val="2"/>
          </rPr>
          <t xml:space="preserve">
California - 35</t>
        </r>
      </text>
    </comment>
    <comment ref="F53" authorId="0" shapeId="0" xr:uid="{00000000-0006-0000-0400-00000D000000}">
      <text>
        <r>
          <rPr>
            <b/>
            <sz val="8"/>
            <color indexed="81"/>
            <rFont val="Tahoma"/>
            <family val="2"/>
          </rPr>
          <t>Mazyck, Reggie:</t>
        </r>
        <r>
          <rPr>
            <sz val="8"/>
            <color indexed="81"/>
            <rFont val="Tahoma"/>
            <family val="2"/>
          </rPr>
          <t xml:space="preserve">
California - 38</t>
        </r>
      </text>
    </comment>
    <comment ref="F54" authorId="0" shapeId="0" xr:uid="{00000000-0006-0000-0400-000025000000}">
      <text>
        <r>
          <rPr>
            <b/>
            <sz val="8"/>
            <color indexed="81"/>
            <rFont val="Tahoma"/>
            <family val="2"/>
          </rPr>
          <t>Mazyck, Reggie:</t>
        </r>
        <r>
          <rPr>
            <sz val="8"/>
            <color indexed="81"/>
            <rFont val="Tahoma"/>
            <family val="2"/>
          </rPr>
          <t xml:space="preserve">
California - 41</t>
        </r>
      </text>
    </comment>
    <comment ref="F55" authorId="0" shapeId="0" xr:uid="{00000000-0006-0000-0400-000009000000}">
      <text>
        <r>
          <rPr>
            <b/>
            <sz val="8"/>
            <color indexed="81"/>
            <rFont val="Tahoma"/>
            <family val="2"/>
          </rPr>
          <t>Mazyck, Reggie:</t>
        </r>
        <r>
          <rPr>
            <sz val="8"/>
            <color indexed="81"/>
            <rFont val="Tahoma"/>
            <family val="2"/>
          </rPr>
          <t xml:space="preserve">
California - 44</t>
        </r>
      </text>
    </comment>
    <comment ref="F57" authorId="0" shapeId="0" xr:uid="{00000000-0006-0000-0400-000019000000}">
      <text>
        <r>
          <rPr>
            <b/>
            <sz val="8"/>
            <color indexed="81"/>
            <rFont val="Tahoma"/>
            <family val="2"/>
          </rPr>
          <t>Mazyck, Reggie:</t>
        </r>
        <r>
          <rPr>
            <sz val="8"/>
            <color indexed="81"/>
            <rFont val="Tahoma"/>
            <family val="2"/>
          </rPr>
          <t xml:space="preserve">
California - 43</t>
        </r>
      </text>
    </comment>
    <comment ref="F60" authorId="0" shapeId="0" xr:uid="{00000000-0006-0000-0400-00000E000000}">
      <text>
        <r>
          <rPr>
            <b/>
            <sz val="8"/>
            <color indexed="81"/>
            <rFont val="Tahoma"/>
            <family val="2"/>
          </rPr>
          <t>Mazyck, Reggie:</t>
        </r>
        <r>
          <rPr>
            <sz val="8"/>
            <color indexed="81"/>
            <rFont val="Tahoma"/>
            <family val="2"/>
          </rPr>
          <t xml:space="preserve">
California - 02</t>
        </r>
      </text>
    </comment>
    <comment ref="F61" authorId="0" shapeId="0" xr:uid="{00000000-0006-0000-0400-00001B000000}">
      <text>
        <r>
          <rPr>
            <b/>
            <sz val="8"/>
            <color indexed="81"/>
            <rFont val="Tahoma"/>
            <family val="2"/>
          </rPr>
          <t>Mazyck, Reggie:</t>
        </r>
        <r>
          <rPr>
            <sz val="8"/>
            <color indexed="81"/>
            <rFont val="Tahoma"/>
            <family val="2"/>
          </rPr>
          <t xml:space="preserve">
California - 06</t>
        </r>
      </text>
    </comment>
    <comment ref="F62" authorId="0" shapeId="0" xr:uid="{00000000-0006-0000-0400-00003D000000}">
      <text>
        <r>
          <rPr>
            <b/>
            <sz val="8"/>
            <color indexed="81"/>
            <rFont val="Tahoma"/>
            <family val="2"/>
          </rPr>
          <t>Mazyck, Reggie:</t>
        </r>
        <r>
          <rPr>
            <sz val="8"/>
            <color indexed="81"/>
            <rFont val="Tahoma"/>
            <family val="2"/>
          </rPr>
          <t xml:space="preserve">
California - 08
</t>
        </r>
      </text>
    </comment>
    <comment ref="F63" authorId="0" shapeId="0" xr:uid="{00000000-0006-0000-0400-000021000000}">
      <text>
        <r>
          <rPr>
            <b/>
            <sz val="8"/>
            <color indexed="81"/>
            <rFont val="Tahoma"/>
            <family val="2"/>
          </rPr>
          <t>Mazyck, Reggie:</t>
        </r>
        <r>
          <rPr>
            <sz val="8"/>
            <color indexed="81"/>
            <rFont val="Tahoma"/>
            <family val="2"/>
          </rPr>
          <t xml:space="preserve">
California - 15</t>
        </r>
      </text>
    </comment>
    <comment ref="F64" authorId="0" shapeId="0" xr:uid="{00000000-0006-0000-0400-00000F000000}">
      <text>
        <r>
          <rPr>
            <b/>
            <sz val="8"/>
            <color indexed="81"/>
            <rFont val="Tahoma"/>
            <family val="2"/>
          </rPr>
          <t>Mazyck, Reggie:</t>
        </r>
        <r>
          <rPr>
            <sz val="8"/>
            <color indexed="81"/>
            <rFont val="Tahoma"/>
            <family val="2"/>
          </rPr>
          <t xml:space="preserve">
California - 16</t>
        </r>
      </text>
    </comment>
    <comment ref="F65" authorId="0" shapeId="0" xr:uid="{00000000-0006-0000-0400-000010000000}">
      <text>
        <r>
          <rPr>
            <b/>
            <sz val="8"/>
            <color indexed="81"/>
            <rFont val="Tahoma"/>
            <family val="2"/>
          </rPr>
          <t>Mazyck, Reggie:</t>
        </r>
        <r>
          <rPr>
            <sz val="8"/>
            <color indexed="81"/>
            <rFont val="Tahoma"/>
            <family val="2"/>
          </rPr>
          <t xml:space="preserve">
California - 45</t>
        </r>
      </text>
    </comment>
    <comment ref="F70" authorId="0" shapeId="0" xr:uid="{00000000-0006-0000-0400-000029000000}">
      <text>
        <r>
          <rPr>
            <b/>
            <sz val="8"/>
            <color indexed="81"/>
            <rFont val="Tahoma"/>
            <family val="2"/>
          </rPr>
          <t>Mazyck, Reggie:</t>
        </r>
        <r>
          <rPr>
            <sz val="8"/>
            <color indexed="81"/>
            <rFont val="Tahoma"/>
            <family val="2"/>
          </rPr>
          <t xml:space="preserve">
California - 23</t>
        </r>
      </text>
    </comment>
    <comment ref="F71" authorId="0" shapeId="0" xr:uid="{00000000-0006-0000-0400-00001C000000}">
      <text>
        <r>
          <rPr>
            <b/>
            <sz val="8"/>
            <color indexed="81"/>
            <rFont val="Tahoma"/>
            <family val="2"/>
          </rPr>
          <t>Mazyck, Reggie:</t>
        </r>
        <r>
          <rPr>
            <sz val="8"/>
            <color indexed="81"/>
            <rFont val="Tahoma"/>
            <family val="2"/>
          </rPr>
          <t xml:space="preserve">
California - 27B (revised)</t>
        </r>
      </text>
    </comment>
    <comment ref="F77" authorId="0" shapeId="0" xr:uid="{00000000-0006-0000-0400-000020000000}">
      <text>
        <r>
          <rPr>
            <b/>
            <sz val="8"/>
            <color indexed="81"/>
            <rFont val="Tahoma"/>
            <family val="2"/>
          </rPr>
          <t>Mazyck, Reggie:</t>
        </r>
        <r>
          <rPr>
            <sz val="8"/>
            <color indexed="81"/>
            <rFont val="Tahoma"/>
            <family val="2"/>
          </rPr>
          <t xml:space="preserve">
California - AC</t>
        </r>
      </text>
    </comment>
    <comment ref="F78" authorId="0" shapeId="0" xr:uid="{00000000-0006-0000-0400-00001D000000}">
      <text>
        <r>
          <rPr>
            <b/>
            <sz val="8"/>
            <color indexed="81"/>
            <rFont val="Tahoma"/>
            <family val="2"/>
          </rPr>
          <t>Mazyck, Reggie:</t>
        </r>
        <r>
          <rPr>
            <sz val="8"/>
            <color indexed="81"/>
            <rFont val="Tahoma"/>
            <family val="2"/>
          </rPr>
          <t xml:space="preserve">
California - AA</t>
        </r>
      </text>
    </comment>
    <comment ref="F79" authorId="0" shapeId="0" xr:uid="{00000000-0006-0000-0400-000026000000}">
      <text>
        <r>
          <rPr>
            <b/>
            <sz val="8"/>
            <color indexed="81"/>
            <rFont val="Tahoma"/>
            <family val="2"/>
          </rPr>
          <t>Mazyck, Reggie:</t>
        </r>
        <r>
          <rPr>
            <sz val="8"/>
            <color indexed="81"/>
            <rFont val="Tahoma"/>
            <family val="2"/>
          </rPr>
          <t xml:space="preserve">
California - 07</t>
        </r>
      </text>
    </comment>
    <comment ref="F80" authorId="0" shapeId="0" xr:uid="{00000000-0006-0000-0400-00001F000000}">
      <text>
        <r>
          <rPr>
            <b/>
            <sz val="8"/>
            <color indexed="81"/>
            <rFont val="Tahoma"/>
            <family val="2"/>
          </rPr>
          <t>Mazyck, Reggie:</t>
        </r>
        <r>
          <rPr>
            <sz val="8"/>
            <color indexed="81"/>
            <rFont val="Tahoma"/>
            <family val="2"/>
          </rPr>
          <t xml:space="preserve">
California - 21</t>
        </r>
      </text>
    </comment>
    <comment ref="F81" authorId="0" shapeId="0" xr:uid="{00000000-0006-0000-0400-000024000000}">
      <text>
        <r>
          <rPr>
            <b/>
            <sz val="8"/>
            <color indexed="81"/>
            <rFont val="Tahoma"/>
            <family val="2"/>
          </rPr>
          <t>Mazyck, Reggie:</t>
        </r>
        <r>
          <rPr>
            <sz val="8"/>
            <color indexed="81"/>
            <rFont val="Tahoma"/>
            <family val="2"/>
          </rPr>
          <t xml:space="preserve">
California - AB</t>
        </r>
      </text>
    </comment>
    <comment ref="F82" authorId="0" shapeId="0" xr:uid="{00000000-0006-0000-0400-000027000000}">
      <text>
        <r>
          <rPr>
            <b/>
            <sz val="8"/>
            <color indexed="81"/>
            <rFont val="Tahoma"/>
            <family val="2"/>
          </rPr>
          <t>Mazyck, Reggie:</t>
        </r>
        <r>
          <rPr>
            <sz val="8"/>
            <color indexed="81"/>
            <rFont val="Tahoma"/>
            <family val="2"/>
          </rPr>
          <t xml:space="preserve">
California - AD
</t>
        </r>
      </text>
    </comment>
    <comment ref="F83" authorId="0" shapeId="0" xr:uid="{00000000-0006-0000-0400-000028000000}">
      <text>
        <r>
          <rPr>
            <b/>
            <sz val="8"/>
            <color indexed="81"/>
            <rFont val="Tahoma"/>
            <family val="2"/>
          </rPr>
          <t>Mazyck, Reggie:</t>
        </r>
        <r>
          <rPr>
            <sz val="8"/>
            <color indexed="81"/>
            <rFont val="Tahoma"/>
            <family val="2"/>
          </rPr>
          <t xml:space="preserve">
California - AE</t>
        </r>
      </text>
    </comment>
    <comment ref="F84" authorId="0" shapeId="0" xr:uid="{00000000-0006-0000-0200-000002000000}">
      <text>
        <r>
          <rPr>
            <b/>
            <sz val="8"/>
            <color indexed="81"/>
            <rFont val="Tahoma"/>
            <family val="2"/>
          </rPr>
          <t>Mazyck, Reggie:</t>
        </r>
        <r>
          <rPr>
            <sz val="8"/>
            <color indexed="81"/>
            <rFont val="Tahoma"/>
            <family val="2"/>
          </rPr>
          <t xml:space="preserve">
California - AF</t>
        </r>
      </text>
    </comment>
    <comment ref="F85" authorId="0" shapeId="0" xr:uid="{00000000-0006-0000-0400-000022000000}">
      <text>
        <r>
          <rPr>
            <b/>
            <sz val="8"/>
            <color indexed="81"/>
            <rFont val="Tahoma"/>
            <family val="2"/>
          </rPr>
          <t>Mazyck, Reggie:</t>
        </r>
        <r>
          <rPr>
            <sz val="8"/>
            <color indexed="81"/>
            <rFont val="Tahoma"/>
            <family val="2"/>
          </rPr>
          <t xml:space="preserve">
California - AG</t>
        </r>
      </text>
    </comment>
    <comment ref="F86" authorId="0" shapeId="0" xr:uid="{00000000-0006-0000-0400-000023000000}">
      <text>
        <r>
          <rPr>
            <b/>
            <sz val="8"/>
            <color indexed="81"/>
            <rFont val="Tahoma"/>
            <family val="2"/>
          </rPr>
          <t>Mazyck, Reggie:</t>
        </r>
        <r>
          <rPr>
            <sz val="8"/>
            <color indexed="81"/>
            <rFont val="Tahoma"/>
            <family val="2"/>
          </rPr>
          <t xml:space="preserve">
California - AH</t>
        </r>
      </text>
    </comment>
    <comment ref="F91" authorId="0" shapeId="0" xr:uid="{00000000-0006-0000-0400-00002B000000}">
      <text>
        <r>
          <rPr>
            <b/>
            <sz val="8"/>
            <color indexed="81"/>
            <rFont val="Tahoma"/>
            <family val="2"/>
          </rPr>
          <t>Mazyck, Reggie:</t>
        </r>
        <r>
          <rPr>
            <sz val="8"/>
            <color indexed="81"/>
            <rFont val="Tahoma"/>
            <family val="2"/>
          </rPr>
          <t xml:space="preserve">
California - 42</t>
        </r>
      </text>
    </comment>
    <comment ref="F92" authorId="0" shapeId="0" xr:uid="{00000000-0006-0000-0400-00002C000000}">
      <text>
        <r>
          <rPr>
            <b/>
            <sz val="8"/>
            <color indexed="81"/>
            <rFont val="Tahoma"/>
            <family val="2"/>
          </rPr>
          <t>Mazyck, Reggie:</t>
        </r>
        <r>
          <rPr>
            <sz val="8"/>
            <color indexed="81"/>
            <rFont val="Tahoma"/>
            <family val="2"/>
          </rPr>
          <t xml:space="preserve">
California - AJ</t>
        </r>
      </text>
    </comment>
    <comment ref="F93" authorId="0" shapeId="0" xr:uid="{00000000-0006-0000-0400-000035000000}">
      <text>
        <r>
          <rPr>
            <b/>
            <sz val="8"/>
            <color indexed="81"/>
            <rFont val="Tahoma"/>
            <family val="2"/>
          </rPr>
          <t>Mazyck, Reggie:</t>
        </r>
        <r>
          <rPr>
            <sz val="8"/>
            <color indexed="81"/>
            <rFont val="Tahoma"/>
            <family val="2"/>
          </rPr>
          <t xml:space="preserve">
California - AK</t>
        </r>
      </text>
    </comment>
    <comment ref="F94" authorId="0" shapeId="0" xr:uid="{00000000-0006-0000-0400-00002A000000}">
      <text>
        <r>
          <rPr>
            <b/>
            <sz val="8"/>
            <color indexed="81"/>
            <rFont val="Tahoma"/>
            <family val="2"/>
          </rPr>
          <t>Mazyck, Reggie:</t>
        </r>
        <r>
          <rPr>
            <sz val="8"/>
            <color indexed="81"/>
            <rFont val="Tahoma"/>
            <family val="2"/>
          </rPr>
          <t xml:space="preserve">
California - AL</t>
        </r>
      </text>
    </comment>
    <comment ref="F95" authorId="0" shapeId="0" xr:uid="{00000000-0006-0000-0400-00002D000000}">
      <text>
        <r>
          <rPr>
            <b/>
            <sz val="8"/>
            <color indexed="81"/>
            <rFont val="Tahoma"/>
            <family val="2"/>
          </rPr>
          <t>Mazyck, Reggie:</t>
        </r>
        <r>
          <rPr>
            <sz val="8"/>
            <color indexed="81"/>
            <rFont val="Tahoma"/>
            <family val="2"/>
          </rPr>
          <t xml:space="preserve">
California - AM</t>
        </r>
      </text>
    </comment>
    <comment ref="F96" authorId="0" shapeId="0" xr:uid="{00000000-0006-0000-0400-00002E000000}">
      <text>
        <r>
          <rPr>
            <b/>
            <sz val="8"/>
            <color indexed="81"/>
            <rFont val="Tahoma"/>
            <family val="2"/>
          </rPr>
          <t>Mazyck, Reggie:</t>
        </r>
        <r>
          <rPr>
            <sz val="8"/>
            <color indexed="81"/>
            <rFont val="Tahoma"/>
            <family val="2"/>
          </rPr>
          <t xml:space="preserve">
California - AN</t>
        </r>
      </text>
    </comment>
    <comment ref="F97" authorId="0" shapeId="0" xr:uid="{00000000-0006-0000-0400-00002F000000}">
      <text>
        <r>
          <rPr>
            <b/>
            <sz val="8"/>
            <color indexed="81"/>
            <rFont val="Tahoma"/>
            <family val="2"/>
          </rPr>
          <t>Mazyck, Reggie:</t>
        </r>
        <r>
          <rPr>
            <sz val="8"/>
            <color indexed="81"/>
            <rFont val="Tahoma"/>
            <family val="2"/>
          </rPr>
          <t xml:space="preserve">
California - AO</t>
        </r>
      </text>
    </comment>
    <comment ref="F98" authorId="0" shapeId="0" xr:uid="{00000000-0006-0000-0400-000030000000}">
      <text>
        <r>
          <rPr>
            <b/>
            <sz val="8"/>
            <color indexed="81"/>
            <rFont val="Tahoma"/>
            <family val="2"/>
          </rPr>
          <t>Mazyck, Reggie:</t>
        </r>
        <r>
          <rPr>
            <sz val="8"/>
            <color indexed="81"/>
            <rFont val="Tahoma"/>
            <family val="2"/>
          </rPr>
          <t xml:space="preserve">
California - AP</t>
        </r>
      </text>
    </comment>
    <comment ref="F102" authorId="0" shapeId="0" xr:uid="{00000000-0006-0000-0200-000003000000}">
      <text>
        <r>
          <rPr>
            <b/>
            <sz val="8"/>
            <color indexed="81"/>
            <rFont val="Tahoma"/>
            <family val="2"/>
          </rPr>
          <t>Mazyck, Reggie:</t>
        </r>
        <r>
          <rPr>
            <sz val="8"/>
            <color indexed="81"/>
            <rFont val="Tahoma"/>
            <family val="2"/>
          </rPr>
          <t xml:space="preserve">
California - AI</t>
        </r>
      </text>
    </comment>
    <comment ref="F103" authorId="0" shapeId="0" xr:uid="{00000000-0006-0000-0400-000031000000}">
      <text>
        <r>
          <rPr>
            <b/>
            <sz val="8"/>
            <color indexed="81"/>
            <rFont val="Tahoma"/>
            <family val="2"/>
          </rPr>
          <t>Mazyck, Reggie:</t>
        </r>
        <r>
          <rPr>
            <sz val="8"/>
            <color indexed="81"/>
            <rFont val="Tahoma"/>
            <family val="2"/>
          </rPr>
          <t xml:space="preserve">
California - AR
</t>
        </r>
      </text>
    </comment>
    <comment ref="F104" authorId="0" shapeId="0" xr:uid="{00000000-0006-0000-0400-000036000000}">
      <text>
        <r>
          <rPr>
            <b/>
            <sz val="8"/>
            <color indexed="81"/>
            <rFont val="Tahoma"/>
            <family val="2"/>
          </rPr>
          <t>Mazyck, Reggie:</t>
        </r>
        <r>
          <rPr>
            <sz val="8"/>
            <color indexed="81"/>
            <rFont val="Tahoma"/>
            <family val="2"/>
          </rPr>
          <t xml:space="preserve">
California - AU
</t>
        </r>
      </text>
    </comment>
    <comment ref="F105" authorId="0" shapeId="0" xr:uid="{00000000-0006-0000-0200-000004000000}">
      <text>
        <r>
          <rPr>
            <b/>
            <sz val="8"/>
            <color indexed="81"/>
            <rFont val="Tahoma"/>
            <family val="2"/>
          </rPr>
          <t>Mazyck, Reggie:</t>
        </r>
        <r>
          <rPr>
            <sz val="8"/>
            <color indexed="81"/>
            <rFont val="Tahoma"/>
            <family val="2"/>
          </rPr>
          <t xml:space="preserve">
California - AV</t>
        </r>
      </text>
    </comment>
    <comment ref="F106" authorId="0" shapeId="0" xr:uid="{00000000-0006-0000-0400-00003F000000}">
      <text>
        <r>
          <rPr>
            <b/>
            <sz val="8"/>
            <color indexed="81"/>
            <rFont val="Tahoma"/>
            <family val="2"/>
          </rPr>
          <t>Mazyck, Reggie:</t>
        </r>
        <r>
          <rPr>
            <sz val="8"/>
            <color indexed="81"/>
            <rFont val="Tahoma"/>
            <family val="2"/>
          </rPr>
          <t xml:space="preserve">
California - AW
</t>
        </r>
      </text>
    </comment>
    <comment ref="F107" authorId="0" shapeId="0" xr:uid="{95621344-4ED4-4638-9E46-855079190719}">
      <text>
        <r>
          <rPr>
            <b/>
            <sz val="8"/>
            <color indexed="81"/>
            <rFont val="Tahoma"/>
            <family val="2"/>
          </rPr>
          <t>Mazyck, Reggie:</t>
        </r>
        <r>
          <rPr>
            <sz val="8"/>
            <color indexed="81"/>
            <rFont val="Tahoma"/>
            <family val="2"/>
          </rPr>
          <t xml:space="preserve">
California - AX</t>
        </r>
      </text>
    </comment>
    <comment ref="F108" authorId="0" shapeId="0" xr:uid="{00000000-0006-0000-0400-000038000000}">
      <text>
        <r>
          <rPr>
            <b/>
            <sz val="8"/>
            <color indexed="81"/>
            <rFont val="Tahoma"/>
            <family val="2"/>
          </rPr>
          <t>Mazyck, Reggie:</t>
        </r>
        <r>
          <rPr>
            <sz val="8"/>
            <color indexed="81"/>
            <rFont val="Tahoma"/>
            <family val="2"/>
          </rPr>
          <t xml:space="preserve">
California - AY</t>
        </r>
      </text>
    </comment>
    <comment ref="F109" authorId="0" shapeId="0" xr:uid="{00000000-0006-0000-0400-000032000000}">
      <text>
        <r>
          <rPr>
            <b/>
            <sz val="8"/>
            <color indexed="81"/>
            <rFont val="Tahoma"/>
            <family val="2"/>
          </rPr>
          <t>Mazyck, Reggie:</t>
        </r>
        <r>
          <rPr>
            <sz val="8"/>
            <color indexed="81"/>
            <rFont val="Tahoma"/>
            <family val="2"/>
          </rPr>
          <t xml:space="preserve">
California - AS</t>
        </r>
      </text>
    </comment>
    <comment ref="F110" authorId="0" shapeId="0" xr:uid="{00000000-0006-0000-0200-000005000000}">
      <text>
        <r>
          <rPr>
            <b/>
            <sz val="8"/>
            <color indexed="81"/>
            <rFont val="Tahoma"/>
            <family val="2"/>
          </rPr>
          <t>Mazyck, Reggie:</t>
        </r>
        <r>
          <rPr>
            <sz val="8"/>
            <color indexed="81"/>
            <rFont val="Tahoma"/>
            <family val="2"/>
          </rPr>
          <t xml:space="preserve">
California - AZ</t>
        </r>
      </text>
    </comment>
    <comment ref="F111" authorId="0" shapeId="0" xr:uid="{00000000-0006-0000-0400-000039000000}">
      <text>
        <r>
          <rPr>
            <b/>
            <sz val="8"/>
            <color indexed="81"/>
            <rFont val="Tahoma"/>
            <family val="2"/>
          </rPr>
          <t>Mazyck, Reggie:</t>
        </r>
        <r>
          <rPr>
            <sz val="8"/>
            <color indexed="81"/>
            <rFont val="Tahoma"/>
            <family val="2"/>
          </rPr>
          <t xml:space="preserve">
California - BA
</t>
        </r>
      </text>
    </comment>
    <comment ref="F112" authorId="0" shapeId="0" xr:uid="{00000000-0006-0000-0400-00003A000000}">
      <text>
        <r>
          <rPr>
            <b/>
            <sz val="8"/>
            <color indexed="81"/>
            <rFont val="Tahoma"/>
            <family val="2"/>
          </rPr>
          <t>Mazyck, Reggie:</t>
        </r>
        <r>
          <rPr>
            <sz val="8"/>
            <color indexed="81"/>
            <rFont val="Tahoma"/>
            <family val="2"/>
          </rPr>
          <t xml:space="preserve">
California - BD</t>
        </r>
      </text>
    </comment>
    <comment ref="F113" authorId="0" shapeId="0" xr:uid="{00000000-0006-0000-0400-00003E000000}">
      <text>
        <r>
          <rPr>
            <b/>
            <sz val="8"/>
            <color indexed="81"/>
            <rFont val="Tahoma"/>
            <family val="2"/>
          </rPr>
          <t>Mazyck, Reggie:</t>
        </r>
        <r>
          <rPr>
            <sz val="8"/>
            <color indexed="81"/>
            <rFont val="Tahoma"/>
            <family val="2"/>
          </rPr>
          <t xml:space="preserve">
California - BE</t>
        </r>
      </text>
    </comment>
    <comment ref="F114" authorId="0" shapeId="0" xr:uid="{00000000-0006-0000-0200-000006000000}">
      <text>
        <r>
          <rPr>
            <b/>
            <sz val="8"/>
            <color indexed="81"/>
            <rFont val="Tahoma"/>
            <family val="2"/>
          </rPr>
          <t>Mazyck, Reggie:</t>
        </r>
        <r>
          <rPr>
            <sz val="8"/>
            <color indexed="81"/>
            <rFont val="Tahoma"/>
            <family val="2"/>
          </rPr>
          <t xml:space="preserve">
California - BF</t>
        </r>
      </text>
    </comment>
    <comment ref="F115" authorId="0" shapeId="0" xr:uid="{00000000-0006-0000-0400-000040000000}">
      <text>
        <r>
          <rPr>
            <b/>
            <sz val="8"/>
            <color indexed="81"/>
            <rFont val="Tahoma"/>
            <family val="2"/>
          </rPr>
          <t>Mazyck, Reggie:</t>
        </r>
        <r>
          <rPr>
            <sz val="8"/>
            <color indexed="81"/>
            <rFont val="Tahoma"/>
            <family val="2"/>
          </rPr>
          <t xml:space="preserve">
California - BG</t>
        </r>
      </text>
    </comment>
    <comment ref="F120" authorId="0" shapeId="0" xr:uid="{00000000-0006-0000-0400-000033000000}">
      <text>
        <r>
          <rPr>
            <b/>
            <sz val="8"/>
            <color indexed="81"/>
            <rFont val="Tahoma"/>
            <family val="2"/>
          </rPr>
          <t>Mazyck, Reggie:</t>
        </r>
        <r>
          <rPr>
            <sz val="8"/>
            <color indexed="81"/>
            <rFont val="Tahoma"/>
            <family val="2"/>
          </rPr>
          <t xml:space="preserve">
California - BI</t>
        </r>
      </text>
    </comment>
    <comment ref="F121" authorId="0" shapeId="0" xr:uid="{00000000-0006-0000-0400-000034000000}">
      <text>
        <r>
          <rPr>
            <b/>
            <sz val="8"/>
            <color indexed="81"/>
            <rFont val="Tahoma"/>
            <family val="2"/>
          </rPr>
          <t>Mazyck, Reggie:</t>
        </r>
        <r>
          <rPr>
            <sz val="8"/>
            <color indexed="81"/>
            <rFont val="Tahoma"/>
            <family val="2"/>
          </rPr>
          <t xml:space="preserve">
California - BJ</t>
        </r>
      </text>
    </comment>
    <comment ref="F122" authorId="0" shapeId="0" xr:uid="{00000000-0006-0000-0400-00003B000000}">
      <text>
        <r>
          <rPr>
            <b/>
            <sz val="8"/>
            <color indexed="81"/>
            <rFont val="Tahoma"/>
            <family val="2"/>
          </rPr>
          <t>Mazyck, Reggie:</t>
        </r>
        <r>
          <rPr>
            <sz val="8"/>
            <color indexed="81"/>
            <rFont val="Tahoma"/>
            <family val="2"/>
          </rPr>
          <t xml:space="preserve">
California - BK</t>
        </r>
      </text>
    </comment>
    <comment ref="F123" authorId="0" shapeId="0" xr:uid="{A085C8C7-48C4-4B75-A47D-B8320D335EB7}">
      <text>
        <r>
          <rPr>
            <b/>
            <sz val="9"/>
            <color indexed="81"/>
            <rFont val="Tahoma"/>
            <family val="2"/>
          </rPr>
          <t>Mazyck, Reggie:</t>
        </r>
        <r>
          <rPr>
            <sz val="9"/>
            <color indexed="81"/>
            <rFont val="Tahoma"/>
            <family val="2"/>
          </rPr>
          <t xml:space="preserve">
California - BL</t>
        </r>
      </text>
    </comment>
    <comment ref="F124" authorId="0" shapeId="0" xr:uid="{00000000-0006-0000-0400-000037000000}">
      <text>
        <r>
          <rPr>
            <b/>
            <sz val="8"/>
            <color indexed="81"/>
            <rFont val="Tahoma"/>
            <family val="2"/>
          </rPr>
          <t>Mazyck, Reggie:</t>
        </r>
        <r>
          <rPr>
            <sz val="8"/>
            <color indexed="81"/>
            <rFont val="Tahoma"/>
            <family val="2"/>
          </rPr>
          <t xml:space="preserve">
California - BM</t>
        </r>
      </text>
    </comment>
    <comment ref="F125" authorId="0" shapeId="0" xr:uid="{CD51474D-350F-404F-8AC6-BBA6C3F573AA}">
      <text>
        <r>
          <rPr>
            <b/>
            <sz val="9"/>
            <color indexed="81"/>
            <rFont val="Tahoma"/>
            <family val="2"/>
          </rPr>
          <t>Mazyck, Reggie:</t>
        </r>
        <r>
          <rPr>
            <sz val="9"/>
            <color indexed="81"/>
            <rFont val="Tahoma"/>
            <family val="2"/>
          </rPr>
          <t xml:space="preserve">
California - BN</t>
        </r>
      </text>
    </comment>
    <comment ref="F126" authorId="0" shapeId="0" xr:uid="{00000000-0006-0000-0400-00003C000000}">
      <text>
        <r>
          <rPr>
            <b/>
            <sz val="8"/>
            <color indexed="81"/>
            <rFont val="Tahoma"/>
            <family val="2"/>
          </rPr>
          <t>Mazyck, Reggie:</t>
        </r>
        <r>
          <rPr>
            <sz val="8"/>
            <color indexed="81"/>
            <rFont val="Tahoma"/>
            <family val="2"/>
          </rPr>
          <t xml:space="preserve">
California - BO</t>
        </r>
      </text>
    </comment>
    <comment ref="F132" authorId="0" shapeId="0" xr:uid="{00000000-0006-0000-0200-000007000000}">
      <text>
        <r>
          <rPr>
            <b/>
            <sz val="8"/>
            <color indexed="81"/>
            <rFont val="Tahoma"/>
            <family val="2"/>
          </rPr>
          <t>Mazyck, Reggie:</t>
        </r>
        <r>
          <rPr>
            <sz val="8"/>
            <color indexed="81"/>
            <rFont val="Tahoma"/>
            <family val="2"/>
          </rPr>
          <t xml:space="preserve">
California - BC</t>
        </r>
      </text>
    </comment>
    <comment ref="F133" authorId="0" shapeId="0" xr:uid="{00000000-0006-0000-0400-000041000000}">
      <text>
        <r>
          <rPr>
            <b/>
            <sz val="8"/>
            <color indexed="81"/>
            <rFont val="Tahoma"/>
            <family val="2"/>
          </rPr>
          <t>Mazyck, Reggie:</t>
        </r>
        <r>
          <rPr>
            <sz val="8"/>
            <color indexed="81"/>
            <rFont val="Tahoma"/>
            <family val="2"/>
          </rPr>
          <t xml:space="preserve">
California - BQ</t>
        </r>
      </text>
    </comment>
    <comment ref="F134" authorId="0" shapeId="0" xr:uid="{00000000-0006-0000-0200-000008000000}">
      <text>
        <r>
          <rPr>
            <b/>
            <sz val="8"/>
            <color indexed="81"/>
            <rFont val="Tahoma"/>
            <family val="2"/>
          </rPr>
          <t>Mazyck, Reggie:</t>
        </r>
        <r>
          <rPr>
            <sz val="8"/>
            <color indexed="81"/>
            <rFont val="Tahoma"/>
            <family val="2"/>
          </rPr>
          <t xml:space="preserve">
California - BR</t>
        </r>
      </text>
    </comment>
    <comment ref="F135" authorId="0" shapeId="0" xr:uid="{00000000-0006-0000-0400-000042000000}">
      <text>
        <r>
          <rPr>
            <b/>
            <sz val="8"/>
            <color indexed="81"/>
            <rFont val="Tahoma"/>
            <family val="2"/>
          </rPr>
          <t>Mazyck, Reggie:</t>
        </r>
        <r>
          <rPr>
            <sz val="8"/>
            <color indexed="81"/>
            <rFont val="Tahoma"/>
            <family val="2"/>
          </rPr>
          <t xml:space="preserve">
California - BS</t>
        </r>
      </text>
    </comment>
    <comment ref="F136" authorId="0" shapeId="0" xr:uid="{3F20B24F-E24D-4B5D-B3EF-86225FF09CC4}">
      <text>
        <r>
          <rPr>
            <b/>
            <sz val="8"/>
            <color indexed="81"/>
            <rFont val="Tahoma"/>
            <family val="2"/>
          </rPr>
          <t>Mazyck, Reggie:</t>
        </r>
        <r>
          <rPr>
            <sz val="8"/>
            <color indexed="81"/>
            <rFont val="Tahoma"/>
            <family val="2"/>
          </rPr>
          <t xml:space="preserve">
California - BT</t>
        </r>
      </text>
    </comment>
    <comment ref="F137" authorId="0" shapeId="0" xr:uid="{00000000-0006-0000-0100-000006000000}">
      <text>
        <r>
          <rPr>
            <b/>
            <sz val="8"/>
            <color indexed="81"/>
            <rFont val="Tahoma"/>
            <family val="2"/>
          </rPr>
          <t>Mazyck, Reggie:</t>
        </r>
        <r>
          <rPr>
            <sz val="8"/>
            <color indexed="81"/>
            <rFont val="Tahoma"/>
            <family val="2"/>
          </rPr>
          <t xml:space="preserve">
California - BU</t>
        </r>
      </text>
    </comment>
    <comment ref="F141" authorId="0" shapeId="0" xr:uid="{F7BAF32A-88B8-4017-B8C4-7EE957C54485}">
      <text>
        <r>
          <rPr>
            <b/>
            <sz val="8"/>
            <color indexed="81"/>
            <rFont val="Tahoma"/>
            <family val="2"/>
          </rPr>
          <t>Mazyck, Reggie:</t>
        </r>
        <r>
          <rPr>
            <sz val="8"/>
            <color indexed="81"/>
            <rFont val="Tahoma"/>
            <family val="2"/>
          </rPr>
          <t xml:space="preserve">
Calif BY
</t>
        </r>
      </text>
    </comment>
    <comment ref="F142" authorId="0" shapeId="0" xr:uid="{042490FB-AA11-4818-B62A-231F19D09625}">
      <text>
        <r>
          <rPr>
            <b/>
            <sz val="8"/>
            <color indexed="81"/>
            <rFont val="Tahoma"/>
            <family val="2"/>
          </rPr>
          <t>Mazyck, Reggie:</t>
        </r>
        <r>
          <rPr>
            <sz val="8"/>
            <color indexed="81"/>
            <rFont val="Tahoma"/>
            <family val="2"/>
          </rPr>
          <t xml:space="preserve">
Calif BW
</t>
        </r>
      </text>
    </comment>
    <comment ref="F143" authorId="0" shapeId="0" xr:uid="{4A9D36B3-1518-4B55-834C-FCD546AA5C02}">
      <text>
        <r>
          <rPr>
            <b/>
            <sz val="8"/>
            <color indexed="81"/>
            <rFont val="Tahoma"/>
            <family val="2"/>
          </rPr>
          <t>Mazyck, Reggie:</t>
        </r>
        <r>
          <rPr>
            <sz val="8"/>
            <color indexed="81"/>
            <rFont val="Tahoma"/>
            <family val="2"/>
          </rPr>
          <t xml:space="preserve">
Calif BZ
</t>
        </r>
      </text>
    </comment>
    <comment ref="F144" authorId="0" shapeId="0" xr:uid="{97152A3D-1B1D-43B6-BE55-D8F5C9756257}">
      <text>
        <r>
          <rPr>
            <b/>
            <sz val="8"/>
            <color indexed="81"/>
            <rFont val="Tahoma"/>
            <family val="2"/>
          </rPr>
          <t>Mazyck, Reggie:</t>
        </r>
        <r>
          <rPr>
            <sz val="8"/>
            <color indexed="81"/>
            <rFont val="Tahoma"/>
            <family val="2"/>
          </rPr>
          <t xml:space="preserve">
Calif CA
</t>
        </r>
      </text>
    </comment>
    <comment ref="F145" authorId="0" shapeId="0" xr:uid="{865CB878-E6F2-4AC9-813F-628DD18FC83D}">
      <text>
        <r>
          <rPr>
            <b/>
            <sz val="8"/>
            <color indexed="81"/>
            <rFont val="Tahoma"/>
            <family val="2"/>
          </rPr>
          <t>Mazyck, Reggie:</t>
        </r>
        <r>
          <rPr>
            <sz val="8"/>
            <color indexed="81"/>
            <rFont val="Tahoma"/>
            <family val="2"/>
          </rPr>
          <t xml:space="preserve">
Calif CB
</t>
        </r>
      </text>
    </comment>
    <comment ref="F146" authorId="0" shapeId="0" xr:uid="{29179A06-8442-4145-9D70-EDC449DCC358}">
      <text>
        <r>
          <rPr>
            <b/>
            <sz val="8"/>
            <color indexed="81"/>
            <rFont val="Tahoma"/>
            <family val="2"/>
          </rPr>
          <t>Mazyck, Reggie:</t>
        </r>
        <r>
          <rPr>
            <sz val="8"/>
            <color indexed="81"/>
            <rFont val="Tahoma"/>
            <family val="2"/>
          </rPr>
          <t xml:space="preserve">
Calif CC
</t>
        </r>
      </text>
    </comment>
    <comment ref="F147" authorId="0" shapeId="0" xr:uid="{A8449461-9636-4C84-BD8D-71752D77DE8A}">
      <text>
        <r>
          <rPr>
            <b/>
            <sz val="8"/>
            <color indexed="81"/>
            <rFont val="Tahoma"/>
            <family val="2"/>
          </rPr>
          <t>Mazyck, Reggie:</t>
        </r>
        <r>
          <rPr>
            <sz val="8"/>
            <color indexed="81"/>
            <rFont val="Tahoma"/>
            <family val="2"/>
          </rPr>
          <t xml:space="preserve">
Calif CD
</t>
        </r>
      </text>
    </comment>
    <comment ref="F148" authorId="0" shapeId="0" xr:uid="{82AD110E-27B7-4D94-ABBE-0B7448052403}">
      <text>
        <r>
          <rPr>
            <b/>
            <sz val="8"/>
            <color indexed="81"/>
            <rFont val="Tahoma"/>
            <family val="2"/>
          </rPr>
          <t>Mazyck, Reggie:</t>
        </r>
        <r>
          <rPr>
            <sz val="8"/>
            <color indexed="81"/>
            <rFont val="Tahoma"/>
            <family val="2"/>
          </rPr>
          <t xml:space="preserve">
Calif CE</t>
        </r>
      </text>
    </comment>
    <comment ref="F149" authorId="0" shapeId="0" xr:uid="{FADC13DA-5266-421E-96FF-83D6BA60CC96}">
      <text>
        <r>
          <rPr>
            <b/>
            <sz val="8"/>
            <color indexed="81"/>
            <rFont val="Tahoma"/>
            <family val="2"/>
          </rPr>
          <t>Mazyck, Reggie:</t>
        </r>
        <r>
          <rPr>
            <sz val="8"/>
            <color indexed="81"/>
            <rFont val="Tahoma"/>
            <family val="2"/>
          </rPr>
          <t xml:space="preserve">
Calif CF
</t>
        </r>
      </text>
    </comment>
    <comment ref="F155" authorId="0" shapeId="0" xr:uid="{F4880655-B337-454F-9FA1-C93B39E78D9E}">
      <text>
        <r>
          <rPr>
            <b/>
            <sz val="8"/>
            <color indexed="81"/>
            <rFont val="Tahoma"/>
            <family val="2"/>
          </rPr>
          <t>Mazyck, Reggie:</t>
        </r>
        <r>
          <rPr>
            <sz val="8"/>
            <color indexed="81"/>
            <rFont val="Tahoma"/>
            <family val="2"/>
          </rPr>
          <t xml:space="preserve">
Calif CP
</t>
        </r>
      </text>
    </comment>
    <comment ref="F156" authorId="0" shapeId="0" xr:uid="{135ED211-C081-4261-887B-A5287C318167}">
      <text>
        <r>
          <rPr>
            <b/>
            <sz val="8"/>
            <color indexed="81"/>
            <rFont val="Tahoma"/>
            <family val="2"/>
          </rPr>
          <t>Mazyck, Reggie:</t>
        </r>
        <r>
          <rPr>
            <sz val="8"/>
            <color indexed="81"/>
            <rFont val="Tahoma"/>
            <family val="2"/>
          </rPr>
          <t xml:space="preserve">
Calif CQ
</t>
        </r>
      </text>
    </comment>
    <comment ref="F161" authorId="0" shapeId="0" xr:uid="{ACAC799F-F49A-4EBC-B07D-2576441C1C6F}">
      <text>
        <r>
          <rPr>
            <b/>
            <sz val="8"/>
            <color indexed="81"/>
            <rFont val="Tahoma"/>
            <family val="2"/>
          </rPr>
          <t>Mazyck, Reggie:</t>
        </r>
        <r>
          <rPr>
            <sz val="8"/>
            <color indexed="81"/>
            <rFont val="Tahoma"/>
            <family val="2"/>
          </rPr>
          <t xml:space="preserve">
Calif AQ
</t>
        </r>
      </text>
    </comment>
    <comment ref="F162" authorId="0" shapeId="0" xr:uid="{83123DF5-1965-4288-9B2C-AECFCBC99AB9}">
      <text>
        <r>
          <rPr>
            <b/>
            <sz val="8"/>
            <color indexed="81"/>
            <rFont val="Tahoma"/>
            <family val="2"/>
          </rPr>
          <t>Mazyck, Reggie:</t>
        </r>
        <r>
          <rPr>
            <sz val="8"/>
            <color indexed="81"/>
            <rFont val="Tahoma"/>
            <family val="2"/>
          </rPr>
          <t xml:space="preserve">
Calif CW
</t>
        </r>
      </text>
    </comment>
    <comment ref="F174" authorId="0" shapeId="0" xr:uid="{355239C9-B433-49DC-9786-DD1288EEBE11}">
      <text>
        <r>
          <rPr>
            <b/>
            <sz val="8"/>
            <color indexed="81"/>
            <rFont val="Tahoma"/>
            <family val="2"/>
          </rPr>
          <t>Mazyck, Reggie:</t>
        </r>
        <r>
          <rPr>
            <sz val="8"/>
            <color indexed="81"/>
            <rFont val="Tahoma"/>
            <family val="2"/>
          </rPr>
          <t xml:space="preserve">
California - DA</t>
        </r>
      </text>
    </comment>
    <comment ref="F175" authorId="0" shapeId="0" xr:uid="{2D061045-6601-47D7-9154-886E31B0656D}">
      <text>
        <r>
          <rPr>
            <b/>
            <sz val="8"/>
            <color indexed="81"/>
            <rFont val="Tahoma"/>
            <family val="2"/>
          </rPr>
          <t>Mazyck, Reggie:</t>
        </r>
        <r>
          <rPr>
            <sz val="8"/>
            <color indexed="81"/>
            <rFont val="Tahoma"/>
            <family val="2"/>
          </rPr>
          <t xml:space="preserve">
California - DB</t>
        </r>
      </text>
    </comment>
    <comment ref="F176" authorId="0" shapeId="0" xr:uid="{9CAE2F3E-3B22-4D47-9348-A3757427FC69}">
      <text>
        <r>
          <rPr>
            <b/>
            <sz val="8"/>
            <color indexed="81"/>
            <rFont val="Tahoma"/>
            <family val="2"/>
          </rPr>
          <t>Mazyck, Reggie:</t>
        </r>
        <r>
          <rPr>
            <sz val="8"/>
            <color indexed="81"/>
            <rFont val="Tahoma"/>
            <family val="2"/>
          </rPr>
          <t xml:space="preserve">
California - DC</t>
        </r>
      </text>
    </comment>
    <comment ref="F177" authorId="0" shapeId="0" xr:uid="{8B436002-908C-4235-AF41-BCD143F5E2F3}">
      <text>
        <r>
          <rPr>
            <b/>
            <sz val="8"/>
            <color indexed="81"/>
            <rFont val="Tahoma"/>
            <family val="2"/>
          </rPr>
          <t>Mazyck, Reggie:</t>
        </r>
        <r>
          <rPr>
            <sz val="8"/>
            <color indexed="81"/>
            <rFont val="Tahoma"/>
            <family val="2"/>
          </rPr>
          <t xml:space="preserve">
California - DD</t>
        </r>
      </text>
    </comment>
    <comment ref="F178" authorId="0" shapeId="0" xr:uid="{C593B5EA-EEE7-40A4-9F53-94F3848D25DB}">
      <text>
        <r>
          <rPr>
            <b/>
            <sz val="8"/>
            <color indexed="81"/>
            <rFont val="Tahoma"/>
            <family val="2"/>
          </rPr>
          <t>Mazyck, Reggie:</t>
        </r>
        <r>
          <rPr>
            <sz val="8"/>
            <color indexed="81"/>
            <rFont val="Tahoma"/>
            <family val="2"/>
          </rPr>
          <t xml:space="preserve">
California - DE</t>
        </r>
      </text>
    </comment>
    <comment ref="F251" authorId="0" shapeId="0" xr:uid="{94A17A5B-AA4D-4F87-B2C7-047B8FD5D887}">
      <text>
        <r>
          <rPr>
            <b/>
            <sz val="8"/>
            <color indexed="81"/>
            <rFont val="Tahoma"/>
            <family val="2"/>
          </rPr>
          <t>Mazyck, Reggie:</t>
        </r>
        <r>
          <rPr>
            <sz val="8"/>
            <color indexed="81"/>
            <rFont val="Tahoma"/>
            <family val="2"/>
          </rPr>
          <t xml:space="preserve">
California - BH</t>
        </r>
      </text>
    </comment>
  </commentList>
</comments>
</file>

<file path=xl/sharedStrings.xml><?xml version="1.0" encoding="utf-8"?>
<sst xmlns="http://schemas.openxmlformats.org/spreadsheetml/2006/main" count="2781" uniqueCount="1553">
  <si>
    <t>Using the VM Maintenance Agenda</t>
  </si>
  <si>
    <t>To assist users of the maintenance agenda, this tab provides additional details regarding the tab listings, column headers, formatting and filtering capabilities of the maintenance agenda. For additional information on the Maintenance Agenda process, please refer to the Valuation Manual Section I - Introduction, Paragraph 6 - Process of Updating the Valuation Manual.</t>
  </si>
  <si>
    <t>Description of Listings</t>
  </si>
  <si>
    <t>*****Note that this agenda captures only items pertaining to potential VM Changes*****</t>
  </si>
  <si>
    <t>Tab</t>
  </si>
  <si>
    <t>Description</t>
  </si>
  <si>
    <t>Pending Listing</t>
  </si>
  <si>
    <t>Includes all agenda items planned to be presented to the LATF/HATF at a future National Meeting/Interim Meeting.</t>
  </si>
  <si>
    <t>Active Listing</t>
  </si>
  <si>
    <t>Includes all agenda items that are in the process of completion. The agenda items are categorized as follows: Substantive or Nonsubstantive.</t>
  </si>
  <si>
    <t>Rejected Listing</t>
  </si>
  <si>
    <t xml:space="preserve">Includes agenda items that were proposed to the Task Force and rejected without exposure (i.e. agenda item went from Pending Listing directly to Rejected Listing). </t>
  </si>
  <si>
    <t>Disposition Listing</t>
  </si>
  <si>
    <t xml:space="preserve">Includes all agenda items considered by the Task Force and provides the conclusions and guidance given for all adopted revisions to the VM and for all agenda items disposed without modification to the VM. </t>
  </si>
  <si>
    <t>Description of Column Headings</t>
  </si>
  <si>
    <t>Column Headers</t>
  </si>
  <si>
    <t>APF Ref #</t>
  </si>
  <si>
    <t>Reference number of Amendment Proposal Form used to identify the agenda item.</t>
  </si>
  <si>
    <t>VM Ref</t>
  </si>
  <si>
    <t>The VM Sections that will potentially be impacted by the agenda item.</t>
  </si>
  <si>
    <t>L/H</t>
  </si>
  <si>
    <t>Identification of the item as belonging to LATF or HATF.</t>
  </si>
  <si>
    <t>Category</t>
  </si>
  <si>
    <t>Category assigned by the Task Force for the agenda item, which will be one of the following: Substantive or Nonsubstantive.</t>
  </si>
  <si>
    <t>Proposed by</t>
  </si>
  <si>
    <t>Identifies the sponsor of the agenda item.</t>
  </si>
  <si>
    <t>Brief summary of the purpose and intent of the agenda item.</t>
  </si>
  <si>
    <t>Status</t>
  </si>
  <si>
    <t>Details of actions taken by the Task Force (i.e. exposed agenda item) and planned next steps for agenda item.</t>
  </si>
  <si>
    <t>Date Added</t>
  </si>
  <si>
    <t>National Meeting or Interim Meeting date on which the Task Force moved an agenda item from one listing to another (i.e. from Pending to Active)</t>
  </si>
  <si>
    <t>Priority (Active Listing Only)</t>
  </si>
  <si>
    <t>Identifies the priority of discussing and addressing the agenda item</t>
  </si>
  <si>
    <t>Guidance Given (Disposition Listing Only)</t>
  </si>
  <si>
    <t>Includes all agenda items considered by the LATF/HATF and provides the conclusions and guidance given for all adopted revisions to the VM and for all agenda items disposed without modification to the VM</t>
  </si>
  <si>
    <t>Date Rejected (Rejected Listing Only)</t>
  </si>
  <si>
    <t>National Meeting or Interim Meeting in which the agenda item was proposed to the LATF/HATF and rejected without consideration</t>
  </si>
  <si>
    <t>Guide to Filtering Listings</t>
  </si>
  <si>
    <t>Filter Column</t>
  </si>
  <si>
    <t>Filter Category</t>
  </si>
  <si>
    <t>Column A</t>
  </si>
  <si>
    <t>Agenda Items in Order by APF Reference #</t>
  </si>
  <si>
    <t>Column B</t>
  </si>
  <si>
    <t>Agenda Items Related to Specific VM Sections</t>
  </si>
  <si>
    <t>Column D</t>
  </si>
  <si>
    <t>Agenda Items by Category (Substantive, Nonsubstantive and Interpretation)</t>
  </si>
  <si>
    <t>Column E</t>
  </si>
  <si>
    <t>Agenda Items by Sponsor</t>
  </si>
  <si>
    <t>Column I</t>
  </si>
  <si>
    <t>Agenda Items by Date Added to Respective Listing</t>
  </si>
  <si>
    <t>Column J - Active Listing</t>
  </si>
  <si>
    <t>Agenda Items by Task Force Priority (Active Listing Only; Refer to Priority Legend on Tab)</t>
  </si>
  <si>
    <t>Life/Health Actuarial (A) Task Force</t>
  </si>
  <si>
    <t>Maintenance Agenda</t>
  </si>
  <si>
    <t xml:space="preserve">Pending Listing </t>
  </si>
  <si>
    <t>APF Ref. #</t>
  </si>
  <si>
    <t>Title</t>
  </si>
  <si>
    <t>Proposed By</t>
  </si>
  <si>
    <t>2024-03</t>
  </si>
  <si>
    <t>•	VM 30 Reinsurance Asset Adequacy Analysis</t>
  </si>
  <si>
    <t>L</t>
  </si>
  <si>
    <t>Substantive</t>
  </si>
  <si>
    <t>Establish asset adequacy analysis requirements for certain reinsurance.</t>
  </si>
  <si>
    <t xml:space="preserve">Seong-min Eom, FSA, MAAA, Fred Andersen, FSA, MAAA, Ben Slutsker, FSA, MAAA, Rachel Hemphill, FSA, MAAA </t>
  </si>
  <si>
    <t>Regulators are concerned that the level of policyholder protection may be declining for certain business that is reinsured. This proposal intends to ensure that the asset adequacy safeguard continue to apply within the domestic cedent for all business for which it remains directly liable to pay policyholder claims.</t>
  </si>
  <si>
    <t>2025-11</t>
  </si>
  <si>
    <t>Valuation Manual, Section II Subsections 2, 3, 6, VM-01, VM-22, VM-31, VM-G, and VM-V</t>
  </si>
  <si>
    <t>VM-22 principle-based reserving (PBR) for non-variable annuities</t>
  </si>
  <si>
    <t>VM-22 (A) Subgroup</t>
  </si>
  <si>
    <t>Introduction of a new principle-based reserving framework for non-variable annuities, located in Section VM-22 of the NAIC Valuation Manual. Note this accompanied by suggested changes to VM Section II, VM-01, VM-G, and a newly proposed VM-V (which consists of the prior VM-22 wording on maximum valuation rates for payout annuities).</t>
  </si>
  <si>
    <t xml:space="preserve">Life/Health Actuarial (A) Task Force </t>
  </si>
  <si>
    <t xml:space="preserve">Active Listing </t>
  </si>
  <si>
    <t>Priority</t>
  </si>
  <si>
    <t>2017-23</t>
  </si>
  <si>
    <t>Section I</t>
  </si>
  <si>
    <t>Guaranteed Issue Mortality Study including the Male, Female and Blended mortality tables.</t>
  </si>
  <si>
    <t>AAA/SOA</t>
  </si>
  <si>
    <t xml:space="preserve">Male, Female and Blended GI Mortality Tables </t>
  </si>
  <si>
    <t>Exposed for a comment period ending 6/10/17</t>
  </si>
  <si>
    <t>A</t>
  </si>
  <si>
    <t>2018-46</t>
  </si>
  <si>
    <t>VM-01, VM-20 Sect 2, 4C, 5A</t>
  </si>
  <si>
    <t>Definitions of Term Life Policy and Product Groups</t>
  </si>
  <si>
    <t>California DOI</t>
  </si>
  <si>
    <r>
      <t xml:space="preserve"> Term Life Insurance Policy –  The definition shown expands upon the one from the APPM.Product Group – The definition is for the most part implicit in Section 2.A as well as in 4.C, but for clarity should be made explicit in the definitions section and cover such additional items as YRT reinsurance, extended term insurance, and term riders. </t>
    </r>
    <r>
      <rPr>
        <sz val="10"/>
        <color rgb="FFFF0000"/>
        <rFont val="Times New Roman"/>
        <family val="1"/>
      </rPr>
      <t>Note: on 9/28/18 the APF was revised to exclude the "product group" definition, which was moved to APF 2018-55.</t>
    </r>
    <r>
      <rPr>
        <sz val="10"/>
        <rFont val="Times New Roman"/>
        <family val="1"/>
      </rPr>
      <t xml:space="preserve"> Revised 1/7/19.</t>
    </r>
  </si>
  <si>
    <t>Exposed for a 30-day comment period ending 9/6; Re-exposed through 10/1/18; re-exposed through 10/28</t>
  </si>
  <si>
    <t>2018-58</t>
  </si>
  <si>
    <t>YRT Reinsurance Reserve Credit</t>
  </si>
  <si>
    <t>NYL &amp; NWML</t>
  </si>
  <si>
    <t>addresses inconsistencies between ceding companiy and reinsurer in the reinsurance reserve credit due to differing premium increase assumptions</t>
  </si>
  <si>
    <t xml:space="preserve">Exposed for a 45-day comment period ending 1/31/19; </t>
  </si>
  <si>
    <t>2018-59</t>
  </si>
  <si>
    <t>VM-51</t>
  </si>
  <si>
    <t>Revise plan descriptions</t>
  </si>
  <si>
    <t>Exp. Reporting  Subgroup</t>
  </si>
  <si>
    <t>add plan type sub-categories, which will enable the capture of more information and will support better analysis</t>
  </si>
  <si>
    <t>Exposed through 1/31/19</t>
  </si>
  <si>
    <t>2019-17</t>
  </si>
  <si>
    <t>VM-31 Sec. 8.C.18 and Sec. 3.C.8.b</t>
  </si>
  <si>
    <t>Recommendation #26 - Provide details on assumed YRT reinsurance premium rates</t>
  </si>
  <si>
    <t xml:space="preserve">CA OPBR/NAIC PBR </t>
  </si>
  <si>
    <t>Consistent modeling of ceding and assuming company future YRT premium rates</t>
  </si>
  <si>
    <t>Exposed for a 25-day comment period ending 3/25/19</t>
  </si>
  <si>
    <t>2019-24</t>
  </si>
  <si>
    <t>VM-20 Sect 8C</t>
  </si>
  <si>
    <t>Multi-Company YRT Reinsurance Reserve credit</t>
  </si>
  <si>
    <t>JH_Pru_Trans</t>
  </si>
  <si>
    <t xml:space="preserve">Alternative proposal for YRT reinsurance </t>
  </si>
  <si>
    <t>2019-30</t>
  </si>
  <si>
    <t>VM-20 Section 8.B</t>
  </si>
  <si>
    <t>More on YRT Reinsurance</t>
  </si>
  <si>
    <t>John Robinson, MN</t>
  </si>
  <si>
    <t>A different approach to the treatment of YRT reinsurance</t>
  </si>
  <si>
    <t>Exposed for a 21-day comment period ending 5/13</t>
  </si>
  <si>
    <t>2019-34</t>
  </si>
  <si>
    <t>VM-20, Sec 8C/VM-30 Sec 4</t>
  </si>
  <si>
    <t>Mod-co</t>
  </si>
  <si>
    <t>The purposes of this APF are to provide guidance for treatment of mod-co business</t>
  </si>
  <si>
    <t>Exposed for a 45-day comment period ending 9/18/20; Exposed for a 30-day comment period ending 6/14/21; Re-exposed for a comment period ending 7/20/21</t>
  </si>
  <si>
    <t>2019-40</t>
  </si>
  <si>
    <t>VM-20 Sec 8C</t>
  </si>
  <si>
    <t>YRT Reinsurance Treatment - LT 1</t>
  </si>
  <si>
    <t>Lincoln National - Amy Eby</t>
  </si>
  <si>
    <t>2019-41</t>
  </si>
  <si>
    <t>YRT Reinsurance Treatment - LT 2</t>
  </si>
  <si>
    <t>Dave Neve</t>
  </si>
  <si>
    <t>2019-42</t>
  </si>
  <si>
    <t xml:space="preserve">YRT Reinsurance Treatment - LT3 </t>
  </si>
  <si>
    <t>2019-56</t>
  </si>
  <si>
    <t>Revision to data elements in VM-51</t>
  </si>
  <si>
    <t>Academy Life Experience &amp; SOA Mortality POG</t>
  </si>
  <si>
    <t>Revision to data elements in VM-51 to accommodate and differentiate individual underwriting and allow more robust mortality data for development of industry mortality tables.</t>
  </si>
  <si>
    <t>Exposed for 60-day comment period ending 10/7/19</t>
  </si>
  <si>
    <t>2023-06</t>
  </si>
  <si>
    <t>VM- 20 Section 3.B.5.c.ii.4 and VM-20 Section 5.B.3</t>
  </si>
  <si>
    <t>Address several clean-up items for VM-20</t>
  </si>
  <si>
    <t>PBR Staff of Texas Department of Insurance</t>
  </si>
  <si>
    <t>This APF would do the following:
1) Change the formula for calculating the NPR for ULSG products
2) Add a CSV floor in the calculation of the scenario reserve before calculating the CTE 70 metric for the stochastic reserve in VM-20
***Note, this APF was split off of APF 2023-03***</t>
  </si>
  <si>
    <t>Exposed 4/21/23 for a public comment period ending 5/11/23. On Hold.</t>
  </si>
  <si>
    <t>2023-10</t>
  </si>
  <si>
    <t xml:space="preserve">VM-20 sections 5.B and 7.H.4; 
VM-31 sections 3.D.2 and 3.D.6 </t>
  </si>
  <si>
    <t xml:space="preserve">Discount Rate for VM-20 Stochastic Reserve </t>
  </si>
  <si>
    <t>American Academy of Actuaries, Life Reserves Subcommittee (formerly LRWG)</t>
  </si>
  <si>
    <t>Addresses concerns related to APF 2023-03 Part 4, which deals with borrowing costs. In particular, it has been noted that a disconnect would now exist between the borrowing rate and the scenario discount rate used in calculating the scenario reserves for the VM-20 SR. Secondly, the upcoming changes to the Economic Scenario Generator will likely lead to instances of negative interest rates, which calls into question the appropriateness of discounting at 105% of a Treasury rate.  Changing to the NAER will allow for more appropriate discounting in these types of scenarios. Thirdly, the existing methodology of using SR discount rates equal to 105% of the path of 1-year Treasury rates does not have a clear, strong rationale for use.</t>
  </si>
  <si>
    <t>Exposed on 09/28/23 for a 47-Day public comment period ending 11/13/23. 
This APF was discussed during the Fall, 2023 national meeting, and it was agreed that consideration of adoption should be held off until the GOES project reaches a conclusion and an impact analysis can be performed.</t>
  </si>
  <si>
    <t>2024-12</t>
  </si>
  <si>
    <t xml:space="preserve">VM-50 Sections 2.B.2, 4.B.2, and 4.B.3
VM-51
Section 2 title and Section 2.E
New Section 3:  Statistical Plan for Group Annuity Mortality
New Appendix 5:  Group Annuity Mortality Data Elements and Format 
</t>
  </si>
  <si>
    <t xml:space="preserve">NAIC Collection of Group Annuity Mortality Experience </t>
  </si>
  <si>
    <t xml:space="preserve">Seong-min Eom, NJ Division of Insurance
Pat Allison, NAIC
</t>
  </si>
  <si>
    <t>This amendment establishes a Statistical Plan for Group Annuity Mortality and designates the NAIC as the Experience Reporting Agent.</t>
  </si>
  <si>
    <t>Exposed APF 2024-12 for a 75-day public comment period ending Friday, Oct. 25th.</t>
  </si>
  <si>
    <t>2025-05</t>
  </si>
  <si>
    <t>Guidance notes under VM-20 Sections 9.G.8 and VM-21 Sections 4.A.5</t>
  </si>
  <si>
    <t>Contractually Guaranteed Revenue Sharing</t>
  </si>
  <si>
    <t xml:space="preserve">Rachel Hemphill, Texas Department of Insurance
Jacob Allensworth, Texas Department of Insurance
Elaine Lam, California Department of Insurance
Ben Slutsker, Minnesota Department of Commerce </t>
  </si>
  <si>
    <t>Modify the guidance notes under VM-20 Sections 9.G.8 and VM-21 Sections 4.A.5 to provide clearer definitions and examples of what constitutes as “contractually guaranteed” revenue sharing income</t>
  </si>
  <si>
    <t xml:space="preserve">Re-exposed for an 80-day public comment period ending Monday, July 14th.
Re-exposed APF 2025-05 for a 21-day public comment period ending April 13. 
Exposed APF 2025-3 w/ Cover Letter for a 21- day public comment period ending Wednesday, March 12th. 
Re-exposed for an 80-day public comment period ending July 14th.
</t>
  </si>
  <si>
    <t>2025-06</t>
  </si>
  <si>
    <t>VM-01 definitions of Qualified Actuary and Appointed Actuary</t>
  </si>
  <si>
    <t>Definitions of Qualified Actuary and Appointed Actuary</t>
  </si>
  <si>
    <t>Rachel Hemphill, Texas Department of Insurance</t>
  </si>
  <si>
    <t>Update the Valuation Manual definitions of Qualified Actuary and Appointed Actuary to add reference to the knowledge statements adopted by LATF.</t>
  </si>
  <si>
    <t>2025-04</t>
  </si>
  <si>
    <t>•	VM-20 Section 6.A.1.a.iii, VM-20 Section 6.A.2.a.i, VM-20 Section 6.A.2.b.i.a, VM-20 Section 6.A.2.c, VM-20 Section 7.G.1.c, VM-20 Section 7.G.2.a, VM-20 Section 7.G.2.c, VM-20 Appendix 1, VM-21 Section 8.A.1, VM-21 Section 8.B.1, VM-21 Section 8.B.2, VM-21 Section 8.B.2, VM-21, Section 8.F, VM-31 Section 3.D.10.c, VM-31 Section 3.E.3, VM-31 Section 3.F.9.b, VM-31, Section 3.F.13.d.ii.3 and VM-31, Section 3.F.13.d.iii.3.</t>
  </si>
  <si>
    <t>Economic Scenario Generator Updates</t>
  </si>
  <si>
    <t xml:space="preserve">Rachel Hemphill,FSA, MAAA , FCAS, PhD (Texas Department of Insurance) </t>
  </si>
  <si>
    <t>Update the Valuation Manual economic scenario generator references for the adoption of the Conning-maintained prescribed economic scenario generator.</t>
  </si>
  <si>
    <t>2025-08</t>
  </si>
  <si>
    <t>VM 30, Section 3.A.4</t>
  </si>
  <si>
    <t xml:space="preserve">Update the prescribed language for the Identification Section of the Life Statement of Actuarial Opinion </t>
  </si>
  <si>
    <t>Matthew Richard, ASA, MAAA, Texas Department of Insurance</t>
  </si>
  <si>
    <t>The prescribed language for the Identification Section of the Life Actuarial Opinion does not meet the circumstances of appointed actuaries who are employed by one company within an insurance group, and who sign opinions on behalf of other insurance companies within the group.  The current prescribed language provides options for actuaries who are consultants, and for actuaries who are direct employees of the insurance company, but these employees are neither.  Many appointed actuaries in this situation select the “Revised Language” option and then use substantially similar language to describe the relationship between their employing company and the affiliated insurance company.  The prescribed language should be updated to accommodate this typical arrangement at life insurance groups.</t>
  </si>
  <si>
    <t>2025-09</t>
  </si>
  <si>
    <t>•	VM-20, Sections   8.C.3.c</t>
  </si>
  <si>
    <t>To ensure that the expense risk in reinsurance is adequately reserved for.</t>
  </si>
  <si>
    <t xml:space="preserve">Peter Clare, Corebridge Financial </t>
  </si>
  <si>
    <t xml:space="preserve">Section 8 intends that cedants use assumptions to project cash flows to and from assuming companies consistent with other assumptions where appropriate and the terms of the reinsurance treaty where applicable. Where the reinsurer contractually pays a set amount to the cedant however this amount should be used to set ceded expenses, and not the cedant’s padded expense assumption. 8.C.3.c covers this by requiring that the cedant “reflect the terms of the reinsurance agreements”, but we believe there is a diversity of practice in how companies actually reflect this.  </t>
  </si>
  <si>
    <t>2025-10</t>
  </si>
  <si>
    <t>VM-20 Section 7.E.1.g and VM-21 Section 4. D.4.b</t>
  </si>
  <si>
    <t>Reinvestment Guardrail</t>
  </si>
  <si>
    <t>Rachel Hemphill, TDI</t>
  </si>
  <si>
    <t>Revise reinvestment guardrail to have a minimum quality rather than prescribed quality</t>
  </si>
  <si>
    <t>Awaiting results from the YRT Field Test</t>
  </si>
  <si>
    <t>Awaiting results of GOES Field Test 2</t>
  </si>
  <si>
    <t xml:space="preserve">Adopted/Disposed Listing </t>
  </si>
  <si>
    <t>Date Disposed/Adopted</t>
  </si>
  <si>
    <t>Guidance Given</t>
  </si>
  <si>
    <t>2016-01</t>
  </si>
  <si>
    <t>VM-20 App 2</t>
  </si>
  <si>
    <t>Revise the timing of the VM-20 investment spreads calculation</t>
  </si>
  <si>
    <t xml:space="preserve">ACLI </t>
  </si>
  <si>
    <t>Revises the timing of the VM-20 investment spreads calculation</t>
  </si>
  <si>
    <t>Withdrawn by ACLI. Considering the interaction of spreads and default costs before submitting a new APF</t>
  </si>
  <si>
    <t>Withdrawn</t>
  </si>
  <si>
    <t>2016-02</t>
  </si>
  <si>
    <t>VM-22</t>
  </si>
  <si>
    <t>Maximum Valuation Interest Rate for Income Annuities</t>
  </si>
  <si>
    <t>VM-22 SG</t>
  </si>
  <si>
    <t>Revises requirements for the maximum valuation interest rate for SPIAs and similar contracts issued after 12/31/17 to be more responsive to the economic environment</t>
  </si>
  <si>
    <t>Adopted 4/6/17; A Comm Adopted 7/17/17; Plenary Adopted 8/9/17</t>
  </si>
  <si>
    <t>None</t>
  </si>
  <si>
    <t>2017-01</t>
  </si>
  <si>
    <t>Section II</t>
  </si>
  <si>
    <t xml:space="preserve">Companywide Exemption $50 M </t>
  </si>
  <si>
    <t>CWE Drafting Group</t>
  </si>
  <si>
    <t xml:space="preserve">Eliminates the 450% RBC requirement for companywide exemption when the premium level is below the specified amount.  </t>
  </si>
  <si>
    <t>Consolidated into 2017-7</t>
  </si>
  <si>
    <t>2017-02</t>
  </si>
  <si>
    <t>Companywide Exemption condsideration of ceded reinsurance premium</t>
  </si>
  <si>
    <t xml:space="preserve">Craig Morrow,   The Hartford </t>
  </si>
  <si>
    <t>Allows for company premium to be reduced by reinsurance premiums ceded to an authorized reinsurer when determining amounts to consider for companywide exmption threshold.</t>
  </si>
  <si>
    <t>Withdrawn by submitter</t>
  </si>
  <si>
    <t>2017-03</t>
  </si>
  <si>
    <t>Section II, Reserve Requirements, Life Insurance Products, Section D, Companywide Exemption</t>
  </si>
  <si>
    <t>Mark Milton, Kansas City Life and Arnold Dicke, AADicke LLC.</t>
  </si>
  <si>
    <t xml:space="preserve"> We propose changing the date after which the sale of ULSG with material guarantees precludes application for the companywide exemption to the last day of the transition period, i.e., December 31, 2019.</t>
  </si>
  <si>
    <t>2017-04</t>
  </si>
  <si>
    <t>VM-20</t>
  </si>
  <si>
    <t>Non-Substantive</t>
  </si>
  <si>
    <t xml:space="preserve">VM Section 2 Revision </t>
  </si>
  <si>
    <t>Reggie Mazyck, NAIC</t>
  </si>
  <si>
    <t>Revise VM-20 Section 2 to make consistent the references to “the product minimum NPR.”</t>
  </si>
  <si>
    <t>Withdrawn 12/20/17</t>
  </si>
  <si>
    <t>2017-05</t>
  </si>
  <si>
    <t>Non-substantive</t>
  </si>
  <si>
    <t>VM Section 9C3g edit</t>
  </si>
  <si>
    <t>Update the link in VM-20 Section 9C3g to the mortality improvement factors on the SOA website.</t>
  </si>
  <si>
    <t>Adopted 3/2/17; A Comm Adopted 5/19/17; Plenary Adopted 8/9/17</t>
  </si>
  <si>
    <t>2017-06</t>
  </si>
  <si>
    <t>VM Section II 2. Revision  Fixed Annuity Valuation Rates</t>
  </si>
  <si>
    <t>Revise Valuation Manual Section II 2. Annuity Products to reflect that the minimum requirements for fixed annuity contract valuation interest rates are defined in VM-22.</t>
  </si>
  <si>
    <t>Adopted 8/4/17; A Comm Adopted 8/6/17; Plenary Adopted 8/9/17</t>
  </si>
  <si>
    <t>2017-07</t>
  </si>
  <si>
    <t>Companywide Exemption</t>
  </si>
  <si>
    <t>Revises and consolidates APF 2017-1 and APF 2017-3. Also excludes from the premium amounts counting toward the threshold, premium for preneed life contracts and premiums representing transfer of reserves from reionsreance assumed transactions.</t>
  </si>
  <si>
    <t>LATF Adoption 6/15/17; A Comm Adopted 7/17/17; Plenary Adopted 8/9/17</t>
  </si>
  <si>
    <t>2017-08</t>
  </si>
  <si>
    <t>VM-20 Section 3C</t>
  </si>
  <si>
    <t>NPR - Immediate Payment of Claims</t>
  </si>
  <si>
    <t xml:space="preserve">Kerry Krantz (FL) </t>
  </si>
  <si>
    <t xml:space="preserve">A liability exists for recognition of immediate payment of claims but the curtate net premium reserve formula in VM-20 does not recognize one and no reference in VM-20 is made to Actuarial Guideline XXXII. </t>
  </si>
  <si>
    <t>Adopted 5/11/17; A Comm Adopted 5/19/17; Plenary Adopted 8/9/17</t>
  </si>
  <si>
    <t>2017-09</t>
  </si>
  <si>
    <t>VM-20 Sections 2.A. and  2.B.</t>
  </si>
  <si>
    <t xml:space="preserve">Clarification of Minimum Reserve logic and SR methodology </t>
  </si>
  <si>
    <t>The proposal posits that the term “product minimum NPR” is not proper when referring to a subset of policies within that product. Offers recommendations to provide appropriate wording</t>
  </si>
  <si>
    <t>2017-10</t>
  </si>
  <si>
    <t xml:space="preserve">VM-20 Section 9.D.1.a, 9.D.5 </t>
  </si>
  <si>
    <t>VM-20 Section 9.D.1.a, 9.D.5 and Guidance Note following 9.D.5.</t>
  </si>
  <si>
    <t>Use consistent reference to “cash surrender value”.  And, in 9.D.5.,  clarify that the second sentence is a continuation of the logic from the first sentence and applies to the same policies as the first sentence.</t>
  </si>
  <si>
    <t>Adopted 4/6/17; A Comm Adopted 5/19/17; Plenary Adopted 8/9/17</t>
  </si>
  <si>
    <t>2017-11</t>
  </si>
  <si>
    <t>VM-20 Section 1.C.8 and 2.G.</t>
  </si>
  <si>
    <t>Redefinition of the term "modeled reserve"</t>
  </si>
  <si>
    <t>Refines the definition of the term "modeled reserve" to capture the necessary references in Section 2</t>
  </si>
  <si>
    <t>2017-12</t>
  </si>
  <si>
    <t xml:space="preserve">VM-20 Section 1.C. and VM-01 </t>
  </si>
  <si>
    <t>Revised Definitions in VM-20 Section 1.C and VM-01</t>
  </si>
  <si>
    <t>Proposes clarification of existing definitions and definitions for previously undefined terms</t>
  </si>
  <si>
    <t>Exposed for a comment period ending 5/2/17; Proposed revision no longer conforms to VM convention.</t>
  </si>
  <si>
    <t>2017-13</t>
  </si>
  <si>
    <t>VM-20 Section 2.D</t>
  </si>
  <si>
    <t>Clarification of language regarding policies not subject to principle-based valuation</t>
  </si>
  <si>
    <t>Proposes clarifying language regarding policies not subject to principle-based valuation</t>
  </si>
  <si>
    <t>Withdrawn by Submitter 4/19/17</t>
  </si>
  <si>
    <t>2017-14</t>
  </si>
  <si>
    <t>VM-20 Section 2.G</t>
  </si>
  <si>
    <t>Clarification of simplifications and approximations</t>
  </si>
  <si>
    <t xml:space="preserve">Proposes clarification about simplifications and approximations and adds a Guidance Note.  </t>
  </si>
  <si>
    <t>Exposed for a comment period ending 5/2/17; Revision exposed through 8/29 LATF Adoption 10/17; Plenary Adopted 9/10/18</t>
  </si>
  <si>
    <t>2017-15</t>
  </si>
  <si>
    <t>VM-20 Section 3.A.1</t>
  </si>
  <si>
    <t>Clarification of seriatim calculation of NPR and reference to Section II.</t>
  </si>
  <si>
    <t>Proposes clarification of seriatim calculation of NPR and reference to Section II.</t>
  </si>
  <si>
    <t>2017-16</t>
  </si>
  <si>
    <t>VM-51 Appendices 4 and 6</t>
  </si>
  <si>
    <t>Revisions to VM-51 Appendices 4 and 6</t>
  </si>
  <si>
    <t>Tom Rhodes, MIB</t>
  </si>
  <si>
    <t>Propose revisions make VM 51 Appendix 4 and 6 consistent with the NYDFS and KID 2017 Data Call</t>
  </si>
  <si>
    <t>2017-17</t>
  </si>
  <si>
    <t>VM-25</t>
  </si>
  <si>
    <t>H</t>
  </si>
  <si>
    <t>Revisions to VM-25 to retain max interest rate calculation</t>
  </si>
  <si>
    <t>Bill Weller, AHIP</t>
  </si>
  <si>
    <t xml:space="preserve">With impending changes to the calculation of the single premium immediate annuities valuation interest rate, this proposed change is to allow for the calculation of the calendar year maximum valuation interest rate for certain claim reserves to remain unchanged. </t>
  </si>
  <si>
    <t>adopted by HATF 7/29/17; Plenary Adopted 8/9/17</t>
  </si>
  <si>
    <t>2017-18</t>
  </si>
  <si>
    <t>VM-20 Section 3.C.3.b.v</t>
  </si>
  <si>
    <t>Clarification of the timing of the shock lapse</t>
  </si>
  <si>
    <t>Erik Andersen, NYL</t>
  </si>
  <si>
    <t xml:space="preserve">Revise Section 3.C.3.b.v in VM-20 to clarify the timing of the shock lapse </t>
  </si>
  <si>
    <t>Withdrawn-Replaced by 2017-39</t>
  </si>
  <si>
    <t>2017-19</t>
  </si>
  <si>
    <t>VM-01</t>
  </si>
  <si>
    <t>Non-material secondary guarantee</t>
  </si>
  <si>
    <t>VM Review Group</t>
  </si>
  <si>
    <t xml:space="preserve">This will clarify an inconsistent reference in the footnote to definition 64 about that, in the definition of non-material secondary guarantee, the unloaded CSO is to be used, not the Valuation Basic Table.  </t>
  </si>
  <si>
    <t>Adopted 5/18/17; A Comm Adopted 7/17/17; Plenary Adopted 8/9/17</t>
  </si>
  <si>
    <t>2017-20</t>
  </si>
  <si>
    <t>VM-30</t>
  </si>
  <si>
    <t xml:space="preserve">Refine the Documentation requirements for VM-30 </t>
  </si>
  <si>
    <t>John Bruins, ACLI</t>
  </si>
  <si>
    <t>Requires the documentation of assumptions to include those related to mortality improvement or deterioration.</t>
  </si>
  <si>
    <t>2017-21</t>
  </si>
  <si>
    <t>VM-20 Appendix 2</t>
  </si>
  <si>
    <t>Move Appendix 2, Tables A-K from the VM to LATF related Documents tab</t>
  </si>
  <si>
    <t>Remove the tables from VM-20 Appendix 2 and place them on the Related Documents tab of the LATF page to avoid publishing a new VM whenever the tables are updated</t>
  </si>
  <si>
    <t>2017-22</t>
  </si>
  <si>
    <t>Section I, Introduction, 6. Process for Updating VM,    iii. Updates to Tables</t>
  </si>
  <si>
    <t>Modify the process for updating the Spread and Default costs table in order to expedite their approval</t>
  </si>
  <si>
    <t>Adopted 6/1/17; A Comm Adopted 7/17/17; Plenary Adopted 8/9/17</t>
  </si>
  <si>
    <t>2017-24</t>
  </si>
  <si>
    <t>VM-20 4.A.2, 4.B.1.1</t>
  </si>
  <si>
    <t>Specific references in VM-20 Sections 4.A.2 and 4.B.1.a and correct a typo in VM-20 Section 4.C.</t>
  </si>
  <si>
    <t>Provide more specific references in VM-20 Sections 4.A.2 and 4.B.1.a and correct a typo in VM-20 Section 4.C.</t>
  </si>
  <si>
    <t>Editorial - Accepted 6/8/17</t>
  </si>
  <si>
    <t>2017-25</t>
  </si>
  <si>
    <t>VM-20 Section 9.C.5.b</t>
  </si>
  <si>
    <t xml:space="preserve"> VM-20 Sections 9.C.5.b.ii and 9.C.5.b.iii corrections</t>
  </si>
  <si>
    <t>Correct errors in tables in VM-20 Sections 9.C.5.b.ii and 9.C.5.b.iii.</t>
  </si>
  <si>
    <t>2017-26</t>
  </si>
  <si>
    <t>VM-20 Section 6A</t>
  </si>
  <si>
    <t>VM-20 Section 6A Revisions</t>
  </si>
  <si>
    <t>(a) Add border to Guidance Note following VM-20 Section 6.A.1.a.iii. (b) Provide specific scenario reference in VM-20 Section 6.A.2.a.i.  (c) Provide more unambiguous cross-reference in 6.A.2.c.</t>
  </si>
  <si>
    <t>2017-27</t>
  </si>
  <si>
    <t>VM-20 Section 9.C</t>
  </si>
  <si>
    <t xml:space="preserve">VM-20 Section 9.C Guidance Note, RR Tool and other Revisions </t>
  </si>
  <si>
    <t>(a) Provide clarifying Guidance Note for what is intended by “expected claims” in VM-20 Section 9.C.2.d, (b) update references to refer to the Relative Risk Tool, (c) correct headings in margin tables, and  (d) add clarity by referring to specific subsection 9.C.5.d</t>
  </si>
  <si>
    <t>Appendix C Editorial - Accepted 6/8/17</t>
  </si>
  <si>
    <t>Appendix A extracted and exposed as 2017-42; Appendix B extracted and awaits input from the SOA; Appendix C Adopted; Appendix D replaced by 2017-32</t>
  </si>
  <si>
    <t>2017-28</t>
  </si>
  <si>
    <t>VM-31</t>
  </si>
  <si>
    <t>VM-31 Revisions</t>
  </si>
  <si>
    <t>Revising  sections of VM-31 for consistency with VM-20, other sections of VM-31.</t>
  </si>
  <si>
    <t>LATF Adopted 7/13/17; A Comm Adopted 7/17/17; Plenary Adopted 8/9/17</t>
  </si>
  <si>
    <t>2017-29</t>
  </si>
  <si>
    <t>VM-20 Section 9.C Revisions</t>
  </si>
  <si>
    <t>Clarifying language for Sections 9.C.4 and 9.C.6.</t>
  </si>
  <si>
    <t>Editorial - Accepted 6/22/17</t>
  </si>
  <si>
    <t>2017-30</t>
  </si>
  <si>
    <t>VM-20 3.B.6.c.iii.</t>
  </si>
  <si>
    <t>VM-20 3.B.6.c.iii. Correction</t>
  </si>
  <si>
    <t>Correct reference to valuation NPR to appropriately use valuation net premium ratio. This avoids confusion with net premium reserve (NPR)</t>
  </si>
  <si>
    <t>2017-31</t>
  </si>
  <si>
    <t>VM-20 Section 3.B.7.</t>
  </si>
  <si>
    <t>Clarify the application and impact of lapse rates</t>
  </si>
  <si>
    <t>Clarify timing of lapse rate application in VM-20 Section 3.B.7.</t>
  </si>
  <si>
    <t>Withdrawn by submitter 7/13/17</t>
  </si>
  <si>
    <t>2017-32</t>
  </si>
  <si>
    <t>VM-20 Sections 9.C.6.a and 9.C.6.b.i</t>
  </si>
  <si>
    <t>VM-20 Sections 9.C.6.a and 9.C.6.b.i clarification</t>
  </si>
  <si>
    <t>Add references for clarity in VM-20 Sections 9.C.6.a and 9.C.6.b.i</t>
  </si>
  <si>
    <t>LATF Adopted 6/22/17; A Comm Adopted 7/17/17; Plenary Adopted 8/9/17</t>
  </si>
  <si>
    <t>2017-33</t>
  </si>
  <si>
    <t>VM-20 Section 9.D.1.a.</t>
  </si>
  <si>
    <t>VM-20 Section 9.D.1.a edit</t>
  </si>
  <si>
    <t>Edit list of PH behavior examples in VM-20 Section 9.D.1.a.</t>
  </si>
  <si>
    <t>Withdrawn by Submitter 5/19</t>
  </si>
  <si>
    <t>2017-34</t>
  </si>
  <si>
    <t>VM-20 Section 3.B.5.d.ii.</t>
  </si>
  <si>
    <t>VM-20 Section 3.B.5.d.ii clarification</t>
  </si>
  <si>
    <t>VM-20 Section 3.B.5.d.ii  clarificatin of function limits</t>
  </si>
  <si>
    <t>2017-35</t>
  </si>
  <si>
    <t>VM-20 Section 9.C.6.b.</t>
  </si>
  <si>
    <t>Clarifying  SDP in VM-20 Section 9.C.6.b.</t>
  </si>
  <si>
    <t>Clarifying language for the SDP in Section 9.C.6.b.</t>
  </si>
  <si>
    <t>2017-36</t>
  </si>
  <si>
    <t>TOC/Entire Document</t>
  </si>
  <si>
    <t>Relabeling of Titles</t>
  </si>
  <si>
    <t>Relabeling document to us Chapters/Parts/Appendices</t>
  </si>
  <si>
    <t>Replaced by 2018-35</t>
  </si>
  <si>
    <t>2017-37</t>
  </si>
  <si>
    <t>Delete VM-20 Section 2.D</t>
  </si>
  <si>
    <t>Delete VM-20 Section 2.D because it incorrectly states that policies passing the exclusion tests are not subject to PBR</t>
  </si>
  <si>
    <t>Withdrawn by submitter 11/3/18; Replaced by 2018-66</t>
  </si>
  <si>
    <t xml:space="preserve">2017-38 </t>
  </si>
  <si>
    <t>Modify "policy minimum NPR"</t>
  </si>
  <si>
    <t xml:space="preserve">Delete the word "minimum" from the term "policy minimum NPR" </t>
  </si>
  <si>
    <t>Withdrawn 4/30/18</t>
  </si>
  <si>
    <t>2017-39</t>
  </si>
  <si>
    <t>VM-20  Section 3.C</t>
  </si>
  <si>
    <t xml:space="preserve">Clarify the timing of shock lapses </t>
  </si>
  <si>
    <t>Joel Steinberg, NYLIC</t>
  </si>
  <si>
    <t xml:space="preserve">Clarify in VM-20 Section 3.C that the shock lapse for the term NPR is to be applied prior to the collection of the first premium following the level period. </t>
  </si>
  <si>
    <t>2017-40</t>
  </si>
  <si>
    <t>VM Section II</t>
  </si>
  <si>
    <t>Revisions to the reserve methodology for term riders</t>
  </si>
  <si>
    <t xml:space="preserve">Change the reserve methodolgy for term riders on the named insured to follow the methodology applicable to term plans under VM-20, rather than the valuation methodology of the base policy.  </t>
  </si>
  <si>
    <t>Exposed for a coment period ending 7/5/17 - comment period extended to 8/28/17 - Withdrawn by Submitteer 9/21/17 - Replaced by APF 2017-70</t>
  </si>
  <si>
    <t>2017-41</t>
  </si>
  <si>
    <t>VM-20 Section 4, Section 5 and Section 7</t>
  </si>
  <si>
    <t>Modeling of Policy loans and Separate Account Assets</t>
  </si>
  <si>
    <t>Dave Neve, LRWG</t>
  </si>
  <si>
    <t>Clarification of the existing VM-20 wording regarding the modeling of policy loans and separate account assets, and the list of assets in starting assets.</t>
  </si>
  <si>
    <t>2017-42</t>
  </si>
  <si>
    <t>Provide clarifying Guidance Note for what is intended by “expected claims” in VM-20 Section 9.C.2.d,  (Formerly Appendix A of APF 2017-27)</t>
  </si>
  <si>
    <t>LATF Adopted 8/4/17; Plenary Adopted 9/10/18</t>
  </si>
  <si>
    <t>2017-43</t>
  </si>
  <si>
    <t xml:space="preserve">Proposal for revising the timing for VM-20 Investment Spreads </t>
  </si>
  <si>
    <t>Larry Bruning, NAIC</t>
  </si>
  <si>
    <t>Changes the calculation of spreads from quarterly to monthly and provides other changes for clarification</t>
  </si>
  <si>
    <t>2017-44</t>
  </si>
  <si>
    <t>Various</t>
  </si>
  <si>
    <t>Request clarifying language regarding policies not subject to principle-based valuation</t>
  </si>
  <si>
    <t>Have consistent use of defined term “principle-based valuation” not undefined term “PBR valuation”.</t>
  </si>
  <si>
    <t>Editorial - Accepted 8/4/17</t>
  </si>
  <si>
    <t>2017-45</t>
  </si>
  <si>
    <t>VM-20 Section 7.G.2.c.i</t>
  </si>
  <si>
    <t>Clarify how acceptable ESG subsets are generated</t>
  </si>
  <si>
    <t xml:space="preserve">Although the language in VM-20 already says that the subset must be “generated using the prescribed scenario generator” there are some who have interpreted that to mean it is sufficient for the scenarios chosen to come from the prescribed scenario generator, as opposed to the methodology of choosing to come from the prescribed scenario generator, so it seems prudent to provide extra clarity in this passage.     </t>
  </si>
  <si>
    <t>LATF Adoption 9/14/17; Plenary Adopted 9/10/18</t>
  </si>
  <si>
    <t>2017-46</t>
  </si>
  <si>
    <t>Section II, VM-20 Section 1.A, and VM-31 Section 1</t>
  </si>
  <si>
    <t>Request clarifying language regarding policies not subject to principle-based valuation, in Section II, VM-20 Section 1.A, and VM-31 Section 1.</t>
  </si>
  <si>
    <t xml:space="preserve"> Section II was adopted, VM-20 Section 1.A was moved to APF 2017-62; VM-31 Section 1 was withdrawn in favor of the Phase 3 VM-31 rewrite</t>
  </si>
  <si>
    <t>2017-47</t>
  </si>
  <si>
    <t>Sections 1.C.3 and 1.C.22, VM-01</t>
  </si>
  <si>
    <t xml:space="preserve">Claification of some definitions need to be clarified.  </t>
  </si>
  <si>
    <t xml:space="preserve"> Some definitions need to be clarified.  </t>
  </si>
  <si>
    <t>Exposed for a comment period ending 1/15/18; LATF Adopted 2/15/18; Plenary Adopted 9/10/18</t>
  </si>
  <si>
    <t>2017-48</t>
  </si>
  <si>
    <t>VM-20 Section 7.B.1.j.</t>
  </si>
  <si>
    <t>Move guidance note after 7.B.1.j as currently does not follow related section of VM.</t>
  </si>
  <si>
    <t>Editorial - Accepted 6/29/17</t>
  </si>
  <si>
    <t>2017-49</t>
  </si>
  <si>
    <t>VM-20 Section 6.A.2.b.</t>
  </si>
  <si>
    <t>Correct a reference to Subsection 6.A.2.a.</t>
  </si>
  <si>
    <t>Rachel Hemphill &amp; John Bruins</t>
  </si>
  <si>
    <t>2017-50</t>
  </si>
  <si>
    <t>VM-20 Section 9.F.2.c</t>
  </si>
  <si>
    <t>Address inconsistency between definition of weighted average life in 9.F.2.c and its use in Table J.</t>
  </si>
  <si>
    <t>Withdrawn by submitter 8/27 to be replaced by APF 2017-68</t>
  </si>
  <si>
    <t>2017-52</t>
  </si>
  <si>
    <t>Clarify the scope of the requirements</t>
  </si>
  <si>
    <t>Brian Bayerle, ACLI</t>
  </si>
  <si>
    <t>Limits the amount of minimum aggregate reserve required to the amounts required in states in which the opinion is required by law</t>
  </si>
  <si>
    <t>2017-53</t>
  </si>
  <si>
    <t>Clarify motality table to use for the NPR in Model 787</t>
  </si>
  <si>
    <t>Paul Graham, ACLI</t>
  </si>
  <si>
    <t>To clarify that the 2017 CSO is to be used for all years of issue when applying the Actuarial Method as required by Section 6 of the Term and Universal Life Insurance Reserve Financing Model Regulation (#787)</t>
  </si>
  <si>
    <t>2017-54</t>
  </si>
  <si>
    <t>VM-50 Section 1, 2 and 4</t>
  </si>
  <si>
    <t xml:space="preserve">Fix typos and add a little additional clarity, in VM-50. </t>
  </si>
  <si>
    <t>Proposes changes to VM-50 Sections 1.C.1, 2.B.1, and 4.D.11.</t>
  </si>
  <si>
    <t>2017-55</t>
  </si>
  <si>
    <t xml:space="preserve">VM-50 </t>
  </si>
  <si>
    <t xml:space="preserve">Add additional clarity in VM-51. </t>
  </si>
  <si>
    <t>Proposes changes to VM-51 Section 2B2a, Appendix 2, Appendix 4.</t>
  </si>
  <si>
    <t>2017-56</t>
  </si>
  <si>
    <t>Eliminate  discussion of AG XLII in VM-20</t>
  </si>
  <si>
    <t xml:space="preserve">Discussion of Actuarial Guideline XLII does not appear to be appropriate for inclusion in VM-20 (see REASONING section in APF) </t>
  </si>
  <si>
    <t>Editorial - Accepted 6/21/18</t>
  </si>
  <si>
    <t>2017-57</t>
  </si>
  <si>
    <t>VM-20 Section 7D</t>
  </si>
  <si>
    <t>Clarify Collar Language</t>
  </si>
  <si>
    <t>LATF Adoption 11/30/17; Plenary Adopted 9/10/18</t>
  </si>
  <si>
    <t>2017-58</t>
  </si>
  <si>
    <t>VM-20 Section 5, 7 and 8</t>
  </si>
  <si>
    <t xml:space="preserve">Fix Section Referencesin VM-20 Sections 5.F, 7.D and 8.D. </t>
  </si>
  <si>
    <t xml:space="preserve">Fix Section number references that need to be updated as a consequence of the changes made in amendment 2017-41. </t>
  </si>
  <si>
    <t>2017-59</t>
  </si>
  <si>
    <t xml:space="preserve">VM-20 Section 7 </t>
  </si>
  <si>
    <t>Revise VM-20 Section 7 for clarification</t>
  </si>
  <si>
    <t>2017-60</t>
  </si>
  <si>
    <t xml:space="preserve">VM-01 </t>
  </si>
  <si>
    <t>Move Definitions to VM-01</t>
  </si>
  <si>
    <t>Move common definitions from various VM sections to VM-01</t>
  </si>
  <si>
    <t>Exposed for a comment period ending 8/29/Re-exposed to 10/16/LATF Adoption 11/2; Plenary Adopted 9/10/18</t>
  </si>
  <si>
    <t>2017-61</t>
  </si>
  <si>
    <t>VM-01, VM-26</t>
  </si>
  <si>
    <t>Revise VM Definitions</t>
  </si>
  <si>
    <t>Revise certain definitons in the VM</t>
  </si>
  <si>
    <t>LATF Adoption 9/28/17; Plenary Adopted 9/10/18</t>
  </si>
  <si>
    <t>2017-62</t>
  </si>
  <si>
    <t>VM-20 Section 1.A</t>
  </si>
  <si>
    <t>Clarifying language to identify policies subject to PBR</t>
  </si>
  <si>
    <t>Provide greater clarity, notably by avoiding the somewhat unclear phraseology “subject to PBR valuation” [Extracted from 2017-46]</t>
  </si>
  <si>
    <t>Exposed for a comment period ending 8/29/Withdrawn by Ben Bock 11/20</t>
  </si>
  <si>
    <t>2017-63</t>
  </si>
  <si>
    <t>Guaranteed issue mortality tables</t>
  </si>
  <si>
    <t>Incorporates the GI tables (2017-23) into the VM</t>
  </si>
  <si>
    <t>Exposed for a comment period ending 10/2; Replaced by 2018-01 3/22/18</t>
  </si>
  <si>
    <t>2017-64</t>
  </si>
  <si>
    <t>VM-20 Section 2.A, 2.B, and 2.C, and Section 3.E</t>
  </si>
  <si>
    <t>Clarify Policy Minimum NPR</t>
  </si>
  <si>
    <t>The term “policy minimum NPR” does not convey the fact that it is net of reinsurance</t>
  </si>
  <si>
    <t>Withdrawn 2/27/18</t>
  </si>
  <si>
    <t>2017-65</t>
  </si>
  <si>
    <t>VM-20 Sec 9C</t>
  </si>
  <si>
    <t>Update References to the Relative Risk Tool</t>
  </si>
  <si>
    <t>Changes the references to UCS to refer to the Relative Risk Tool</t>
  </si>
  <si>
    <t>Extracted from 2017-27 and revised by Rachel Hemphill and Cindy MacDonald - LATF Adoption 10/5/17; Plenary Adopted 9/10/18</t>
  </si>
  <si>
    <t>2017-66</t>
  </si>
  <si>
    <t>VM-26</t>
  </si>
  <si>
    <t xml:space="preserve">L </t>
  </si>
  <si>
    <t>Credit Insurance Reserve Standards</t>
  </si>
  <si>
    <t>Chris Hause</t>
  </si>
  <si>
    <t>Revises the credibility standard and the allowable mortality tables</t>
  </si>
  <si>
    <t>Exposed for a 21-day comment period ending 6/15; Adopted 6/21/18; Plenary Adopted 8/7/18</t>
  </si>
  <si>
    <t xml:space="preserve">None </t>
  </si>
  <si>
    <t>2017-67</t>
  </si>
  <si>
    <t>VM-M</t>
  </si>
  <si>
    <t>Reference Nonforfeiture in the Title of VM-M Sec. 1</t>
  </si>
  <si>
    <t>Kerry Krantz</t>
  </si>
  <si>
    <t>VM-02 section 5 (nonforfeiture)  mentions Appendix M and VM-M. These edits make mention of nonforfeiture in the VM-M title</t>
  </si>
  <si>
    <t>2017-68</t>
  </si>
  <si>
    <t>VM-20 Section 9F2c</t>
  </si>
  <si>
    <t>Clarification of VM-20 Section 9F2c</t>
  </si>
  <si>
    <t>Ben Bock/John Robinson</t>
  </si>
  <si>
    <t>Clarifies the definition of WAL / changes Swap Spread Table heading</t>
  </si>
  <si>
    <t>LATF Adoption 10/5/17; Plenary Adopted 9/10/18</t>
  </si>
  <si>
    <t>2017-69</t>
  </si>
  <si>
    <t>TOC, Sec I, Sec II, VM-01, Vm-20, VM-26, VM-G</t>
  </si>
  <si>
    <t>Remove VM-05</t>
  </si>
  <si>
    <t>Pete Weber</t>
  </si>
  <si>
    <t>Removes VM-05 from the Valuation Manual, and deletes or replaces the references to VM-05 as needed.</t>
  </si>
  <si>
    <t>Exposed for a comment period ending 10/23/LATF Adoption 11/2; Plenary Adopted 9/10/18</t>
  </si>
  <si>
    <t>2017-70</t>
  </si>
  <si>
    <t>Revisions to the reserve methodology for valuing term riders</t>
  </si>
  <si>
    <t>Brian Bayerle</t>
  </si>
  <si>
    <t xml:space="preserve"> Provides a method for determining whether a term rider should be valued separately or as part of the base policy. Replaces 2017-40.</t>
  </si>
  <si>
    <t>Exposed for a comment period ending 11/16/Re-exposed to 1/15/18; Re-exposed through 7/11/18; LATF Adopted 8/3/18; Plenary Adopted 8/6/19</t>
  </si>
  <si>
    <t>2017-71</t>
  </si>
  <si>
    <t>VM-50 Section 4.F.2, Section 5.D and Section 5.F</t>
  </si>
  <si>
    <t>VM-50 Section 4 and Section 5 clarifications</t>
  </si>
  <si>
    <t>VM-50 Section 4.F.2 is confusingly worded, and part of VM-50 Section 5.F seems like it belongs better in Section 5.D.</t>
  </si>
  <si>
    <t>Withdrawn 11/20</t>
  </si>
  <si>
    <t>2017-72</t>
  </si>
  <si>
    <t>VM-20, VM-21, VM-26, VM-30</t>
  </si>
  <si>
    <t>Correct use of ASOP</t>
  </si>
  <si>
    <t>Current VM sometimes says “ASOPs” for the plural of “ASOP” and in other places says “ASOP” for the plural.  It would be best to be consistent.</t>
  </si>
  <si>
    <t>Editorial - Accepted 10/5/17</t>
  </si>
  <si>
    <t>2017-73</t>
  </si>
  <si>
    <t>VM -20 Section 7.F.1.a</t>
  </si>
  <si>
    <t>Correct reference to seriatim approach</t>
  </si>
  <si>
    <t>VM-20 Section 7.F.1.a, as currently worded, somewhat confusingly seems to suggest that a seriatim approach will understate reserves.</t>
  </si>
  <si>
    <t>2017-74</t>
  </si>
  <si>
    <t>VM-20 Section 5.A.</t>
  </si>
  <si>
    <t>Clarify terms in VM-20</t>
  </si>
  <si>
    <t>Clarify what type of shift is meant in VM-20 Section 5.A.</t>
  </si>
  <si>
    <t>Exposed for a comment period ending 11/8/LATF Adopted 11/9/17; Plenary Adopted 9/10/18</t>
  </si>
  <si>
    <t>2017-75</t>
  </si>
  <si>
    <t>VM-20 Section 6.B.5.a</t>
  </si>
  <si>
    <t>Clarify wording in VM-20 Section 6.B.5.a</t>
  </si>
  <si>
    <t>Revises reference to NPR being pursuant to VM-A/VM-C only for policies issued prior to 1/1/2017</t>
  </si>
  <si>
    <t>Withdrawn - 1/22/18</t>
  </si>
  <si>
    <t>2017-76</t>
  </si>
  <si>
    <t xml:space="preserve"> VM-51 cleanup</t>
  </si>
  <si>
    <t>Proposes revisions to VM-51 to correct minor oversights</t>
  </si>
  <si>
    <t>2017-77</t>
  </si>
  <si>
    <t xml:space="preserve">VM-20 Section 9.C.6.b.iii </t>
  </si>
  <si>
    <t>Smoothing of mortality grading percentages</t>
  </si>
  <si>
    <t xml:space="preserve">Propose revisions to the mortality grading methodology to remove significant discontinuities.  </t>
  </si>
  <si>
    <t>Exposed for a comment period ending 1/30/18; LATF Adopted 2/15/18; Plenary Adopted 9/10/18</t>
  </si>
  <si>
    <t>2017-78</t>
  </si>
  <si>
    <t>Throughout the VM</t>
  </si>
  <si>
    <t>Use the tem jurisdiction instead of state or other reference</t>
  </si>
  <si>
    <t>Clear up usage of the word “state” where it is meant to be interpreted as  “state, territory, or district,”  primarily by changing “state” to “jurisdiction” in a number of places.</t>
  </si>
  <si>
    <t>Exposed for a comment period ending 1/15/18; Withdrawn by submitter 1/24/20</t>
  </si>
  <si>
    <t>2017-79</t>
  </si>
  <si>
    <t>Change subsection references to Section</t>
  </si>
  <si>
    <t>Per Reggie’s notes on the TPR feedback, change all “Subsection” references to “Section” in the VM.  We label this non-substantive, but it may be considered editorial.</t>
  </si>
  <si>
    <t>Withdrawn - 11/30/17</t>
  </si>
  <si>
    <t>2017-80</t>
  </si>
  <si>
    <t>Correct references to UCS</t>
  </si>
  <si>
    <t xml:space="preserve">Ben noted that VM-51 still had some outdated reference to the UCS.  Cynthia MacDonald from the SOA provided us with language to update the sections with RR </t>
  </si>
  <si>
    <t>Editiorial - Accepted 11/30/17</t>
  </si>
  <si>
    <t>2017-81</t>
  </si>
  <si>
    <t>VM-50</t>
  </si>
  <si>
    <t>Revise Experience Reporting Requirements</t>
  </si>
  <si>
    <t>John Bauer-NAIC</t>
  </si>
  <si>
    <t>Revisions to VM-50 to reflect the NAIC role as experience reporting agent</t>
  </si>
  <si>
    <t>Exposed for a comment period ending 1/12/18; re-exposed through 2/23; re-exposed through 4/25; re-exposed through 5/29; Adopted 6/7/18; Plenary Adopted 8/7/18</t>
  </si>
  <si>
    <t>2017-82</t>
  </si>
  <si>
    <t>Correct use of Prudent Estimate Assumption</t>
  </si>
  <si>
    <t xml:space="preserve">Proposes to correct VM to use the defined term Prudent Estimate Assumption </t>
  </si>
  <si>
    <t>2017-83</t>
  </si>
  <si>
    <t>Address the use of the term "Minimum Reserve"</t>
  </si>
  <si>
    <t>Proposes to replace the term "minimum reserves" with "reserves" where appropriate</t>
  </si>
  <si>
    <t>2017-85</t>
  </si>
  <si>
    <t>VM-20 Section 9.B.1</t>
  </si>
  <si>
    <t>Add Guidance Note on Recognition of Explicit Margin</t>
  </si>
  <si>
    <t>Craig Chupp, VA and Ben Bock, CA</t>
  </si>
  <si>
    <t xml:space="preserve">Add Guidance Note to VM-20 Section 9.B.1 to emphasize that recognition of an implicit margin in the anticipated experience mortality assumption is only appropriate for the disclosures in Sections 3.D.11.a and 3.D.11.b of VM-31, and is not appropriate for a principle-based valuation in VM-20.  </t>
  </si>
  <si>
    <t>Exposed for a comment period ending 1/15/18; Re-exposed through 6/27/18; Adopted 6/28; Plenary Adopted 8/7/18</t>
  </si>
  <si>
    <t>2017-86</t>
  </si>
  <si>
    <t>Guidance Note on Relevant Experience</t>
  </si>
  <si>
    <t>Guidance Note on Relevant Experience.  Non-substantive, but we believe this is important to add explicitly as we consider new alternative sources of data for mortality (aggregation issues), lapse, etc.</t>
  </si>
  <si>
    <t>Exposed for a comment period ending 3/1/18/LATF Adopted 4/12/18; Plenary Adopted 8/7/18</t>
  </si>
  <si>
    <t>2017-87</t>
  </si>
  <si>
    <t>Vm-20 Sec. 5A, Sec. 6A2a, Appendix 1</t>
  </si>
  <si>
    <t>Correct references to Appendix 1 in VM-20</t>
  </si>
  <si>
    <t>Correct references to Appendix 1 in VM-20 – some are currently more granular than the appropriate reference and some are less.  Also some clarifying language in the Appendix itself.</t>
  </si>
  <si>
    <t>2017-88</t>
  </si>
  <si>
    <t>VM-20 Sec. 3b, Sec. 7B</t>
  </si>
  <si>
    <t>Clarify handling of secondary guarantees</t>
  </si>
  <si>
    <t>Exposed for a 35-day comment period ending 5/21; LATF adopted 5/24; Plenary Adopted 8/7/18</t>
  </si>
  <si>
    <t>2017-89</t>
  </si>
  <si>
    <t>VM-20 Sec. 3B4c</t>
  </si>
  <si>
    <t>Specify that the gross premium includes the policy fee</t>
  </si>
  <si>
    <t>Specify that the gross premium includes the policy fee.  Substantive.  This issue came up when reviewing GGY AXIS and MG-ALFA, and we discussed with Pat Allison what we all thought was the appropriate treatment.</t>
  </si>
  <si>
    <t>Exposed for a comment period ending 3/1/18/LATF Adopted 3/22/18; Plenary Adopted 8/7/18</t>
  </si>
  <si>
    <t>2017-90</t>
  </si>
  <si>
    <t>Non-Substantive/editorial</t>
  </si>
  <si>
    <t>Replace numbering with bullet points from VM-01 definitions for easier Valuation Manual maintenance</t>
  </si>
  <si>
    <t>Replace numbering with bullet points from VM-01 definitions for easier Valuation Manual maintenance.</t>
  </si>
  <si>
    <t>Editiorial - Accepted 5/17/18</t>
  </si>
  <si>
    <t>2017-91</t>
  </si>
  <si>
    <t>VM-30 Sec. 3A1d, Sec. 3B2</t>
  </si>
  <si>
    <t>Correct a couple mistaken references in VM-30</t>
  </si>
  <si>
    <t>Correct a couple mistaken references in VM-30.  We consider this non-substantive but may take more time than an editorial APF as it includes a modification of one of the references to qualified actuaries per the VM-01 definition.</t>
  </si>
  <si>
    <t>2017-92</t>
  </si>
  <si>
    <t>VM-21 Sec 8A2</t>
  </si>
  <si>
    <t>Add row numbers to a table in VM-21</t>
  </si>
  <si>
    <t>Add row numbers to a table in VM-21, which greatly improves the ease of following the discussion in the subsequent paragraphs</t>
  </si>
  <si>
    <t>2017-93</t>
  </si>
  <si>
    <t>VM-02 Sec 3B</t>
  </si>
  <si>
    <t>Remove the end of the Pre-Need definition that says it is still “To be Completed.”</t>
  </si>
  <si>
    <t>Remove the end of the Pre-Need definition that says it is still “To be Completed.” </t>
  </si>
  <si>
    <t>2017-94</t>
  </si>
  <si>
    <t>VM-31 Phase 3</t>
  </si>
  <si>
    <t>Phase 3 of the revisions to VM-31</t>
  </si>
  <si>
    <t>VM-31 Drafting Group</t>
  </si>
  <si>
    <t>Revise VM-31 to achieve:  (1) clarification of scope to more explicitly include VM-21 and VM-20 exclusion tests only, (2) insertion of additional requirements deemed necessary by regulators, (3) rewording and/or reordering of requirements for consistency with VM-20 and for grammar and clarity, and (4) other edits as needed.</t>
  </si>
  <si>
    <t>Exposed for a comment period ending 3/2/18/Re-exposed through 4/16/18; Subsequent 7-day exposure through 4/25/18LATF Adopted 4/26/18; Plenary Adopted 8/7/18</t>
  </si>
  <si>
    <t>2018-01</t>
  </si>
  <si>
    <t>Sec. II, VM-01, VM-02, VM-20, VM-M</t>
  </si>
  <si>
    <t>Incorporates the GI tables (2017-23) into the VM, reflecting the LATF decision not to subject GI business to PBR; Replaces 2017-63</t>
  </si>
  <si>
    <t>Exposed for a 30-day comment period ending 4/25; re-exposed through 6/8; Adopted 6/21/18; Plenary Adopted 8/7/18</t>
  </si>
  <si>
    <t>2018-02</t>
  </si>
  <si>
    <t>Replace the term "actuarial opinion"</t>
  </si>
  <si>
    <t>AAA</t>
  </si>
  <si>
    <t>Replaces the term "actuarial opinion" with the terms "actuarial services" and "statement of actuarial opinion"</t>
  </si>
  <si>
    <t>Replaced by 2018-36</t>
  </si>
  <si>
    <t>2018-03</t>
  </si>
  <si>
    <t>VM-20 Section 7.D.1, 7.D.3, and 7.D.7</t>
  </si>
  <si>
    <t>Clarifying Starting Asset Language</t>
  </si>
  <si>
    <t>Clarification of the starting asset selection process</t>
  </si>
  <si>
    <t>Exposed for a 21-day comment period ending 5/3; LATF Adopted 8/3; Plenary Adopted 8/6/19</t>
  </si>
  <si>
    <t>2018-04</t>
  </si>
  <si>
    <t>VM-20, VM-21</t>
  </si>
  <si>
    <t>Editorial</t>
  </si>
  <si>
    <t>cleanup to achieve consistency throughout the VM in phrasing.  There had been inconsistency likely due to multiple authors.</t>
  </si>
  <si>
    <t>2018-05</t>
  </si>
  <si>
    <t>Clarify reference rate (R) determination</t>
  </si>
  <si>
    <t>providing the relevant link and some description of the derivation of the rates</t>
  </si>
  <si>
    <t>Withdrawn by submitter 6/4/18</t>
  </si>
  <si>
    <t>2018-06</t>
  </si>
  <si>
    <t>VM-02, VM-20</t>
  </si>
  <si>
    <t>Definition of Ordinary Life</t>
  </si>
  <si>
    <t>Exposed for a 21-day comment period ending 5/9; re-exposed through 10/28; editorial fixes 11/3/18; LATF adoption 11/13/18; Plenary Adopted 8/6/19</t>
  </si>
  <si>
    <t>2018-07</t>
  </si>
  <si>
    <t>VM-20, Section 4C</t>
  </si>
  <si>
    <t xml:space="preserve">Clarity of VM-20 Section 4.C language </t>
  </si>
  <si>
    <t>Exposed for a 21-day comment period ending 5/9; Re-exposed through 6/27/18; Adopted 6/28; Plenary Adopted 8/7/18</t>
  </si>
  <si>
    <t>2018-08</t>
  </si>
  <si>
    <t>Introduction, Part II, Section D</t>
  </si>
  <si>
    <t>Life PBR Exemption Revision</t>
  </si>
  <si>
    <t>removes the RBC requirement from the Life PBR exemption</t>
  </si>
  <si>
    <t>LATF adoption 9/27/18; ; Plenary Adopted 8/6/19</t>
  </si>
  <si>
    <t>2018-09</t>
  </si>
  <si>
    <t>VM-20 Section 9.D.5</t>
  </si>
  <si>
    <t xml:space="preserve">Proposal to update VM-20 Section 9.D.5 with newer data </t>
  </si>
  <si>
    <t xml:space="preserve">Update the CIA Term-to-100 lapse study from 2007 to 2015.  </t>
  </si>
  <si>
    <t>Exposed for a 21-day comment period ending 5/18; Adopted 6/14/18; Plenary Adopted 8/7/18</t>
  </si>
  <si>
    <t>2018-10</t>
  </si>
  <si>
    <t>VM-20 Section 9.C.3.g</t>
  </si>
  <si>
    <t>Timing of VBT mortality improvement</t>
  </si>
  <si>
    <t>Clarify the appropriate time period for historical mortality improvement, for the industry table</t>
  </si>
  <si>
    <t>2018-11</t>
  </si>
  <si>
    <t xml:space="preserve">VM-20 Sect.  6.A.2,  6.A.3 VM-31 Sect 3.C.10 </t>
  </si>
  <si>
    <t>Clarify details of Stochastic Exclusion Tests and results</t>
  </si>
  <si>
    <t>Greater clarity surrounding details of Stochastic Exclusion Tests and the reporting of their results</t>
  </si>
  <si>
    <t>Exposed for a 30-day comment period ending 5/14; revised 9/16; Adopted 12/13/18; Plenary Adopted 8/6/19</t>
  </si>
  <si>
    <t>2018-12</t>
  </si>
  <si>
    <t>Section II  (footnote 1)</t>
  </si>
  <si>
    <t>Reconcile definitions of "Industrial"</t>
  </si>
  <si>
    <t>There are two different definitions of “industrial” in the Valuation Manual.  To remedy that, we propose to revise one of them so as to allude to the other one.</t>
  </si>
  <si>
    <t>2018-13</t>
  </si>
  <si>
    <t>VM-20 Section 7.K</t>
  </si>
  <si>
    <t>Revise Guidance Note on Hedging Strategies</t>
  </si>
  <si>
    <t>VM-20 Guidance Note currently refers to “Principle 2” which apprears in VM-21 but is not anywhere in VM-20</t>
  </si>
  <si>
    <t>2018-14</t>
  </si>
  <si>
    <t>Revise the Definition of Claim Reserve</t>
  </si>
  <si>
    <t xml:space="preserve">Propose a definition of “claim reserve” that receives a consensus.   </t>
  </si>
  <si>
    <t>Updated 5/9 - Exposed for a 21-day comment period ending 6/11; Adopted 6/21/18; Plenary Adopted 8/7/18</t>
  </si>
  <si>
    <t>2018-15</t>
  </si>
  <si>
    <t>VM-01, VM20 Section 5.A</t>
  </si>
  <si>
    <t>Add Definitions to VM-01</t>
  </si>
  <si>
    <t>Add Definitions for "term life", "indexed life", "shadow account" and "product group" to VM-01</t>
  </si>
  <si>
    <t>Exposed for a 21-day comment period ending 6/11; Re-exposed through 2/18/19; LATF adoption 2/21/19; Plenary Adopted 8/6/19</t>
  </si>
  <si>
    <t>2018-16</t>
  </si>
  <si>
    <t>VM-01 Sect 5A</t>
  </si>
  <si>
    <t>Rewording VM-01 terms to avoid confusion</t>
  </si>
  <si>
    <t xml:space="preserve">Rewording the text to avoid confusion related to the use of the terms “product type” and “aggregation subgroup”.   </t>
  </si>
  <si>
    <t>Exposed for a 21-day comment period ending 5/9; Adopted 6/28; Plenary Adopted 8/7/18</t>
  </si>
  <si>
    <t>2018-17</t>
  </si>
  <si>
    <t>VM-20 Sect 9.C.4.b</t>
  </si>
  <si>
    <t>Aggregation of Mortality Segments - Credibility</t>
  </si>
  <si>
    <t>Mangini - LRWG</t>
  </si>
  <si>
    <t>Aggregation of mortality segments for the purpose of determining credibility.</t>
  </si>
  <si>
    <t>Exposed for a 45-day comment period ending 5/10; re-exposed through 6/11; Re-exposed 6/28; Re-exposed through 10/12; Re-exposed through 11/2; LATF adoption 11/13/18; Plenary Adopted 8/6/19</t>
  </si>
  <si>
    <t>2018-19</t>
  </si>
  <si>
    <t>Experience Reporting Statistical Plans</t>
  </si>
  <si>
    <t>Larry Bruning</t>
  </si>
  <si>
    <t>Revisions to reflect proposed changes to VM-50</t>
  </si>
  <si>
    <t>Exposed for a 30-day comment period ending 4/25; re-exposed through 5/29; Adopted 6/7/18; Plenary Adopted 8/7/18</t>
  </si>
  <si>
    <t>2018-20</t>
  </si>
  <si>
    <t>Revisions to VM-22</t>
  </si>
  <si>
    <t>John Robinson</t>
  </si>
  <si>
    <t>Exposed for a 30-day comment period ending 4/25; Adopted 6/28; Plenary Adopted 8/7/18</t>
  </si>
  <si>
    <t>2018-21</t>
  </si>
  <si>
    <t>VM-A</t>
  </si>
  <si>
    <t>Modify VM-A</t>
  </si>
  <si>
    <t>Steve Ostlund</t>
  </si>
  <si>
    <t>VM-A contains excerpts of models as captured in the APPM. Replace the refernces to the APPM with refernces to the respective models.</t>
  </si>
  <si>
    <t>Exposed for a 21-day comment period ending 6/22; Withdrawn by Submitter 6/28</t>
  </si>
  <si>
    <t>2018-23</t>
  </si>
  <si>
    <t xml:space="preserve">VM-21 </t>
  </si>
  <si>
    <t xml:space="preserve">correction of a reference in VM-21 </t>
  </si>
  <si>
    <t>correction of a reference in VM-21 that is currently still to an AG43, rather than VM-21, section</t>
  </si>
  <si>
    <t>2018-24</t>
  </si>
  <si>
    <t>Correct Typo</t>
  </si>
  <si>
    <t>Corrects a typo in a sample volatility calculation in VM-21.</t>
  </si>
  <si>
    <t>2018-25</t>
  </si>
  <si>
    <t>VM-21</t>
  </si>
  <si>
    <t>Currently, VM-21 Section 6 has an erroneous treatment of Canadian equities as neither U.S. nor foreign.</t>
  </si>
  <si>
    <t>Exposed for a 21-day comment period ending 6/11; Adopted 6/14/18; Plenary Adopted 8/7/18</t>
  </si>
  <si>
    <t>2018-26</t>
  </si>
  <si>
    <t>Correct missing risk premium</t>
  </si>
  <si>
    <t>VM-21 Section 3.E.1.c is missing a risk premium for duration 5.  However, in the sample calculation shown deriving the discount rates, they use a risk premium of 0.900% for duration 5, so is presumably the missing value.</t>
  </si>
  <si>
    <t>Withdrawn by submitter 10/24/18</t>
  </si>
  <si>
    <t>2018-27</t>
  </si>
  <si>
    <t>Add Annuity 2000 Table to VM-M</t>
  </si>
  <si>
    <t>Annuity 2000 Mortality Table appears to be missing from VM-M, although it is used by VM-21</t>
  </si>
  <si>
    <t>Editiorial - Accepted 6/7/18</t>
  </si>
  <si>
    <t>2018-28</t>
  </si>
  <si>
    <t>Clarify VM-21 Section 1.C</t>
  </si>
  <si>
    <t>VM-21 Section 1.C is overall a bit sparse in presentation.  This at least clears up some ambiguity/inconsistency.</t>
  </si>
  <si>
    <t>2018-29</t>
  </si>
  <si>
    <t>Clarify Deterministic Exclusion Test</t>
  </si>
  <si>
    <t>Clarify DET logic in VM-20. Also, some cleanup is needed (e.g. net premium reserve vs. NPR), since this section was reverted back to an older version.</t>
  </si>
  <si>
    <t>2018-30</t>
  </si>
  <si>
    <t>VM-20 Sect 3</t>
  </si>
  <si>
    <t>Clarify ULSG Lapse Rates</t>
  </si>
  <si>
    <t>Academy- PBRMGWG</t>
  </si>
  <si>
    <t xml:space="preserve">Clarify that the ULSG NPR lapse rate is intended to be based on shadow account values on the valuation date and that the lapse rate will not vary by duration. </t>
  </si>
  <si>
    <t>Exposed for a 21-day comment period ending 6/25; Adopted 6/28; Plenary Adopted 8/7/18</t>
  </si>
  <si>
    <t>2018-31</t>
  </si>
  <si>
    <t>VM-20 7.D.7</t>
  </si>
  <si>
    <t>Clarify PIMR Language</t>
  </si>
  <si>
    <t>Exposed for a 21-day comment period ending 5/18; Adopted 6/21/18; Plenary Adopted 8/7/18</t>
  </si>
  <si>
    <t>2018-32</t>
  </si>
  <si>
    <t>VM-20 App A &amp; App 2</t>
  </si>
  <si>
    <t>Appendix Sections</t>
  </si>
  <si>
    <t>Label the various paragraphs A, B,etc  Section A Section B, etc.</t>
  </si>
  <si>
    <t>Withdrawn by Submitter 3/2/20</t>
  </si>
  <si>
    <t>2018-34</t>
  </si>
  <si>
    <t>Use of defined terms</t>
  </si>
  <si>
    <t>Provide hot links to definitions for each defined term</t>
  </si>
  <si>
    <t>Withdrawn by submitter 2/25/2020</t>
  </si>
  <si>
    <t>2018-36</t>
  </si>
  <si>
    <t>VM-01, VM-30</t>
  </si>
  <si>
    <t>Clarify definition of Actuarial Opinion</t>
  </si>
  <si>
    <t>Reggie Mazyck</t>
  </si>
  <si>
    <t>The definition of “actuarial opinion”can be interpreted to mean a “qualified actuary”  renders only an opinion on reserves is the “appointed actuary”.  Edits are provided below to remove confusion.</t>
  </si>
  <si>
    <t>Exposed for a 21-day comment period ending 6/11; Adopted 6/21/18; Plenary Adopted 8/7/18</t>
  </si>
  <si>
    <t>2018-37</t>
  </si>
  <si>
    <t>VM-20 Section 9.C.7.b</t>
  </si>
  <si>
    <t>Justification of anticipated mortality</t>
  </si>
  <si>
    <t>Clarifying the justification needed regarding anticipated mortality</t>
  </si>
  <si>
    <t>Exposed for a 21-day comment period ending 7/3; withdrawn 11/3/18</t>
  </si>
  <si>
    <t>2018-38</t>
  </si>
  <si>
    <t>VM-20 7.G, VM-21 6.D and 7.H</t>
  </si>
  <si>
    <t>Consistency of references for equities</t>
  </si>
  <si>
    <t>Use consistent references for Exotic/Specialized Equities in VM-20 and VM-21. </t>
  </si>
  <si>
    <t>Exposed for a 14-day comment period ending 6/25; Adopted 6/28; Plenary Adopted 8/7/18</t>
  </si>
  <si>
    <t>2018-39</t>
  </si>
  <si>
    <t>Introduction, VM-20, VM-31</t>
  </si>
  <si>
    <t>Clarify expectations around determination or what is material</t>
  </si>
  <si>
    <t>Exposed for a 21-day comment period ending 7/3; Withdrawn 4/30/19</t>
  </si>
  <si>
    <t>2018-40</t>
  </si>
  <si>
    <t xml:space="preserve">VM-31 Section 3.C.5 </t>
  </si>
  <si>
    <t xml:space="preserve">Add information about inflation assumption to VM-31. </t>
  </si>
  <si>
    <t>2018-41</t>
  </si>
  <si>
    <t xml:space="preserve"> VM-02 Sect 3 and 5, VM-20 Sect 3.C.1.a.</t>
  </si>
  <si>
    <t xml:space="preserve">Move VM-02 Definitions to VM-01. </t>
  </si>
  <si>
    <t>updated 11/3/18; Exposed through 1/3/19; Adopted 1/31/19; Plenary Adopted 8/6/19</t>
  </si>
  <si>
    <t>2018-42</t>
  </si>
  <si>
    <t>VM-20 Sections 9.C.2 and 9.C.4</t>
  </si>
  <si>
    <t xml:space="preserve">Clarify when capping of face amounts is appropriate </t>
  </si>
  <si>
    <t>Addresses the topic of capping amounts of insurance in mortality-related calculations.</t>
  </si>
  <si>
    <t>Exposed for a 21-day comment period ending 11/2; Re-exposed through 1/31/19; LATF Adoption 4/25/19; Plenary Adopted 8/6/19</t>
  </si>
  <si>
    <t>2018-43</t>
  </si>
  <si>
    <t>Provide a definition for Insurance Department</t>
  </si>
  <si>
    <t>NYDFS</t>
  </si>
  <si>
    <t>Add a defintion of "insurance department" to VM-01</t>
  </si>
  <si>
    <t>Exposed for a 21-day comment period ending 3/2/19; LATF Adoption 4/4/19; Plenary Adopted 8/6/19</t>
  </si>
  <si>
    <t>2018-44</t>
  </si>
  <si>
    <t>VM-20 Sect 7.F.6</t>
  </si>
  <si>
    <t>IUL Deterministic Reserve</t>
  </si>
  <si>
    <t>Academy</t>
  </si>
  <si>
    <t xml:space="preserve">Revise the index credited rate for the DR scenario for IUL </t>
  </si>
  <si>
    <t>Exposed for a 30-day comment period ending 9/6; Re-exposed through 10/12; Re-exposed through 1/3/19; Re-exposed for a 14-day comment period through 2/18/19; LATF adopted 3/14/19; Plenary Adopted 8/6/19</t>
  </si>
  <si>
    <t>2018-45</t>
  </si>
  <si>
    <t>VM-20 Sect 9C</t>
  </si>
  <si>
    <t>Adjustments to company experience mortality rates</t>
  </si>
  <si>
    <t>Academy- Dave Neve</t>
  </si>
  <si>
    <t>Adjustments to company experience mortality rates when company experience is higher than the industry table used for grading</t>
  </si>
  <si>
    <t>Exposed for a 30-day comment period ending 9/6; Re-exposed through 11/2; Exposed for a 21-day comment period ending 4/29; LATF Adoption 5/30/19; Plenary Adopted 8/6/19</t>
  </si>
  <si>
    <t>2018-47</t>
  </si>
  <si>
    <t xml:space="preserve">VM-31 Section 3.B.3.a  </t>
  </si>
  <si>
    <t>Remove reference to alternative materiality standards</t>
  </si>
  <si>
    <t>Remove VM-31 reference to alternative materiality standards due to refinements being made in APF 2018-39.</t>
  </si>
  <si>
    <t>Withdrawn by submitter 3/4/19 (revision to 2018-39 makes this unnecessary)</t>
  </si>
  <si>
    <t>2018-48</t>
  </si>
  <si>
    <t>VM-20 Sections 3.B.4 a, 3.C.3.b.</t>
  </si>
  <si>
    <t>Clarify handling of YRT reinsurance assumed, term riders and paid-up term</t>
  </si>
  <si>
    <t>Clarify NPR Term Lapse Rates rules.  These are the “non-controversial” pieces of our old work on 3C3b lapse rates.</t>
  </si>
  <si>
    <t>Exposed for a 21-day comment period ending 10/28; Re-exposed through 2/18/19; LATF adoption 2/21/19; Plenary Adopted 8/6/19</t>
  </si>
  <si>
    <t>2018-49</t>
  </si>
  <si>
    <t>VM-20 Section 3.B.6.d.iii</t>
  </si>
  <si>
    <t>Update to reflect adoption of APF 2017-88</t>
  </si>
  <si>
    <t>Correction needed as a result of the APF that handled multiple secondary guarantees in the NPR, necessitating a change from the term “the secondary guarantee period”.</t>
  </si>
  <si>
    <t>Exposed for a 21-day comment period ending 10/28; LATF adoption 11/13/18; Plenary Adopted 8/6/19</t>
  </si>
  <si>
    <t>2018-50</t>
  </si>
  <si>
    <t>VM-31 Section 3.C.2.a</t>
  </si>
  <si>
    <t>Require modeling system version number</t>
  </si>
  <si>
    <t xml:space="preserve"> Add more to the “Modeling Systems” section of VM-31, based on CA PBR review findings.  </t>
  </si>
  <si>
    <t>Exposed for a 21-day comment period ending 11/2; LATF adoption 11/13/18; Plenary Adopted 8/6/19</t>
  </si>
  <si>
    <t>2018-51</t>
  </si>
  <si>
    <t>VM-31 Section 2</t>
  </si>
  <si>
    <t>Revision of VM-31 reporting requirements</t>
  </si>
  <si>
    <t>Revise requirements for VM-31 reports to have a minimum font size, be in a searchable format, and have accompanying spreadsheets as needed, based on CA PBR review findings.  </t>
  </si>
  <si>
    <t xml:space="preserve">Exposed for a 21-day comment period ending 11/2; LATF adoption 11/13/18; Plenary Adopted 8/6/19 </t>
  </si>
  <si>
    <t>2018-52</t>
  </si>
  <si>
    <t>VM-20 Section 3.C.1</t>
  </si>
  <si>
    <t>Revise NPR calculation to address substandard mortality</t>
  </si>
  <si>
    <t>Add VM-20 requirements for handling of substandardness, based on CA PBR review findings.  </t>
  </si>
  <si>
    <t>2018-53</t>
  </si>
  <si>
    <t>VM-20 Section 7.E.1.g</t>
  </si>
  <si>
    <t>Clarify Alternative Investment Strategy parameters</t>
  </si>
  <si>
    <t>Add VM-20 requirements that alternative investment strategy investments be of similar duration to the actual investment strategy.</t>
  </si>
  <si>
    <t>Exposed for a 21-day comment period ending 11/2; Re-exposed through 1/3/19; Revised and resubmitted 3/28; Exposed for a 21-day comment period ending 4/29; LATF Adoption 5/14/19; Plenary Adopted 8/6/19</t>
  </si>
  <si>
    <t>2018-54</t>
  </si>
  <si>
    <t>VM-31 Section 11.j</t>
  </si>
  <si>
    <t>Additional instructions for ULSG reserve reporting</t>
  </si>
  <si>
    <t>Add VM-31 reporting requirement for the breakout of ULSG into IULSG, VULSG, etc.  Also infer that these should be reported in the ULSG line.</t>
  </si>
  <si>
    <t>2018-55</t>
  </si>
  <si>
    <t>VM-01, VM-20 Sect. 2, 4, 5 VM-31 Sect. 11</t>
  </si>
  <si>
    <t>Replace references to Product Group</t>
  </si>
  <si>
    <t>Breakout the product group definition (now “VM-20 Reserving Category”) from the Term definition APF, 2018-46.</t>
  </si>
  <si>
    <t>Exposed for a 21-day comment period ending 10/28; Re-exposed through 2/18/19; LATF Adoption 5/9/19; Plenary Adopted 8/6/19</t>
  </si>
  <si>
    <t>2018-56</t>
  </si>
  <si>
    <t>VM-20 Section 8.D.1</t>
  </si>
  <si>
    <t xml:space="preserve">Determination of a Pre-Reinsurance-Ceded Minimum Reserve </t>
  </si>
  <si>
    <t>Academy Reinsurance Work Group</t>
  </si>
  <si>
    <t>Exposed for a 45-day comment period ending 1/31/19; LATF Adoption 5/14/19; Plenary Adopted 8/6/19</t>
  </si>
  <si>
    <t>2018-57</t>
  </si>
  <si>
    <t>VM-20 Section 3.C.1, VM-31 Section 3.C.3.</t>
  </si>
  <si>
    <t>Adjustments to the NPR Mortality</t>
  </si>
  <si>
    <t xml:space="preserve">Allows for adjustment to the mortality table used for the NPR when expecting additional mortality (such as substandard and conversions) </t>
  </si>
  <si>
    <t>Exposed for a 45-day comment period ending 1/31/19; Re-exposed for a 21-day comment period through 2/25/19; LATF Adoption 6/20/19; Plenary Adopted 8/6/19</t>
  </si>
  <si>
    <t>2018-60</t>
  </si>
  <si>
    <t>VM-31  Section 3.B.3.g</t>
  </si>
  <si>
    <t>Require Governance Statement in VM-31 Report</t>
  </si>
  <si>
    <t>APF Responses to VAWG Recommendation #1</t>
  </si>
  <si>
    <t>Exposed for a comment period ending 1/14/19; Re-exposed for a 14-day comment period through 2/18/19; withdrawn 3/14/19</t>
  </si>
  <si>
    <t>2018-61</t>
  </si>
  <si>
    <t>VM-31  Section 3.C.3.h</t>
  </si>
  <si>
    <t>Clarify the VM-31 definition of credibility</t>
  </si>
  <si>
    <t>APF Responses to VAWG Recommendation #13. Provides greater clarity surrounding what is required by VM-31 for credibility calculations</t>
  </si>
  <si>
    <t>Exposed for a comment period ending 1/14/19; Adopted 1/31/19; Plenary Adopted 8/6/19</t>
  </si>
  <si>
    <t>2018-62</t>
  </si>
  <si>
    <t>VM-31 Section 3.C.2.e</t>
  </si>
  <si>
    <t>Revise VM-31 Actuarial Report Requirements to properly reflect the degree of model validation</t>
  </si>
  <si>
    <t xml:space="preserve">APF Responses to VAWG Recommendation #10. </t>
  </si>
  <si>
    <t>Exposed for a 45-day comment period ending 1/31/19; LATF adopted 3/7/19; Plenary Adopted 8/6/19</t>
  </si>
  <si>
    <t>2018-63</t>
  </si>
  <si>
    <t>VM-20 Section 3.C.3.c.ii</t>
  </si>
  <si>
    <t xml:space="preserve">Clarify the appropriate annual lapse rate </t>
  </si>
  <si>
    <t>Clarify the appropriate annual lapse rate to use in Sec. 3.B.6.c.ii and Sec. 3.B.6.c.iii</t>
  </si>
  <si>
    <t>Exposed for a 21-day comment period ending 2/25/19; LATF adopted 3/14/19; Plenary Adopted 8/6/19</t>
  </si>
  <si>
    <t>2018-64</t>
  </si>
  <si>
    <t xml:space="preserve">VM-A/VM-C  </t>
  </si>
  <si>
    <t>Clarify that the requirements of VM-A and VM-C are not limited to reserves</t>
  </si>
  <si>
    <t>Revises the term "reserve requirements" to just say "requirements".</t>
  </si>
  <si>
    <t>Exposed for a 21-day comment period ending 2/18/19; LATF Adoption 4/4/19; Plenary Adopted 8/6/19</t>
  </si>
  <si>
    <t>2018-65</t>
  </si>
  <si>
    <t>VM-30 Sec. 1A3</t>
  </si>
  <si>
    <t xml:space="preserve">Reference AG 51 </t>
  </si>
  <si>
    <t>Makes the requirements of AG 51 applicable for the purposes of VM-30.</t>
  </si>
  <si>
    <t>Adopted by Plenary  8/7/18</t>
  </si>
  <si>
    <t>2018-66</t>
  </si>
  <si>
    <t>Exposed for a 21-day comment period ending 3/14/19; LATF Adoption 4/4/19; Plenary Adopted 8/6/19</t>
  </si>
  <si>
    <t>2019-01</t>
  </si>
  <si>
    <t>VM-20 Section 6.B. and VM-31 Section 3.C.10</t>
  </si>
  <si>
    <t xml:space="preserve">Modify DET for conservatively reserved policies </t>
  </si>
  <si>
    <t xml:space="preserve">Brian Bayerle, ACLI </t>
  </si>
  <si>
    <t>Modify Deterministic Exclusion Test (DET) for policies with sufficiently conservative additional reserves (such as for conversions) to not require a deterministic reserve</t>
  </si>
  <si>
    <t>Exposed for a 21-day comment period ending 5/30/19; LATF Adoption 6/20/19; Plenary Adopted 8/6/19</t>
  </si>
  <si>
    <t>2019-03</t>
  </si>
  <si>
    <t>VM-20 Section 2.D, VM-31 Section 1, VM-G Section 1</t>
  </si>
  <si>
    <t>Clarify requirements on groups of policies that have passed an exclusion test and are not subject to a principles-based valuation. Such policies are not subject to VM-G, but still require a sub-report under VM-31.</t>
  </si>
  <si>
    <t>Exposed for a 21-day comment period ending 3/14/19; Replaced by the adoption of APF 2018-66</t>
  </si>
  <si>
    <t>2019-04</t>
  </si>
  <si>
    <t>VM-20 Section 3.B.5 and 3.B.6</t>
  </si>
  <si>
    <t>Clarifying the ULSG expense allowance formulas.</t>
  </si>
  <si>
    <t xml:space="preserve">Clarify expense allowance formulas in VM-20 Sections 3.B.5 and 3.B.6 </t>
  </si>
  <si>
    <t>Exposed for a comment period ending 2/28/19; Re-exposed for a 14-day comment period through 3/7/19; LATF Adoption 4/4/19; Plenary Adopted 8/6/19</t>
  </si>
  <si>
    <t>2019-05</t>
  </si>
  <si>
    <t xml:space="preserve">VM-31 Section 3.C.11 </t>
  </si>
  <si>
    <t xml:space="preserve">Clarify VM-31 reporting requirement mandated in previously adopted APF 2018-54 </t>
  </si>
  <si>
    <t>Adds a guidance note in VM-31 Section 3.C.11 to delineate which ULSG policies should be classified as variable</t>
  </si>
  <si>
    <t>Exposed for a 21-day comment period ending 2/18/19; LATF adoption 2/21/19; Plenary Adopted 8/6/19</t>
  </si>
  <si>
    <t>2019-06</t>
  </si>
  <si>
    <t>VM-20 Section 9.E.1, VM-31 Section 3.C.5</t>
  </si>
  <si>
    <t xml:space="preserve">Recommendations 20 and 21 from VAWG’s memo regarding PBR Recommendations and Referrals to LATF.    </t>
  </si>
  <si>
    <t xml:space="preserve">This APF addresses recommendations 20 and 21 from VAWG’s 10/24/2018 memo regarding PBR Recommendations and Referrals to LATF.    </t>
  </si>
  <si>
    <t>Exposed for a 21-day comment period ending 3/2/19; LATF Adoption 5/21/19; Plenary Adopted 8/6/19</t>
  </si>
  <si>
    <t>2019-07</t>
  </si>
  <si>
    <t>VM-31 Section 3.C.3.j</t>
  </si>
  <si>
    <t>Recommendation #11 from VAWG’s memo regarding PBR Recommendations and Referrals to LATF.  The new post-level term language relates to VAWG recommendation #17.</t>
  </si>
  <si>
    <t>This APF addresses recommendation #11 from VAWG’s 10/24/2018 memo regarding PBR Recommendations and Referrals to LATF.  The new post-level term language relates to VAWG recommendation #17.</t>
  </si>
  <si>
    <t>Exposed for a 21-day comment period ending 3/2/19; Exposed for a 21-day comment period ending 4/29; LATF Adoption 5/9/19; Plenary Adopted 8/6/19</t>
  </si>
  <si>
    <t>2019-08</t>
  </si>
  <si>
    <t>VM-31 Section 3.C.3.i.</t>
  </si>
  <si>
    <t>Recommendation #14 from VAWG’s  memo regarding the PBR Recommendations and Referrals to LATF.</t>
  </si>
  <si>
    <t>This APF addresses recommendation #14 from VAWG’s 10/24/2018 memo regarding the PBR Recommendations and Referrals to LATF.</t>
  </si>
  <si>
    <t>Exposed for a 21-day comment period ending 3/2/19; LATF Adoption 4/4/19 ; Plenary Adopted 8/6/19</t>
  </si>
  <si>
    <t>2019-09</t>
  </si>
  <si>
    <t xml:space="preserve">VM-31 Section 3.C.6.i  </t>
  </si>
  <si>
    <t xml:space="preserve"> Recommendation #22 from VAWG’s 10/24/18 memo regarding PBR Recommendations and Referrals to LATF.</t>
  </si>
  <si>
    <t>This APF addresses recommendation #22 from VAWG’s 10/24/18 memo regarding PBR Recommendations and Referrals to LATF.</t>
  </si>
  <si>
    <t>2019-10</t>
  </si>
  <si>
    <t xml:space="preserve">VM-20 Section 8.D.2 and VM-31 Section 3.C.10.c  </t>
  </si>
  <si>
    <t>Recommendation #28 from VAWG’s 10/24/2018 memo regarding PBR Recommendations and Referrals to LATF.  It also provides clarity in VM-20 Section 8.D.2.</t>
  </si>
  <si>
    <t>This APF addresses recommendation #28 from VAWG’s 10/24/2018 memo regarding PBR Recommendations and Referrals to LATF.  It also provides clarity in VM-20 Section 8.D.2.</t>
  </si>
  <si>
    <t>2019-11</t>
  </si>
  <si>
    <t xml:space="preserve">VM-20 Sec  9.D.3.e and VM-31 Sec 3.C.4.a, 3.C.4.c, and 3.C.4.d.  </t>
  </si>
  <si>
    <t>Clarify requirements for documentation of A/E ratios and testing sufficiency of lapse margins</t>
  </si>
  <si>
    <t>1) A/E Ratios provided in the PBR Actuarial Reports were confusing and difficult to interpret since the expected basis was often not provided.  New VM-31 Section 3.C.4.c addresses this. 2) Few companies tested whether the lapse margin should vary by duration.  Changes are proposed to VM-20 Section 9.D.3 to make it clear that companies must do this testing and changes are proposed to VM-31 Section 3.C.4.d to require companies to disclose the results.</t>
  </si>
  <si>
    <t>Exposed for a 21-day comment period ending 4/29; LATF Adoption 5/9/19; Plenary Adopted 8/6/19</t>
  </si>
  <si>
    <t>2019-12</t>
  </si>
  <si>
    <t xml:space="preserve">VM-01 and VM-20  Section 7.D.7 </t>
  </si>
  <si>
    <t xml:space="preserve">Revise PIMR language </t>
  </si>
  <si>
    <t xml:space="preserve">PIMR is currently defined as if it has already been allocated to model segments.  We feel that language is needed that starts with PIMR at the company level (i.e. PBR business and non-PBR business) and then carves out the PBR portion thereof and allocates that portion among the model segments. </t>
  </si>
  <si>
    <t>Exposed for a 21-day comment period ending 3/8/19; LATF Adoption 4/4/19; Plenary Adopted 8/6/19</t>
  </si>
  <si>
    <t>2019-13</t>
  </si>
  <si>
    <t xml:space="preserve">Guidance Note following VM-20 Section 6.A.2.a </t>
  </si>
  <si>
    <t>Guidance Note to Clarify SERT Numerator</t>
  </si>
  <si>
    <t xml:space="preserve">In the 2017 PBR Actuarial Reports, several companies incorrectly described the numerator in the SERT as the biggest difference from the base scenario. The numerator should be the largest adjusted DR for scenarios other than the base scenario, minus the adjusted DR for the base scenario (scenario 9). Using the biggest difference from the base scenario can result in an incorrect SERT ratio. </t>
  </si>
  <si>
    <t>2019-14</t>
  </si>
  <si>
    <t xml:space="preserve">VM-31 Section 3.B.3 </t>
  </si>
  <si>
    <t>Additional governance documentation</t>
  </si>
  <si>
    <t>Additional documentation on governance is needed and some redundancies need to be removed. This APF partially addresses VAWG Recommendation 1, which is also addressed in APF 2018-60</t>
  </si>
  <si>
    <t>Exposed for a 21-day comment period ending 3/8/19; Re-exposed for a comment period ending 5/9/19; LATF Adoption 5/21/19; Plenary Adopted 8/6/19</t>
  </si>
  <si>
    <t>2019-15</t>
  </si>
  <si>
    <t>VM-31 Section 3.C.11</t>
  </si>
  <si>
    <t>Recommendations #18, #29, #30 and third consideration in recommendation #5 from VAWG memo</t>
  </si>
  <si>
    <t xml:space="preserve">                 </t>
  </si>
  <si>
    <t>Exposed for a 21-day comment period ending 3/21/19; LATF Adoption 4/4/19; Plenary Adopted 8/6/19</t>
  </si>
  <si>
    <t>2019-16</t>
  </si>
  <si>
    <t>VM-20 Sec. 9.C.6.a &amp; 9.C.6.b and VM-31 Sec. 3.C.3.k</t>
  </si>
  <si>
    <t>Recommendations #35 and #36 from VAWG memo</t>
  </si>
  <si>
    <t xml:space="preserve">Provides greater clarity in the VM-20 explanation of rules for grading from company experience to industry table. </t>
  </si>
  <si>
    <t>Exposed for a 21-day comment period ending 4/12/19; LATF Adoption 5/2/19; Plenary Adopted 8/6/19</t>
  </si>
  <si>
    <t>2019-18</t>
  </si>
  <si>
    <t>VM-20 Section 9.G.8.b</t>
  </si>
  <si>
    <t>Make VM-20 consistent with VM-21 as to revenue-sharing rules.</t>
  </si>
  <si>
    <t xml:space="preserve">VM-21 revenue sharing rules are changing, and VM-20 ought to be changed in the same manner. </t>
  </si>
  <si>
    <t>Exposed for a 21-day comment period ending 4/8/19; LATF Adoption 5/2/19; Plenary Adopted 8/6/19</t>
  </si>
  <si>
    <t>2019-19</t>
  </si>
  <si>
    <t>VM-20 Section 9.E.1.b</t>
  </si>
  <si>
    <t>Clarify Guidance Note about expense spreading.</t>
  </si>
  <si>
    <t xml:space="preserve">Guidance Note refers to “considerations above” and it is not clear what that is alluding to. </t>
  </si>
  <si>
    <t>Exposed for a 21-day comment period ending 4/8/19; LATF Adoption 5/9/19; Plenary Adopted 8/6/19</t>
  </si>
  <si>
    <t>2019-20</t>
  </si>
  <si>
    <t xml:space="preserve">Section II </t>
  </si>
  <si>
    <t xml:space="preserve">Eliminate 3-year transition rule from 1/1/20 Valuation Manual </t>
  </si>
  <si>
    <t>Eliminate 3-year transition rule from 1/1/20 Valuation Manual due to no longer being relevant.</t>
  </si>
  <si>
    <t xml:space="preserve">Withdrawn by submitter 3/15/19 </t>
  </si>
  <si>
    <t>2019-21</t>
  </si>
  <si>
    <t>Specify date associated with 2008 VBT Table</t>
  </si>
  <si>
    <t>The differing dates for the different VBT tables warrant being spelled out to help companies avoid mistakes.  January 1, 2008 for the 2008 VBT, and July 1, 2015, for the 2015 VBT.</t>
  </si>
  <si>
    <t>2019-22</t>
  </si>
  <si>
    <t>VM-20 Section 9.D</t>
  </si>
  <si>
    <t xml:space="preserve">Need for limiting modeling of option elections to those that could contain an element of anti-selection. </t>
  </si>
  <si>
    <t xml:space="preserve">Policyholders will exercise rights to decrease or increase  face amount (subject to evidence) or to change UL death benefit options. It is not expected or desired that options such as these should be modeled for PBR, since there is no risk of anti-selection associated with them.  </t>
  </si>
  <si>
    <t>2019-23</t>
  </si>
  <si>
    <t>VM-31 Sec. 3.C.1, VM-20 9.B.1/9.C.2.e</t>
  </si>
  <si>
    <t>Recommendation #6, #7 and part of  #4 of VAWG memo</t>
  </si>
  <si>
    <t>PBR Actuarial Report tables and templates</t>
  </si>
  <si>
    <t>Exposed for a comment period ending 4/12/19; Re-exposed for a comment period ending 5/9/19; LATF Adoption 5/21/19; Plenary Adopted 8/6/19</t>
  </si>
  <si>
    <t>2019-25</t>
  </si>
  <si>
    <t>VM-31 Sec. 3.C.3.h</t>
  </si>
  <si>
    <t>Recommendation #12 and part of  #34 of VAWG memo</t>
  </si>
  <si>
    <t>Recommendation #12 and part of  #34 of VAWG memo. The remainder of #34 is addressed in 2018-42</t>
  </si>
  <si>
    <t>2019-26</t>
  </si>
  <si>
    <t>Revisions to VM-01</t>
  </si>
  <si>
    <t>VACRSG</t>
  </si>
  <si>
    <t>Exposed for a 21-day comment period ending 3/28/19; LATF Adoption 6/20/19; Plenary Adopted 8/6/19</t>
  </si>
  <si>
    <t>2019-27</t>
  </si>
  <si>
    <t>Revisions to VM-21</t>
  </si>
  <si>
    <t>2019-28</t>
  </si>
  <si>
    <t>Revisions to VM-31</t>
  </si>
  <si>
    <t>VM-21 reporting Drafting Group</t>
  </si>
  <si>
    <t>Exposed for a 21-day comment period ending 3/28/19; re-exposed for 7-day comment period ending 5/14; LATF Adoption 6/20/19; Plenary Adopted 8/6/19</t>
  </si>
  <si>
    <t>2019-29</t>
  </si>
  <si>
    <t>VM-20 Sec. 6.A.1.b</t>
  </si>
  <si>
    <t>CDHS and Stochastic Exclusion</t>
  </si>
  <si>
    <t>Chris Whitney-LRWG</t>
  </si>
  <si>
    <t>This APF would allow groups of policies to be eligible for exclusion from stochastic reserve requirements if a CDHS supports a feature of the product that has such low utilization that it is not modeled due to immateriality</t>
  </si>
  <si>
    <t>Exposed for a 21-day comment period ending 4/29; LATF Adoption 6/4/19; Plenary Adopted 8/6/19</t>
  </si>
  <si>
    <t>2019-31</t>
  </si>
  <si>
    <t>Section II.D</t>
  </si>
  <si>
    <t>Revision to the Life PBR Exemption</t>
  </si>
  <si>
    <t>Mike Boerner, TX</t>
  </si>
  <si>
    <t>Edits applied to the Life PBR Exemption portion of the LATF adopted APF 2018-08 to remove the condition for a non-qualified actuarial opinion and provide greater domiciliary commissioner discretion</t>
  </si>
  <si>
    <t>Exposed for a 21-day comment period ending 4/29; LATF Adoption 6/20/19; Plenary Adopted 8/6/19</t>
  </si>
  <si>
    <t>2019-32</t>
  </si>
  <si>
    <t>VM-20 Section 2.C</t>
  </si>
  <si>
    <t>Allocation of the DR/SR Excess as Appropriate</t>
  </si>
  <si>
    <t>Reduces allocation of a deterministic or stochastic reserve in excess of the net premium reserve to policies which did not generate such excess.  This also is believed to reduce reinsurance allocation concerns as conveyed by the ARWG.  Addresses VAWG #25.</t>
  </si>
  <si>
    <t>2019-33</t>
  </si>
  <si>
    <t>Sect II, VM-20, VM-51</t>
  </si>
  <si>
    <t>Individual vs. Group</t>
  </si>
  <si>
    <t>LRWG</t>
  </si>
  <si>
    <t xml:space="preserve">Clarify the definition of individually underwritten life insurance and the applicability of PBR requirements for group insurance contracts with individual risk selection issued under insurance certificates.  </t>
  </si>
  <si>
    <t>Exposed for comment period ending 2/7/20; Re-exposed for a 60-day comment period ending 10/5; Re-exposed for a 60-day comment period ending 2/4/21; Re-exposed for a 30 day comment period ending 6/7; Re-exposed for period ending 6/30/21; LATF Adoption 7/1/21; Plenary Adopted 8/17/21</t>
  </si>
  <si>
    <t>2019-35</t>
  </si>
  <si>
    <t>VM-31 Section 3.C.8.a</t>
  </si>
  <si>
    <t>Clarifies whether a reinsurance agreement involves a captive</t>
  </si>
  <si>
    <t>Clarifies whether a reinsurance agreement involves a captive. Addresses VAWG item #27</t>
  </si>
  <si>
    <t>2019-36</t>
  </si>
  <si>
    <t>Clarify Section II Reserve Requirements for Deposit Type Contracts</t>
  </si>
  <si>
    <t>Brian Bayerle - ACLI</t>
  </si>
  <si>
    <t>Exposed for a 21-day comment period ending 4/29; Re-expose for 7-day comment period ending 6/7; LATF Adoption 6/20/19; Plenary Adopted 8/6/19</t>
  </si>
  <si>
    <t>2019-37</t>
  </si>
  <si>
    <t>VM-G</t>
  </si>
  <si>
    <t>VM-G requirements when exclusion tests are passed</t>
  </si>
  <si>
    <t>Exposed for a 21-day comment period ending 4/29; LATF Adoption 5/14/19; Plenary Adopted 8/6/19</t>
  </si>
  <si>
    <t>2019-38</t>
  </si>
  <si>
    <t>VM-02 Sec 5E</t>
  </si>
  <si>
    <t>Revert to 2001 CSO for GI business</t>
  </si>
  <si>
    <t>Rhonda Ahrens</t>
  </si>
  <si>
    <t>Exposed for a 21-day comment period ending 4/29; LATF Adoption 5/30/19; Plenary Adopted 8/6/19</t>
  </si>
  <si>
    <t>2019-39</t>
  </si>
  <si>
    <t>Interim Solution of YRT Reinsurance Treatment</t>
  </si>
  <si>
    <t>CA OPBR/NAIC PBR</t>
  </si>
  <si>
    <t>Interim solution for the YRT reinsurnce credit issue</t>
  </si>
  <si>
    <t>Exposed for a 21-day comment period ending 5/13; LATF Adoption 6/20/19; Plenary Adopted 8/6/19</t>
  </si>
  <si>
    <t>2019-43</t>
  </si>
  <si>
    <t>VM-20 Section 2.A and 3.D</t>
  </si>
  <si>
    <t>Addresses VAWG Recommendation #32</t>
  </si>
  <si>
    <r>
      <t>Clarifies rules for NPR floor and Due/Deferred premiums &amp; allows use of 1/2 c</t>
    </r>
    <r>
      <rPr>
        <vertAlign val="subscript"/>
        <sz val="10"/>
        <rFont val="Times New Roman"/>
        <family val="1"/>
      </rPr>
      <t xml:space="preserve">x </t>
    </r>
  </si>
  <si>
    <t>Exposed for a 21-day comment period ending 5/16/19; LATF Adoption 5/21/19; Plenary Adopted 8/6/19</t>
  </si>
  <si>
    <t>2019-44</t>
  </si>
  <si>
    <t>VM-31 Section 3.B</t>
  </si>
  <si>
    <t>Addresses VAWG Recommendation #3 and #4</t>
  </si>
  <si>
    <t>Proposes templates for PBR Actuarial Reports</t>
  </si>
  <si>
    <t>2019-45</t>
  </si>
  <si>
    <t>VM-21 Sect 6C9 and 11</t>
  </si>
  <si>
    <t>Language to address prescribed mortality in VM-21 Section 6.C.9 and Section 11</t>
  </si>
  <si>
    <t>Alice Fontaine &amp; John Bruins</t>
  </si>
  <si>
    <t>Language to address prescribed mortality in VM-21 Section 6.C.9 and Section 11. Edits are applied to the clean exposure 2019-27 VM-21</t>
  </si>
  <si>
    <t>Exposed for a 21-day comment period ending 5/14/19; Incorporated into VM-21 Revisions (APF 2019-27)</t>
  </si>
  <si>
    <t xml:space="preserve">2019-46 </t>
  </si>
  <si>
    <t>VM-50 Sec 3.B.6 VM51 Sec 2.D</t>
  </si>
  <si>
    <t>Experience Reporting Agent Trigger</t>
  </si>
  <si>
    <t xml:space="preserve">Insert a trigger into the experience reporting requirements in the event of a experience reporting agent experiencing a material deficiency identified in the external audit, an identified security breach, or other material trigger. </t>
  </si>
  <si>
    <t>Exposed for a 21-day comment period ending 5/24/19; LATF Adoption 6/20/19; Plenary Adopted 8/6/19</t>
  </si>
  <si>
    <t>2019-47</t>
  </si>
  <si>
    <t>VM-21 Sect. 6A1a</t>
  </si>
  <si>
    <t>SPA Aggregation</t>
  </si>
  <si>
    <t>CA OPBR</t>
  </si>
  <si>
    <t>Standard Projection Amount Aggregation</t>
  </si>
  <si>
    <t>Exposed for 14-day comment period ending 5/14/19; Incorporated into VM-21 Revisions (APF 2019-27)</t>
  </si>
  <si>
    <t>2019-48</t>
  </si>
  <si>
    <t>VM-21 Section 4.D.4</t>
  </si>
  <si>
    <t xml:space="preserve">Clarifies limitation on borrowing cost </t>
  </si>
  <si>
    <t>Clarifies the borrowing cost language by adding a guidance note</t>
  </si>
  <si>
    <t>Expose for 14-day comment period ending 5/16/19; Incorporated into VM-21 Revisions (APF 2019-27)</t>
  </si>
  <si>
    <t>2019-49</t>
  </si>
  <si>
    <t>VM-21 Sect. 6C1 and 6C6</t>
  </si>
  <si>
    <t>Edits reflecting changes to upate 403(b) language</t>
  </si>
  <si>
    <t>Peter Tian/O-W</t>
  </si>
  <si>
    <t>Expose for 14-day comment period ending 5/14/19; Incorporated into VM-21 Revisions (APF 2019-27)</t>
  </si>
  <si>
    <t>2019-50</t>
  </si>
  <si>
    <t>ACLI 3/27/19 VA Framework Implementation</t>
  </si>
  <si>
    <t>ACLI/ Alice Fontaine</t>
  </si>
  <si>
    <t>2019-51</t>
  </si>
  <si>
    <t>ACLI Non-Material VA Edits</t>
  </si>
  <si>
    <t>ACLI</t>
  </si>
  <si>
    <t>Provides ACLI Non-Materials VA Edits</t>
  </si>
  <si>
    <t>2019-52</t>
  </si>
  <si>
    <t>Intro, VM-01, VM-20, VM-31</t>
  </si>
  <si>
    <t>Addresses VAWG Recommendation #5</t>
  </si>
  <si>
    <t>Requires a more appropriate standard for selecting material risks</t>
  </si>
  <si>
    <t>Exposed for a 21-day comment period ending 5/24/19; LATF Adoption 5/30/19; Plenary Adopted 8/6/19</t>
  </si>
  <si>
    <t>2019-53</t>
  </si>
  <si>
    <t>VM-20 Sec 9.C.2.g &amp; 9.C.6.c</t>
  </si>
  <si>
    <t>Clarify the language related to smoothing</t>
  </si>
  <si>
    <t>Clarify language to ensure that smoothing is not done in a way that results in understated company experience mortality rates, as requested by some LATF members during the LATF discussion when APF 2018-42 was adopted.</t>
  </si>
  <si>
    <t>Exposed for a 21-day comment period ending 5/30/19; LATF Adoption 6/4/19; Plenary Adopted 8/6/19</t>
  </si>
  <si>
    <t>2019-54</t>
  </si>
  <si>
    <t>VM-31 Section 3.C.12</t>
  </si>
  <si>
    <t>Addresse VAWG Recommendation #2</t>
  </si>
  <si>
    <t>Adds reporting requirements for riders and supplemental benefits</t>
  </si>
  <si>
    <t xml:space="preserve">2019-55 </t>
  </si>
  <si>
    <t>VM-20 Sec 7.L2</t>
  </si>
  <si>
    <t>Delete a CHDS criterion to VM-01</t>
  </si>
  <si>
    <t>Coordinates with move of CDHS defintion to VM-01</t>
  </si>
  <si>
    <t>Exposed for a 14-day comment period ending 6/3/19; LATF Adoption 6/20/19; Plenary Adopted 8/6/19</t>
  </si>
  <si>
    <t>2019-57</t>
  </si>
  <si>
    <t xml:space="preserve">VM-20 Section 3.C.2.a.ii </t>
  </si>
  <si>
    <t>Reference interest rate derivation</t>
  </si>
  <si>
    <t>Clarify derivation of R, the reference interest rate used to determine the valuation interest rate</t>
  </si>
  <si>
    <t>Withdrawn 5/19/20</t>
  </si>
  <si>
    <t>2019-58</t>
  </si>
  <si>
    <t>Section A.1</t>
  </si>
  <si>
    <t>Add prescribed templates to the list of substantive items</t>
  </si>
  <si>
    <t xml:space="preserve">Clarify that prescribed templates are subject to the VM governance requirements for substantive changes </t>
  </si>
  <si>
    <t>Exposed for a 21-day comment period ending 3/23/20; Adopted 5/21/20; Plenary Adopted 8/14/20</t>
  </si>
  <si>
    <t>2019-59</t>
  </si>
  <si>
    <t>VM-20 Section 9.C.2.a</t>
  </si>
  <si>
    <t>Company experience based on amounts of insurance</t>
  </si>
  <si>
    <t>Given that mortality experience generally varies somewhat by the size of the policy, company experience mortality rates used for VM-20 purposes should be based on amounts of insurance (or perhaps net amount at risk), not number of policies.</t>
  </si>
  <si>
    <t>Withdrawn 10/11/19</t>
  </si>
  <si>
    <t>B</t>
  </si>
  <si>
    <t>2019-60</t>
  </si>
  <si>
    <t>VM-20 Section 9.C.5.a, 9.C.7.b.ii</t>
  </si>
  <si>
    <t>VM-20 restriction on using different credibility methods for significantly different blocks of business</t>
  </si>
  <si>
    <t>Rachel Hemphill/Mary Bahna-Nolan</t>
  </si>
  <si>
    <t>Allows for use of different credibility methods for significantly different blocks of business</t>
  </si>
  <si>
    <t>Exposed for comment period ending 1/31/20; LATF Adoption 2/6/20; Plenary Adopted 8/14/20</t>
  </si>
  <si>
    <t>2019-61</t>
  </si>
  <si>
    <t>Section II, Subsection 1.D.3</t>
  </si>
  <si>
    <t>The Life PBR Exemption restriction is intended to apply to ULSG with material secondary guarantees regardless of whether the secondary guarantee is an embedded guarantee or is a separate rider.</t>
  </si>
  <si>
    <t>Rachel Hemphill, TX</t>
  </si>
  <si>
    <t xml:space="preserve">ULSG policies with material secondary guarantees are excluded from the Life PBR Exemption, regardless of whether the secondary guarantee is embedded in the base policy or is a separate rider.  This APF clarifies that following the reserve requirements for ULSG includes exclusion from the Life PBR Exemption, when the secondary guarantee is material.
</t>
  </si>
  <si>
    <t>2019-62</t>
  </si>
  <si>
    <t>VM-20 Sec 9.C.4 and VM-31 Sec 3.B.3, Sec 3.D.1.d, Sec 3.D.3, Sec 3.D.4 and Sec 3.D.8.a</t>
  </si>
  <si>
    <t>Reserving for Increase in risk from term conversions</t>
  </si>
  <si>
    <t>Academy LRWG</t>
  </si>
  <si>
    <t>The Valuation Manual already requires that if there is additional risk arising from the conversion of term life insurance, whether group or individual, it must be reserved for. The purpose of this APF is to emphasize this requirement and to provide guidance on what must be included in the Life PBR Actuarial Report with respect to conversions.</t>
  </si>
  <si>
    <t>Exposed for comment period ending 1/31/20; re-exposed for comment period ending 2/26/20; LATF Adoption 2/27/20; Plenary Adopted 8/14/20</t>
  </si>
  <si>
    <t>2020-01</t>
  </si>
  <si>
    <t>VM-20 Section 9.C.2.d.vi and VM-31 Section 3.D.1.a</t>
  </si>
  <si>
    <t>Guidance note to reference Excel examples.</t>
  </si>
  <si>
    <t>Rachel Hemphill, TX Pat Allison, NAIC</t>
  </si>
  <si>
    <t xml:space="preserve">Guidance note to reference Excel examples of mortality aggregation and of reporting of assumptions. </t>
  </si>
  <si>
    <t>Editiorial - Accepted 2/6/20</t>
  </si>
  <si>
    <t>2020-02</t>
  </si>
  <si>
    <t>VM-20 Section 2.H and new Section 2.I</t>
  </si>
  <si>
    <t>Provide clearer guidance on the boundaries of a company’s latitude in following VM-20 steps</t>
  </si>
  <si>
    <t xml:space="preserve">Skipping steps in VM-20 should not be allowed on grounds of immateriality or the latitude to use approximations.  </t>
  </si>
  <si>
    <t>Exposed for 21-day comment period ending 3/4/20; Re-exposed for a 21-day comment period ending 10/15/20; LATF Adoption 10/29; Plenary Adopted 8/17/21</t>
  </si>
  <si>
    <t>2020-03</t>
  </si>
  <si>
    <t>VM-20 Section 3.B.3</t>
  </si>
  <si>
    <t>Clarify NPR calculation requirements</t>
  </si>
  <si>
    <t>Texas DOI</t>
  </si>
  <si>
    <t>Clarify whether more direct calculations of the NPR to reflect non-annual premium modes, etc., are allowed.  The current guidance note in Section 3.B.3 states that these may be reflected either “directly or through adjusting accounting entries”.  However, due to some confusion on this point, this APF emphasizies that more direct calculation methods are not prohibited.</t>
  </si>
  <si>
    <t>Exposed for a 21-day comment period ending 3/23; Re-exposed for a 21-day comment period ending 8/25; LATF Adoption 8/27; Plenary Adopted 8/17/21</t>
  </si>
  <si>
    <t>2020-04</t>
  </si>
  <si>
    <t>VM-30 Section 3.A.5</t>
  </si>
  <si>
    <t>Revise VM-30 reserve Table</t>
  </si>
  <si>
    <t>Bill Wilton</t>
  </si>
  <si>
    <t>Change the order of the Statement Items to match the order of rows in Exhibit 7</t>
  </si>
  <si>
    <t>Editiorial - Accepted 5/21/20</t>
  </si>
  <si>
    <t>2020-05</t>
  </si>
  <si>
    <t>VM-20 3.C.4</t>
  </si>
  <si>
    <t>Clarify that the NPR assumes continuous deaths and immediate payment of claims, and does not apply to surrenders</t>
  </si>
  <si>
    <t>Jason Kehrberg</t>
  </si>
  <si>
    <t xml:space="preserve">The intent was that 3.C.4 apply to death claims, e.g. not to payment of positive cash surrender values upon lapse, and that on a present value basis the calculated periodic death claim payments equate to immediate claim payment on deaths assumed to occur continuously. </t>
  </si>
  <si>
    <t>Exposed for a 21-day comment period ending 6/10; LATF Adoption 6/11/20; Plenary Adopted 8/14/20</t>
  </si>
  <si>
    <t>2020-06</t>
  </si>
  <si>
    <t>VM-20 Section 9.F.8.d., VM-31 Section 3.D.6</t>
  </si>
  <si>
    <t>Guidance for replacement of LIBOR in swap spread determnation</t>
  </si>
  <si>
    <r>
      <t xml:space="preserve"> This APF provides broad guidance allowing for one or more currently unnamed rates to replace LIBOR in the swap spread calculations. </t>
    </r>
    <r>
      <rPr>
        <strike/>
        <sz val="10"/>
        <rFont val="Times New Roman"/>
        <family val="1"/>
      </rPr>
      <t xml:space="preserve">Also allows the company to calculate its own current rates only using market observable values. </t>
    </r>
  </si>
  <si>
    <t>Exposed for a 21-day comment period ending 5/27; LATF adoption 6/25/2020; Plenary Adopted 8/14/20</t>
  </si>
  <si>
    <t>2020-07</t>
  </si>
  <si>
    <t>VM-02 Section 3.A</t>
  </si>
  <si>
    <t>Remove 4% Floor from Life Standard Nonforfeiture Rate</t>
  </si>
  <si>
    <t>Upon any possible tax code (IRC, S. 7702) modifications to remove the hardcoded interest rate floor starting in 1/1/2021, the life standard nonforfeiture rate is being updated to ensure the minimum funding under state requirements does not exceed the maximum funding under federal requirements for life insurance contracts issued starting in 1/1/2021.</t>
  </si>
  <si>
    <t>Exposed for a 21-day comment period ending 6/10; LATF adoption 6/25/20; Plenary Adopted 8/14/20</t>
  </si>
  <si>
    <t>2020-08</t>
  </si>
  <si>
    <t>VM-20 Section 9.C.2.d.vi.</t>
  </si>
  <si>
    <t>Clarify and introduce a third permissible technique for the calculation of company experience rates.</t>
  </si>
  <si>
    <t>Tim Cardinal</t>
  </si>
  <si>
    <t>Exposed for 30-day comment period ending 11/10/20; LATF adoption 12/3/20; Plenary Adopted 8/17/21</t>
  </si>
  <si>
    <t>2020-09</t>
  </si>
  <si>
    <t>Valuation Manual Section II, Subsection 1.D</t>
  </si>
  <si>
    <t>Modify Life PBR Exemption</t>
  </si>
  <si>
    <t xml:space="preserve"> Make the Life PBR Exemption a one-time filing until conditions for the exemption change. Allow exemption for companies that do not meet the premium thresholds, but are only issuing new policies subject to VM-20 due to conversions from  pre-PBR framework.</t>
  </si>
  <si>
    <t>Exposed for 21-day comment period ending 10/21/20; Re-exposed for 10-day comment period ending 11/2/20; LATF Adoption 11/5/20; Plenary Adopted 8/17/21</t>
  </si>
  <si>
    <t>2020-10</t>
  </si>
  <si>
    <t>VM-20, VM-31</t>
  </si>
  <si>
    <t>Mortality improvement</t>
  </si>
  <si>
    <t>SOA Mortality POG, Pat Allison – NAIC, Rachel Hemphill – TX</t>
  </si>
  <si>
    <t xml:space="preserve">Reflect a prudent level of mortality improvement beyond the valuation date.  </t>
  </si>
  <si>
    <t>Exposed for a 45-day comment period ending 5/25; Re-exposed for a 12-day comment period ending June 8; LATF Adoption 6/10/21; Plenary Adopted 8/17/21</t>
  </si>
  <si>
    <t>2020-11</t>
  </si>
  <si>
    <t>VM  Section II, Subsection 1.D.4</t>
  </si>
  <si>
    <t>Modify Life PBR Exemption-Part 2</t>
  </si>
  <si>
    <t>Allows exemption of policies from prior issue years when there is a change in the Life PBR Exemption requirements</t>
  </si>
  <si>
    <t>Exposed for 60-day comment period ending 2/4/21; LATF adoption 2/11/21; Plenary Adopted 8/17/21</t>
  </si>
  <si>
    <t>2020-12</t>
  </si>
  <si>
    <t>VM-01, VM-20, VM-21, VM-31</t>
  </si>
  <si>
    <t>Revise Hedge Modeling</t>
  </si>
  <si>
    <t>Rachel Hemphill, TX Karen Jiang, TX</t>
  </si>
  <si>
    <t>Create consistency between CDHS determination in VM-20 and VM-21. Revise hedge modeling to only require CDHS if modeling future hedging reduces the reserves under VM-20 or TAR under VM-21.</t>
  </si>
  <si>
    <t>Exposed for 60-day comment period ending 3/26/21; Re-exposed for a 21-day comment period ending 4/28/21; Re-exposed for a 21-day comment period ending 6/11/21; Re-exposed for comment period ending 3/21/22; Re-exposed for a comment period ending 6/1/22; LATF Adoption 6/9/22;</t>
  </si>
  <si>
    <t>2020-13</t>
  </si>
  <si>
    <t>VM-20, Sec 7.D.3</t>
  </si>
  <si>
    <t>Asset Collar</t>
  </si>
  <si>
    <t>Dany Provencher,  Industrial Alliance group of companies</t>
  </si>
  <si>
    <t>Revise the asset collar language for negative modeled reserve</t>
  </si>
  <si>
    <t>Exposed for360-day comment period ending 2/26/21; LATF Adoption 4/8/21; Plenary Adopted 8/17/21</t>
  </si>
  <si>
    <t>2021-01</t>
  </si>
  <si>
    <t>VM-20, Sec 8.D.2</t>
  </si>
  <si>
    <t>Work Reduction</t>
  </si>
  <si>
    <t>Reduce the level of scrutiny required for the pre-reinsurance reserve if a post-reinsurance reserve is calculated</t>
  </si>
  <si>
    <t>Withdrawn by submitter 4/29/21</t>
  </si>
  <si>
    <t>2021-02</t>
  </si>
  <si>
    <t>VM-02</t>
  </si>
  <si>
    <t>Nonforfeiture Timing Extension</t>
  </si>
  <si>
    <t>Extension of timing for implementation of the life nonforfeiture interest rate to July 1, 2022.</t>
  </si>
  <si>
    <t>Withdrawn by submitter 3/18/21</t>
  </si>
  <si>
    <t>2021-03</t>
  </si>
  <si>
    <t>VM-21, Section 6.C.5:</t>
  </si>
  <si>
    <t>Update the reference to required minimum distribution age</t>
  </si>
  <si>
    <t>Connie Tang, Academy VACRWG</t>
  </si>
  <si>
    <t xml:space="preserve">Update the reference to the required minimum distribution (RMD) age in the VM-21 Standard Projection Amount for the Setting Every Community Up for Retirement Enhancement (SECURE) Act change.  </t>
  </si>
  <si>
    <t>Exposed for a 21-day comment period ending 5/3; LATF Adoption 5/6/21; Plenary Adopted 8/17/21</t>
  </si>
  <si>
    <t>2021-04</t>
  </si>
  <si>
    <t xml:space="preserve">Clarify the language in the previously adopted edits to VM-02 to avoid any potential circularity. </t>
  </si>
  <si>
    <t xml:space="preserve">Subsequent the adopted changes to the federal tax code (IRC S. 7702), this proposed change would clarify the language in the previously adopted edits to VM-02 to avoid any potential circularity. </t>
  </si>
  <si>
    <t>Exposed for a 21-day comment period ending 4/28; LATF adoption 4/29/21; Plenary Adopted 8/17/21</t>
  </si>
  <si>
    <t>2021-05</t>
  </si>
  <si>
    <t>VM-01,VM-20 7.E,VM-21 4.D, VM-31 3.D.6, 3.F.6</t>
  </si>
  <si>
    <t>Clarify modeled company investment strategy and comparison to the alternative investment strategy</t>
  </si>
  <si>
    <t>Dave Neve, ARC</t>
  </si>
  <si>
    <t>Clarify the definition of modeled company investment strategy and the comparison to the alternative investment strategy</t>
  </si>
  <si>
    <t>Exposed for a 21-day comment period ending 5/12; LATF Adoption 5/20/21; Plenary Adopted 8/17/21</t>
  </si>
  <si>
    <t>2021-06</t>
  </si>
  <si>
    <t>vm-50, Vm-51</t>
  </si>
  <si>
    <t xml:space="preserve">Revise VM-50/VM-51 </t>
  </si>
  <si>
    <t>Angela McNabb, NAIC</t>
  </si>
  <si>
    <t>Exposed for a 30-day comment period ending 5/21; LATF Adoption 5/27/21; Plenary Adopted 8/17/21</t>
  </si>
  <si>
    <t>2021-07</t>
  </si>
  <si>
    <t>VM-20 Section 2.A.3, 3.A, 3.B 3.C and 6.B</t>
  </si>
  <si>
    <t>Clarify ULSG NPR  Calculation Requirements</t>
  </si>
  <si>
    <t>Dave Neve, ARCGA</t>
  </si>
  <si>
    <t>The NPR calculation requirements for ULSG products are currently contained in Section 3.B.5 and 3.B.6 of the Valuation Manual.   The current wording takes the reader back and forth between Section 3.B.5 and 3.B.6 when trying to follow the reserve calculation for ULSG products, which can be confusing.  And the current wording also has led some people to incorrectly interpret Section 3.B.5 to be applicable to UL products without a SG.  </t>
  </si>
  <si>
    <t>Exposed for a 40-day comment period ending 6/14; LATF Adoption 6/24/21; Plenary Adopted 8/17/21</t>
  </si>
  <si>
    <t>2021-09</t>
  </si>
  <si>
    <t>VM-21 Section 1.E (new),  3.H (new), VM-31 Section 3.E.1,  3.F.2.e</t>
  </si>
  <si>
    <t>VM-21 Materiality and Simplifications</t>
  </si>
  <si>
    <t xml:space="preserve"> The language of Materiality in the VA Summary in Section 3.E.1 of VM-31 should be updated, consistent with adding a new section to VM-21 to address materiality.  </t>
  </si>
  <si>
    <t>Exposed for a 21-day comment period ending 6/16; LATF Adoption 7/1/21; Plenary Adopted 8/17/21</t>
  </si>
  <si>
    <t>2021-10</t>
  </si>
  <si>
    <t>VM 51 App 4</t>
  </si>
  <si>
    <t>Remove "at issue" from Smoker Status data element name</t>
  </si>
  <si>
    <t>Angela McNabb &amp; Pat Allison</t>
  </si>
  <si>
    <t>In the event that additional underwriting is done after issue, it is possible that the preferred class would be inconsistent with the smoker status at issue.  By removing the “at issue” specification, the smoker status would then be the current smoker status.</t>
  </si>
  <si>
    <t>Exposed for a 10-day comment period ending 6/21; LATF Adoption 6/24/21; Plenary Adopted 8/17/21</t>
  </si>
  <si>
    <t>2021-11</t>
  </si>
  <si>
    <t>VM-21, section 12 and various others</t>
  </si>
  <si>
    <t>Add section to VM-21 for other assumptions requirement</t>
  </si>
  <si>
    <t>TDI PBR Staff</t>
  </si>
  <si>
    <t xml:space="preserve">Add a section for other assumptions requirement in VM-21 which covers general guidance and requirements for assumptions, and expense assumptions.  </t>
  </si>
  <si>
    <t>Exposed for a comment period ending 12/1/21; Re-exposed for a comment period ending 1/14/22; LATF Adoption 2/3/22</t>
  </si>
  <si>
    <t>2021-12</t>
  </si>
  <si>
    <t xml:space="preserve">VM-21 Section 6.B.3.a.v, VM-21 Section 6.C.4, VM-21 Section 6.C.10, VM-21 Section 6.C.11 </t>
  </si>
  <si>
    <t xml:space="preserve">Correct CSMP reference and clarify VM-21ASPA </t>
  </si>
  <si>
    <t xml:space="preserve">Correct CSMP reference and clarify requirements for VA contracts with no minimum guaranteed benefits in Additional Standard Projection Amount in VM-21 Section 6.C. These three prescribed assumptions are Partial Withdrawal, Account Value Depletion, and Other Voluntary Contract Termination. </t>
  </si>
  <si>
    <t>Exposed for a 28-day comment period ending 10/27; Re-exposed for comment period ending 11/16;LATF Adoption 12/8/21</t>
  </si>
  <si>
    <t>2021-13</t>
  </si>
  <si>
    <t xml:space="preserve">VM-20 Sect. 9.C.6.e, VM-20 Sect. 9.C.7, VM-31 Sect. 3.D.3.o. </t>
  </si>
  <si>
    <t>Prescribed Mortality Margins</t>
  </si>
  <si>
    <t>CA OPBR &amp; TDI PBR Staff</t>
  </si>
  <si>
    <t xml:space="preserve">It has been observed that adding the prescribed mortality margins for some Life/LTC combination products cause modeled reserves to decrease rather than increase.     </t>
  </si>
  <si>
    <t>Exposed for a 28-day comment period ending 10/27; LATF Adoption 11/4/21</t>
  </si>
  <si>
    <t>2022-01</t>
  </si>
  <si>
    <t>VM-20 Section 8.C.18</t>
  </si>
  <si>
    <t>Clarify retrocessions of YRT business.</t>
  </si>
  <si>
    <t>TDI PBR Staff and MN Dept.</t>
  </si>
  <si>
    <t>Clarifying the Valuation Manual treatment of the per-reinsurance ceded reserve and the reserve credti for retrocessions</t>
  </si>
  <si>
    <t>Exposed for a 21-day comment period ending 3/3; LATF Adoption 3/10/22</t>
  </si>
  <si>
    <t>2022-02</t>
  </si>
  <si>
    <t>Clarify wording</t>
  </si>
  <si>
    <t xml:space="preserve">TDI PBR Staff </t>
  </si>
  <si>
    <t>Revise language and add an explicit cross-reference to the VM-21 section since it has further details on how to demonstrate compliance</t>
  </si>
  <si>
    <t>Exposed for a 21-day comment period ending 3/23; LATF Adoption 3/31/22</t>
  </si>
  <si>
    <t>2022-03</t>
  </si>
  <si>
    <t>VM-20, VM-21, VM-31</t>
  </si>
  <si>
    <t>General cleanup, including updating cross-references, better consistency between VM-20 and VM-21, where reasonable, and making clarifying edits</t>
  </si>
  <si>
    <t>General cleanup, including updating cross-references, better consistency between VM-20 and VM-21, where reasonable, and making clarifying edits.</t>
  </si>
  <si>
    <t>2022-04</t>
  </si>
  <si>
    <t xml:space="preserve">VM-20 Section 9.F.8, App 2.F, App 2.G </t>
  </si>
  <si>
    <t xml:space="preserve">Swap Spreads and LIBOR transition to SOFR </t>
  </si>
  <si>
    <t>Alan Routhenstein, Academy LRWG, ARCWG &amp; VARCWG</t>
  </si>
  <si>
    <t xml:space="preserve">Swap Spreads and London Inter-Bank Offered Rate (LIBOR) transition to the Secured Overnight Financing Rate (SOFR) - Updated VM-20 prescribed swap spreads guidance in light of the LIBOR transition to SOFR.  </t>
  </si>
  <si>
    <t>Exposed for a 44-day comment period ending 4/22; Re-exposed for a 14-day comment period ending June 7; LATF Adoption 6/30/22</t>
  </si>
  <si>
    <t>2022-05</t>
  </si>
  <si>
    <t>VM-51 App 1, App 4</t>
  </si>
  <si>
    <t>Revisions to VM-51 data elements</t>
  </si>
  <si>
    <t>Add dividend plan code &amp; Covid-19 indicator; change field identifier; correct Appendix 1 reference.</t>
  </si>
  <si>
    <t>Exposed for a 7-day comment period ending 5/11; LATF Adoption 5/12/22</t>
  </si>
  <si>
    <t>2022-06</t>
  </si>
  <si>
    <t>VM-31 Section 3.D.5</t>
  </si>
  <si>
    <t>Restore mention of inflation rate assumption to VM-31</t>
  </si>
  <si>
    <t>Ben Bock, CA OPBR</t>
  </si>
  <si>
    <t xml:space="preserve">VM-31 contains no specific mention of a requirement to disclose the inflation assumption for Life PBR.   </t>
  </si>
  <si>
    <t>Exposed for a 21-day comment period ending October 5th, 2022. LATF Adoption 10/6/22</t>
  </si>
  <si>
    <t>2017-84</t>
  </si>
  <si>
    <t>Revise the definition of Life Insurance</t>
  </si>
  <si>
    <t>Proposes a definition of life insurance that specific to the VM</t>
  </si>
  <si>
    <t>revised apf submitted 2/20/2020, withdrawn by submitter 1/19/23 before consideration by Task Force</t>
  </si>
  <si>
    <t>2017-95</t>
  </si>
  <si>
    <t>Revise VM-30, VM-01 defintions of Unqualified Opinion</t>
  </si>
  <si>
    <t>Separate VM-30 Guidance for Unqualified Opinion from the definition</t>
  </si>
  <si>
    <t>Withdrawn by submitter 1/19/23 before consideration by Task Force</t>
  </si>
  <si>
    <t xml:space="preserve">2018-33 </t>
  </si>
  <si>
    <t>Provide a definition for minimum reserves</t>
  </si>
  <si>
    <t>2018-35</t>
  </si>
  <si>
    <t>Labels 2018 revised 3.5.2018</t>
  </si>
  <si>
    <t>2018-18</t>
  </si>
  <si>
    <t>VM-02, VM-31</t>
  </si>
  <si>
    <t>Preferred Mortality Tables</t>
  </si>
  <si>
    <t>Withdrawn by submitter 1/20/23 before consideration by Task Force</t>
  </si>
  <si>
    <t>2019-02</t>
  </si>
  <si>
    <t>VM Section II, VM-20 Section 2.H, and VM-20 Section 3.A.1</t>
  </si>
  <si>
    <t xml:space="preserve">Revise the Valuation Manual to clarify the treatment of riders </t>
  </si>
  <si>
    <t>Provide clarifying language in Sect II.D and VM-20 Section 2.H. Move Language from VM-20 Section 3.A.1 to a more appropriate place in VM-20 Section 2.H.2</t>
  </si>
  <si>
    <t>2022-07</t>
  </si>
  <si>
    <t>VM-20 Section 3.C.1.g, VM-20 Section 6.B.5.d.</t>
  </si>
  <si>
    <t xml:space="preserve">This amendment clarifies the intent and calculation of the mortality adjustments to the CSO table when anticipated mortality exceeds the prescribed CSO table.  </t>
  </si>
  <si>
    <t>This amendment clarifies the intent and calculation of the mortality adjustments to the CSO table when anticipated mortality exceeds the prescribed CSO table.  The current wording of Section 3.C.1.g has led to confusion by many and a lack of consistent interpretations.  The APF does not change the current requirements of VM-20, it only provides clarification.</t>
  </si>
  <si>
    <t>Exposed for a 21-day comment period ending 9/28/22
Re-exposed for a 21-day comment period ending 1/4/23
Adopted 1/26/23</t>
  </si>
  <si>
    <t>2022-08</t>
  </si>
  <si>
    <t>VM-21 Section 3.E, VM-31 Section 2.A, VM-G Section 1 and Section 4.A.3.</t>
  </si>
  <si>
    <t>Clarification of requirements under VM-21 Alternative Method</t>
  </si>
  <si>
    <t>Clarify requirements on groups of contracts that use the Alternative Method/AG33 in VM-21 and are not subject to a principles-based valuation. Such contracts should not be not subject to VM-G but still require a sub-report under VM-31.</t>
  </si>
  <si>
    <t>Exposed for a 21-day comment period ending 1/4/23
Adopted 1/26/23</t>
  </si>
  <si>
    <t>2018-22</t>
  </si>
  <si>
    <t>Withdrawn by submitter 1/27/23 before consideration by Task Force</t>
  </si>
  <si>
    <t>2022-09</t>
  </si>
  <si>
    <t>VM-21 and VM-31</t>
  </si>
  <si>
    <t>VM-31 Reporting Issues</t>
  </si>
  <si>
    <t>This APF includes a series of reporting requirement enhancements related to VM-21 and fixes some errors in the VM language.</t>
  </si>
  <si>
    <t>Exposed for a 21-day comment period ending 2/22/23, Adopted 3/2/23 by LATF</t>
  </si>
  <si>
    <t>2022-10</t>
  </si>
  <si>
    <t>VM-20 Section 2.A.2, Section 3.B.5, and Section 3.B.6</t>
  </si>
  <si>
    <t>Universal Life Non-material Secondary Guarantees and Indexed Universal Life Net Premium Reserves</t>
  </si>
  <si>
    <t>MN DOC and California DOI</t>
  </si>
  <si>
    <t xml:space="preserve">The purpose of this APF is to add language to address the possibility of policies in the ULSG Reserving Category having a non-material secondary guarantee, and thus becoming excluded from both DR and SR calculations if they pass both the DET and the SET.  </t>
  </si>
  <si>
    <t>Exposed for a 21-day comment period ending 2/22/23, Adopted 2/23/23 by LATF</t>
  </si>
  <si>
    <t>2023-02</t>
  </si>
  <si>
    <t>VM-21 4.D.1.a</t>
  </si>
  <si>
    <t>VM-31 Reconciliation Disclosure Requirements and Blanks (E) Working Group Referral</t>
  </si>
  <si>
    <t>Elaine Lam, Office of PBR, California Department of Insurance (CDI)</t>
  </si>
  <si>
    <t xml:space="preserve">Proposal to add disclosure requirements in VM-31, and clarify language in the Annual Statement Instructions related to reporting in the VM-20 Reserves Supplement. </t>
  </si>
  <si>
    <t>2023-03</t>
  </si>
  <si>
    <t>VM-20 Section 7.E.2 and Guidance Note below, VM-21 Section 4.D.4.c, VM-20 Section 7.K.3, VM-31 Section 3.D.6.f, VM-20 Section 9.A.4</t>
  </si>
  <si>
    <t>Address several clean-up items for VM-20, as well as related VM-21 and VM-31 Sections.</t>
  </si>
  <si>
    <t>This APF would do the following:
3) Add a consideration on the assumed cost of borrowing in VM-20 and VM-21
4) Clarification of VM-20 hedge modeling
5) Add additional considerations for risk factors other than interest and equities that are stochastically modeled</t>
  </si>
  <si>
    <t>Exposed for a 21-day comment period ending 2/22/23, Comment period extended to 3/6/23, Adopted sections 3, 4, and 5 3/21/23. Sections 1 and 2 will be split off into a new APF.</t>
  </si>
  <si>
    <t>2023-01</t>
  </si>
  <si>
    <t>VM-21 Starting Asset 4.D.1.a Clarification</t>
  </si>
  <si>
    <t>The purpose of this APF is to make the explanation of the starting asset amount consistent in VM-21 section 4.D.1.a.</t>
  </si>
  <si>
    <t>Exposed for a 7-day comment period ending 3/1/23, re-exposed for a 7-day public comment period ending 3/9/23, Adopted on 3/21/23</t>
  </si>
  <si>
    <t>2023-04</t>
  </si>
  <si>
    <t>VM-31 Section3.D.3.l.iv</t>
  </si>
  <si>
    <t>Companies appear unclear how to support the requirement that “company experience mortality rates shall not be lower than the mortality rates the company expects to emerge" in PBR Actuarial Report under VM-31 Section3.D.3.l.iv</t>
  </si>
  <si>
    <t xml:space="preserve">The intention of this requirement is to discuss any forward-looking qualitative analysis, rather than just a historical quantitative analysis. The disclosure shall include, but is not limited to, the discussion of underwriting standard changes (or the lack thereof), distribution channel changes (or the lack thereof), any pandemic adjustments (or the lack thereof), and the results of ongoing experience monitoring. </t>
  </si>
  <si>
    <t>Exposed for a 21-day public comment period ending 3/23/23, Adopted 4/20/23</t>
  </si>
  <si>
    <t>2021-08</t>
  </si>
  <si>
    <t>VM-51 Section 2.D.</t>
  </si>
  <si>
    <t>Sustantive</t>
  </si>
  <si>
    <t>Reduce the Data Call Time Lag</t>
  </si>
  <si>
    <t>Larry Bruning, SOA VBT Team</t>
  </si>
  <si>
    <t>Revisions to VM-51 to allow for the data experience reporting observation calendar year to be one year prior to the reporting calendar year.</t>
  </si>
  <si>
    <t>Exposed for a 21-day comment period ending 6/4; Extended to 6/14;Tabled 6/24, re-exposed 3/20/23 for a public comment period ending 4/20/23, re-exposed 4/27 for a public comment period ending 5/8/23, Adopted 5/11/23</t>
  </si>
  <si>
    <t>2023-05</t>
  </si>
  <si>
    <t xml:space="preserve">VM-01, VM-21 Section 4.A.4, VM-21 Section 9, VM-21 Section 9.C.2, VM-31 Section 3.F.8.d
</t>
  </si>
  <si>
    <t xml:space="preserve">Revise hedge modeling language to address index credit hedging. </t>
  </si>
  <si>
    <t>Since the reforms of VM-21 and C3P2, ILVA products have experienced major market growth. Several carriers, with the agreement of regulators and auditors, have interpreted the current VM-21 guidance as permitting the effects of index credit hedging to be reflected in product cash flows instead of within the “best efforts” and “adjusted” scenarios. Both regulators and industry would benefit from the codification of this approach within VM-21.</t>
  </si>
  <si>
    <t>Exposed for a public comment period ending 4/19/23, Adopted 6/1/23 by LATF.</t>
  </si>
  <si>
    <t>2023-07</t>
  </si>
  <si>
    <t>VM-21 Section 6.A.1</t>
  </si>
  <si>
    <t>Company-Specific Market Path (CSMP) Removal</t>
  </si>
  <si>
    <t>California Office of Principles-Based Reserving and Minnesota Department of Commerce</t>
  </si>
  <si>
    <t xml:space="preserve">The standard projection amount drafting group found that there is very little use of the CSMP method for the VM-21 standard projection amount. Therefore, we recommend removing this method from VM-21 starting in 2025, which gives time to transition to the CTEPA method for the few companies that currently employ the CSMP method. </t>
  </si>
  <si>
    <t>Exposed 5/4/23 for a 21-day public comment period ending 5/24/23. Adopted 6/1/23 by LATF.</t>
  </si>
  <si>
    <t>2023-08</t>
  </si>
  <si>
    <t>VM- 20 Section 7.D.7, VM-30 Section 3.B.5</t>
  </si>
  <si>
    <t>Clarifying guidance for allocation of negative IMR.</t>
  </si>
  <si>
    <t>Rachel Hemphill, FSA, FCAS, MAAA, Ph.D.</t>
  </si>
  <si>
    <t>Clarify allocation of negative IMR for VM-20 and VM-30; in particular, non-admitted IMR is excluded. Note that VM-21 Section 4.A.7 currently requires a treatment consistent with VM-30, and so additional guidance is not needed for VM-21.</t>
  </si>
  <si>
    <t>Exposed 6/1/23 for a 45-day public comment period ending 7/17/23. Adopted on 8/31//23</t>
  </si>
  <si>
    <t>2023-09</t>
  </si>
  <si>
    <t>VM-20 Section 9.C.2.h</t>
  </si>
  <si>
    <t>Add guidance on consistency of HMI and FMI rates.</t>
  </si>
  <si>
    <t>T'his APF proposes to require that companies ensure that they are applying historical mortality improvement rates that are consistent with any considerations specifically identified by the SOA, adopted by LATF, and published along with the mortality improvement factors (e.g., COVID)</t>
  </si>
  <si>
    <t>Adopted on 10/05/23 following exposure for a 45-Day public comment period ending 9/27/23.
APF 2023-09 was only partially adopted from the version that was exposed after commenters noted that some of the language could still lead to inconsistencies between the Company HMI and the prescribed FMI assumption.</t>
  </si>
  <si>
    <t>2023-11</t>
  </si>
  <si>
    <t>VM-20 Section 8.C.17 and VM-21 Section 1.C.3</t>
  </si>
  <si>
    <t xml:space="preserve">Remove references to RBC in VM-20 and VM-21 that are inconsistent with the purpose, scope, and intended use of RBC and be consistent with improvements made in related Sections of the VM-22 draft. </t>
  </si>
  <si>
    <t>Rachel Hemphill, PhD, FSA, FCAS, MAAA</t>
  </si>
  <si>
    <t xml:space="preserve">This APF proposes removal of  references to RBC in VM-20 and VM-21 that are inconsistent with the purpose, scope, and intended use of RBC and be consistent with improvements made in related Sections of the VM-22 draft. </t>
  </si>
  <si>
    <t>Exposed on 11/2/23 for a 21-day public comment period ending 11/22/23. Adopted on 1/25/24.</t>
  </si>
  <si>
    <t>2023-12</t>
  </si>
  <si>
    <t xml:space="preserve">VM-01
VM-30 Section 3.B (new item 7 with items below renumbered)
</t>
  </si>
  <si>
    <t xml:space="preserve">Clarify expectations on reflection of equity return volatility in VM-30 cash-flow testing. </t>
  </si>
  <si>
    <t>Fred Andersen, FSA, MAAA and Ben Slutsker, FSA, MAAA</t>
  </si>
  <si>
    <t xml:space="preserve">This APF proposes clarifion of  expectations on reflection of equity return volatility in VM-30 cash-flow testing. </t>
  </si>
  <si>
    <t>Exposed on 11/2/23 for a 21-day public comment period ending 11/22/23. Re-exposed on 11/30/23 for a 60-day public comment period ending 1/29/24. Re-exposed for a 15-day public comment period ending Friday, February 16th, 2024. Adopted on 02/29/2024.</t>
  </si>
  <si>
    <t>2024-02</t>
  </si>
  <si>
    <t>•	VM-G Governance in PBR Report</t>
  </si>
  <si>
    <t>VM-G Governance in PBR Report</t>
  </si>
  <si>
    <t>Francesco Ugo De Gobbi, ASA, MAAA</t>
  </si>
  <si>
    <t>VM-G applies to all PBR, but documentation on VM-G is only provided in the Life PBR Actuarial Report. VM-31 Section 3.C.7 (to be deleted, and Sections 3.C.8 - 3.C.11 renumbered accordingly), VM-31 Section 3.B.6 (to be added, there are no subsequent sections to renumber)</t>
  </si>
  <si>
    <t>Exposed for a 7-day public comment period ending Thursday, February 15th 2024. Adopted on 02/29/2024.</t>
  </si>
  <si>
    <t>2024-01</t>
  </si>
  <si>
    <t xml:space="preserve">•	VM-01 "Qualified Actuary" </t>
  </si>
  <si>
    <t>VM-01 definition of “Qualified Actuary”</t>
  </si>
  <si>
    <t xml:space="preserve">Model 820 specifically calls out a qualified actuary is a person “who meets the requirements specified in the valuation manual” adding the specific language is consistent with Model 820. The language added is "A qualified actuary must meet the specific qualification standard for providing a NAIC Annual Statement Opinion". </t>
  </si>
  <si>
    <t>Exposed for a 30-day public comment period ending Friday, February 23rd, 2024.
Re-exposed for a 21-day public comment period ending Monday, April 8th, 2024.
Adopted on 4/25/24.</t>
  </si>
  <si>
    <t>2024-04</t>
  </si>
  <si>
    <t>•	Update for more recent Term-to-100 lapse study</t>
  </si>
  <si>
    <t>Update for more recent Term-to-100 lapse study.</t>
  </si>
  <si>
    <t xml:space="preserve">Rachel Hemphill, FSA, MAAA </t>
  </si>
  <si>
    <t>For a universal life policy that guarantees coverage to remain in force as long as the secondary guarantee requirement is met and during projection periods in which the cash surrender value is zero or minimal, industry experience, for purposes of complying with Section 9.A.6, shall be the Lapse Experience Under Term-to-100 Insurance Policies published by the Canadian Institute of Actuaries in December 2021. During projection periods in which the cash surrender value of such policy is zero or minimal, the assumption shall grade from credible company experience to the rates in the Lapse Experience Under Term-to-100 Insurance Policies published by the Canadian Institute of Actuaries in December 2021 in five projection years from the last duration where substantially credible experience is available.</t>
  </si>
  <si>
    <t>Exposed for a 21-day public comment period ending Friday, April 17th, 2024.
Adopted on 4/25/23.</t>
  </si>
  <si>
    <t>2024-10</t>
  </si>
  <si>
    <t>VM-26, Section 3.B</t>
  </si>
  <si>
    <t xml:space="preserve">Update margins for credit disability based on the Society of Actuaries' "2023 Credit Disability Study Report” </t>
  </si>
  <si>
    <t>Christopher H. Hause, FSA, MAAA Principal at Hause Actuarial Solutions and Chair of the Society of Actuaries’ Credit Insurance Experience Committee.</t>
  </si>
  <si>
    <t>Credit Disability experience has gradually improved since the original (1997) credit disability study. The 2022 study indicates that the current valuation standard contains claim costs that are from 190% to 276% of actual claim cost experience, based on the SOA’s “2023 Credit Disability Study Report.”. The proposed changes to VM-26 remove the 12% addition to the 1985 CIDA incidence rates for newly issued contracts, since the addition of the 12% constitutes a margin that is no longer needed or justified by experience.</t>
  </si>
  <si>
    <t>Exposed by HATF for a 32-day public comment period ending Friday, March 22, 2024. Adopted by HATF 5/13/24. Adopted by LATF on 05/23/2024</t>
  </si>
  <si>
    <t>2024-06</t>
  </si>
  <si>
    <t>•	Allow jumbo rates for non-jumbo contracts with commissioner approval.</t>
  </si>
  <si>
    <t>Allow jumbo rates for non-jumbo contracts with commissioner approval.</t>
  </si>
  <si>
    <t>A company may elect to consistently determine statutory maximum valuation interest rates for non-jumbo contracts as if they were jumbo contracts, with prior approval of the domiciliary commissioner.</t>
  </si>
  <si>
    <t>Exposed for a 30-day public comment period ending Friday, May 3rd, 2024. Re-exposed for a 14-day public comment period ending May 22, 2024.Adopted on 06/06/2024.</t>
  </si>
  <si>
    <t>2024-05</t>
  </si>
  <si>
    <t>•	Subsection 3: Deposit-Type Contracts . Minimum reserve requirements for deposit-type contracts with pre-defined cash flows and no optionality that are not in scope of VM-22.</t>
  </si>
  <si>
    <t>Establish option for statutory maximum valuation interest rates for funding agreements based on daily rather than annual rates.</t>
  </si>
  <si>
    <t xml:space="preserve">ACLI,  Rachel Hemphill, FSA, MAAA </t>
  </si>
  <si>
    <t>Regulators want to provide option for Minimum reserve requirements for deposit-type contracts are those requirements as found in VM-A, VM-C and VM-22, as applicable such that with prior approval of the domiciliary commissioner, a company may determine statutory maximum valuation interest rates for funding agreements based on daily rather than annual rates, using a weighting factor of 1, and without rounding.</t>
  </si>
  <si>
    <t>Exposed by LATF for a 21-day public comment period ending May 29, 2024.Adopted on 06/06/2024.</t>
  </si>
  <si>
    <t>2024-09</t>
  </si>
  <si>
    <t>•	VM-21 Section 3.A and VM-21 Section 4.B.1</t>
  </si>
  <si>
    <t>Correct order of operations for IMR application in VM-21, following AAA letter.</t>
  </si>
  <si>
    <t>Correct order of operations for PIMR application in VM-21 Section 3.A and VM-21 Section 4.B.1following AAA letter.</t>
  </si>
  <si>
    <t>2023-13</t>
  </si>
  <si>
    <t>•	VM-M Sections 1 and 2 
•	VM-31 Section 3.D.3</t>
  </si>
  <si>
    <t>Mortality table to be used for non-US lives.</t>
  </si>
  <si>
    <t>Linda Lankowski, RGA, William Leung, MO DCI</t>
  </si>
  <si>
    <t>Life insurance that is sold internationally is reinsured into the United States. Mortality for international insureds may vary significantly from that of US insurance markets.  The Valuation Manual should be updated to allow for international mortality tables.</t>
  </si>
  <si>
    <t>Exposed on 11/30/23 for a 60-day public comment period ending 1/29/24. Re-exposed for a 21-day public comment period ending Friday, February 23rd, 2024.
Re-exposed for a 21-day public comment period ending Monday, April 8th, 2024. Re-exposed for a 21-day public comment period ending May  15, 2024.Re-exposed for a 14-day public comment period ending June  5, 2024. Adopted on 06/13/2024.</t>
  </si>
  <si>
    <t>2024-07</t>
  </si>
  <si>
    <t xml:space="preserve">VM-21 Section 6.C.2 (Maintenance Expenses), VM-21 Section 6.C.6 (Full Surrenders), VM-21 Section 6.C.9 (Mortality), VM-21 Section 11.B.3 (Mortality) </t>
  </si>
  <si>
    <t xml:space="preserve">Make updates to VM-21 SPA assumptions that are out of date. </t>
  </si>
  <si>
    <t>Variable Annuity Capital and Risk Subgroup (VACRSG )</t>
  </si>
  <si>
    <t xml:space="preserve">Make updates to VM-21 SPA assumptions that are out of date including Maintenance Expenses ,Full Surrenders, Mortality. VM-21 SPA expense assumption is updated to be consistent with the VM-22 draft, so that expense assumptions reflect inflation and so are kept current without requiring annual updates. Updating baseline inflation, as the historical composite CPI has exceeded Fed targets. Mortality assumption update based on SOA recommendation. Surrender assumption update based on regulator survey. </t>
  </si>
  <si>
    <t>Exposed by VACR SG for a 30-day public comment period ending Friday, May 3rd, 2024.
Exposed by LATF for a 21-day public comment period ending Wednesday, June 5th, 2024 to get feedback on a range of assumption options for VM-21 Section 6.C.6.f(i) and VM-21 Section 6.C.6.f.(ii).
Adopted - 06/13/2024 with the edits to VM-21 Section 6.C.6.f.i to read “In surrender charge period, or in policy years 1–3 for contracts without surrender charges, 3%.” and VM-21 Section 6.C.6.f.ii to read “In the first year after the surrender charge period, 60%.”</t>
  </si>
  <si>
    <t>2024-08</t>
  </si>
  <si>
    <t xml:space="preserve">VM-21 Section 4.B.3 (Also applicable to the working draft of VM-22 Section 4.B.3, and would also apply to VM-20 if APF 2023-10 is adopted) </t>
  </si>
  <si>
    <t>Changes to the calculation of the NAER on additional assets for VM-21</t>
  </si>
  <si>
    <t xml:space="preserve">Jonah von der Embse, MAAA, FSA, CERA; Dave Neve, MAAA, FSA, CERA;Chanho Lee, MAAA, FSA; 	Linda Lankowski, MAAA, FSA; Chairperson, </t>
  </si>
  <si>
    <t xml:space="preserve">When discussing the NAER on additional assets, the VM’s phrasing is vague on how the initial additional asset portfolio is constructed and how it is reinvested.   </t>
  </si>
  <si>
    <t>Exposed for a 21-day public comment period ending Wednesday, May 22, 2024
Re-exposed for a 7-day public comment period ending Wednesday, June 5, 2024 with the word “total” replacing “starting” so that VM-21 Section 4.B.3.a.(i) read as “Pro-rata slice of the total asset portfolio”.
Adopted - 06/13/2024 with the edit to strike the word “total” to read VM-21 Section 4.B.3.a.(i) as “Pro-rata slice of the asset portfolio”.</t>
  </si>
  <si>
    <t>2024-11</t>
  </si>
  <si>
    <t>Valuation Manual Section II, Subsection 1.G</t>
  </si>
  <si>
    <t>Update the Life PBR Exemption as needed due to changes made to the annual statement blanks.</t>
  </si>
  <si>
    <t xml:space="preserve">This APF is to coordinate with Blanks updates that have been made. Specifically, in Exhibit 1, Part 1 there is now an “individual” column rather than an “ordinary” column and the separate industrial and credit life columns were removed, by BWG 2022-14. </t>
  </si>
  <si>
    <t>2024-14</t>
  </si>
  <si>
    <t>VM-31 Section 3.F.3.f</t>
  </si>
  <si>
    <t>Add reporting on waiver of surrender charges</t>
  </si>
  <si>
    <t>Created VM-31 Section 3.F.3.f(iii) to add reporting on waiver of surrender charges provisions.</t>
  </si>
  <si>
    <t xml:space="preserve">Exposed APF 2024-14 for 21 days with cover letter asking for comments on whether it would be preferable to specify a specific number of years that are required for historical data reporting, in addition to any other comments on the exposure.
 Adopted APF 2024-14 on 11/15/24. </t>
  </si>
  <si>
    <t>2024-13</t>
  </si>
  <si>
    <t>VM- 20 Section 7.D.7 
VM-30 Section 3.B.5</t>
  </si>
  <si>
    <t>Clarify reflection of negative IMR</t>
  </si>
  <si>
    <t>Clarify reflection of negative IMR VM-20 7.D.7(b) and VM-30 Section 3.B.5</t>
  </si>
  <si>
    <t>APF 2024-13 for a public comment period of 21-days.  
On 11/15/24 Re-exposed APF 2024-13 for a 14-day public comment period ending Dec. 2. Adopted on 12/12/24.</t>
  </si>
  <si>
    <t>2024-15</t>
  </si>
  <si>
    <t>•	VM-21 Section 11.B.3 (Mortality)</t>
  </si>
  <si>
    <t>Make correction to VM-21 SPA mortality application, where there is little or no company experience.</t>
  </si>
  <si>
    <t>Pete Weber, Ohio Department of Insurance
Rachel Hemphill, Texas Department of Insurance</t>
  </si>
  <si>
    <t xml:space="preserve">This is to correct an error introduced in APF 2024-07 that unintentionally changed the industry mortality table from a ceiling to a floor for VAGLBs. The intention was only to adopt new mortality factors, not to change how they were used. </t>
  </si>
  <si>
    <t>On 11/15/24 Exposed APF 2024-15  for a 21-day public comment period ending Dec. 6. Adopted on 12/12/24.</t>
  </si>
  <si>
    <t>2025-01</t>
  </si>
  <si>
    <t>•	VM-20, Sections 3.C.1.g and 6.B.5.d</t>
  </si>
  <si>
    <t>Prudent Estimate Mortality Assumption.</t>
  </si>
  <si>
    <t>Jacob Allensworth, ASA, MAAA (Texas Department of Insurance)</t>
  </si>
  <si>
    <t>To ensure that groups with higher anticipated mortality reflect appropriate margins in the mortality rates used for the basic reserve/NPR calculation.</t>
  </si>
  <si>
    <t>Exposed APF 2025-01 for a 21- day public comment period ending Wednesday, February 26th. Adopted on 03/22/25.</t>
  </si>
  <si>
    <t>2025-03</t>
  </si>
  <si>
    <t>•	VM-20, Sections 9.D.5</t>
  </si>
  <si>
    <t>CIA Lapse Guardrail Assumption</t>
  </si>
  <si>
    <t>Modify the ULSG lapse assumption for policies with minimal CSV so that THE required industry table is a guardrail rather than a prescribed assumption</t>
  </si>
  <si>
    <t>Exposed APF 2025-3 for a 21- day public comment period ending Wednesday, March 12th. Adopted on 03/22/25.</t>
  </si>
  <si>
    <t>2025-02</t>
  </si>
  <si>
    <t>•	VM-02 Section 3.A. (Nonforfeiture Rates); VM-20 Section 3.C.2.a. and 3.C.2.b. (Valuation Rates), January 1, 2025 NAIC Valuation Manual</t>
  </si>
  <si>
    <t>Statutory Interest Rate Rounding.</t>
  </si>
  <si>
    <t>Colin Masterson, American Council of Life Insurers (ACLI)</t>
  </si>
  <si>
    <t xml:space="preserve">Clarify the rounding rules associated with the calculation of rates from the NAIC model Standard Valuation Law and model Standard Nonforfeiture Law for Life Insurance. </t>
  </si>
  <si>
    <t>Exposed APF 2025-2 for a 21- day public comment period ending Wednesday, February 26th. On 03/22/25  Requested that Rhonda Ahrens (Thrivent) revise APF 2025-02 to allow for the rounding to be dependent on the trend in interest rate levels. 
Re-exposed APF 2025-02 with all three options and updated language for option 2 for a 14-day public comment period ending  April 16th. Adopted on 4/24/25 with rounding down for 3.C.2.a and rounding up for 3.C.2.b.</t>
  </si>
  <si>
    <t>VM-02, Section 3, Guidance Note</t>
  </si>
  <si>
    <t xml:space="preserve">Provide formal guidance in VM-02, based on the Insurance Compact’s request for guidance on a UL nonforfeiture issue.  </t>
  </si>
  <si>
    <t>The addition to the guidance note adds clarity to the nonforfeiture requirements for UL policies where the ash value is based on multiple sets of accounts with different guaranteed interest rates.</t>
  </si>
  <si>
    <t>Re-exposed APF 2024-16 for a 21-day public comment period ending Wednesday, February 28th w/ updated langage and cover letter question.
Exposed APF 2024-16 for a 45-day public commenbt period ending Monday, January 27th.
Adopted 5/8/25.</t>
  </si>
  <si>
    <t>2025-07</t>
  </si>
  <si>
    <t>VM-21 , Section 6
VM-31, Section 3.12</t>
  </si>
  <si>
    <t>Remove references to CSMP from VM-21 and VM-31</t>
  </si>
  <si>
    <t>Ethan A. Rein, FSA, MAAA, Jackson National Life Insurance Company</t>
  </si>
  <si>
    <t>As of January 1, 2025, the CSMP Method is no longer an option for calculating the Additional Standard Projection Amount under VM-21.  Removing its description from VM-21 will prevent confusion. Removing the CSMP section from VM-31 will improve the PBR Report by eliminating what is now an unnecessary section.</t>
  </si>
  <si>
    <t>Exposed APF 2025-7  for a 28- day public comment period ending April 30th. 
Adopted 5/8/25.</t>
  </si>
  <si>
    <t xml:space="preserve">Rejected Listing </t>
  </si>
  <si>
    <t>Staff Note: For all agenda items rejected prior to 12/31/2015, please refer to the "Disposed - as of 12-31-2015" tab</t>
  </si>
  <si>
    <t>Date Rejected</t>
  </si>
  <si>
    <t>2017-51</t>
  </si>
  <si>
    <t>Expand the list of products exempt from VM-20</t>
  </si>
  <si>
    <t>Eric Pedersen, National Guardian Life</t>
  </si>
  <si>
    <t>Proposes treating final expense  in a manner similar to preneed, exempting final expense products from VM-20 and excluding its premium from premium threshold for the Life PBR exemption</t>
  </si>
  <si>
    <t>Rejected 2/13/20</t>
  </si>
  <si>
    <t>2025-12</t>
  </si>
  <si>
    <t>June 18, 2025
APF 2025-11
NAIC Valuation Manual, VM-22 Section 3.C and VM-31 Section C.3.F</t>
  </si>
  <si>
    <t xml:space="preserve">VM-22 Standard Projection Amount (SPA): Disclosures &amp; Credibility </t>
  </si>
  <si>
    <t>On April 3, 2025, the NAIC Life Actuarial (A) Task Force voted to make a referral to the NAIC VM-22 Subgroup to address regulator concerns raised during the Subgroup discussion regarding the VM-22 Standard Projection Amount. These concerns were primarily focused on inserting the SPA as a floor mechanism upon no or limited credibility supporting actuarial assumptions, as well as enhanced disclosures if the SPA serves only as a disclosure item. The APF addresses the referral.</t>
  </si>
  <si>
    <t>Exposed by Ben Slutsker, Chair of the VM-22 (A) Subgroup for a public comment period ending Tuesday, August 19th, 2025.</t>
  </si>
  <si>
    <t>Exposed by LATF for a 21-day public comment period ending June 17th. Adopted 6/18/25.</t>
  </si>
  <si>
    <t>Exposed by LATF for a 21-day public comment period ending May 28th. Adopted 6/5/25.</t>
  </si>
  <si>
    <t>Exposed APF 2025-06  for a 21- day public comment period ending, April 23rd. 
Re-exposed APF 2025-06  for a 30-day public comment period ending Monday, May 26th. 
Adopted 6/12/25.</t>
  </si>
  <si>
    <t>Re-exposed APF 2025-04  for a 30-day public comment period ending 6/2/25. Adopted 6/12/25.</t>
  </si>
  <si>
    <t>2024-16</t>
  </si>
  <si>
    <t>APF 2024-11 was adopted on 09/5/24.  LATF will confirm on the individual life certificate language  on Valuation Manual Section II, Subsection 1.G (e) to see if there are any changes to be made there as well.</t>
  </si>
  <si>
    <t>As of 09/26/2025</t>
  </si>
  <si>
    <t>2025-13</t>
  </si>
  <si>
    <t>2025 Valuation Manual, VM-20 Sections 3.C.1.h.i</t>
  </si>
  <si>
    <t>Non-Us Mortality Table Documentation Requirements</t>
  </si>
  <si>
    <t>Rachel Hemphill, Texas Department of Insurance
Fei Jiang, Texas Department of Insurance</t>
  </si>
  <si>
    <t>Modify VM-20 Sections 3.C.1.h.i to clarify the timing and documentation requirements for companies seeking approval to use a non-U.S. valuation mortality table in compliance with the Valuation Manual.</t>
  </si>
  <si>
    <t>2025-14</t>
  </si>
  <si>
    <t xml:space="preserve">Matt Cheung, Illinois Department of Insurance
</t>
  </si>
  <si>
    <t>Clarify that variable annuities in payout phase, either after annuitization or account value depletion, can be reserved for as a variable annuity under VM-21 with domiciliary commissioner approval. If reserved for under VM-21, the Standard Projection Amount requirements apply to these contracts.</t>
  </si>
  <si>
    <t>2026 Valuation Manual, Section II,  Subsection 2 &amp; Section V, VM-21 Requirements Section 6.C.9</t>
  </si>
  <si>
    <t>There is a diversity of practice currently of how variable annuities in payout are reserved for, and this APF serves to clarify that they can either be treated as variable annuities (which is the same treatment they had prior to annuitization/account value depletion, with domiciliary commissioner approval), or as fixed annuities.</t>
  </si>
  <si>
    <t>Highlighted APFs were adopted by LATF  at or after the 2025 Summer Meeting. They will be considered by Plenary at the 2026 Summer Meeting for inclusion in the 2027 Valuation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</si>
</sst>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mm\ d\,\ yyyy"/>
  </numFmts>
  <fonts count="22" x14ac:knownFonts="1">
    <font>
      <sz val="10"/>
      <name val="Arial"/>
    </font>
    <font>
      <sz val="10"/>
      <name val="Arial"/>
      <family val="2"/>
    </font>
    <font>
      <b/>
      <sz val="12"/>
      <name val="Times New Roman"/>
      <family val="1"/>
    </font>
    <font>
      <sz val="12"/>
      <name val="Times New Roman"/>
      <family val="1"/>
    </font>
    <font>
      <sz val="10"/>
      <name val="Arial"/>
      <family val="2"/>
    </font>
    <font>
      <b/>
      <sz val="10"/>
      <name val="Times New Roman"/>
      <family val="1"/>
    </font>
    <font>
      <b/>
      <sz val="10"/>
      <name val="Arial"/>
      <family val="2"/>
    </font>
    <font>
      <sz val="10"/>
      <name val="Arial"/>
      <family val="2"/>
    </font>
    <font>
      <sz val="10"/>
      <name val="Times New Roman"/>
      <family val="1"/>
    </font>
    <font>
      <sz val="8"/>
      <color indexed="81"/>
      <name val="Tahoma"/>
      <family val="2"/>
    </font>
    <font>
      <b/>
      <sz val="8"/>
      <color indexed="81"/>
      <name val="Tahoma"/>
      <family val="2"/>
    </font>
    <font>
      <sz val="11"/>
      <name val="Times New Roman"/>
      <family val="1"/>
    </font>
    <font>
      <sz val="8"/>
      <name val="Arial"/>
      <family val="2"/>
    </font>
    <font>
      <sz val="10"/>
      <color rgb="FF000000"/>
      <name val="Times New Roman"/>
      <family val="1"/>
    </font>
    <font>
      <sz val="11"/>
      <color rgb="FF006100"/>
      <name val="Calibri"/>
      <family val="2"/>
      <scheme val="minor"/>
    </font>
    <font>
      <sz val="11"/>
      <color rgb="FF9C0006"/>
      <name val="Calibri"/>
      <family val="2"/>
      <scheme val="minor"/>
    </font>
    <font>
      <sz val="11"/>
      <color rgb="FF9C6500"/>
      <name val="Calibri"/>
      <family val="2"/>
      <scheme val="minor"/>
    </font>
    <font>
      <sz val="10"/>
      <color rgb="FFFF0000"/>
      <name val="Times New Roman"/>
      <family val="1"/>
    </font>
    <font>
      <sz val="9"/>
      <color indexed="81"/>
      <name val="Tahoma"/>
      <family val="2"/>
    </font>
    <font>
      <b/>
      <sz val="9"/>
      <color indexed="81"/>
      <name val="Tahoma"/>
      <family val="2"/>
    </font>
    <font>
      <vertAlign val="subscript"/>
      <sz val="10"/>
      <name val="Times New Roman"/>
      <family val="1"/>
    </font>
    <font>
      <strike/>
      <sz val="10"/>
      <name val="Times New Roman"/>
      <family val="1"/>
    </font>
  </fonts>
  <fills count="9">
    <fill>
      <patternFill patternType="none"/>
    </fill>
    <fill>
      <patternFill patternType="gray125"/>
    </fill>
    <fill>
      <patternFill patternType="solid">
        <fgColor indexed="3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9"/>
        <bgColor indexed="64"/>
      </patternFill>
    </fill>
    <fill>
      <patternFill patternType="solid">
        <fgColor theme="0"/>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9">
    <xf numFmtId="0" fontId="0" fillId="0" borderId="0"/>
    <xf numFmtId="43" fontId="7" fillId="0" borderId="0" applyFont="0" applyFill="0" applyBorder="0" applyAlignment="0" applyProtection="0"/>
    <xf numFmtId="43" fontId="1" fillId="0" borderId="0" applyFont="0" applyFill="0" applyBorder="0" applyAlignment="0" applyProtection="0"/>
    <xf numFmtId="0" fontId="4" fillId="0" borderId="0"/>
    <xf numFmtId="0" fontId="1" fillId="0" borderId="0"/>
    <xf numFmtId="9" fontId="1" fillId="0" borderId="0" applyFon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cellStyleXfs>
  <cellXfs count="155">
    <xf numFmtId="0" fontId="0" fillId="0" borderId="0" xfId="0"/>
    <xf numFmtId="0" fontId="0" fillId="0" borderId="0" xfId="0" applyAlignment="1">
      <alignment horizontal="center" vertical="center"/>
    </xf>
    <xf numFmtId="164" fontId="2" fillId="0" borderId="0" xfId="0" applyNumberFormat="1" applyFont="1" applyAlignment="1">
      <alignment horizontal="center" vertical="top"/>
    </xf>
    <xf numFmtId="0" fontId="6" fillId="0" borderId="0" xfId="0" applyFont="1"/>
    <xf numFmtId="0" fontId="0" fillId="0" borderId="0" xfId="0" applyAlignment="1">
      <alignment horizontal="left" vertical="center"/>
    </xf>
    <xf numFmtId="0" fontId="0" fillId="0" borderId="0" xfId="0" applyAlignment="1">
      <alignment vertical="center"/>
    </xf>
    <xf numFmtId="0" fontId="8" fillId="0" borderId="0" xfId="0" applyFont="1"/>
    <xf numFmtId="0" fontId="5" fillId="2" borderId="1" xfId="0" applyFont="1" applyFill="1" applyBorder="1" applyAlignment="1">
      <alignment horizontal="center" vertical="center" wrapText="1"/>
    </xf>
    <xf numFmtId="0" fontId="8" fillId="0" borderId="0" xfId="0" applyFont="1" applyAlignment="1">
      <alignment horizontal="center" vertical="center"/>
    </xf>
    <xf numFmtId="0" fontId="8" fillId="0" borderId="1" xfId="0" applyFont="1" applyBorder="1" applyAlignment="1">
      <alignment vertical="center" wrapText="1"/>
    </xf>
    <xf numFmtId="0" fontId="8" fillId="0" borderId="1" xfId="0" applyFont="1" applyBorder="1"/>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wrapText="1"/>
    </xf>
    <xf numFmtId="0" fontId="8" fillId="0" borderId="4" xfId="0" applyFont="1" applyBorder="1" applyAlignment="1">
      <alignment horizontal="center" vertical="center"/>
    </xf>
    <xf numFmtId="0" fontId="8" fillId="0" borderId="5" xfId="0" applyFont="1" applyBorder="1" applyAlignment="1">
      <alignment vertical="center" wrapText="1"/>
    </xf>
    <xf numFmtId="43" fontId="8" fillId="0" borderId="0" xfId="1" applyFont="1"/>
    <xf numFmtId="43" fontId="8" fillId="0" borderId="0" xfId="0" applyNumberFormat="1" applyFont="1"/>
    <xf numFmtId="0" fontId="8" fillId="0" borderId="6" xfId="0" applyFont="1" applyBorder="1" applyAlignment="1">
      <alignment horizontal="center" vertical="center"/>
    </xf>
    <xf numFmtId="0" fontId="8" fillId="0" borderId="0" xfId="0" applyFont="1" applyAlignment="1">
      <alignment vertical="center" wrapText="1"/>
    </xf>
    <xf numFmtId="0" fontId="8" fillId="0" borderId="7" xfId="0" applyFont="1" applyBorder="1" applyAlignment="1">
      <alignment vertical="center" wrapText="1"/>
    </xf>
    <xf numFmtId="9" fontId="8" fillId="0" borderId="0" xfId="5" applyFont="1"/>
    <xf numFmtId="0" fontId="5" fillId="2" borderId="4" xfId="0" applyFont="1" applyFill="1" applyBorder="1" applyAlignment="1">
      <alignment horizontal="center"/>
    </xf>
    <xf numFmtId="0" fontId="5" fillId="2" borderId="5" xfId="0" applyFont="1" applyFill="1" applyBorder="1" applyAlignment="1">
      <alignment horizontal="center"/>
    </xf>
    <xf numFmtId="0" fontId="8" fillId="0" borderId="5" xfId="0" applyFont="1" applyBorder="1" applyAlignment="1">
      <alignment horizontal="center" vertical="center"/>
    </xf>
    <xf numFmtId="0" fontId="8" fillId="0" borderId="7" xfId="0" applyFont="1" applyBorder="1" applyAlignment="1">
      <alignment horizontal="center" vertical="center"/>
    </xf>
    <xf numFmtId="0" fontId="8" fillId="0" borderId="0" xfId="0" applyFont="1" applyAlignment="1">
      <alignment horizontal="center"/>
    </xf>
    <xf numFmtId="0" fontId="0" fillId="0" borderId="0" xfId="0" applyAlignment="1">
      <alignment horizontal="center"/>
    </xf>
    <xf numFmtId="0" fontId="8" fillId="0" borderId="0" xfId="0" applyFont="1" applyAlignment="1">
      <alignment wrapText="1"/>
    </xf>
    <xf numFmtId="0" fontId="1" fillId="0" borderId="0" xfId="0" applyFont="1" applyAlignment="1">
      <alignment horizontal="center" vertical="center"/>
    </xf>
    <xf numFmtId="0" fontId="8" fillId="0" borderId="1" xfId="0" applyFont="1" applyBorder="1" applyAlignment="1">
      <alignment horizontal="left"/>
    </xf>
    <xf numFmtId="0" fontId="8" fillId="0" borderId="1" xfId="0" applyFont="1" applyBorder="1" applyAlignment="1">
      <alignment horizontal="center"/>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8" fillId="0" borderId="1" xfId="0" applyFont="1" applyBorder="1" applyAlignment="1">
      <alignment horizontal="center" vertical="center" wrapText="1"/>
    </xf>
    <xf numFmtId="0" fontId="8" fillId="0" borderId="1" xfId="0" applyFont="1" applyBorder="1" applyAlignment="1">
      <alignment wrapText="1"/>
    </xf>
    <xf numFmtId="0" fontId="8" fillId="0" borderId="1" xfId="0" applyFont="1" applyBorder="1" applyAlignment="1">
      <alignment horizontal="center" wrapText="1"/>
    </xf>
    <xf numFmtId="0" fontId="8" fillId="0" borderId="1" xfId="0" applyFont="1" applyBorder="1" applyAlignment="1">
      <alignment horizontal="left" wrapText="1"/>
    </xf>
    <xf numFmtId="0" fontId="8" fillId="0" borderId="1" xfId="0" applyFont="1" applyBorder="1" applyAlignment="1">
      <alignment vertical="center"/>
    </xf>
    <xf numFmtId="0" fontId="8" fillId="0" borderId="1" xfId="7" applyFont="1" applyFill="1" applyBorder="1" applyAlignment="1">
      <alignment wrapText="1"/>
    </xf>
    <xf numFmtId="0" fontId="8" fillId="0" borderId="1" xfId="6" applyFont="1" applyFill="1" applyBorder="1" applyAlignment="1">
      <alignment vertical="top" wrapText="1"/>
    </xf>
    <xf numFmtId="0" fontId="8" fillId="0" borderId="1" xfId="8" applyFont="1" applyFill="1" applyBorder="1" applyAlignment="1">
      <alignment wrapText="1"/>
    </xf>
    <xf numFmtId="0" fontId="8" fillId="0" borderId="1" xfId="8" applyFont="1" applyFill="1" applyBorder="1"/>
    <xf numFmtId="14" fontId="8" fillId="0" borderId="1" xfId="0" applyNumberFormat="1" applyFont="1" applyBorder="1" applyAlignment="1">
      <alignment horizontal="right"/>
    </xf>
    <xf numFmtId="14" fontId="8" fillId="0" borderId="1" xfId="0" applyNumberFormat="1" applyFont="1" applyBorder="1"/>
    <xf numFmtId="0" fontId="5" fillId="0" borderId="8" xfId="0" applyFont="1" applyBorder="1" applyAlignment="1">
      <alignment horizontal="center" vertical="center" wrapText="1"/>
    </xf>
    <xf numFmtId="0" fontId="5" fillId="0" borderId="8" xfId="0" applyFont="1" applyBorder="1" applyAlignment="1">
      <alignment horizontal="center" wrapText="1"/>
    </xf>
    <xf numFmtId="0" fontId="5" fillId="0" borderId="1" xfId="0" applyFont="1" applyBorder="1" applyAlignment="1">
      <alignment horizontal="center" vertical="center" wrapText="1"/>
    </xf>
    <xf numFmtId="0" fontId="5" fillId="0" borderId="20" xfId="0" applyFont="1" applyBorder="1" applyAlignment="1">
      <alignment horizontal="center" vertical="center" wrapText="1"/>
    </xf>
    <xf numFmtId="14" fontId="0" fillId="0" borderId="0" xfId="0" applyNumberFormat="1"/>
    <xf numFmtId="0" fontId="8" fillId="6" borderId="1" xfId="0" applyFont="1" applyFill="1" applyBorder="1" applyAlignment="1">
      <alignment horizontal="left" wrapText="1"/>
    </xf>
    <xf numFmtId="0" fontId="8" fillId="6" borderId="1" xfId="0" applyFont="1" applyFill="1" applyBorder="1" applyAlignment="1">
      <alignment horizontal="left"/>
    </xf>
    <xf numFmtId="0" fontId="0" fillId="6" borderId="0" xfId="0" applyFill="1" applyAlignment="1">
      <alignment horizontal="center" vertical="center"/>
    </xf>
    <xf numFmtId="0" fontId="0" fillId="6" borderId="0" xfId="0" applyFill="1" applyAlignment="1">
      <alignment horizontal="left" vertical="center"/>
    </xf>
    <xf numFmtId="0" fontId="0" fillId="6" borderId="0" xfId="0" applyFill="1" applyAlignment="1">
      <alignment horizontal="center"/>
    </xf>
    <xf numFmtId="0" fontId="8" fillId="6" borderId="1" xfId="0" applyFont="1" applyFill="1" applyBorder="1" applyAlignment="1">
      <alignment horizontal="left" vertical="center" wrapText="1"/>
    </xf>
    <xf numFmtId="0" fontId="8" fillId="7" borderId="1" xfId="0" applyFont="1" applyFill="1" applyBorder="1"/>
    <xf numFmtId="0" fontId="8" fillId="7" borderId="1" xfId="0" applyFont="1" applyFill="1" applyBorder="1" applyAlignment="1">
      <alignment vertical="center"/>
    </xf>
    <xf numFmtId="0" fontId="1" fillId="0" borderId="0" xfId="0" applyFont="1" applyAlignment="1">
      <alignment horizontal="left"/>
    </xf>
    <xf numFmtId="0" fontId="8" fillId="0" borderId="21" xfId="0" applyFont="1" applyBorder="1" applyAlignment="1">
      <alignment horizontal="center"/>
    </xf>
    <xf numFmtId="164" fontId="2" fillId="0" borderId="0" xfId="0" applyNumberFormat="1" applyFont="1" applyAlignment="1">
      <alignment horizontal="center"/>
    </xf>
    <xf numFmtId="164" fontId="2" fillId="0" borderId="0" xfId="0" applyNumberFormat="1" applyFont="1" applyAlignment="1">
      <alignment horizontal="left" vertical="top"/>
    </xf>
    <xf numFmtId="164" fontId="2" fillId="0" borderId="0" xfId="0" applyNumberFormat="1" applyFont="1" applyAlignment="1">
      <alignment horizontal="center" vertical="top" wrapText="1"/>
    </xf>
    <xf numFmtId="0" fontId="3" fillId="0" borderId="0" xfId="0" applyFont="1" applyAlignment="1">
      <alignment horizontal="right"/>
    </xf>
    <xf numFmtId="0" fontId="0" fillId="0" borderId="0" xfId="0" applyAlignment="1">
      <alignment horizontal="left"/>
    </xf>
    <xf numFmtId="0" fontId="0" fillId="0" borderId="0" xfId="0" applyAlignment="1">
      <alignment wrapText="1"/>
    </xf>
    <xf numFmtId="0" fontId="8" fillId="0" borderId="0" xfId="0" applyFont="1" applyAlignment="1">
      <alignment horizontal="right"/>
    </xf>
    <xf numFmtId="0" fontId="8" fillId="0" borderId="22" xfId="0" applyFont="1" applyBorder="1" applyAlignment="1">
      <alignment wrapText="1"/>
    </xf>
    <xf numFmtId="0" fontId="5" fillId="0" borderId="22" xfId="0" applyFont="1" applyBorder="1" applyAlignment="1">
      <alignment horizontal="center" wrapText="1"/>
    </xf>
    <xf numFmtId="0" fontId="5" fillId="0" borderId="22" xfId="0" applyFont="1" applyBorder="1" applyAlignment="1">
      <alignment horizontal="left" vertical="center" wrapText="1"/>
    </xf>
    <xf numFmtId="0" fontId="5" fillId="0" borderId="22" xfId="0" applyFont="1" applyBorder="1" applyAlignment="1">
      <alignment horizontal="center" vertical="center" wrapText="1"/>
    </xf>
    <xf numFmtId="0" fontId="5" fillId="0" borderId="22" xfId="0" applyFont="1" applyBorder="1" applyAlignment="1">
      <alignment horizontal="right" vertical="center" wrapText="1"/>
    </xf>
    <xf numFmtId="0" fontId="11" fillId="0" borderId="22" xfId="0" applyFont="1" applyBorder="1" applyAlignment="1">
      <alignment horizontal="center"/>
    </xf>
    <xf numFmtId="0" fontId="11" fillId="0" borderId="22" xfId="0" applyFont="1" applyBorder="1" applyAlignment="1">
      <alignment horizontal="left" vertical="top" wrapText="1"/>
    </xf>
    <xf numFmtId="0" fontId="11" fillId="0" borderId="22" xfId="0" applyFont="1" applyBorder="1" applyAlignment="1">
      <alignment horizontal="left" vertical="top"/>
    </xf>
    <xf numFmtId="14" fontId="11" fillId="0" borderId="22" xfId="0" applyNumberFormat="1" applyFont="1" applyBorder="1" applyAlignment="1">
      <alignment horizontal="right" vertical="top"/>
    </xf>
    <xf numFmtId="0" fontId="8" fillId="0" borderId="22" xfId="0" applyFont="1" applyBorder="1" applyAlignment="1">
      <alignment horizontal="left"/>
    </xf>
    <xf numFmtId="0" fontId="8" fillId="0" borderId="22" xfId="0" applyFont="1" applyBorder="1" applyAlignment="1">
      <alignment horizontal="center"/>
    </xf>
    <xf numFmtId="0" fontId="8" fillId="0" borderId="22" xfId="0" applyFont="1" applyBorder="1" applyAlignment="1">
      <alignment horizontal="left" vertical="center"/>
    </xf>
    <xf numFmtId="0" fontId="8" fillId="0" borderId="22" xfId="0" applyFont="1" applyBorder="1" applyAlignment="1">
      <alignment horizontal="center" vertical="center"/>
    </xf>
    <xf numFmtId="0" fontId="8" fillId="0" borderId="22" xfId="0" applyFont="1" applyBorder="1" applyAlignment="1">
      <alignment horizontal="left" vertical="center" wrapText="1"/>
    </xf>
    <xf numFmtId="0" fontId="8" fillId="0" borderId="22" xfId="0" applyFont="1" applyBorder="1" applyAlignment="1">
      <alignment vertical="center" wrapText="1"/>
    </xf>
    <xf numFmtId="0" fontId="8" fillId="0" borderId="22" xfId="0" applyFont="1" applyBorder="1" applyAlignment="1">
      <alignment vertical="top" wrapText="1"/>
    </xf>
    <xf numFmtId="14" fontId="8" fillId="0" borderId="22" xfId="0" applyNumberFormat="1" applyFont="1" applyBorder="1" applyAlignment="1">
      <alignment horizontal="right"/>
    </xf>
    <xf numFmtId="0" fontId="8" fillId="0" borderId="22" xfId="0" applyFont="1" applyBorder="1"/>
    <xf numFmtId="0" fontId="8" fillId="0" borderId="22" xfId="0" applyFont="1" applyBorder="1" applyAlignment="1">
      <alignment horizontal="center" vertical="center" wrapText="1"/>
    </xf>
    <xf numFmtId="0" fontId="8" fillId="0" borderId="22" xfId="0" applyFont="1" applyBorder="1" applyAlignment="1">
      <alignment horizontal="left" vertical="top" wrapText="1"/>
    </xf>
    <xf numFmtId="0" fontId="8" fillId="0" borderId="22" xfId="0" applyFont="1" applyBorder="1" applyAlignment="1">
      <alignment horizontal="justify" vertical="center" wrapText="1"/>
    </xf>
    <xf numFmtId="0" fontId="8" fillId="0" borderId="22" xfId="0" applyFont="1" applyBorder="1" applyAlignment="1">
      <alignment horizontal="justify" vertical="top" wrapText="1"/>
    </xf>
    <xf numFmtId="0" fontId="8" fillId="0" borderId="22" xfId="0" applyFont="1" applyBorder="1" applyAlignment="1">
      <alignment horizontal="left" wrapText="1"/>
    </xf>
    <xf numFmtId="0" fontId="8" fillId="0" borderId="22" xfId="0" applyFont="1" applyBorder="1" applyAlignment="1">
      <alignment horizontal="center" wrapText="1"/>
    </xf>
    <xf numFmtId="0" fontId="8" fillId="0" borderId="22" xfId="7" applyFont="1" applyFill="1" applyBorder="1" applyAlignment="1">
      <alignment wrapText="1"/>
    </xf>
    <xf numFmtId="14" fontId="8" fillId="0" borderId="22" xfId="0" applyNumberFormat="1" applyFont="1" applyBorder="1" applyAlignment="1">
      <alignment horizontal="right" vertical="center" wrapText="1"/>
    </xf>
    <xf numFmtId="0" fontId="8" fillId="0" borderId="22" xfId="4" applyFont="1" applyBorder="1" applyAlignment="1">
      <alignment wrapText="1"/>
    </xf>
    <xf numFmtId="0" fontId="0" fillId="0" borderId="22" xfId="0" applyBorder="1"/>
    <xf numFmtId="14" fontId="8" fillId="0" borderId="22" xfId="0" applyNumberFormat="1" applyFont="1" applyBorder="1" applyAlignment="1">
      <alignment horizontal="right" wrapText="1"/>
    </xf>
    <xf numFmtId="0" fontId="11" fillId="0" borderId="22" xfId="0" applyFont="1" applyBorder="1" applyAlignment="1">
      <alignment wrapText="1"/>
    </xf>
    <xf numFmtId="0" fontId="11" fillId="0" borderId="22" xfId="0" applyFont="1" applyBorder="1" applyAlignment="1">
      <alignment horizontal="left" wrapText="1"/>
    </xf>
    <xf numFmtId="0" fontId="8" fillId="0" borderId="22" xfId="8" applyFont="1" applyFill="1" applyBorder="1" applyAlignment="1">
      <alignment wrapText="1"/>
    </xf>
    <xf numFmtId="0" fontId="8" fillId="0" borderId="22" xfId="6" applyFont="1" applyFill="1" applyBorder="1"/>
    <xf numFmtId="14" fontId="8" fillId="0" borderId="22" xfId="0" applyNumberFormat="1" applyFont="1" applyBorder="1"/>
    <xf numFmtId="0" fontId="11" fillId="0" borderId="22" xfId="8" applyFont="1" applyFill="1" applyBorder="1" applyAlignment="1">
      <alignment wrapText="1"/>
    </xf>
    <xf numFmtId="0" fontId="13" fillId="0" borderId="22" xfId="0" applyFont="1" applyBorder="1" applyAlignment="1">
      <alignment horizontal="left" wrapText="1"/>
    </xf>
    <xf numFmtId="0" fontId="8" fillId="0" borderId="22" xfId="8" applyFont="1" applyFill="1" applyBorder="1" applyAlignment="1">
      <alignment horizontal="left" vertical="top" wrapText="1"/>
    </xf>
    <xf numFmtId="0" fontId="8" fillId="0" borderId="22" xfId="4" applyFont="1" applyBorder="1" applyAlignment="1">
      <alignment vertical="center"/>
    </xf>
    <xf numFmtId="0" fontId="8" fillId="0" borderId="22" xfId="4" applyFont="1" applyBorder="1" applyAlignment="1">
      <alignment horizontal="left" wrapText="1"/>
    </xf>
    <xf numFmtId="0" fontId="8" fillId="0" borderId="22" xfId="4" applyFont="1" applyBorder="1" applyAlignment="1">
      <alignment horizontal="center"/>
    </xf>
    <xf numFmtId="0" fontId="8" fillId="0" borderId="22" xfId="4" applyFont="1" applyBorder="1"/>
    <xf numFmtId="0" fontId="8" fillId="0" borderId="22" xfId="4" applyFont="1" applyBorder="1" applyAlignment="1">
      <alignment horizontal="center" vertical="center" wrapText="1"/>
    </xf>
    <xf numFmtId="0" fontId="8" fillId="0" borderId="22" xfId="6" applyFont="1" applyFill="1" applyBorder="1" applyAlignment="1">
      <alignment wrapText="1"/>
    </xf>
    <xf numFmtId="0" fontId="8" fillId="0" borderId="22" xfId="0" applyFont="1" applyBorder="1" applyAlignment="1">
      <alignment vertical="center"/>
    </xf>
    <xf numFmtId="0" fontId="8" fillId="0" borderId="22" xfId="6" applyFont="1" applyFill="1" applyBorder="1" applyAlignment="1">
      <alignment vertical="center" wrapText="1"/>
    </xf>
    <xf numFmtId="14" fontId="8" fillId="0" borderId="22" xfId="0" applyNumberFormat="1" applyFont="1" applyBorder="1" applyAlignment="1">
      <alignment horizontal="left" wrapText="1"/>
    </xf>
    <xf numFmtId="0" fontId="11" fillId="0" borderId="22" xfId="0" applyFont="1" applyBorder="1"/>
    <xf numFmtId="0" fontId="11" fillId="0" borderId="22" xfId="0" applyFont="1" applyBorder="1" applyAlignment="1">
      <alignment vertical="center" wrapText="1"/>
    </xf>
    <xf numFmtId="0" fontId="11" fillId="0" borderId="22" xfId="0" applyFont="1" applyBorder="1" applyAlignment="1">
      <alignment horizontal="justify" vertical="center"/>
    </xf>
    <xf numFmtId="0" fontId="8" fillId="0" borderId="22" xfId="0" applyFont="1" applyBorder="1" applyAlignment="1">
      <alignment horizontal="justify"/>
    </xf>
    <xf numFmtId="0" fontId="8" fillId="0" borderId="22" xfId="0" applyFont="1" applyBorder="1" applyAlignment="1">
      <alignment horizontal="justify" vertical="center"/>
    </xf>
    <xf numFmtId="0" fontId="8" fillId="0" borderId="22" xfId="0" applyFont="1" applyBorder="1" applyAlignment="1">
      <alignment horizontal="justify" wrapText="1"/>
    </xf>
    <xf numFmtId="0" fontId="8" fillId="7" borderId="1" xfId="0" applyFont="1" applyFill="1" applyBorder="1" applyAlignment="1">
      <alignment wrapText="1"/>
    </xf>
    <xf numFmtId="0" fontId="5" fillId="2" borderId="1" xfId="0" applyFont="1" applyFill="1" applyBorder="1" applyAlignment="1">
      <alignment horizontal="center" wrapText="1"/>
    </xf>
    <xf numFmtId="0" fontId="8" fillId="0" borderId="27" xfId="0" applyFont="1" applyBorder="1"/>
    <xf numFmtId="0" fontId="11" fillId="0" borderId="27" xfId="0" applyFont="1" applyBorder="1" applyAlignment="1">
      <alignment wrapText="1"/>
    </xf>
    <xf numFmtId="0" fontId="8" fillId="0" borderId="23" xfId="0" applyFont="1" applyBorder="1"/>
    <xf numFmtId="0" fontId="8" fillId="0" borderId="25" xfId="0" applyFont="1" applyBorder="1" applyAlignment="1">
      <alignment wrapText="1"/>
    </xf>
    <xf numFmtId="0" fontId="8" fillId="0" borderId="26" xfId="0" applyFont="1" applyBorder="1" applyAlignment="1">
      <alignment horizontal="center"/>
    </xf>
    <xf numFmtId="0" fontId="13" fillId="0" borderId="24" xfId="0" applyFont="1" applyBorder="1" applyAlignment="1">
      <alignment wrapText="1"/>
    </xf>
    <xf numFmtId="0" fontId="8" fillId="0" borderId="27" xfId="0" applyFont="1" applyBorder="1" applyAlignment="1">
      <alignment wrapText="1"/>
    </xf>
    <xf numFmtId="0" fontId="8" fillId="0" borderId="1" xfId="0" quotePrefix="1" applyFont="1" applyBorder="1" applyAlignment="1">
      <alignment vertical="top" wrapText="1"/>
    </xf>
    <xf numFmtId="0" fontId="1" fillId="8" borderId="0" xfId="0" applyFont="1" applyFill="1" applyAlignment="1">
      <alignment horizontal="left"/>
    </xf>
    <xf numFmtId="14" fontId="8" fillId="0" borderId="1" xfId="0" applyNumberFormat="1" applyFont="1" applyBorder="1" applyAlignment="1">
      <alignment wrapText="1"/>
    </xf>
    <xf numFmtId="14" fontId="8" fillId="0" borderId="21" xfId="0" applyNumberFormat="1" applyFont="1" applyBorder="1" applyAlignment="1">
      <alignment horizontal="center"/>
    </xf>
    <xf numFmtId="0" fontId="8" fillId="7" borderId="0" xfId="0" applyFont="1" applyFill="1" applyAlignment="1">
      <alignment wrapText="1"/>
    </xf>
    <xf numFmtId="14" fontId="8" fillId="0" borderId="0" xfId="0" applyNumberFormat="1" applyFont="1"/>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9" xfId="0" applyFont="1" applyFill="1" applyBorder="1" applyAlignment="1">
      <alignment horizontal="center"/>
    </xf>
    <xf numFmtId="0" fontId="5" fillId="2" borderId="10" xfId="0" applyFont="1" applyFill="1" applyBorder="1" applyAlignment="1">
      <alignment horizontal="center"/>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18" xfId="0" applyFont="1" applyBorder="1" applyAlignment="1">
      <alignment horizontal="left" vertical="center" wrapText="1"/>
    </xf>
    <xf numFmtId="0" fontId="2" fillId="0" borderId="0" xfId="0" applyFont="1" applyAlignment="1">
      <alignment horizontal="center" vertical="top"/>
    </xf>
    <xf numFmtId="164" fontId="2" fillId="0" borderId="0" xfId="0" applyNumberFormat="1" applyFont="1" applyAlignment="1">
      <alignment horizontal="center" vertical="top"/>
    </xf>
    <xf numFmtId="0" fontId="2" fillId="2" borderId="11" xfId="0" applyFont="1" applyFill="1" applyBorder="1" applyAlignment="1">
      <alignment horizontal="center"/>
    </xf>
    <xf numFmtId="0" fontId="2" fillId="2" borderId="19" xfId="0" applyFont="1" applyFill="1" applyBorder="1" applyAlignment="1">
      <alignment horizontal="center"/>
    </xf>
    <xf numFmtId="0" fontId="2" fillId="2" borderId="12" xfId="0" applyFont="1" applyFill="1" applyBorder="1" applyAlignment="1">
      <alignment horizontal="center"/>
    </xf>
    <xf numFmtId="0" fontId="8" fillId="0" borderId="1" xfId="0" applyFont="1" applyFill="1" applyBorder="1"/>
    <xf numFmtId="0" fontId="8" fillId="0" borderId="1" xfId="0" applyFont="1" applyFill="1" applyBorder="1" applyAlignment="1">
      <alignment wrapText="1"/>
    </xf>
    <xf numFmtId="0" fontId="8" fillId="0" borderId="1" xfId="0" applyFont="1" applyFill="1" applyBorder="1" applyAlignment="1">
      <alignment horizontal="center"/>
    </xf>
    <xf numFmtId="14" fontId="8" fillId="0" borderId="1" xfId="0" applyNumberFormat="1" applyFont="1" applyFill="1" applyBorder="1"/>
    <xf numFmtId="0" fontId="8" fillId="0" borderId="21" xfId="0" applyFont="1" applyFill="1" applyBorder="1" applyAlignment="1">
      <alignment horizontal="center"/>
    </xf>
  </cellXfs>
  <cellStyles count="9">
    <cellStyle name="Bad" xfId="7" builtinId="27"/>
    <cellStyle name="Comma" xfId="1" builtinId="3"/>
    <cellStyle name="Comma 2" xfId="2" xr:uid="{00000000-0005-0000-0000-000002000000}"/>
    <cellStyle name="Good" xfId="6" builtinId="26"/>
    <cellStyle name="Neutral" xfId="8" builtinId="28"/>
    <cellStyle name="Normal" xfId="0" builtinId="0"/>
    <cellStyle name="Normal 2" xfId="3" xr:uid="{00000000-0005-0000-0000-000006000000}"/>
    <cellStyle name="Normal 2 2" xfId="4" xr:uid="{00000000-0005-0000-0000-000007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8"/>
  <sheetViews>
    <sheetView workbookViewId="0">
      <selection sqref="A1:B1"/>
    </sheetView>
  </sheetViews>
  <sheetFormatPr defaultColWidth="9.1796875" defaultRowHeight="13" x14ac:dyDescent="0.3"/>
  <cols>
    <col min="1" max="1" width="37.81640625" style="6" customWidth="1"/>
    <col min="2" max="2" width="79" style="6" customWidth="1"/>
    <col min="3" max="7" width="9.1796875" style="6"/>
    <col min="8" max="8" width="10.26953125" style="6" bestFit="1" customWidth="1"/>
    <col min="9" max="16384" width="9.1796875" style="6"/>
  </cols>
  <sheetData>
    <row r="1" spans="1:9" x14ac:dyDescent="0.3">
      <c r="A1" s="137" t="s">
        <v>0</v>
      </c>
      <c r="B1" s="138"/>
    </row>
    <row r="2" spans="1:9" x14ac:dyDescent="0.3">
      <c r="A2" s="139" t="s">
        <v>1</v>
      </c>
      <c r="B2" s="140"/>
    </row>
    <row r="3" spans="1:9" x14ac:dyDescent="0.3">
      <c r="A3" s="141"/>
      <c r="B3" s="142"/>
    </row>
    <row r="4" spans="1:9" x14ac:dyDescent="0.3">
      <c r="A4" s="141"/>
      <c r="B4" s="142"/>
    </row>
    <row r="5" spans="1:9" x14ac:dyDescent="0.3">
      <c r="A5" s="141"/>
      <c r="B5" s="142"/>
    </row>
    <row r="6" spans="1:9" ht="13.5" thickBot="1" x14ac:dyDescent="0.35">
      <c r="A6" s="143"/>
      <c r="B6" s="144"/>
    </row>
    <row r="7" spans="1:9" ht="13.5" thickBot="1" x14ac:dyDescent="0.35"/>
    <row r="8" spans="1:9" ht="13.5" thickBot="1" x14ac:dyDescent="0.35">
      <c r="A8" s="135" t="s">
        <v>2</v>
      </c>
      <c r="B8" s="136"/>
    </row>
    <row r="9" spans="1:9" ht="13.5" thickBot="1" x14ac:dyDescent="0.35">
      <c r="A9" s="135" t="s">
        <v>3</v>
      </c>
      <c r="B9" s="136"/>
    </row>
    <row r="10" spans="1:9" x14ac:dyDescent="0.3">
      <c r="A10" s="11" t="s">
        <v>4</v>
      </c>
      <c r="B10" s="12" t="s">
        <v>5</v>
      </c>
      <c r="H10" s="15"/>
      <c r="I10" s="16"/>
    </row>
    <row r="11" spans="1:9" ht="26" x14ac:dyDescent="0.3">
      <c r="A11" s="13" t="s">
        <v>6</v>
      </c>
      <c r="B11" s="14" t="s">
        <v>7</v>
      </c>
    </row>
    <row r="12" spans="1:9" ht="26" x14ac:dyDescent="0.3">
      <c r="A12" s="13" t="s">
        <v>8</v>
      </c>
      <c r="B12" s="14" t="s">
        <v>9</v>
      </c>
    </row>
    <row r="13" spans="1:9" ht="26" x14ac:dyDescent="0.3">
      <c r="A13" s="13" t="s">
        <v>10</v>
      </c>
      <c r="B13" s="14" t="s">
        <v>11</v>
      </c>
    </row>
    <row r="14" spans="1:9" ht="36" customHeight="1" x14ac:dyDescent="0.3">
      <c r="A14" s="13" t="s">
        <v>12</v>
      </c>
      <c r="B14" s="14" t="s">
        <v>13</v>
      </c>
    </row>
    <row r="15" spans="1:9" ht="13.5" thickBot="1" x14ac:dyDescent="0.35">
      <c r="A15" s="8"/>
      <c r="B15" s="18"/>
    </row>
    <row r="16" spans="1:9" ht="13.5" thickBot="1" x14ac:dyDescent="0.35">
      <c r="A16" s="135" t="s">
        <v>14</v>
      </c>
      <c r="B16" s="136"/>
    </row>
    <row r="17" spans="1:7" x14ac:dyDescent="0.3">
      <c r="A17" s="11" t="s">
        <v>15</v>
      </c>
      <c r="B17" s="12" t="s">
        <v>5</v>
      </c>
    </row>
    <row r="18" spans="1:7" x14ac:dyDescent="0.3">
      <c r="A18" s="13" t="s">
        <v>16</v>
      </c>
      <c r="B18" s="14" t="s">
        <v>17</v>
      </c>
    </row>
    <row r="19" spans="1:7" x14ac:dyDescent="0.3">
      <c r="A19" s="13" t="s">
        <v>18</v>
      </c>
      <c r="B19" s="14" t="s">
        <v>19</v>
      </c>
    </row>
    <row r="20" spans="1:7" x14ac:dyDescent="0.3">
      <c r="A20" s="13" t="s">
        <v>20</v>
      </c>
      <c r="B20" s="14" t="s">
        <v>21</v>
      </c>
    </row>
    <row r="21" spans="1:7" ht="26" x14ac:dyDescent="0.3">
      <c r="A21" s="13" t="s">
        <v>22</v>
      </c>
      <c r="B21" s="14" t="s">
        <v>23</v>
      </c>
    </row>
    <row r="22" spans="1:7" x14ac:dyDescent="0.3">
      <c r="A22" s="13" t="s">
        <v>24</v>
      </c>
      <c r="B22" s="14" t="s">
        <v>25</v>
      </c>
    </row>
    <row r="23" spans="1:7" x14ac:dyDescent="0.3">
      <c r="A23" s="13" t="s">
        <v>5</v>
      </c>
      <c r="B23" s="14" t="s">
        <v>26</v>
      </c>
    </row>
    <row r="24" spans="1:7" ht="26" x14ac:dyDescent="0.3">
      <c r="A24" s="13" t="s">
        <v>27</v>
      </c>
      <c r="B24" s="14" t="s">
        <v>28</v>
      </c>
    </row>
    <row r="25" spans="1:7" ht="26" x14ac:dyDescent="0.3">
      <c r="A25" s="13" t="s">
        <v>29</v>
      </c>
      <c r="B25" s="14" t="s">
        <v>30</v>
      </c>
    </row>
    <row r="26" spans="1:7" x14ac:dyDescent="0.3">
      <c r="A26" s="13" t="s">
        <v>31</v>
      </c>
      <c r="B26" s="14" t="s">
        <v>32</v>
      </c>
    </row>
    <row r="27" spans="1:7" ht="26" x14ac:dyDescent="0.3">
      <c r="A27" s="13" t="s">
        <v>33</v>
      </c>
      <c r="B27" s="14" t="s">
        <v>34</v>
      </c>
    </row>
    <row r="28" spans="1:7" ht="26.5" thickBot="1" x14ac:dyDescent="0.35">
      <c r="A28" s="17" t="s">
        <v>35</v>
      </c>
      <c r="B28" s="19" t="s">
        <v>36</v>
      </c>
      <c r="G28" s="20"/>
    </row>
    <row r="29" spans="1:7" ht="13.5" thickBot="1" x14ac:dyDescent="0.35">
      <c r="A29" s="8"/>
      <c r="G29" s="20"/>
    </row>
    <row r="30" spans="1:7" x14ac:dyDescent="0.3">
      <c r="A30" s="133" t="s">
        <v>37</v>
      </c>
      <c r="B30" s="134"/>
    </row>
    <row r="31" spans="1:7" x14ac:dyDescent="0.3">
      <c r="A31" s="21" t="s">
        <v>38</v>
      </c>
      <c r="B31" s="22" t="s">
        <v>39</v>
      </c>
    </row>
    <row r="32" spans="1:7" x14ac:dyDescent="0.3">
      <c r="A32" s="13" t="s">
        <v>40</v>
      </c>
      <c r="B32" s="23" t="s">
        <v>41</v>
      </c>
    </row>
    <row r="33" spans="1:2" x14ac:dyDescent="0.3">
      <c r="A33" s="13" t="s">
        <v>42</v>
      </c>
      <c r="B33" s="23" t="s">
        <v>43</v>
      </c>
    </row>
    <row r="34" spans="1:2" x14ac:dyDescent="0.3">
      <c r="A34" s="13" t="s">
        <v>44</v>
      </c>
      <c r="B34" s="23" t="s">
        <v>45</v>
      </c>
    </row>
    <row r="35" spans="1:2" x14ac:dyDescent="0.3">
      <c r="A35" s="13" t="s">
        <v>46</v>
      </c>
      <c r="B35" s="23" t="s">
        <v>47</v>
      </c>
    </row>
    <row r="36" spans="1:2" x14ac:dyDescent="0.3">
      <c r="A36" s="13" t="s">
        <v>48</v>
      </c>
      <c r="B36" s="23" t="s">
        <v>49</v>
      </c>
    </row>
    <row r="37" spans="1:2" ht="13.5" thickBot="1" x14ac:dyDescent="0.35">
      <c r="A37" s="17" t="s">
        <v>50</v>
      </c>
      <c r="B37" s="24" t="s">
        <v>51</v>
      </c>
    </row>
    <row r="38" spans="1:2" x14ac:dyDescent="0.3">
      <c r="A38" s="25"/>
    </row>
  </sheetData>
  <mergeCells count="6">
    <mergeCell ref="A30:B30"/>
    <mergeCell ref="A8:B8"/>
    <mergeCell ref="A9:B9"/>
    <mergeCell ref="A1:B1"/>
    <mergeCell ref="A2:B6"/>
    <mergeCell ref="A16:B16"/>
  </mergeCells>
  <phoneticPr fontId="12" type="noConversion"/>
  <pageMargins left="0.7" right="0.7" top="0.75" bottom="0.75" header="0.3" footer="0.3"/>
  <pageSetup scale="9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10"/>
  <sheetViews>
    <sheetView zoomScaleNormal="100" workbookViewId="0">
      <pane xSplit="1" ySplit="6" topLeftCell="B7" activePane="bottomRight" state="frozen"/>
      <selection pane="topRight"/>
      <selection pane="bottomLeft"/>
      <selection pane="bottomRight" activeCell="B15" sqref="B15"/>
    </sheetView>
  </sheetViews>
  <sheetFormatPr defaultColWidth="9.1796875" defaultRowHeight="13" x14ac:dyDescent="0.3"/>
  <cols>
    <col min="1" max="1" width="9.7265625" style="6" customWidth="1"/>
    <col min="2" max="2" width="34" style="27" customWidth="1"/>
    <col min="3" max="3" width="10.453125" style="25" customWidth="1"/>
    <col min="4" max="4" width="14.7265625" style="6" customWidth="1"/>
    <col min="5" max="5" width="48.54296875" style="6" customWidth="1"/>
    <col min="6" max="6" width="23.81640625" style="6" customWidth="1"/>
    <col min="7" max="7" width="55" style="27" customWidth="1"/>
    <col min="8" max="8" width="30.453125" style="6" customWidth="1"/>
    <col min="9" max="16384" width="9.1796875" style="6"/>
  </cols>
  <sheetData>
    <row r="1" spans="1:8" ht="15" x14ac:dyDescent="0.3">
      <c r="A1" s="145" t="s">
        <v>52</v>
      </c>
      <c r="B1" s="145"/>
      <c r="C1" s="145"/>
      <c r="D1" s="145"/>
      <c r="E1" s="145"/>
      <c r="F1" s="145"/>
      <c r="G1" s="145"/>
      <c r="H1" s="145"/>
    </row>
    <row r="2" spans="1:8" ht="15" x14ac:dyDescent="0.3">
      <c r="A2" s="145" t="s">
        <v>53</v>
      </c>
      <c r="B2" s="145"/>
      <c r="C2" s="145"/>
      <c r="D2" s="145"/>
      <c r="E2" s="145"/>
      <c r="F2" s="145"/>
      <c r="G2" s="145"/>
      <c r="H2" s="145"/>
    </row>
    <row r="3" spans="1:8" ht="15" x14ac:dyDescent="0.3">
      <c r="A3" s="145" t="s">
        <v>54</v>
      </c>
      <c r="B3" s="145"/>
      <c r="C3" s="145"/>
      <c r="D3" s="145"/>
      <c r="E3" s="145"/>
      <c r="F3" s="145"/>
      <c r="G3" s="145"/>
      <c r="H3" s="145"/>
    </row>
    <row r="4" spans="1:8" ht="15" x14ac:dyDescent="0.3">
      <c r="A4" s="146" t="s">
        <v>1541</v>
      </c>
      <c r="B4" s="146"/>
      <c r="C4" s="146"/>
      <c r="D4" s="146"/>
      <c r="E4" s="146"/>
      <c r="F4" s="146"/>
      <c r="G4" s="146"/>
      <c r="H4" s="146"/>
    </row>
    <row r="6" spans="1:8" x14ac:dyDescent="0.3">
      <c r="A6" s="7" t="s">
        <v>55</v>
      </c>
      <c r="B6" s="7" t="s">
        <v>18</v>
      </c>
      <c r="C6" s="119" t="s">
        <v>20</v>
      </c>
      <c r="D6" s="7" t="s">
        <v>22</v>
      </c>
      <c r="E6" s="7" t="s">
        <v>56</v>
      </c>
      <c r="F6" s="7" t="s">
        <v>57</v>
      </c>
      <c r="G6" s="7" t="s">
        <v>5</v>
      </c>
      <c r="H6" s="7" t="s">
        <v>27</v>
      </c>
    </row>
    <row r="7" spans="1:8" ht="65" x14ac:dyDescent="0.3">
      <c r="A7" s="10" t="s">
        <v>58</v>
      </c>
      <c r="B7" s="34" t="s">
        <v>59</v>
      </c>
      <c r="C7" s="30" t="s">
        <v>60</v>
      </c>
      <c r="D7" s="10" t="s">
        <v>61</v>
      </c>
      <c r="E7" s="34" t="s">
        <v>62</v>
      </c>
      <c r="F7" s="34" t="s">
        <v>63</v>
      </c>
      <c r="G7" s="34" t="s">
        <v>64</v>
      </c>
      <c r="H7" s="118"/>
    </row>
    <row r="8" spans="1:8" ht="91" x14ac:dyDescent="0.3">
      <c r="A8" s="10" t="s">
        <v>1530</v>
      </c>
      <c r="B8" s="34" t="s">
        <v>1531</v>
      </c>
      <c r="C8" s="30" t="s">
        <v>60</v>
      </c>
      <c r="D8" s="10" t="s">
        <v>61</v>
      </c>
      <c r="E8" s="34" t="s">
        <v>1532</v>
      </c>
      <c r="F8" s="34" t="s">
        <v>68</v>
      </c>
      <c r="G8" s="34" t="s">
        <v>1533</v>
      </c>
      <c r="H8" s="118" t="s">
        <v>1534</v>
      </c>
    </row>
    <row r="9" spans="1:8" ht="52" x14ac:dyDescent="0.3">
      <c r="A9" s="10" t="s">
        <v>1542</v>
      </c>
      <c r="B9" s="34" t="s">
        <v>1543</v>
      </c>
      <c r="C9" s="30" t="s">
        <v>60</v>
      </c>
      <c r="D9" s="10" t="s">
        <v>61</v>
      </c>
      <c r="E9" s="34" t="s">
        <v>1544</v>
      </c>
      <c r="F9" s="34" t="s">
        <v>1545</v>
      </c>
      <c r="G9" s="34" t="s">
        <v>1546</v>
      </c>
      <c r="H9" s="118"/>
    </row>
    <row r="10" spans="1:8" ht="65" x14ac:dyDescent="0.3">
      <c r="A10" s="10" t="s">
        <v>1547</v>
      </c>
      <c r="B10" s="34" t="s">
        <v>1550</v>
      </c>
      <c r="C10" s="30" t="s">
        <v>60</v>
      </c>
      <c r="D10" s="10" t="s">
        <v>61</v>
      </c>
      <c r="E10" s="36" t="s">
        <v>1549</v>
      </c>
      <c r="F10" s="34" t="s">
        <v>1548</v>
      </c>
      <c r="G10" s="34" t="s">
        <v>1551</v>
      </c>
      <c r="H10" s="118"/>
    </row>
  </sheetData>
  <sheetProtection formatCells="0" insertColumns="0" insertRows="0" insertHyperlinks="0" deleteColumns="0" deleteRows="0" sort="0" autoFilter="0" pivotTables="0"/>
  <autoFilter ref="A6:H6" xr:uid="{00000000-0009-0000-0000-000001000000}"/>
  <mergeCells count="4">
    <mergeCell ref="A1:H1"/>
    <mergeCell ref="A2:H2"/>
    <mergeCell ref="A3:H3"/>
    <mergeCell ref="A4:H4"/>
  </mergeCells>
  <phoneticPr fontId="12" type="noConversion"/>
  <pageMargins left="0.7" right="0.7" top="0.75" bottom="0.75" header="0.3" footer="0.3"/>
  <pageSetup scale="62"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28"/>
  <sheetViews>
    <sheetView tabSelected="1" zoomScaleNormal="100" workbookViewId="0">
      <pane xSplit="1" ySplit="6" topLeftCell="B21" activePane="bottomRight" state="frozen"/>
      <selection pane="topRight"/>
      <selection pane="bottomLeft"/>
      <selection pane="bottomRight" activeCell="A4" sqref="A4:J4"/>
    </sheetView>
  </sheetViews>
  <sheetFormatPr defaultRowHeight="13" x14ac:dyDescent="0.3"/>
  <cols>
    <col min="1" max="1" width="9.1796875" style="1"/>
    <col min="2" max="2" width="24" style="1" customWidth="1"/>
    <col min="3" max="3" width="10.7265625" style="26" customWidth="1"/>
    <col min="4" max="4" width="23.453125" style="1" customWidth="1"/>
    <col min="5" max="5" width="54.81640625" style="4" customWidth="1"/>
    <col min="6" max="6" width="18.7265625" style="1" customWidth="1"/>
    <col min="7" max="7" width="55.7265625" style="5" customWidth="1"/>
    <col min="8" max="8" width="70.26953125" style="5" customWidth="1"/>
    <col min="9" max="9" width="14" style="6" customWidth="1"/>
    <col min="10" max="10" width="13.54296875" customWidth="1"/>
  </cols>
  <sheetData>
    <row r="1" spans="1:10" ht="15" x14ac:dyDescent="0.25">
      <c r="A1" s="145" t="s">
        <v>70</v>
      </c>
      <c r="B1" s="145"/>
      <c r="C1" s="145"/>
      <c r="D1" s="145"/>
      <c r="E1" s="145"/>
      <c r="F1" s="145"/>
      <c r="G1" s="145"/>
      <c r="H1" s="145"/>
      <c r="I1" s="145"/>
      <c r="J1" s="145"/>
    </row>
    <row r="2" spans="1:10" ht="15" x14ac:dyDescent="0.25">
      <c r="A2" s="145" t="s">
        <v>53</v>
      </c>
      <c r="B2" s="145"/>
      <c r="C2" s="145"/>
      <c r="D2" s="145"/>
      <c r="E2" s="145"/>
      <c r="F2" s="145"/>
      <c r="G2" s="145"/>
      <c r="H2" s="145"/>
      <c r="I2" s="145"/>
      <c r="J2" s="145"/>
    </row>
    <row r="3" spans="1:10" ht="15" x14ac:dyDescent="0.25">
      <c r="A3" s="145" t="s">
        <v>71</v>
      </c>
      <c r="B3" s="145"/>
      <c r="C3" s="145"/>
      <c r="D3" s="145"/>
      <c r="E3" s="145"/>
      <c r="F3" s="145"/>
      <c r="G3" s="145"/>
      <c r="H3" s="145"/>
      <c r="I3" s="145"/>
      <c r="J3" s="145"/>
    </row>
    <row r="4" spans="1:10" ht="15" x14ac:dyDescent="0.25">
      <c r="A4" s="146" t="str">
        <f>' Pending Listing'!A4:G4</f>
        <v>As of 09/26/2025</v>
      </c>
      <c r="B4" s="146"/>
      <c r="C4" s="146"/>
      <c r="D4" s="146"/>
      <c r="E4" s="146"/>
      <c r="F4" s="146"/>
      <c r="G4" s="146"/>
      <c r="H4" s="146"/>
      <c r="I4" s="146"/>
      <c r="J4" s="146"/>
    </row>
    <row r="6" spans="1:10" s="1" customFormat="1" ht="26" x14ac:dyDescent="0.3">
      <c r="A6" s="44" t="s">
        <v>55</v>
      </c>
      <c r="B6" s="44" t="s">
        <v>18</v>
      </c>
      <c r="C6" s="45" t="s">
        <v>20</v>
      </c>
      <c r="D6" s="44" t="s">
        <v>22</v>
      </c>
      <c r="E6" s="44" t="s">
        <v>56</v>
      </c>
      <c r="F6" s="44" t="s">
        <v>57</v>
      </c>
      <c r="G6" s="44" t="s">
        <v>5</v>
      </c>
      <c r="H6" s="46" t="s">
        <v>27</v>
      </c>
      <c r="I6" s="46" t="s">
        <v>29</v>
      </c>
      <c r="J6" s="47" t="s">
        <v>72</v>
      </c>
    </row>
    <row r="7" spans="1:10" s="28" customFormat="1" ht="26" x14ac:dyDescent="0.3">
      <c r="A7" s="36" t="s">
        <v>73</v>
      </c>
      <c r="B7" s="31" t="s">
        <v>74</v>
      </c>
      <c r="C7" s="35" t="s">
        <v>60</v>
      </c>
      <c r="D7" s="33" t="s">
        <v>61</v>
      </c>
      <c r="E7" s="31" t="s">
        <v>75</v>
      </c>
      <c r="F7" s="33" t="s">
        <v>76</v>
      </c>
      <c r="G7" s="39" t="s">
        <v>77</v>
      </c>
      <c r="H7" s="32" t="s">
        <v>78</v>
      </c>
      <c r="I7" s="42">
        <v>42831</v>
      </c>
      <c r="J7" s="30" t="s">
        <v>79</v>
      </c>
    </row>
    <row r="8" spans="1:10" ht="91" x14ac:dyDescent="0.3">
      <c r="A8" s="31" t="s">
        <v>80</v>
      </c>
      <c r="B8" s="34" t="s">
        <v>81</v>
      </c>
      <c r="C8" s="35" t="s">
        <v>60</v>
      </c>
      <c r="D8" s="34" t="s">
        <v>61</v>
      </c>
      <c r="E8" s="34" t="s">
        <v>82</v>
      </c>
      <c r="F8" s="34" t="s">
        <v>83</v>
      </c>
      <c r="G8" s="32" t="s">
        <v>84</v>
      </c>
      <c r="H8" s="36" t="s">
        <v>85</v>
      </c>
      <c r="I8" s="42">
        <v>43356</v>
      </c>
      <c r="J8" s="30" t="s">
        <v>79</v>
      </c>
    </row>
    <row r="9" spans="1:10" ht="26" x14ac:dyDescent="0.3">
      <c r="A9" s="54" t="s">
        <v>86</v>
      </c>
      <c r="B9" s="33"/>
      <c r="C9" s="35" t="s">
        <v>60</v>
      </c>
      <c r="D9" s="34" t="s">
        <v>61</v>
      </c>
      <c r="E9" s="36" t="s">
        <v>87</v>
      </c>
      <c r="F9" s="31" t="s">
        <v>88</v>
      </c>
      <c r="G9" s="9" t="s">
        <v>89</v>
      </c>
      <c r="H9" s="34" t="s">
        <v>90</v>
      </c>
      <c r="I9" s="42">
        <v>43417</v>
      </c>
      <c r="J9" s="30" t="s">
        <v>79</v>
      </c>
    </row>
    <row r="10" spans="1:10" ht="26" x14ac:dyDescent="0.3">
      <c r="A10" s="36" t="s">
        <v>91</v>
      </c>
      <c r="B10" s="34" t="s">
        <v>92</v>
      </c>
      <c r="C10" s="35" t="s">
        <v>60</v>
      </c>
      <c r="D10" s="34" t="s">
        <v>61</v>
      </c>
      <c r="E10" s="34" t="s">
        <v>93</v>
      </c>
      <c r="F10" s="34" t="s">
        <v>94</v>
      </c>
      <c r="G10" s="34" t="s">
        <v>95</v>
      </c>
      <c r="H10" s="34" t="s">
        <v>96</v>
      </c>
      <c r="I10" s="42">
        <v>43417</v>
      </c>
      <c r="J10" s="30" t="s">
        <v>79</v>
      </c>
    </row>
    <row r="11" spans="1:10" ht="26" x14ac:dyDescent="0.3">
      <c r="A11" s="49" t="s">
        <v>97</v>
      </c>
      <c r="B11" s="34" t="s">
        <v>98</v>
      </c>
      <c r="C11" s="35" t="s">
        <v>60</v>
      </c>
      <c r="D11" s="34" t="s">
        <v>61</v>
      </c>
      <c r="E11" s="34" t="s">
        <v>99</v>
      </c>
      <c r="F11" s="34" t="s">
        <v>100</v>
      </c>
      <c r="G11" s="34" t="s">
        <v>101</v>
      </c>
      <c r="H11" s="34" t="s">
        <v>102</v>
      </c>
      <c r="I11" s="43">
        <v>43529</v>
      </c>
      <c r="J11" s="30" t="s">
        <v>79</v>
      </c>
    </row>
    <row r="12" spans="1:10" x14ac:dyDescent="0.3">
      <c r="A12" s="49" t="s">
        <v>103</v>
      </c>
      <c r="B12" s="36" t="s">
        <v>104</v>
      </c>
      <c r="C12" s="35" t="s">
        <v>60</v>
      </c>
      <c r="D12" s="36" t="s">
        <v>61</v>
      </c>
      <c r="E12" s="36" t="s">
        <v>105</v>
      </c>
      <c r="F12" s="36" t="s">
        <v>106</v>
      </c>
      <c r="G12" s="36" t="s">
        <v>107</v>
      </c>
      <c r="H12" s="34" t="s">
        <v>102</v>
      </c>
      <c r="I12" s="43">
        <v>43528</v>
      </c>
      <c r="J12" s="30" t="s">
        <v>79</v>
      </c>
    </row>
    <row r="13" spans="1:10" x14ac:dyDescent="0.3">
      <c r="A13" s="50" t="s">
        <v>108</v>
      </c>
      <c r="B13" s="34" t="s">
        <v>109</v>
      </c>
      <c r="C13" s="30" t="s">
        <v>60</v>
      </c>
      <c r="D13" s="10" t="s">
        <v>61</v>
      </c>
      <c r="E13" s="10" t="s">
        <v>110</v>
      </c>
      <c r="F13" s="10" t="s">
        <v>111</v>
      </c>
      <c r="G13" s="34" t="s">
        <v>112</v>
      </c>
      <c r="H13" s="34" t="s">
        <v>113</v>
      </c>
      <c r="I13" s="43">
        <v>43573</v>
      </c>
      <c r="J13" s="30" t="s">
        <v>79</v>
      </c>
    </row>
    <row r="14" spans="1:10" ht="26" x14ac:dyDescent="0.3">
      <c r="A14" s="10" t="s">
        <v>114</v>
      </c>
      <c r="B14" s="34" t="s">
        <v>115</v>
      </c>
      <c r="C14" s="30" t="s">
        <v>60</v>
      </c>
      <c r="D14" s="10" t="s">
        <v>61</v>
      </c>
      <c r="E14" s="10" t="s">
        <v>116</v>
      </c>
      <c r="F14" s="10" t="s">
        <v>111</v>
      </c>
      <c r="G14" s="34" t="s">
        <v>117</v>
      </c>
      <c r="H14" s="34" t="s">
        <v>118</v>
      </c>
      <c r="I14" s="43">
        <v>44378</v>
      </c>
      <c r="J14" s="30" t="s">
        <v>79</v>
      </c>
    </row>
    <row r="15" spans="1:10" ht="26.25" customHeight="1" x14ac:dyDescent="0.3">
      <c r="A15" s="50" t="s">
        <v>119</v>
      </c>
      <c r="B15" s="34" t="s">
        <v>120</v>
      </c>
      <c r="C15" s="30" t="s">
        <v>60</v>
      </c>
      <c r="D15" s="10" t="s">
        <v>61</v>
      </c>
      <c r="E15" s="10" t="s">
        <v>121</v>
      </c>
      <c r="F15" s="34" t="s">
        <v>122</v>
      </c>
      <c r="G15" s="34"/>
      <c r="H15" s="34" t="s">
        <v>113</v>
      </c>
      <c r="I15" s="43">
        <v>43573</v>
      </c>
      <c r="J15" s="30" t="s">
        <v>79</v>
      </c>
    </row>
    <row r="16" spans="1:10" x14ac:dyDescent="0.3">
      <c r="A16" s="50" t="s">
        <v>123</v>
      </c>
      <c r="B16" s="34" t="s">
        <v>120</v>
      </c>
      <c r="C16" s="30" t="s">
        <v>60</v>
      </c>
      <c r="D16" s="10" t="s">
        <v>61</v>
      </c>
      <c r="E16" s="10" t="s">
        <v>124</v>
      </c>
      <c r="F16" s="10" t="s">
        <v>125</v>
      </c>
      <c r="G16" s="34"/>
      <c r="H16" s="34" t="s">
        <v>113</v>
      </c>
      <c r="I16" s="43">
        <v>43573</v>
      </c>
      <c r="J16" s="30" t="s">
        <v>79</v>
      </c>
    </row>
    <row r="17" spans="1:18" x14ac:dyDescent="0.3">
      <c r="A17" s="50" t="s">
        <v>126</v>
      </c>
      <c r="B17" s="34" t="s">
        <v>120</v>
      </c>
      <c r="C17" s="30" t="s">
        <v>60</v>
      </c>
      <c r="D17" s="10" t="s">
        <v>61</v>
      </c>
      <c r="E17" s="10" t="s">
        <v>127</v>
      </c>
      <c r="F17" s="36" t="s">
        <v>106</v>
      </c>
      <c r="G17" s="34"/>
      <c r="H17" s="34" t="s">
        <v>113</v>
      </c>
      <c r="I17" s="43">
        <v>43573</v>
      </c>
      <c r="J17" s="30" t="s">
        <v>79</v>
      </c>
    </row>
    <row r="18" spans="1:18" ht="39" x14ac:dyDescent="0.3">
      <c r="A18" s="29" t="s">
        <v>128</v>
      </c>
      <c r="B18" s="29" t="s">
        <v>92</v>
      </c>
      <c r="C18" s="30" t="s">
        <v>60</v>
      </c>
      <c r="D18" s="29" t="s">
        <v>61</v>
      </c>
      <c r="E18" s="29" t="s">
        <v>129</v>
      </c>
      <c r="F18" s="36" t="s">
        <v>130</v>
      </c>
      <c r="G18" s="36" t="s">
        <v>131</v>
      </c>
      <c r="H18" s="10" t="s">
        <v>132</v>
      </c>
      <c r="I18" s="43">
        <v>43678</v>
      </c>
      <c r="J18" s="30" t="s">
        <v>79</v>
      </c>
    </row>
    <row r="19" spans="1:18" ht="65" x14ac:dyDescent="0.3">
      <c r="A19" s="10" t="s">
        <v>133</v>
      </c>
      <c r="B19" s="34" t="s">
        <v>134</v>
      </c>
      <c r="C19" s="30" t="s">
        <v>60</v>
      </c>
      <c r="D19" s="10" t="s">
        <v>61</v>
      </c>
      <c r="E19" s="34" t="s">
        <v>135</v>
      </c>
      <c r="F19" s="34" t="s">
        <v>136</v>
      </c>
      <c r="G19" s="34" t="s">
        <v>137</v>
      </c>
      <c r="H19" s="118" t="s">
        <v>138</v>
      </c>
      <c r="I19" s="43">
        <v>45036</v>
      </c>
      <c r="J19" s="58" t="s">
        <v>79</v>
      </c>
      <c r="K19" s="26"/>
      <c r="L19" s="1"/>
      <c r="M19" s="4"/>
      <c r="N19" s="1"/>
      <c r="O19" s="5"/>
      <c r="P19" s="5"/>
      <c r="Q19" s="6"/>
    </row>
    <row r="20" spans="1:18" ht="143" x14ac:dyDescent="0.3">
      <c r="A20" s="10" t="s">
        <v>139</v>
      </c>
      <c r="B20" s="34" t="s">
        <v>140</v>
      </c>
      <c r="C20" s="30" t="s">
        <v>60</v>
      </c>
      <c r="D20" s="10" t="s">
        <v>61</v>
      </c>
      <c r="E20" s="34" t="s">
        <v>141</v>
      </c>
      <c r="F20" s="34" t="s">
        <v>142</v>
      </c>
      <c r="G20" s="34" t="s">
        <v>143</v>
      </c>
      <c r="H20" s="118" t="s">
        <v>144</v>
      </c>
      <c r="I20" s="43">
        <v>45197</v>
      </c>
      <c r="J20" s="58" t="s">
        <v>79</v>
      </c>
      <c r="K20" s="26"/>
      <c r="L20" s="1"/>
      <c r="M20" s="4"/>
      <c r="N20" s="1"/>
      <c r="O20" s="5"/>
      <c r="P20" s="5"/>
      <c r="Q20" s="6"/>
    </row>
    <row r="21" spans="1:18" ht="143" x14ac:dyDescent="0.3">
      <c r="A21" s="10" t="s">
        <v>145</v>
      </c>
      <c r="B21" s="34" t="s">
        <v>146</v>
      </c>
      <c r="C21" s="30" t="s">
        <v>60</v>
      </c>
      <c r="D21" s="10" t="s">
        <v>61</v>
      </c>
      <c r="E21" s="34" t="s">
        <v>147</v>
      </c>
      <c r="F21" s="34" t="s">
        <v>148</v>
      </c>
      <c r="G21" s="34" t="s">
        <v>149</v>
      </c>
      <c r="H21" s="118" t="s">
        <v>150</v>
      </c>
      <c r="I21" s="43">
        <v>45517</v>
      </c>
      <c r="J21" s="58" t="s">
        <v>79</v>
      </c>
      <c r="K21" s="26"/>
      <c r="L21" s="1"/>
      <c r="M21" s="4"/>
      <c r="N21" s="1"/>
      <c r="O21" s="5"/>
      <c r="P21" s="5"/>
      <c r="Q21" s="6"/>
    </row>
    <row r="22" spans="1:18" s="6" customFormat="1" ht="130" x14ac:dyDescent="0.3">
      <c r="A22" s="10" t="s">
        <v>151</v>
      </c>
      <c r="B22" s="34" t="s">
        <v>152</v>
      </c>
      <c r="C22" s="30" t="s">
        <v>60</v>
      </c>
      <c r="D22" s="10" t="s">
        <v>61</v>
      </c>
      <c r="E22" s="34" t="s">
        <v>153</v>
      </c>
      <c r="F22" s="34" t="s">
        <v>154</v>
      </c>
      <c r="G22" s="34" t="s">
        <v>155</v>
      </c>
      <c r="H22" s="118" t="s">
        <v>156</v>
      </c>
      <c r="I22" s="43">
        <v>45708</v>
      </c>
      <c r="J22" s="58" t="s">
        <v>79</v>
      </c>
    </row>
    <row r="23" spans="1:18" s="6" customFormat="1" x14ac:dyDescent="0.3"/>
    <row r="24" spans="1:18" s="6" customFormat="1" x14ac:dyDescent="0.3">
      <c r="K24" s="25"/>
      <c r="M24" s="27"/>
      <c r="N24" s="27"/>
      <c r="O24" s="27"/>
      <c r="P24" s="131"/>
      <c r="Q24" s="132"/>
      <c r="R24" s="25"/>
    </row>
    <row r="25" spans="1:18" s="6" customFormat="1" x14ac:dyDescent="0.3">
      <c r="B25" s="27"/>
      <c r="C25" s="25"/>
      <c r="E25" s="27"/>
      <c r="F25" s="27"/>
      <c r="G25" s="27"/>
      <c r="H25" s="27"/>
      <c r="J25" s="27"/>
      <c r="K25" s="25"/>
      <c r="M25" s="27"/>
      <c r="N25" s="27"/>
      <c r="O25" s="27"/>
      <c r="P25" s="131"/>
      <c r="Q25" s="132"/>
      <c r="R25" s="25"/>
    </row>
    <row r="26" spans="1:18" x14ac:dyDescent="0.3">
      <c r="A26" s="52" t="s">
        <v>182</v>
      </c>
      <c r="B26" s="51"/>
      <c r="C26" s="53"/>
      <c r="D26" s="51"/>
    </row>
    <row r="27" spans="1:18" x14ac:dyDescent="0.3">
      <c r="A27" s="128" t="s">
        <v>183</v>
      </c>
    </row>
    <row r="28" spans="1:18" x14ac:dyDescent="0.3">
      <c r="A28" s="57"/>
    </row>
  </sheetData>
  <autoFilter ref="A6:J23" xr:uid="{00000000-0009-0000-0000-000002000000}"/>
  <sortState xmlns:xlrd2="http://schemas.microsoft.com/office/spreadsheetml/2017/richdata2" ref="A14:J14">
    <sortCondition ref="A14"/>
  </sortState>
  <mergeCells count="4">
    <mergeCell ref="A1:J1"/>
    <mergeCell ref="A2:J2"/>
    <mergeCell ref="A3:J3"/>
    <mergeCell ref="A4:J4"/>
  </mergeCells>
  <phoneticPr fontId="12" type="noConversion"/>
  <pageMargins left="0.7" right="0.7" top="0.75" bottom="0.75" header="0.3" footer="0.3"/>
  <pageSetup scale="44"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291"/>
  <sheetViews>
    <sheetView topLeftCell="C1" zoomScale="90" zoomScaleNormal="90" workbookViewId="0">
      <pane ySplit="6" topLeftCell="A285" activePane="bottomLeft" state="frozen"/>
      <selection pane="bottomLeft" activeCell="A275" sqref="A275:J289"/>
    </sheetView>
  </sheetViews>
  <sheetFormatPr defaultRowHeight="13" x14ac:dyDescent="0.3"/>
  <cols>
    <col min="1" max="1" width="8.7265625" style="26" customWidth="1"/>
    <col min="2" max="2" width="28.453125" style="63" customWidth="1"/>
    <col min="3" max="3" width="9.26953125" style="26" customWidth="1"/>
    <col min="4" max="4" width="15.81640625" customWidth="1"/>
    <col min="5" max="5" width="38.81640625" style="64" customWidth="1"/>
    <col min="6" max="6" width="18.1796875" style="64" customWidth="1"/>
    <col min="7" max="7" width="45.26953125" style="64" customWidth="1"/>
    <col min="8" max="8" width="59.81640625" style="64" customWidth="1"/>
    <col min="9" max="9" width="15.453125" style="65" customWidth="1"/>
    <col min="10" max="10" width="29.81640625" customWidth="1"/>
  </cols>
  <sheetData>
    <row r="1" spans="1:10" ht="15" x14ac:dyDescent="0.25">
      <c r="A1" s="145" t="str">
        <f>'Active Listing'!A1:J1</f>
        <v xml:space="preserve">Life/Health Actuarial (A) Task Force </v>
      </c>
      <c r="B1" s="145"/>
      <c r="C1" s="145"/>
      <c r="D1" s="145"/>
      <c r="E1" s="145"/>
      <c r="F1" s="145"/>
      <c r="G1" s="145"/>
      <c r="H1" s="145"/>
      <c r="I1" s="145"/>
      <c r="J1" s="145"/>
    </row>
    <row r="2" spans="1:10" ht="15" x14ac:dyDescent="0.25">
      <c r="A2" s="145" t="s">
        <v>53</v>
      </c>
      <c r="B2" s="145"/>
      <c r="C2" s="145"/>
      <c r="D2" s="145"/>
      <c r="E2" s="145"/>
      <c r="F2" s="145"/>
      <c r="G2" s="145"/>
      <c r="H2" s="145"/>
      <c r="I2" s="145"/>
      <c r="J2" s="145"/>
    </row>
    <row r="3" spans="1:10" ht="15" x14ac:dyDescent="0.25">
      <c r="A3" s="145" t="s">
        <v>184</v>
      </c>
      <c r="B3" s="145"/>
      <c r="C3" s="145"/>
      <c r="D3" s="145"/>
      <c r="E3" s="145"/>
      <c r="F3" s="145"/>
      <c r="G3" s="145"/>
      <c r="H3" s="145"/>
      <c r="I3" s="145"/>
      <c r="J3" s="145"/>
    </row>
    <row r="4" spans="1:10" ht="15" x14ac:dyDescent="0.25">
      <c r="A4" s="146" t="str">
        <f>' Pending Listing'!A4:G4</f>
        <v>As of 09/26/2025</v>
      </c>
      <c r="B4" s="146"/>
      <c r="C4" s="146"/>
      <c r="D4" s="146"/>
      <c r="E4" s="146"/>
      <c r="F4" s="146"/>
      <c r="G4" s="146"/>
      <c r="H4" s="146"/>
      <c r="I4" s="146"/>
      <c r="J4" s="146"/>
    </row>
    <row r="5" spans="1:10" ht="15.5" x14ac:dyDescent="0.35">
      <c r="A5" s="59"/>
      <c r="B5" s="60"/>
      <c r="C5" s="59"/>
      <c r="D5" s="2"/>
      <c r="E5" s="61"/>
      <c r="F5" s="61"/>
      <c r="G5" s="61"/>
      <c r="H5" s="61"/>
      <c r="I5" s="62"/>
      <c r="J5" s="6"/>
    </row>
    <row r="6" spans="1:10" ht="30" customHeight="1" x14ac:dyDescent="0.3">
      <c r="A6" s="67" t="s">
        <v>16</v>
      </c>
      <c r="B6" s="68" t="str">
        <f>'Active Listing'!B6</f>
        <v>VM Ref</v>
      </c>
      <c r="C6" s="67" t="s">
        <v>20</v>
      </c>
      <c r="D6" s="69" t="s">
        <v>22</v>
      </c>
      <c r="E6" s="69" t="s">
        <v>56</v>
      </c>
      <c r="F6" s="69" t="s">
        <v>57</v>
      </c>
      <c r="G6" s="69" t="s">
        <v>5</v>
      </c>
      <c r="H6" s="69" t="s">
        <v>27</v>
      </c>
      <c r="I6" s="70" t="s">
        <v>185</v>
      </c>
      <c r="J6" s="67" t="s">
        <v>186</v>
      </c>
    </row>
    <row r="7" spans="1:10" ht="28" x14ac:dyDescent="0.3">
      <c r="A7" s="71" t="s">
        <v>187</v>
      </c>
      <c r="B7" s="72" t="s">
        <v>188</v>
      </c>
      <c r="C7" s="71" t="s">
        <v>60</v>
      </c>
      <c r="D7" s="73" t="s">
        <v>61</v>
      </c>
      <c r="E7" s="72" t="s">
        <v>189</v>
      </c>
      <c r="F7" s="72" t="s">
        <v>190</v>
      </c>
      <c r="G7" s="72" t="s">
        <v>191</v>
      </c>
      <c r="H7" s="72" t="s">
        <v>192</v>
      </c>
      <c r="I7" s="74">
        <v>42768</v>
      </c>
      <c r="J7" s="75" t="s">
        <v>193</v>
      </c>
    </row>
    <row r="8" spans="1:10" ht="39" x14ac:dyDescent="0.3">
      <c r="A8" s="76" t="s">
        <v>194</v>
      </c>
      <c r="B8" s="77" t="s">
        <v>195</v>
      </c>
      <c r="C8" s="76" t="s">
        <v>60</v>
      </c>
      <c r="D8" s="78" t="s">
        <v>61</v>
      </c>
      <c r="E8" s="79" t="s">
        <v>196</v>
      </c>
      <c r="F8" s="80" t="s">
        <v>197</v>
      </c>
      <c r="G8" s="80" t="s">
        <v>198</v>
      </c>
      <c r="H8" s="81" t="s">
        <v>199</v>
      </c>
      <c r="I8" s="82">
        <v>42956</v>
      </c>
      <c r="J8" s="83" t="s">
        <v>200</v>
      </c>
    </row>
    <row r="9" spans="1:10" ht="39" x14ac:dyDescent="0.3">
      <c r="A9" s="76" t="s">
        <v>201</v>
      </c>
      <c r="B9" s="79" t="s">
        <v>202</v>
      </c>
      <c r="C9" s="76" t="s">
        <v>60</v>
      </c>
      <c r="D9" s="78" t="s">
        <v>61</v>
      </c>
      <c r="E9" s="79" t="s">
        <v>203</v>
      </c>
      <c r="F9" s="84" t="s">
        <v>204</v>
      </c>
      <c r="G9" s="81" t="s">
        <v>205</v>
      </c>
      <c r="H9" s="81" t="s">
        <v>206</v>
      </c>
      <c r="I9" s="82">
        <v>42901</v>
      </c>
      <c r="J9" s="75" t="s">
        <v>193</v>
      </c>
    </row>
    <row r="10" spans="1:10" ht="39" x14ac:dyDescent="0.3">
      <c r="A10" s="76" t="s">
        <v>207</v>
      </c>
      <c r="B10" s="79" t="s">
        <v>202</v>
      </c>
      <c r="C10" s="76" t="s">
        <v>60</v>
      </c>
      <c r="D10" s="78" t="s">
        <v>61</v>
      </c>
      <c r="E10" s="79" t="s">
        <v>208</v>
      </c>
      <c r="F10" s="84" t="s">
        <v>209</v>
      </c>
      <c r="G10" s="81" t="s">
        <v>210</v>
      </c>
      <c r="H10" s="81" t="s">
        <v>211</v>
      </c>
      <c r="I10" s="82">
        <v>43223</v>
      </c>
      <c r="J10" s="75" t="s">
        <v>193</v>
      </c>
    </row>
    <row r="11" spans="1:10" ht="52" x14ac:dyDescent="0.3">
      <c r="A11" s="76" t="s">
        <v>212</v>
      </c>
      <c r="B11" s="79" t="s">
        <v>202</v>
      </c>
      <c r="C11" s="76" t="s">
        <v>60</v>
      </c>
      <c r="D11" s="78" t="s">
        <v>61</v>
      </c>
      <c r="E11" s="79" t="s">
        <v>213</v>
      </c>
      <c r="F11" s="84" t="s">
        <v>214</v>
      </c>
      <c r="G11" s="85" t="s">
        <v>215</v>
      </c>
      <c r="H11" s="81" t="s">
        <v>206</v>
      </c>
      <c r="I11" s="82">
        <v>42901</v>
      </c>
      <c r="J11" s="75" t="s">
        <v>193</v>
      </c>
    </row>
    <row r="12" spans="1:10" ht="26" x14ac:dyDescent="0.3">
      <c r="A12" s="76" t="s">
        <v>216</v>
      </c>
      <c r="B12" s="77" t="s">
        <v>217</v>
      </c>
      <c r="C12" s="76" t="s">
        <v>60</v>
      </c>
      <c r="D12" s="75" t="s">
        <v>218</v>
      </c>
      <c r="E12" s="79" t="s">
        <v>219</v>
      </c>
      <c r="F12" s="84" t="s">
        <v>220</v>
      </c>
      <c r="G12" s="86" t="s">
        <v>221</v>
      </c>
      <c r="H12" s="81" t="s">
        <v>222</v>
      </c>
      <c r="I12" s="82">
        <v>43089</v>
      </c>
      <c r="J12" s="75" t="s">
        <v>193</v>
      </c>
    </row>
    <row r="13" spans="1:10" ht="26" x14ac:dyDescent="0.3">
      <c r="A13" s="76" t="s">
        <v>223</v>
      </c>
      <c r="B13" s="77" t="s">
        <v>217</v>
      </c>
      <c r="C13" s="76" t="s">
        <v>60</v>
      </c>
      <c r="D13" s="78" t="s">
        <v>224</v>
      </c>
      <c r="E13" s="79" t="s">
        <v>225</v>
      </c>
      <c r="F13" s="85" t="s">
        <v>220</v>
      </c>
      <c r="G13" s="81" t="s">
        <v>226</v>
      </c>
      <c r="H13" s="81" t="s">
        <v>227</v>
      </c>
      <c r="I13" s="82">
        <v>42956</v>
      </c>
      <c r="J13" s="75" t="s">
        <v>200</v>
      </c>
    </row>
    <row r="14" spans="1:10" ht="39" x14ac:dyDescent="0.3">
      <c r="A14" s="76" t="s">
        <v>228</v>
      </c>
      <c r="B14" s="77" t="s">
        <v>202</v>
      </c>
      <c r="C14" s="76" t="s">
        <v>60</v>
      </c>
      <c r="D14" s="76" t="s">
        <v>61</v>
      </c>
      <c r="E14" s="79" t="s">
        <v>229</v>
      </c>
      <c r="F14" s="85" t="s">
        <v>220</v>
      </c>
      <c r="G14" s="66" t="s">
        <v>230</v>
      </c>
      <c r="H14" s="81" t="s">
        <v>231</v>
      </c>
      <c r="I14" s="82">
        <v>42956</v>
      </c>
      <c r="J14" s="75" t="s">
        <v>200</v>
      </c>
    </row>
    <row r="15" spans="1:10" ht="65" x14ac:dyDescent="0.3">
      <c r="A15" s="76" t="s">
        <v>232</v>
      </c>
      <c r="B15" s="79" t="s">
        <v>202</v>
      </c>
      <c r="C15" s="76" t="s">
        <v>60</v>
      </c>
      <c r="D15" s="76" t="s">
        <v>61</v>
      </c>
      <c r="E15" s="79" t="s">
        <v>233</v>
      </c>
      <c r="F15" s="84" t="s">
        <v>204</v>
      </c>
      <c r="G15" s="81" t="s">
        <v>234</v>
      </c>
      <c r="H15" s="81" t="s">
        <v>235</v>
      </c>
      <c r="I15" s="82">
        <v>42956</v>
      </c>
      <c r="J15" s="75" t="s">
        <v>200</v>
      </c>
    </row>
    <row r="16" spans="1:10" ht="52" x14ac:dyDescent="0.3">
      <c r="A16" s="76" t="s">
        <v>236</v>
      </c>
      <c r="B16" s="79" t="s">
        <v>237</v>
      </c>
      <c r="C16" s="76" t="s">
        <v>60</v>
      </c>
      <c r="D16" s="76" t="s">
        <v>61</v>
      </c>
      <c r="E16" s="79" t="s">
        <v>238</v>
      </c>
      <c r="F16" s="84" t="s">
        <v>239</v>
      </c>
      <c r="G16" s="87" t="s">
        <v>240</v>
      </c>
      <c r="H16" s="81" t="s">
        <v>241</v>
      </c>
      <c r="I16" s="82">
        <v>42956</v>
      </c>
      <c r="J16" s="75" t="s">
        <v>200</v>
      </c>
    </row>
    <row r="17" spans="1:10" ht="52" x14ac:dyDescent="0.3">
      <c r="A17" s="76" t="s">
        <v>242</v>
      </c>
      <c r="B17" s="79" t="s">
        <v>243</v>
      </c>
      <c r="C17" s="76" t="s">
        <v>60</v>
      </c>
      <c r="D17" s="76" t="s">
        <v>61</v>
      </c>
      <c r="E17" s="79" t="s">
        <v>244</v>
      </c>
      <c r="F17" s="84" t="s">
        <v>83</v>
      </c>
      <c r="G17" s="81" t="s">
        <v>245</v>
      </c>
      <c r="H17" s="81" t="s">
        <v>241</v>
      </c>
      <c r="I17" s="82">
        <v>42956</v>
      </c>
      <c r="J17" s="75" t="s">
        <v>200</v>
      </c>
    </row>
    <row r="18" spans="1:10" ht="52" x14ac:dyDescent="0.3">
      <c r="A18" s="76" t="s">
        <v>246</v>
      </c>
      <c r="B18" s="79" t="s">
        <v>247</v>
      </c>
      <c r="C18" s="76" t="s">
        <v>60</v>
      </c>
      <c r="D18" s="78" t="s">
        <v>224</v>
      </c>
      <c r="E18" s="79" t="s">
        <v>248</v>
      </c>
      <c r="F18" s="84" t="s">
        <v>83</v>
      </c>
      <c r="G18" s="81" t="s">
        <v>249</v>
      </c>
      <c r="H18" s="81" t="s">
        <v>250</v>
      </c>
      <c r="I18" s="82">
        <v>42956</v>
      </c>
      <c r="J18" s="75" t="s">
        <v>200</v>
      </c>
    </row>
    <row r="19" spans="1:10" ht="26" x14ac:dyDescent="0.3">
      <c r="A19" s="76" t="s">
        <v>251</v>
      </c>
      <c r="B19" s="79" t="s">
        <v>252</v>
      </c>
      <c r="C19" s="76" t="s">
        <v>60</v>
      </c>
      <c r="D19" s="78" t="s">
        <v>224</v>
      </c>
      <c r="E19" s="79" t="s">
        <v>253</v>
      </c>
      <c r="F19" s="84" t="s">
        <v>83</v>
      </c>
      <c r="G19" s="81" t="s">
        <v>254</v>
      </c>
      <c r="H19" s="81" t="s">
        <v>250</v>
      </c>
      <c r="I19" s="82">
        <v>42956</v>
      </c>
      <c r="J19" s="75" t="s">
        <v>200</v>
      </c>
    </row>
    <row r="20" spans="1:10" ht="26" x14ac:dyDescent="0.3">
      <c r="A20" s="88" t="s">
        <v>255</v>
      </c>
      <c r="B20" s="79" t="s">
        <v>256</v>
      </c>
      <c r="C20" s="89" t="s">
        <v>60</v>
      </c>
      <c r="D20" s="84" t="s">
        <v>61</v>
      </c>
      <c r="E20" s="79" t="s">
        <v>257</v>
      </c>
      <c r="F20" s="84" t="s">
        <v>83</v>
      </c>
      <c r="G20" s="90" t="s">
        <v>258</v>
      </c>
      <c r="H20" s="81" t="s">
        <v>259</v>
      </c>
      <c r="I20" s="82">
        <v>42857</v>
      </c>
      <c r="J20" s="76" t="s">
        <v>79</v>
      </c>
    </row>
    <row r="21" spans="1:10" ht="38.25" customHeight="1" x14ac:dyDescent="0.3">
      <c r="A21" s="76" t="s">
        <v>260</v>
      </c>
      <c r="B21" s="79" t="s">
        <v>261</v>
      </c>
      <c r="C21" s="76" t="s">
        <v>60</v>
      </c>
      <c r="D21" s="78" t="s">
        <v>61</v>
      </c>
      <c r="E21" s="79" t="s">
        <v>262</v>
      </c>
      <c r="F21" s="84" t="s">
        <v>83</v>
      </c>
      <c r="G21" s="81" t="s">
        <v>263</v>
      </c>
      <c r="H21" s="81" t="s">
        <v>264</v>
      </c>
      <c r="I21" s="82">
        <v>42831</v>
      </c>
      <c r="J21" s="75" t="s">
        <v>193</v>
      </c>
    </row>
    <row r="22" spans="1:10" ht="38.25" customHeight="1" x14ac:dyDescent="0.3">
      <c r="A22" s="76" t="s">
        <v>265</v>
      </c>
      <c r="B22" s="79" t="s">
        <v>266</v>
      </c>
      <c r="C22" s="76" t="s">
        <v>60</v>
      </c>
      <c r="D22" s="78" t="s">
        <v>61</v>
      </c>
      <c r="E22" s="79" t="s">
        <v>267</v>
      </c>
      <c r="F22" s="84" t="s">
        <v>83</v>
      </c>
      <c r="G22" s="81" t="s">
        <v>268</v>
      </c>
      <c r="H22" s="81" t="s">
        <v>269</v>
      </c>
      <c r="I22" s="82">
        <v>43353</v>
      </c>
      <c r="J22" s="75" t="s">
        <v>200</v>
      </c>
    </row>
    <row r="23" spans="1:10" ht="63.75" customHeight="1" x14ac:dyDescent="0.3">
      <c r="A23" s="76" t="s">
        <v>270</v>
      </c>
      <c r="B23" s="79" t="s">
        <v>271</v>
      </c>
      <c r="C23" s="76" t="s">
        <v>60</v>
      </c>
      <c r="D23" s="78" t="s">
        <v>224</v>
      </c>
      <c r="E23" s="79" t="s">
        <v>272</v>
      </c>
      <c r="F23" s="84" t="s">
        <v>83</v>
      </c>
      <c r="G23" s="81" t="s">
        <v>273</v>
      </c>
      <c r="H23" s="81" t="s">
        <v>250</v>
      </c>
      <c r="I23" s="82">
        <v>42956</v>
      </c>
      <c r="J23" s="75" t="s">
        <v>200</v>
      </c>
    </row>
    <row r="24" spans="1:10" ht="26" x14ac:dyDescent="0.3">
      <c r="A24" s="76" t="s">
        <v>274</v>
      </c>
      <c r="B24" s="79" t="s">
        <v>275</v>
      </c>
      <c r="C24" s="76" t="s">
        <v>60</v>
      </c>
      <c r="D24" s="78" t="s">
        <v>61</v>
      </c>
      <c r="E24" s="79" t="s">
        <v>276</v>
      </c>
      <c r="F24" s="84" t="s">
        <v>277</v>
      </c>
      <c r="G24" s="81" t="s">
        <v>278</v>
      </c>
      <c r="H24" s="81" t="s">
        <v>241</v>
      </c>
      <c r="I24" s="82">
        <v>42956</v>
      </c>
      <c r="J24" s="75" t="s">
        <v>200</v>
      </c>
    </row>
    <row r="25" spans="1:10" ht="65" x14ac:dyDescent="0.3">
      <c r="A25" s="89" t="s">
        <v>279</v>
      </c>
      <c r="B25" s="79" t="s">
        <v>280</v>
      </c>
      <c r="C25" s="89" t="s">
        <v>281</v>
      </c>
      <c r="D25" s="84" t="s">
        <v>61</v>
      </c>
      <c r="E25" s="79" t="s">
        <v>282</v>
      </c>
      <c r="F25" s="84" t="s">
        <v>283</v>
      </c>
      <c r="G25" s="86" t="s">
        <v>284</v>
      </c>
      <c r="H25" s="66" t="s">
        <v>285</v>
      </c>
      <c r="I25" s="82">
        <v>42956</v>
      </c>
      <c r="J25" s="83" t="s">
        <v>200</v>
      </c>
    </row>
    <row r="26" spans="1:10" ht="25.5" customHeight="1" x14ac:dyDescent="0.3">
      <c r="A26" s="89" t="s">
        <v>286</v>
      </c>
      <c r="B26" s="88" t="s">
        <v>287</v>
      </c>
      <c r="C26" s="89" t="s">
        <v>60</v>
      </c>
      <c r="D26" s="84" t="s">
        <v>61</v>
      </c>
      <c r="E26" s="79" t="s">
        <v>288</v>
      </c>
      <c r="F26" s="84" t="s">
        <v>289</v>
      </c>
      <c r="G26" s="81" t="s">
        <v>290</v>
      </c>
      <c r="H26" s="66" t="s">
        <v>291</v>
      </c>
      <c r="I26" s="82">
        <v>42929</v>
      </c>
      <c r="J26" s="75" t="s">
        <v>193</v>
      </c>
    </row>
    <row r="27" spans="1:10" ht="52" x14ac:dyDescent="0.3">
      <c r="A27" s="89" t="s">
        <v>292</v>
      </c>
      <c r="B27" s="79" t="s">
        <v>293</v>
      </c>
      <c r="C27" s="89" t="s">
        <v>60</v>
      </c>
      <c r="D27" s="78" t="s">
        <v>61</v>
      </c>
      <c r="E27" s="89" t="s">
        <v>294</v>
      </c>
      <c r="F27" s="89" t="s">
        <v>295</v>
      </c>
      <c r="G27" s="86" t="s">
        <v>296</v>
      </c>
      <c r="H27" s="81" t="s">
        <v>297</v>
      </c>
      <c r="I27" s="82">
        <v>42956</v>
      </c>
      <c r="J27" s="75" t="s">
        <v>200</v>
      </c>
    </row>
    <row r="28" spans="1:10" ht="51" customHeight="1" x14ac:dyDescent="0.3">
      <c r="A28" s="89" t="s">
        <v>298</v>
      </c>
      <c r="B28" s="79" t="s">
        <v>299</v>
      </c>
      <c r="C28" s="89" t="s">
        <v>60</v>
      </c>
      <c r="D28" s="84" t="s">
        <v>61</v>
      </c>
      <c r="E28" s="89" t="s">
        <v>300</v>
      </c>
      <c r="F28" s="89" t="s">
        <v>301</v>
      </c>
      <c r="G28" s="66" t="s">
        <v>302</v>
      </c>
      <c r="H28" s="81" t="s">
        <v>241</v>
      </c>
      <c r="I28" s="82">
        <v>42956</v>
      </c>
      <c r="J28" s="75" t="s">
        <v>200</v>
      </c>
    </row>
    <row r="29" spans="1:10" ht="39" x14ac:dyDescent="0.3">
      <c r="A29" s="89" t="s">
        <v>303</v>
      </c>
      <c r="B29" s="79" t="s">
        <v>304</v>
      </c>
      <c r="C29" s="76" t="s">
        <v>60</v>
      </c>
      <c r="D29" s="84" t="s">
        <v>224</v>
      </c>
      <c r="E29" s="89" t="s">
        <v>305</v>
      </c>
      <c r="F29" s="89" t="s">
        <v>220</v>
      </c>
      <c r="G29" s="66" t="s">
        <v>306</v>
      </c>
      <c r="H29" s="81" t="s">
        <v>250</v>
      </c>
      <c r="I29" s="82">
        <v>42956</v>
      </c>
      <c r="J29" s="75" t="s">
        <v>200</v>
      </c>
    </row>
    <row r="30" spans="1:10" ht="26" x14ac:dyDescent="0.3">
      <c r="A30" s="89" t="s">
        <v>307</v>
      </c>
      <c r="B30" s="79" t="s">
        <v>74</v>
      </c>
      <c r="C30" s="89" t="s">
        <v>60</v>
      </c>
      <c r="D30" s="84" t="s">
        <v>61</v>
      </c>
      <c r="E30" s="89" t="s">
        <v>308</v>
      </c>
      <c r="F30" s="89" t="s">
        <v>220</v>
      </c>
      <c r="G30" s="66" t="s">
        <v>309</v>
      </c>
      <c r="H30" s="81" t="s">
        <v>310</v>
      </c>
      <c r="I30" s="82">
        <v>42956</v>
      </c>
      <c r="J30" s="83" t="s">
        <v>200</v>
      </c>
    </row>
    <row r="31" spans="1:10" ht="26" x14ac:dyDescent="0.3">
      <c r="A31" s="89" t="s">
        <v>311</v>
      </c>
      <c r="B31" s="88" t="s">
        <v>312</v>
      </c>
      <c r="C31" s="89" t="s">
        <v>60</v>
      </c>
      <c r="D31" s="83" t="s">
        <v>218</v>
      </c>
      <c r="E31" s="79" t="s">
        <v>313</v>
      </c>
      <c r="F31" s="84" t="s">
        <v>83</v>
      </c>
      <c r="G31" s="79" t="s">
        <v>314</v>
      </c>
      <c r="H31" s="81" t="s">
        <v>315</v>
      </c>
      <c r="I31" s="82">
        <v>42894</v>
      </c>
      <c r="J31" s="83" t="s">
        <v>200</v>
      </c>
    </row>
    <row r="32" spans="1:10" ht="38.25" customHeight="1" x14ac:dyDescent="0.3">
      <c r="A32" s="89" t="s">
        <v>316</v>
      </c>
      <c r="B32" s="88" t="s">
        <v>317</v>
      </c>
      <c r="C32" s="89" t="s">
        <v>60</v>
      </c>
      <c r="D32" s="83" t="s">
        <v>218</v>
      </c>
      <c r="E32" s="79" t="s">
        <v>318</v>
      </c>
      <c r="F32" s="84" t="s">
        <v>83</v>
      </c>
      <c r="G32" s="79" t="s">
        <v>319</v>
      </c>
      <c r="H32" s="81" t="s">
        <v>315</v>
      </c>
      <c r="I32" s="82">
        <v>42894</v>
      </c>
      <c r="J32" s="83" t="s">
        <v>200</v>
      </c>
    </row>
    <row r="33" spans="1:10" ht="25.5" customHeight="1" x14ac:dyDescent="0.3">
      <c r="A33" s="89" t="s">
        <v>320</v>
      </c>
      <c r="B33" s="88" t="s">
        <v>321</v>
      </c>
      <c r="C33" s="89" t="s">
        <v>60</v>
      </c>
      <c r="D33" s="83" t="s">
        <v>218</v>
      </c>
      <c r="E33" s="79" t="s">
        <v>322</v>
      </c>
      <c r="F33" s="84" t="s">
        <v>83</v>
      </c>
      <c r="G33" s="79" t="s">
        <v>323</v>
      </c>
      <c r="H33" s="81" t="s">
        <v>315</v>
      </c>
      <c r="I33" s="82">
        <v>42894</v>
      </c>
      <c r="J33" s="83" t="s">
        <v>200</v>
      </c>
    </row>
    <row r="34" spans="1:10" ht="65" x14ac:dyDescent="0.3">
      <c r="A34" s="76" t="s">
        <v>324</v>
      </c>
      <c r="B34" s="88" t="s">
        <v>325</v>
      </c>
      <c r="C34" s="89" t="s">
        <v>60</v>
      </c>
      <c r="D34" s="83" t="s">
        <v>218</v>
      </c>
      <c r="E34" s="79" t="s">
        <v>326</v>
      </c>
      <c r="F34" s="84" t="s">
        <v>83</v>
      </c>
      <c r="G34" s="66" t="s">
        <v>327</v>
      </c>
      <c r="H34" s="81" t="s">
        <v>328</v>
      </c>
      <c r="I34" s="82">
        <v>42894</v>
      </c>
      <c r="J34" s="66" t="s">
        <v>329</v>
      </c>
    </row>
    <row r="35" spans="1:10" ht="45" customHeight="1" x14ac:dyDescent="0.3">
      <c r="A35" s="76" t="s">
        <v>330</v>
      </c>
      <c r="B35" s="88" t="s">
        <v>331</v>
      </c>
      <c r="C35" s="89" t="s">
        <v>60</v>
      </c>
      <c r="D35" s="83" t="s">
        <v>218</v>
      </c>
      <c r="E35" s="79" t="s">
        <v>332</v>
      </c>
      <c r="F35" s="84" t="s">
        <v>83</v>
      </c>
      <c r="G35" s="66" t="s">
        <v>333</v>
      </c>
      <c r="H35" s="81" t="s">
        <v>334</v>
      </c>
      <c r="I35" s="82">
        <v>42956</v>
      </c>
      <c r="J35" s="75" t="s">
        <v>200</v>
      </c>
    </row>
    <row r="36" spans="1:10" ht="90" customHeight="1" x14ac:dyDescent="0.3">
      <c r="A36" s="76" t="s">
        <v>335</v>
      </c>
      <c r="B36" s="88" t="s">
        <v>325</v>
      </c>
      <c r="C36" s="89" t="s">
        <v>60</v>
      </c>
      <c r="D36" s="83" t="s">
        <v>218</v>
      </c>
      <c r="E36" s="79" t="s">
        <v>336</v>
      </c>
      <c r="F36" s="84" t="s">
        <v>83</v>
      </c>
      <c r="G36" s="88" t="s">
        <v>337</v>
      </c>
      <c r="H36" s="81" t="s">
        <v>338</v>
      </c>
      <c r="I36" s="91">
        <v>42908</v>
      </c>
      <c r="J36" s="75" t="s">
        <v>200</v>
      </c>
    </row>
    <row r="37" spans="1:10" ht="38.25" customHeight="1" x14ac:dyDescent="0.3">
      <c r="A37" s="76" t="s">
        <v>339</v>
      </c>
      <c r="B37" s="88" t="s">
        <v>340</v>
      </c>
      <c r="C37" s="89" t="s">
        <v>60</v>
      </c>
      <c r="D37" s="83" t="s">
        <v>218</v>
      </c>
      <c r="E37" s="88" t="s">
        <v>341</v>
      </c>
      <c r="F37" s="84" t="s">
        <v>83</v>
      </c>
      <c r="G37" s="88" t="s">
        <v>342</v>
      </c>
      <c r="H37" s="81" t="s">
        <v>338</v>
      </c>
      <c r="I37" s="91">
        <v>42908</v>
      </c>
      <c r="J37" s="75" t="s">
        <v>200</v>
      </c>
    </row>
    <row r="38" spans="1:10" ht="38.25" customHeight="1" x14ac:dyDescent="0.3">
      <c r="A38" s="76" t="s">
        <v>343</v>
      </c>
      <c r="B38" s="88" t="s">
        <v>344</v>
      </c>
      <c r="C38" s="89" t="s">
        <v>60</v>
      </c>
      <c r="D38" s="83" t="s">
        <v>218</v>
      </c>
      <c r="E38" s="88" t="s">
        <v>345</v>
      </c>
      <c r="F38" s="84" t="s">
        <v>83</v>
      </c>
      <c r="G38" s="88" t="s">
        <v>346</v>
      </c>
      <c r="H38" s="81" t="s">
        <v>347</v>
      </c>
      <c r="I38" s="82">
        <v>42929</v>
      </c>
      <c r="J38" s="75" t="s">
        <v>200</v>
      </c>
    </row>
    <row r="39" spans="1:10" ht="26" x14ac:dyDescent="0.3">
      <c r="A39" s="76" t="s">
        <v>348</v>
      </c>
      <c r="B39" s="88" t="s">
        <v>349</v>
      </c>
      <c r="C39" s="89" t="s">
        <v>60</v>
      </c>
      <c r="D39" s="83" t="s">
        <v>218</v>
      </c>
      <c r="E39" s="88" t="s">
        <v>350</v>
      </c>
      <c r="F39" s="84" t="s">
        <v>83</v>
      </c>
      <c r="G39" s="88" t="s">
        <v>351</v>
      </c>
      <c r="H39" s="81" t="s">
        <v>352</v>
      </c>
      <c r="I39" s="82">
        <v>42956</v>
      </c>
      <c r="J39" s="75" t="s">
        <v>200</v>
      </c>
    </row>
    <row r="40" spans="1:10" ht="26" x14ac:dyDescent="0.3">
      <c r="A40" s="76" t="s">
        <v>353</v>
      </c>
      <c r="B40" s="79" t="s">
        <v>354</v>
      </c>
      <c r="C40" s="89" t="s">
        <v>60</v>
      </c>
      <c r="D40" s="83" t="s">
        <v>218</v>
      </c>
      <c r="E40" s="79" t="s">
        <v>355</v>
      </c>
      <c r="F40" s="84" t="s">
        <v>83</v>
      </c>
      <c r="G40" s="88" t="s">
        <v>356</v>
      </c>
      <c r="H40" s="85" t="s">
        <v>357</v>
      </c>
      <c r="I40" s="82">
        <v>42874</v>
      </c>
      <c r="J40" s="75" t="s">
        <v>193</v>
      </c>
    </row>
    <row r="41" spans="1:10" ht="51" customHeight="1" x14ac:dyDescent="0.3">
      <c r="A41" s="76" t="s">
        <v>358</v>
      </c>
      <c r="B41" s="88" t="s">
        <v>359</v>
      </c>
      <c r="C41" s="89" t="s">
        <v>60</v>
      </c>
      <c r="D41" s="83" t="s">
        <v>218</v>
      </c>
      <c r="E41" s="88" t="s">
        <v>360</v>
      </c>
      <c r="F41" s="84" t="s">
        <v>83</v>
      </c>
      <c r="G41" s="88" t="s">
        <v>361</v>
      </c>
      <c r="H41" s="81" t="s">
        <v>334</v>
      </c>
      <c r="I41" s="82">
        <v>42956</v>
      </c>
      <c r="J41" s="75" t="s">
        <v>200</v>
      </c>
    </row>
    <row r="42" spans="1:10" ht="38.25" customHeight="1" x14ac:dyDescent="0.3">
      <c r="A42" s="76" t="s">
        <v>362</v>
      </c>
      <c r="B42" s="85" t="s">
        <v>363</v>
      </c>
      <c r="C42" s="89" t="s">
        <v>60</v>
      </c>
      <c r="D42" s="83" t="s">
        <v>218</v>
      </c>
      <c r="E42" s="79" t="s">
        <v>364</v>
      </c>
      <c r="F42" s="84" t="s">
        <v>83</v>
      </c>
      <c r="G42" s="88" t="s">
        <v>365</v>
      </c>
      <c r="H42" s="81" t="s">
        <v>334</v>
      </c>
      <c r="I42" s="82">
        <v>42956</v>
      </c>
      <c r="J42" s="75" t="s">
        <v>200</v>
      </c>
    </row>
    <row r="43" spans="1:10" ht="38.25" customHeight="1" x14ac:dyDescent="0.3">
      <c r="A43" s="76" t="s">
        <v>366</v>
      </c>
      <c r="B43" s="88" t="s">
        <v>367</v>
      </c>
      <c r="C43" s="76" t="s">
        <v>60</v>
      </c>
      <c r="D43" s="76" t="s">
        <v>61</v>
      </c>
      <c r="E43" s="66" t="s">
        <v>368</v>
      </c>
      <c r="F43" s="66" t="s">
        <v>111</v>
      </c>
      <c r="G43" s="66" t="s">
        <v>369</v>
      </c>
      <c r="H43" s="85" t="s">
        <v>370</v>
      </c>
      <c r="I43" s="82">
        <v>43220</v>
      </c>
      <c r="J43" s="75" t="s">
        <v>200</v>
      </c>
    </row>
    <row r="44" spans="1:10" ht="102" customHeight="1" x14ac:dyDescent="0.3">
      <c r="A44" s="83" t="s">
        <v>371</v>
      </c>
      <c r="B44" s="88" t="s">
        <v>261</v>
      </c>
      <c r="C44" s="76" t="s">
        <v>60</v>
      </c>
      <c r="D44" s="76" t="s">
        <v>61</v>
      </c>
      <c r="E44" s="83" t="s">
        <v>372</v>
      </c>
      <c r="F44" s="83" t="s">
        <v>111</v>
      </c>
      <c r="G44" s="90" t="s">
        <v>373</v>
      </c>
      <c r="H44" s="92" t="s">
        <v>374</v>
      </c>
      <c r="I44" s="82">
        <v>43407</v>
      </c>
      <c r="J44" s="93"/>
    </row>
    <row r="45" spans="1:10" ht="51" customHeight="1" x14ac:dyDescent="0.3">
      <c r="A45" s="76" t="s">
        <v>375</v>
      </c>
      <c r="B45" s="79" t="s">
        <v>243</v>
      </c>
      <c r="C45" s="76" t="s">
        <v>60</v>
      </c>
      <c r="D45" s="76" t="s">
        <v>218</v>
      </c>
      <c r="E45" s="66" t="s">
        <v>376</v>
      </c>
      <c r="F45" s="66" t="s">
        <v>111</v>
      </c>
      <c r="G45" s="66" t="s">
        <v>377</v>
      </c>
      <c r="H45" s="85" t="s">
        <v>378</v>
      </c>
      <c r="I45" s="82">
        <v>43220</v>
      </c>
      <c r="J45" s="75" t="s">
        <v>200</v>
      </c>
    </row>
    <row r="46" spans="1:10" ht="38.25" customHeight="1" x14ac:dyDescent="0.3">
      <c r="A46" s="76" t="s">
        <v>379</v>
      </c>
      <c r="B46" s="85" t="s">
        <v>380</v>
      </c>
      <c r="C46" s="76" t="s">
        <v>60</v>
      </c>
      <c r="D46" s="83" t="s">
        <v>61</v>
      </c>
      <c r="E46" s="66" t="s">
        <v>381</v>
      </c>
      <c r="F46" s="84" t="s">
        <v>382</v>
      </c>
      <c r="G46" s="86" t="s">
        <v>383</v>
      </c>
      <c r="H46" s="81" t="s">
        <v>334</v>
      </c>
      <c r="I46" s="82">
        <v>42956</v>
      </c>
      <c r="J46" s="75" t="s">
        <v>200</v>
      </c>
    </row>
    <row r="47" spans="1:10" ht="38.25" customHeight="1" x14ac:dyDescent="0.3">
      <c r="A47" s="76" t="s">
        <v>384</v>
      </c>
      <c r="B47" s="88" t="s">
        <v>385</v>
      </c>
      <c r="C47" s="76" t="s">
        <v>60</v>
      </c>
      <c r="D47" s="78" t="s">
        <v>61</v>
      </c>
      <c r="E47" s="66" t="s">
        <v>386</v>
      </c>
      <c r="F47" s="84" t="s">
        <v>382</v>
      </c>
      <c r="G47" s="86" t="s">
        <v>387</v>
      </c>
      <c r="H47" s="81" t="s">
        <v>388</v>
      </c>
      <c r="I47" s="94">
        <v>42999</v>
      </c>
      <c r="J47" s="75" t="s">
        <v>193</v>
      </c>
    </row>
    <row r="48" spans="1:10" ht="45" customHeight="1" x14ac:dyDescent="0.3">
      <c r="A48" s="76" t="s">
        <v>389</v>
      </c>
      <c r="B48" s="88" t="s">
        <v>390</v>
      </c>
      <c r="C48" s="76" t="s">
        <v>60</v>
      </c>
      <c r="D48" s="83" t="s">
        <v>61</v>
      </c>
      <c r="E48" s="66" t="s">
        <v>391</v>
      </c>
      <c r="F48" s="66" t="s">
        <v>392</v>
      </c>
      <c r="G48" s="66" t="s">
        <v>393</v>
      </c>
      <c r="H48" s="81" t="s">
        <v>334</v>
      </c>
      <c r="I48" s="82">
        <v>42956</v>
      </c>
      <c r="J48" s="75" t="s">
        <v>200</v>
      </c>
    </row>
    <row r="49" spans="1:10" ht="51" customHeight="1" x14ac:dyDescent="0.3">
      <c r="A49" s="76" t="s">
        <v>394</v>
      </c>
      <c r="B49" s="88" t="s">
        <v>325</v>
      </c>
      <c r="C49" s="89" t="s">
        <v>60</v>
      </c>
      <c r="D49" s="83" t="s">
        <v>218</v>
      </c>
      <c r="E49" s="79" t="s">
        <v>326</v>
      </c>
      <c r="F49" s="84" t="s">
        <v>83</v>
      </c>
      <c r="G49" s="66" t="s">
        <v>395</v>
      </c>
      <c r="H49" s="81" t="s">
        <v>396</v>
      </c>
      <c r="I49" s="82">
        <v>43353</v>
      </c>
      <c r="J49" s="83"/>
    </row>
    <row r="50" spans="1:10" ht="38.25" customHeight="1" x14ac:dyDescent="0.3">
      <c r="A50" s="76" t="s">
        <v>397</v>
      </c>
      <c r="B50" s="79" t="s">
        <v>304</v>
      </c>
      <c r="C50" s="76" t="s">
        <v>60</v>
      </c>
      <c r="D50" s="75" t="s">
        <v>61</v>
      </c>
      <c r="E50" s="95" t="s">
        <v>398</v>
      </c>
      <c r="F50" s="85" t="s">
        <v>399</v>
      </c>
      <c r="G50" s="66" t="s">
        <v>400</v>
      </c>
      <c r="H50" s="81" t="s">
        <v>334</v>
      </c>
      <c r="I50" s="82">
        <v>42956</v>
      </c>
      <c r="J50" s="75" t="s">
        <v>200</v>
      </c>
    </row>
    <row r="51" spans="1:10" ht="51" customHeight="1" x14ac:dyDescent="0.3">
      <c r="A51" s="76" t="s">
        <v>401</v>
      </c>
      <c r="B51" s="88" t="s">
        <v>402</v>
      </c>
      <c r="C51" s="76" t="s">
        <v>60</v>
      </c>
      <c r="D51" s="83" t="s">
        <v>218</v>
      </c>
      <c r="E51" s="95" t="s">
        <v>403</v>
      </c>
      <c r="F51" s="84" t="s">
        <v>83</v>
      </c>
      <c r="G51" s="66" t="s">
        <v>404</v>
      </c>
      <c r="H51" s="81" t="s">
        <v>405</v>
      </c>
      <c r="I51" s="82">
        <v>42951</v>
      </c>
      <c r="J51" s="83"/>
    </row>
    <row r="52" spans="1:10" ht="104" x14ac:dyDescent="0.3">
      <c r="A52" s="76" t="s">
        <v>406</v>
      </c>
      <c r="B52" s="88" t="s">
        <v>407</v>
      </c>
      <c r="C52" s="76" t="s">
        <v>60</v>
      </c>
      <c r="D52" s="76" t="s">
        <v>218</v>
      </c>
      <c r="E52" s="66" t="s">
        <v>408</v>
      </c>
      <c r="F52" s="84" t="s">
        <v>83</v>
      </c>
      <c r="G52" s="80" t="s">
        <v>409</v>
      </c>
      <c r="H52" s="66" t="s">
        <v>410</v>
      </c>
      <c r="I52" s="82">
        <v>43353</v>
      </c>
      <c r="J52" s="75" t="s">
        <v>200</v>
      </c>
    </row>
    <row r="53" spans="1:10" ht="52" x14ac:dyDescent="0.3">
      <c r="A53" s="76" t="s">
        <v>411</v>
      </c>
      <c r="B53" s="96" t="s">
        <v>412</v>
      </c>
      <c r="C53" s="76" t="s">
        <v>60</v>
      </c>
      <c r="D53" s="83" t="s">
        <v>218</v>
      </c>
      <c r="E53" s="66" t="s">
        <v>413</v>
      </c>
      <c r="F53" s="84" t="s">
        <v>83</v>
      </c>
      <c r="G53" s="88" t="s">
        <v>413</v>
      </c>
      <c r="H53" s="81" t="s">
        <v>405</v>
      </c>
      <c r="I53" s="82">
        <v>42951</v>
      </c>
      <c r="J53" s="66" t="s">
        <v>414</v>
      </c>
    </row>
    <row r="54" spans="1:10" ht="28" x14ac:dyDescent="0.3">
      <c r="A54" s="76" t="s">
        <v>415</v>
      </c>
      <c r="B54" s="72" t="s">
        <v>416</v>
      </c>
      <c r="C54" s="76" t="s">
        <v>60</v>
      </c>
      <c r="D54" s="76" t="s">
        <v>218</v>
      </c>
      <c r="E54" s="88" t="s">
        <v>417</v>
      </c>
      <c r="F54" s="84" t="s">
        <v>83</v>
      </c>
      <c r="G54" s="88" t="s">
        <v>418</v>
      </c>
      <c r="H54" s="66" t="s">
        <v>419</v>
      </c>
      <c r="I54" s="82">
        <v>43353</v>
      </c>
      <c r="J54" s="75" t="s">
        <v>200</v>
      </c>
    </row>
    <row r="55" spans="1:10" ht="26" x14ac:dyDescent="0.3">
      <c r="A55" s="76" t="s">
        <v>420</v>
      </c>
      <c r="B55" s="88" t="s">
        <v>421</v>
      </c>
      <c r="C55" s="76" t="s">
        <v>60</v>
      </c>
      <c r="D55" s="83" t="s">
        <v>218</v>
      </c>
      <c r="E55" s="66" t="s">
        <v>422</v>
      </c>
      <c r="F55" s="84" t="s">
        <v>83</v>
      </c>
      <c r="G55" s="66" t="s">
        <v>422</v>
      </c>
      <c r="H55" s="81" t="s">
        <v>423</v>
      </c>
      <c r="I55" s="82">
        <v>42915</v>
      </c>
      <c r="J55" s="83" t="s">
        <v>200</v>
      </c>
    </row>
    <row r="56" spans="1:10" ht="26" x14ac:dyDescent="0.3">
      <c r="A56" s="76" t="s">
        <v>424</v>
      </c>
      <c r="B56" s="85" t="s">
        <v>425</v>
      </c>
      <c r="C56" s="76" t="s">
        <v>60</v>
      </c>
      <c r="D56" s="83" t="s">
        <v>218</v>
      </c>
      <c r="E56" s="88" t="s">
        <v>426</v>
      </c>
      <c r="F56" s="66" t="s">
        <v>427</v>
      </c>
      <c r="G56" s="88" t="s">
        <v>426</v>
      </c>
      <c r="H56" s="81" t="s">
        <v>338</v>
      </c>
      <c r="I56" s="91">
        <v>42908</v>
      </c>
      <c r="J56" s="75" t="s">
        <v>200</v>
      </c>
    </row>
    <row r="57" spans="1:10" ht="39" x14ac:dyDescent="0.3">
      <c r="A57" s="76" t="s">
        <v>428</v>
      </c>
      <c r="B57" s="88" t="s">
        <v>429</v>
      </c>
      <c r="C57" s="76" t="s">
        <v>60</v>
      </c>
      <c r="D57" s="78" t="s">
        <v>218</v>
      </c>
      <c r="E57" s="66" t="s">
        <v>430</v>
      </c>
      <c r="F57" s="84" t="s">
        <v>83</v>
      </c>
      <c r="G57" s="66" t="s">
        <v>430</v>
      </c>
      <c r="H57" s="81" t="s">
        <v>431</v>
      </c>
      <c r="I57" s="82">
        <v>42976</v>
      </c>
      <c r="J57" s="75" t="s">
        <v>193</v>
      </c>
    </row>
    <row r="58" spans="1:10" ht="39" x14ac:dyDescent="0.3">
      <c r="A58" s="76" t="s">
        <v>432</v>
      </c>
      <c r="B58" s="88" t="s">
        <v>299</v>
      </c>
      <c r="C58" s="76" t="s">
        <v>60</v>
      </c>
      <c r="D58" s="83" t="s">
        <v>224</v>
      </c>
      <c r="E58" s="66" t="s">
        <v>433</v>
      </c>
      <c r="F58" s="66" t="s">
        <v>434</v>
      </c>
      <c r="G58" s="66" t="s">
        <v>435</v>
      </c>
      <c r="H58" s="81" t="s">
        <v>334</v>
      </c>
      <c r="I58" s="82">
        <v>42956</v>
      </c>
      <c r="J58" s="75" t="s">
        <v>200</v>
      </c>
    </row>
    <row r="59" spans="1:10" ht="52" x14ac:dyDescent="0.3">
      <c r="A59" s="76" t="s">
        <v>436</v>
      </c>
      <c r="B59" s="88" t="s">
        <v>217</v>
      </c>
      <c r="C59" s="76" t="s">
        <v>60</v>
      </c>
      <c r="D59" s="83" t="s">
        <v>218</v>
      </c>
      <c r="E59" s="66" t="s">
        <v>437</v>
      </c>
      <c r="F59" s="66" t="s">
        <v>438</v>
      </c>
      <c r="G59" s="86" t="s">
        <v>439</v>
      </c>
      <c r="H59" s="81" t="s">
        <v>334</v>
      </c>
      <c r="I59" s="82">
        <v>42956</v>
      </c>
      <c r="J59" s="75" t="s">
        <v>200</v>
      </c>
    </row>
    <row r="60" spans="1:10" ht="26" x14ac:dyDescent="0.3">
      <c r="A60" s="76" t="s">
        <v>440</v>
      </c>
      <c r="B60" s="88" t="s">
        <v>441</v>
      </c>
      <c r="C60" s="76" t="s">
        <v>60</v>
      </c>
      <c r="D60" s="83" t="s">
        <v>218</v>
      </c>
      <c r="E60" s="66" t="s">
        <v>442</v>
      </c>
      <c r="F60" s="84" t="s">
        <v>83</v>
      </c>
      <c r="G60" s="66" t="s">
        <v>443</v>
      </c>
      <c r="H60" s="81" t="s">
        <v>405</v>
      </c>
      <c r="I60" s="82">
        <v>42951</v>
      </c>
      <c r="J60" s="75" t="s">
        <v>200</v>
      </c>
    </row>
    <row r="61" spans="1:10" ht="26" x14ac:dyDescent="0.3">
      <c r="A61" s="76" t="s">
        <v>444</v>
      </c>
      <c r="B61" s="88" t="s">
        <v>445</v>
      </c>
      <c r="C61" s="76" t="s">
        <v>60</v>
      </c>
      <c r="D61" s="78" t="s">
        <v>218</v>
      </c>
      <c r="E61" s="66" t="s">
        <v>446</v>
      </c>
      <c r="F61" s="84" t="s">
        <v>83</v>
      </c>
      <c r="G61" s="86" t="s">
        <v>447</v>
      </c>
      <c r="H61" s="81" t="s">
        <v>410</v>
      </c>
      <c r="I61" s="82">
        <v>43353</v>
      </c>
      <c r="J61" s="75" t="s">
        <v>200</v>
      </c>
    </row>
    <row r="62" spans="1:10" ht="39" x14ac:dyDescent="0.3">
      <c r="A62" s="76" t="s">
        <v>448</v>
      </c>
      <c r="B62" s="88" t="s">
        <v>217</v>
      </c>
      <c r="C62" s="76" t="s">
        <v>60</v>
      </c>
      <c r="D62" s="76" t="s">
        <v>218</v>
      </c>
      <c r="E62" s="66" t="s">
        <v>449</v>
      </c>
      <c r="F62" s="84" t="s">
        <v>83</v>
      </c>
      <c r="G62" s="66" t="s">
        <v>450</v>
      </c>
      <c r="H62" s="88" t="s">
        <v>451</v>
      </c>
      <c r="I62" s="82">
        <v>43272</v>
      </c>
      <c r="J62" s="83" t="s">
        <v>200</v>
      </c>
    </row>
    <row r="63" spans="1:10" x14ac:dyDescent="0.3">
      <c r="A63" s="76" t="s">
        <v>452</v>
      </c>
      <c r="B63" s="88" t="s">
        <v>453</v>
      </c>
      <c r="C63" s="76" t="s">
        <v>60</v>
      </c>
      <c r="D63" s="76" t="s">
        <v>218</v>
      </c>
      <c r="E63" s="66" t="s">
        <v>454</v>
      </c>
      <c r="F63" s="84" t="s">
        <v>83</v>
      </c>
      <c r="G63" s="66" t="s">
        <v>454</v>
      </c>
      <c r="H63" s="66" t="s">
        <v>455</v>
      </c>
      <c r="I63" s="82">
        <v>43353</v>
      </c>
      <c r="J63" s="75" t="s">
        <v>200</v>
      </c>
    </row>
    <row r="64" spans="1:10" ht="25.5" customHeight="1" x14ac:dyDescent="0.3">
      <c r="A64" s="76" t="s">
        <v>456</v>
      </c>
      <c r="B64" s="88" t="s">
        <v>457</v>
      </c>
      <c r="C64" s="76" t="s">
        <v>60</v>
      </c>
      <c r="D64" s="83" t="s">
        <v>218</v>
      </c>
      <c r="E64" s="66" t="s">
        <v>458</v>
      </c>
      <c r="F64" s="84" t="s">
        <v>83</v>
      </c>
      <c r="G64" s="66" t="s">
        <v>459</v>
      </c>
      <c r="H64" s="81" t="s">
        <v>405</v>
      </c>
      <c r="I64" s="82">
        <v>42951</v>
      </c>
      <c r="J64" s="75" t="s">
        <v>200</v>
      </c>
    </row>
    <row r="65" spans="1:10" x14ac:dyDescent="0.3">
      <c r="A65" s="76" t="s">
        <v>460</v>
      </c>
      <c r="B65" s="88" t="s">
        <v>461</v>
      </c>
      <c r="C65" s="76" t="s">
        <v>60</v>
      </c>
      <c r="D65" s="83" t="s">
        <v>218</v>
      </c>
      <c r="E65" s="66" t="s">
        <v>462</v>
      </c>
      <c r="F65" s="84" t="s">
        <v>83</v>
      </c>
      <c r="G65" s="66" t="s">
        <v>462</v>
      </c>
      <c r="H65" s="81" t="s">
        <v>405</v>
      </c>
      <c r="I65" s="82">
        <v>42951</v>
      </c>
      <c r="J65" s="75" t="s">
        <v>200</v>
      </c>
    </row>
    <row r="66" spans="1:10" ht="26" x14ac:dyDescent="0.3">
      <c r="A66" s="76" t="s">
        <v>463</v>
      </c>
      <c r="B66" s="88" t="s">
        <v>464</v>
      </c>
      <c r="C66" s="76" t="s">
        <v>60</v>
      </c>
      <c r="D66" s="78" t="s">
        <v>218</v>
      </c>
      <c r="E66" s="66" t="s">
        <v>465</v>
      </c>
      <c r="F66" s="84" t="s">
        <v>295</v>
      </c>
      <c r="G66" s="66" t="s">
        <v>466</v>
      </c>
      <c r="H66" s="81" t="s">
        <v>467</v>
      </c>
      <c r="I66" s="82">
        <v>43353</v>
      </c>
      <c r="J66" s="75" t="s">
        <v>200</v>
      </c>
    </row>
    <row r="67" spans="1:10" ht="89.25" customHeight="1" x14ac:dyDescent="0.3">
      <c r="A67" s="76" t="s">
        <v>468</v>
      </c>
      <c r="B67" s="88" t="s">
        <v>469</v>
      </c>
      <c r="C67" s="76" t="s">
        <v>60</v>
      </c>
      <c r="D67" s="78" t="s">
        <v>61</v>
      </c>
      <c r="E67" s="66" t="s">
        <v>470</v>
      </c>
      <c r="F67" s="84" t="s">
        <v>295</v>
      </c>
      <c r="G67" s="66" t="s">
        <v>471</v>
      </c>
      <c r="H67" s="81" t="s">
        <v>472</v>
      </c>
      <c r="I67" s="82">
        <v>43353</v>
      </c>
      <c r="J67" s="75" t="s">
        <v>200</v>
      </c>
    </row>
    <row r="68" spans="1:10" ht="39" x14ac:dyDescent="0.3">
      <c r="A68" s="76" t="s">
        <v>473</v>
      </c>
      <c r="B68" s="79" t="s">
        <v>474</v>
      </c>
      <c r="C68" s="76" t="s">
        <v>60</v>
      </c>
      <c r="D68" s="78" t="s">
        <v>61</v>
      </c>
      <c r="E68" s="66" t="s">
        <v>475</v>
      </c>
      <c r="F68" s="84" t="s">
        <v>83</v>
      </c>
      <c r="G68" s="66" t="s">
        <v>476</v>
      </c>
      <c r="H68" s="81" t="s">
        <v>477</v>
      </c>
      <c r="I68" s="82">
        <v>43059</v>
      </c>
      <c r="J68" s="75" t="s">
        <v>193</v>
      </c>
    </row>
    <row r="69" spans="1:10" x14ac:dyDescent="0.3">
      <c r="A69" s="76" t="s">
        <v>478</v>
      </c>
      <c r="B69" s="79" t="s">
        <v>402</v>
      </c>
      <c r="C69" s="76" t="s">
        <v>60</v>
      </c>
      <c r="D69" s="78" t="s">
        <v>61</v>
      </c>
      <c r="E69" s="66" t="s">
        <v>479</v>
      </c>
      <c r="F69" s="84" t="s">
        <v>76</v>
      </c>
      <c r="G69" s="66" t="s">
        <v>480</v>
      </c>
      <c r="H69" s="81" t="s">
        <v>481</v>
      </c>
      <c r="I69" s="82">
        <v>43181</v>
      </c>
      <c r="J69" s="75" t="s">
        <v>200</v>
      </c>
    </row>
    <row r="70" spans="1:10" ht="26" x14ac:dyDescent="0.3">
      <c r="A70" s="76" t="s">
        <v>482</v>
      </c>
      <c r="B70" s="88" t="s">
        <v>483</v>
      </c>
      <c r="C70" s="76" t="s">
        <v>60</v>
      </c>
      <c r="D70" s="76" t="s">
        <v>218</v>
      </c>
      <c r="E70" s="66" t="s">
        <v>484</v>
      </c>
      <c r="F70" s="84" t="s">
        <v>83</v>
      </c>
      <c r="G70" s="81" t="s">
        <v>485</v>
      </c>
      <c r="H70" s="66" t="s">
        <v>486</v>
      </c>
      <c r="I70" s="82">
        <v>43158</v>
      </c>
      <c r="J70" s="75" t="s">
        <v>193</v>
      </c>
    </row>
    <row r="71" spans="1:10" ht="26" x14ac:dyDescent="0.3">
      <c r="A71" s="76" t="s">
        <v>487</v>
      </c>
      <c r="B71" s="88" t="s">
        <v>488</v>
      </c>
      <c r="C71" s="76" t="s">
        <v>60</v>
      </c>
      <c r="D71" s="78" t="s">
        <v>218</v>
      </c>
      <c r="E71" s="66" t="s">
        <v>489</v>
      </c>
      <c r="F71" s="84" t="s">
        <v>83</v>
      </c>
      <c r="G71" s="66" t="s">
        <v>490</v>
      </c>
      <c r="H71" s="66" t="s">
        <v>491</v>
      </c>
      <c r="I71" s="82">
        <v>43353</v>
      </c>
      <c r="J71" s="75" t="s">
        <v>200</v>
      </c>
    </row>
    <row r="72" spans="1:10" ht="26" x14ac:dyDescent="0.3">
      <c r="A72" s="76" t="s">
        <v>492</v>
      </c>
      <c r="B72" s="88" t="s">
        <v>493</v>
      </c>
      <c r="C72" s="76" t="s">
        <v>494</v>
      </c>
      <c r="D72" s="83" t="s">
        <v>61</v>
      </c>
      <c r="E72" s="66" t="s">
        <v>495</v>
      </c>
      <c r="F72" s="66" t="s">
        <v>496</v>
      </c>
      <c r="G72" s="66" t="s">
        <v>497</v>
      </c>
      <c r="H72" s="66" t="s">
        <v>498</v>
      </c>
      <c r="I72" s="82">
        <v>43319</v>
      </c>
      <c r="J72" s="83" t="s">
        <v>499</v>
      </c>
    </row>
    <row r="73" spans="1:10" ht="39" x14ac:dyDescent="0.3">
      <c r="A73" s="76" t="s">
        <v>500</v>
      </c>
      <c r="B73" s="88" t="s">
        <v>501</v>
      </c>
      <c r="C73" s="76" t="s">
        <v>60</v>
      </c>
      <c r="D73" s="78" t="s">
        <v>218</v>
      </c>
      <c r="E73" s="66" t="s">
        <v>502</v>
      </c>
      <c r="F73" s="66" t="s">
        <v>503</v>
      </c>
      <c r="G73" s="66" t="s">
        <v>504</v>
      </c>
      <c r="H73" s="81" t="s">
        <v>472</v>
      </c>
      <c r="I73" s="82">
        <v>43353</v>
      </c>
      <c r="J73" s="75" t="s">
        <v>200</v>
      </c>
    </row>
    <row r="74" spans="1:10" ht="26" x14ac:dyDescent="0.3">
      <c r="A74" s="76" t="s">
        <v>505</v>
      </c>
      <c r="B74" s="88" t="s">
        <v>506</v>
      </c>
      <c r="C74" s="76" t="s">
        <v>60</v>
      </c>
      <c r="D74" s="78" t="s">
        <v>218</v>
      </c>
      <c r="E74" s="66" t="s">
        <v>507</v>
      </c>
      <c r="F74" s="66" t="s">
        <v>508</v>
      </c>
      <c r="G74" s="66" t="s">
        <v>509</v>
      </c>
      <c r="H74" s="81" t="s">
        <v>510</v>
      </c>
      <c r="I74" s="82">
        <v>43353</v>
      </c>
      <c r="J74" s="75" t="s">
        <v>200</v>
      </c>
    </row>
    <row r="75" spans="1:10" ht="26" x14ac:dyDescent="0.3">
      <c r="A75" s="76" t="s">
        <v>511</v>
      </c>
      <c r="B75" s="88" t="s">
        <v>512</v>
      </c>
      <c r="C75" s="76" t="s">
        <v>60</v>
      </c>
      <c r="D75" s="75" t="s">
        <v>61</v>
      </c>
      <c r="E75" s="79" t="s">
        <v>513</v>
      </c>
      <c r="F75" s="79" t="s">
        <v>514</v>
      </c>
      <c r="G75" s="88" t="s">
        <v>515</v>
      </c>
      <c r="H75" s="66" t="s">
        <v>516</v>
      </c>
      <c r="I75" s="82">
        <v>43353</v>
      </c>
      <c r="J75" s="75" t="s">
        <v>200</v>
      </c>
    </row>
    <row r="76" spans="1:10" ht="39" x14ac:dyDescent="0.3">
      <c r="A76" s="75" t="s">
        <v>517</v>
      </c>
      <c r="B76" s="88" t="s">
        <v>385</v>
      </c>
      <c r="C76" s="76" t="s">
        <v>60</v>
      </c>
      <c r="D76" s="75" t="s">
        <v>61</v>
      </c>
      <c r="E76" s="83" t="s">
        <v>518</v>
      </c>
      <c r="F76" s="66" t="s">
        <v>519</v>
      </c>
      <c r="G76" s="90" t="s">
        <v>520</v>
      </c>
      <c r="H76" s="66" t="s">
        <v>521</v>
      </c>
      <c r="I76" s="82">
        <v>43683</v>
      </c>
      <c r="J76" s="76" t="s">
        <v>79</v>
      </c>
    </row>
    <row r="77" spans="1:10" ht="26" x14ac:dyDescent="0.3">
      <c r="A77" s="76" t="s">
        <v>522</v>
      </c>
      <c r="B77" s="88" t="s">
        <v>523</v>
      </c>
      <c r="C77" s="76" t="s">
        <v>60</v>
      </c>
      <c r="D77" s="83" t="s">
        <v>218</v>
      </c>
      <c r="E77" s="80" t="s">
        <v>524</v>
      </c>
      <c r="F77" s="84" t="s">
        <v>83</v>
      </c>
      <c r="G77" s="80" t="s">
        <v>525</v>
      </c>
      <c r="H77" s="66" t="s">
        <v>526</v>
      </c>
      <c r="I77" s="82">
        <v>43059</v>
      </c>
      <c r="J77" s="75" t="s">
        <v>193</v>
      </c>
    </row>
    <row r="78" spans="1:10" ht="51.75" customHeight="1" x14ac:dyDescent="0.3">
      <c r="A78" s="76" t="s">
        <v>527</v>
      </c>
      <c r="B78" s="88" t="s">
        <v>528</v>
      </c>
      <c r="C78" s="76" t="s">
        <v>60</v>
      </c>
      <c r="D78" s="83" t="s">
        <v>218</v>
      </c>
      <c r="E78" s="66" t="s">
        <v>529</v>
      </c>
      <c r="F78" s="84" t="s">
        <v>83</v>
      </c>
      <c r="G78" s="66" t="s">
        <v>530</v>
      </c>
      <c r="H78" s="81" t="s">
        <v>531</v>
      </c>
      <c r="I78" s="82">
        <v>43013</v>
      </c>
      <c r="J78" s="75" t="s">
        <v>200</v>
      </c>
    </row>
    <row r="79" spans="1:10" ht="64.5" customHeight="1" x14ac:dyDescent="0.3">
      <c r="A79" s="76" t="s">
        <v>532</v>
      </c>
      <c r="B79" s="88" t="s">
        <v>533</v>
      </c>
      <c r="C79" s="76" t="s">
        <v>60</v>
      </c>
      <c r="D79" s="83" t="s">
        <v>218</v>
      </c>
      <c r="E79" s="66" t="s">
        <v>534</v>
      </c>
      <c r="F79" s="84" t="s">
        <v>83</v>
      </c>
      <c r="G79" s="80" t="s">
        <v>535</v>
      </c>
      <c r="H79" s="66" t="s">
        <v>419</v>
      </c>
      <c r="I79" s="82">
        <v>43353</v>
      </c>
      <c r="J79" s="75" t="s">
        <v>200</v>
      </c>
    </row>
    <row r="80" spans="1:10" ht="63.75" customHeight="1" x14ac:dyDescent="0.3">
      <c r="A80" s="76" t="s">
        <v>536</v>
      </c>
      <c r="B80" s="88" t="s">
        <v>537</v>
      </c>
      <c r="C80" s="76" t="s">
        <v>60</v>
      </c>
      <c r="D80" s="75" t="s">
        <v>218</v>
      </c>
      <c r="E80" s="66" t="s">
        <v>538</v>
      </c>
      <c r="F80" s="84" t="s">
        <v>83</v>
      </c>
      <c r="G80" s="80" t="s">
        <v>539</v>
      </c>
      <c r="H80" s="66" t="s">
        <v>540</v>
      </c>
      <c r="I80" s="82">
        <v>43353</v>
      </c>
      <c r="J80" s="75" t="s">
        <v>200</v>
      </c>
    </row>
    <row r="81" spans="1:10" ht="76.5" customHeight="1" x14ac:dyDescent="0.3">
      <c r="A81" s="76" t="s">
        <v>541</v>
      </c>
      <c r="B81" s="88" t="s">
        <v>542</v>
      </c>
      <c r="C81" s="76" t="s">
        <v>60</v>
      </c>
      <c r="D81" s="83" t="s">
        <v>224</v>
      </c>
      <c r="E81" s="66" t="s">
        <v>543</v>
      </c>
      <c r="F81" s="84" t="s">
        <v>83</v>
      </c>
      <c r="G81" s="66" t="s">
        <v>544</v>
      </c>
      <c r="H81" s="66" t="s">
        <v>545</v>
      </c>
      <c r="I81" s="82">
        <v>43122</v>
      </c>
      <c r="J81" s="75" t="s">
        <v>193</v>
      </c>
    </row>
    <row r="82" spans="1:10" ht="25.5" customHeight="1" x14ac:dyDescent="0.3">
      <c r="A82" s="76" t="s">
        <v>546</v>
      </c>
      <c r="B82" s="88" t="s">
        <v>92</v>
      </c>
      <c r="C82" s="76" t="s">
        <v>60</v>
      </c>
      <c r="D82" s="83" t="s">
        <v>218</v>
      </c>
      <c r="E82" s="66" t="s">
        <v>547</v>
      </c>
      <c r="F82" s="84" t="s">
        <v>83</v>
      </c>
      <c r="G82" s="66" t="s">
        <v>548</v>
      </c>
      <c r="H82" s="66" t="s">
        <v>419</v>
      </c>
      <c r="I82" s="82">
        <v>43353</v>
      </c>
      <c r="J82" s="75" t="s">
        <v>200</v>
      </c>
    </row>
    <row r="83" spans="1:10" ht="51" customHeight="1" x14ac:dyDescent="0.3">
      <c r="A83" s="76" t="s">
        <v>549</v>
      </c>
      <c r="B83" s="88" t="s">
        <v>550</v>
      </c>
      <c r="C83" s="76" t="s">
        <v>60</v>
      </c>
      <c r="D83" s="83" t="s">
        <v>61</v>
      </c>
      <c r="E83" s="66" t="s">
        <v>551</v>
      </c>
      <c r="F83" s="84" t="s">
        <v>83</v>
      </c>
      <c r="G83" s="66" t="s">
        <v>552</v>
      </c>
      <c r="H83" s="66" t="s">
        <v>553</v>
      </c>
      <c r="I83" s="82">
        <v>43353</v>
      </c>
      <c r="J83" s="75" t="s">
        <v>200</v>
      </c>
    </row>
    <row r="84" spans="1:10" ht="63.75" customHeight="1" x14ac:dyDescent="0.3">
      <c r="A84" s="88" t="s">
        <v>554</v>
      </c>
      <c r="B84" s="66" t="s">
        <v>555</v>
      </c>
      <c r="C84" s="89" t="s">
        <v>60</v>
      </c>
      <c r="D84" s="66" t="s">
        <v>218</v>
      </c>
      <c r="E84" s="66" t="s">
        <v>556</v>
      </c>
      <c r="F84" s="84" t="s">
        <v>83</v>
      </c>
      <c r="G84" s="90" t="s">
        <v>557</v>
      </c>
      <c r="H84" s="66" t="s">
        <v>558</v>
      </c>
      <c r="I84" s="82">
        <v>43854</v>
      </c>
      <c r="J84" s="76"/>
    </row>
    <row r="85" spans="1:10" ht="38.25" customHeight="1" x14ac:dyDescent="0.3">
      <c r="A85" s="76" t="s">
        <v>559</v>
      </c>
      <c r="B85" s="88" t="s">
        <v>402</v>
      </c>
      <c r="C85" s="76" t="s">
        <v>60</v>
      </c>
      <c r="D85" s="83" t="s">
        <v>218</v>
      </c>
      <c r="E85" s="66" t="s">
        <v>560</v>
      </c>
      <c r="F85" s="84" t="s">
        <v>83</v>
      </c>
      <c r="G85" s="66" t="s">
        <v>561</v>
      </c>
      <c r="H85" s="66" t="s">
        <v>562</v>
      </c>
      <c r="I85" s="82">
        <v>43069</v>
      </c>
      <c r="J85" s="75" t="s">
        <v>193</v>
      </c>
    </row>
    <row r="86" spans="1:10" ht="76.5" customHeight="1" x14ac:dyDescent="0.3">
      <c r="A86" s="76" t="s">
        <v>563</v>
      </c>
      <c r="B86" s="88" t="s">
        <v>92</v>
      </c>
      <c r="C86" s="76" t="s">
        <v>60</v>
      </c>
      <c r="D86" s="83" t="s">
        <v>218</v>
      </c>
      <c r="E86" s="66" t="s">
        <v>564</v>
      </c>
      <c r="F86" s="84" t="s">
        <v>83</v>
      </c>
      <c r="G86" s="66" t="s">
        <v>565</v>
      </c>
      <c r="H86" s="66" t="s">
        <v>566</v>
      </c>
      <c r="I86" s="82">
        <v>43069</v>
      </c>
      <c r="J86" s="75" t="s">
        <v>200</v>
      </c>
    </row>
    <row r="87" spans="1:10" ht="39" x14ac:dyDescent="0.3">
      <c r="A87" s="76" t="s">
        <v>567</v>
      </c>
      <c r="B87" s="88" t="s">
        <v>568</v>
      </c>
      <c r="C87" s="76" t="s">
        <v>60</v>
      </c>
      <c r="D87" s="83" t="s">
        <v>61</v>
      </c>
      <c r="E87" s="66" t="s">
        <v>569</v>
      </c>
      <c r="F87" s="66" t="s">
        <v>570</v>
      </c>
      <c r="G87" s="66" t="s">
        <v>571</v>
      </c>
      <c r="H87" s="66" t="s">
        <v>572</v>
      </c>
      <c r="I87" s="82">
        <v>43319</v>
      </c>
      <c r="J87" s="75" t="s">
        <v>200</v>
      </c>
    </row>
    <row r="88" spans="1:10" ht="26" x14ac:dyDescent="0.3">
      <c r="A88" s="75" t="s">
        <v>573</v>
      </c>
      <c r="B88" s="66" t="s">
        <v>555</v>
      </c>
      <c r="C88" s="76" t="s">
        <v>60</v>
      </c>
      <c r="D88" s="83" t="s">
        <v>218</v>
      </c>
      <c r="E88" s="83" t="s">
        <v>574</v>
      </c>
      <c r="F88" s="83" t="s">
        <v>111</v>
      </c>
      <c r="G88" s="97" t="s">
        <v>575</v>
      </c>
      <c r="H88" s="88" t="s">
        <v>211</v>
      </c>
      <c r="I88" s="82">
        <v>43892</v>
      </c>
      <c r="J88" s="83" t="s">
        <v>200</v>
      </c>
    </row>
    <row r="89" spans="1:10" ht="26" x14ac:dyDescent="0.3">
      <c r="A89" s="71" t="s">
        <v>576</v>
      </c>
      <c r="B89" s="88" t="s">
        <v>555</v>
      </c>
      <c r="C89" s="76" t="s">
        <v>60</v>
      </c>
      <c r="D89" s="83" t="s">
        <v>61</v>
      </c>
      <c r="E89" s="66" t="s">
        <v>577</v>
      </c>
      <c r="F89" s="66" t="s">
        <v>111</v>
      </c>
      <c r="G89" s="66" t="s">
        <v>578</v>
      </c>
      <c r="H89" s="88" t="s">
        <v>211</v>
      </c>
      <c r="I89" s="82">
        <v>43220</v>
      </c>
      <c r="J89" s="83" t="s">
        <v>200</v>
      </c>
    </row>
    <row r="90" spans="1:10" ht="39" customHeight="1" x14ac:dyDescent="0.3">
      <c r="A90" s="76" t="s">
        <v>579</v>
      </c>
      <c r="B90" s="88" t="s">
        <v>580</v>
      </c>
      <c r="C90" s="76" t="s">
        <v>60</v>
      </c>
      <c r="D90" s="83" t="s">
        <v>218</v>
      </c>
      <c r="E90" s="66" t="s">
        <v>581</v>
      </c>
      <c r="F90" s="66" t="s">
        <v>582</v>
      </c>
      <c r="G90" s="66" t="s">
        <v>583</v>
      </c>
      <c r="H90" s="66" t="s">
        <v>584</v>
      </c>
      <c r="I90" s="82">
        <v>43319</v>
      </c>
      <c r="J90" s="75" t="s">
        <v>200</v>
      </c>
    </row>
    <row r="91" spans="1:10" ht="76.5" customHeight="1" x14ac:dyDescent="0.3">
      <c r="A91" s="76" t="s">
        <v>585</v>
      </c>
      <c r="B91" s="88" t="s">
        <v>293</v>
      </c>
      <c r="C91" s="76" t="s">
        <v>60</v>
      </c>
      <c r="D91" s="83" t="s">
        <v>218</v>
      </c>
      <c r="E91" s="66" t="s">
        <v>586</v>
      </c>
      <c r="F91" s="84" t="s">
        <v>83</v>
      </c>
      <c r="G91" s="88" t="s">
        <v>587</v>
      </c>
      <c r="H91" s="66" t="s">
        <v>588</v>
      </c>
      <c r="I91" s="82">
        <v>43319</v>
      </c>
      <c r="J91" s="75" t="s">
        <v>200</v>
      </c>
    </row>
    <row r="92" spans="1:10" ht="25.5" customHeight="1" x14ac:dyDescent="0.3">
      <c r="A92" s="76" t="s">
        <v>589</v>
      </c>
      <c r="B92" s="88" t="s">
        <v>590</v>
      </c>
      <c r="C92" s="76" t="s">
        <v>60</v>
      </c>
      <c r="D92" s="83" t="s">
        <v>218</v>
      </c>
      <c r="E92" s="66" t="s">
        <v>591</v>
      </c>
      <c r="F92" s="84" t="s">
        <v>83</v>
      </c>
      <c r="G92" s="88" t="s">
        <v>592</v>
      </c>
      <c r="H92" s="66" t="s">
        <v>588</v>
      </c>
      <c r="I92" s="82">
        <v>43319</v>
      </c>
      <c r="J92" s="75" t="s">
        <v>200</v>
      </c>
    </row>
    <row r="93" spans="1:10" ht="38.25" customHeight="1" x14ac:dyDescent="0.3">
      <c r="A93" s="76" t="s">
        <v>593</v>
      </c>
      <c r="B93" s="88" t="s">
        <v>594</v>
      </c>
      <c r="C93" s="76" t="s">
        <v>60</v>
      </c>
      <c r="D93" s="83" t="s">
        <v>61</v>
      </c>
      <c r="E93" s="66" t="s">
        <v>595</v>
      </c>
      <c r="F93" s="84" t="s">
        <v>83</v>
      </c>
      <c r="G93" s="66" t="s">
        <v>595</v>
      </c>
      <c r="H93" s="88" t="s">
        <v>596</v>
      </c>
      <c r="I93" s="82">
        <v>43319</v>
      </c>
      <c r="J93" s="75" t="s">
        <v>200</v>
      </c>
    </row>
    <row r="94" spans="1:10" ht="52" x14ac:dyDescent="0.3">
      <c r="A94" s="76" t="s">
        <v>597</v>
      </c>
      <c r="B94" s="88" t="s">
        <v>598</v>
      </c>
      <c r="C94" s="76" t="s">
        <v>60</v>
      </c>
      <c r="D94" s="83" t="s">
        <v>61</v>
      </c>
      <c r="E94" s="66" t="s">
        <v>599</v>
      </c>
      <c r="F94" s="84" t="s">
        <v>83</v>
      </c>
      <c r="G94" s="88" t="s">
        <v>600</v>
      </c>
      <c r="H94" s="66" t="s">
        <v>601</v>
      </c>
      <c r="I94" s="82">
        <v>43319</v>
      </c>
      <c r="J94" s="75" t="s">
        <v>200</v>
      </c>
    </row>
    <row r="95" spans="1:10" ht="39" x14ac:dyDescent="0.3">
      <c r="A95" s="76" t="s">
        <v>602</v>
      </c>
      <c r="B95" s="88" t="s">
        <v>293</v>
      </c>
      <c r="C95" s="76" t="s">
        <v>60</v>
      </c>
      <c r="D95" s="66" t="s">
        <v>603</v>
      </c>
      <c r="E95" s="66" t="s">
        <v>604</v>
      </c>
      <c r="F95" s="84" t="s">
        <v>83</v>
      </c>
      <c r="G95" s="66" t="s">
        <v>605</v>
      </c>
      <c r="H95" s="66" t="s">
        <v>606</v>
      </c>
      <c r="I95" s="82">
        <v>43237</v>
      </c>
      <c r="J95" s="75" t="s">
        <v>200</v>
      </c>
    </row>
    <row r="96" spans="1:10" ht="52" x14ac:dyDescent="0.3">
      <c r="A96" s="76" t="s">
        <v>607</v>
      </c>
      <c r="B96" s="88" t="s">
        <v>608</v>
      </c>
      <c r="C96" s="76" t="s">
        <v>60</v>
      </c>
      <c r="D96" s="83" t="s">
        <v>218</v>
      </c>
      <c r="E96" s="66" t="s">
        <v>609</v>
      </c>
      <c r="F96" s="84" t="s">
        <v>83</v>
      </c>
      <c r="G96" s="88" t="s">
        <v>610</v>
      </c>
      <c r="H96" s="66" t="s">
        <v>606</v>
      </c>
      <c r="I96" s="82">
        <v>43237</v>
      </c>
      <c r="J96" s="75" t="s">
        <v>200</v>
      </c>
    </row>
    <row r="97" spans="1:10" ht="63.75" customHeight="1" x14ac:dyDescent="0.3">
      <c r="A97" s="76" t="s">
        <v>611</v>
      </c>
      <c r="B97" s="88" t="s">
        <v>612</v>
      </c>
      <c r="C97" s="76" t="s">
        <v>60</v>
      </c>
      <c r="D97" s="66" t="s">
        <v>603</v>
      </c>
      <c r="E97" s="66" t="s">
        <v>613</v>
      </c>
      <c r="F97" s="84" t="s">
        <v>83</v>
      </c>
      <c r="G97" s="88" t="s">
        <v>614</v>
      </c>
      <c r="H97" s="66" t="s">
        <v>606</v>
      </c>
      <c r="I97" s="82">
        <v>43237</v>
      </c>
      <c r="J97" s="75" t="s">
        <v>200</v>
      </c>
    </row>
    <row r="98" spans="1:10" ht="38.25" customHeight="1" x14ac:dyDescent="0.3">
      <c r="A98" s="76" t="s">
        <v>615</v>
      </c>
      <c r="B98" s="88" t="s">
        <v>616</v>
      </c>
      <c r="C98" s="76" t="s">
        <v>60</v>
      </c>
      <c r="D98" s="66" t="s">
        <v>603</v>
      </c>
      <c r="E98" s="66" t="s">
        <v>617</v>
      </c>
      <c r="F98" s="84" t="s">
        <v>83</v>
      </c>
      <c r="G98" s="88" t="s">
        <v>618</v>
      </c>
      <c r="H98" s="66" t="s">
        <v>606</v>
      </c>
      <c r="I98" s="82">
        <v>43237</v>
      </c>
      <c r="J98" s="75" t="s">
        <v>200</v>
      </c>
    </row>
    <row r="99" spans="1:10" ht="39" customHeight="1" x14ac:dyDescent="0.3">
      <c r="A99" s="76" t="s">
        <v>619</v>
      </c>
      <c r="B99" s="88" t="s">
        <v>620</v>
      </c>
      <c r="C99" s="76" t="s">
        <v>60</v>
      </c>
      <c r="D99" s="83" t="s">
        <v>61</v>
      </c>
      <c r="E99" s="66" t="s">
        <v>621</v>
      </c>
      <c r="F99" s="66" t="s">
        <v>622</v>
      </c>
      <c r="G99" s="66" t="s">
        <v>623</v>
      </c>
      <c r="H99" s="66" t="s">
        <v>624</v>
      </c>
      <c r="I99" s="82">
        <v>43319</v>
      </c>
      <c r="J99" s="83" t="s">
        <v>499</v>
      </c>
    </row>
    <row r="100" spans="1:10" ht="26.25" customHeight="1" x14ac:dyDescent="0.3">
      <c r="A100" s="76" t="s">
        <v>625</v>
      </c>
      <c r="B100" s="79" t="s">
        <v>626</v>
      </c>
      <c r="C100" s="76" t="s">
        <v>60</v>
      </c>
      <c r="D100" s="78" t="s">
        <v>61</v>
      </c>
      <c r="E100" s="66" t="s">
        <v>479</v>
      </c>
      <c r="F100" s="84" t="s">
        <v>76</v>
      </c>
      <c r="G100" s="66" t="s">
        <v>627</v>
      </c>
      <c r="H100" s="88" t="s">
        <v>628</v>
      </c>
      <c r="I100" s="82">
        <v>43319</v>
      </c>
      <c r="J100" s="75" t="s">
        <v>200</v>
      </c>
    </row>
    <row r="101" spans="1:10" ht="51.75" customHeight="1" x14ac:dyDescent="0.3">
      <c r="A101" s="76" t="s">
        <v>629</v>
      </c>
      <c r="B101" s="88" t="s">
        <v>293</v>
      </c>
      <c r="C101" s="76" t="s">
        <v>60</v>
      </c>
      <c r="D101" s="83" t="s">
        <v>61</v>
      </c>
      <c r="E101" s="66" t="s">
        <v>630</v>
      </c>
      <c r="F101" s="84" t="s">
        <v>631</v>
      </c>
      <c r="G101" s="66" t="s">
        <v>632</v>
      </c>
      <c r="H101" s="81" t="s">
        <v>633</v>
      </c>
      <c r="I101" s="82">
        <v>43223</v>
      </c>
      <c r="J101" s="76" t="s">
        <v>79</v>
      </c>
    </row>
    <row r="102" spans="1:10" ht="25.5" customHeight="1" x14ac:dyDescent="0.3">
      <c r="A102" s="83" t="s">
        <v>634</v>
      </c>
      <c r="B102" s="88" t="s">
        <v>635</v>
      </c>
      <c r="C102" s="76" t="s">
        <v>60</v>
      </c>
      <c r="D102" s="83" t="s">
        <v>218</v>
      </c>
      <c r="E102" s="83" t="s">
        <v>636</v>
      </c>
      <c r="F102" s="84" t="s">
        <v>83</v>
      </c>
      <c r="G102" s="98" t="s">
        <v>637</v>
      </c>
      <c r="H102" s="88" t="s">
        <v>638</v>
      </c>
      <c r="I102" s="99">
        <v>43683</v>
      </c>
      <c r="J102" s="75" t="s">
        <v>200</v>
      </c>
    </row>
    <row r="103" spans="1:10" ht="25.5" customHeight="1" x14ac:dyDescent="0.3">
      <c r="A103" s="76" t="s">
        <v>639</v>
      </c>
      <c r="B103" s="88" t="s">
        <v>640</v>
      </c>
      <c r="C103" s="76" t="s">
        <v>60</v>
      </c>
      <c r="D103" s="83" t="s">
        <v>641</v>
      </c>
      <c r="E103" s="66"/>
      <c r="F103" s="84" t="s">
        <v>83</v>
      </c>
      <c r="G103" s="66" t="s">
        <v>642</v>
      </c>
      <c r="H103" s="66" t="s">
        <v>606</v>
      </c>
      <c r="I103" s="82">
        <v>43237</v>
      </c>
      <c r="J103" s="75" t="s">
        <v>200</v>
      </c>
    </row>
    <row r="104" spans="1:10" ht="38.25" customHeight="1" x14ac:dyDescent="0.3">
      <c r="A104" s="76" t="s">
        <v>643</v>
      </c>
      <c r="B104" s="75" t="s">
        <v>217</v>
      </c>
      <c r="C104" s="76" t="s">
        <v>60</v>
      </c>
      <c r="D104" s="83" t="s">
        <v>218</v>
      </c>
      <c r="E104" s="66" t="s">
        <v>644</v>
      </c>
      <c r="F104" s="84" t="s">
        <v>83</v>
      </c>
      <c r="G104" s="66" t="s">
        <v>645</v>
      </c>
      <c r="H104" s="66" t="s">
        <v>646</v>
      </c>
      <c r="I104" s="82">
        <v>43255</v>
      </c>
      <c r="J104" s="93"/>
    </row>
    <row r="105" spans="1:10" ht="38.25" customHeight="1" x14ac:dyDescent="0.3">
      <c r="A105" s="83" t="s">
        <v>647</v>
      </c>
      <c r="B105" s="88" t="s">
        <v>648</v>
      </c>
      <c r="C105" s="76" t="s">
        <v>60</v>
      </c>
      <c r="D105" s="83" t="s">
        <v>218</v>
      </c>
      <c r="E105" s="83" t="s">
        <v>649</v>
      </c>
      <c r="F105" s="84" t="s">
        <v>83</v>
      </c>
      <c r="G105" s="98" t="s">
        <v>649</v>
      </c>
      <c r="H105" s="88" t="s">
        <v>650</v>
      </c>
      <c r="I105" s="99">
        <v>43683</v>
      </c>
      <c r="J105" s="83" t="s">
        <v>200</v>
      </c>
    </row>
    <row r="106" spans="1:10" ht="26.25" customHeight="1" x14ac:dyDescent="0.3">
      <c r="A106" s="76" t="s">
        <v>651</v>
      </c>
      <c r="B106" s="88" t="s">
        <v>652</v>
      </c>
      <c r="C106" s="76" t="s">
        <v>60</v>
      </c>
      <c r="D106" s="83" t="s">
        <v>218</v>
      </c>
      <c r="E106" s="66" t="s">
        <v>653</v>
      </c>
      <c r="F106" s="84" t="s">
        <v>83</v>
      </c>
      <c r="G106" s="66"/>
      <c r="H106" s="88" t="s">
        <v>654</v>
      </c>
      <c r="I106" s="82">
        <v>43319</v>
      </c>
      <c r="J106" s="83" t="s">
        <v>79</v>
      </c>
    </row>
    <row r="107" spans="1:10" ht="51" customHeight="1" x14ac:dyDescent="0.3">
      <c r="A107" s="76" t="s">
        <v>655</v>
      </c>
      <c r="B107" s="85" t="s">
        <v>656</v>
      </c>
      <c r="C107" s="76" t="s">
        <v>60</v>
      </c>
      <c r="D107" s="83" t="s">
        <v>61</v>
      </c>
      <c r="E107" s="66" t="s">
        <v>657</v>
      </c>
      <c r="F107" s="84" t="s">
        <v>83</v>
      </c>
      <c r="G107" s="100" t="s">
        <v>658</v>
      </c>
      <c r="H107" s="88" t="s">
        <v>659</v>
      </c>
      <c r="I107" s="99">
        <v>43683</v>
      </c>
      <c r="J107" s="83" t="s">
        <v>200</v>
      </c>
    </row>
    <row r="108" spans="1:10" ht="60" customHeight="1" x14ac:dyDescent="0.3">
      <c r="A108" s="76" t="s">
        <v>660</v>
      </c>
      <c r="B108" s="88" t="s">
        <v>661</v>
      </c>
      <c r="C108" s="76" t="s">
        <v>60</v>
      </c>
      <c r="D108" s="83" t="s">
        <v>61</v>
      </c>
      <c r="E108" s="66" t="s">
        <v>662</v>
      </c>
      <c r="F108" s="84" t="s">
        <v>83</v>
      </c>
      <c r="G108" s="66" t="s">
        <v>663</v>
      </c>
      <c r="H108" s="88" t="s">
        <v>664</v>
      </c>
      <c r="I108" s="82">
        <v>43319</v>
      </c>
      <c r="J108" s="75" t="s">
        <v>200</v>
      </c>
    </row>
    <row r="109" spans="1:10" ht="26.25" customHeight="1" x14ac:dyDescent="0.3">
      <c r="A109" s="76" t="s">
        <v>665</v>
      </c>
      <c r="B109" s="88" t="s">
        <v>666</v>
      </c>
      <c r="C109" s="76" t="s">
        <v>60</v>
      </c>
      <c r="D109" s="83" t="s">
        <v>641</v>
      </c>
      <c r="E109" s="66" t="s">
        <v>667</v>
      </c>
      <c r="F109" s="84" t="s">
        <v>83</v>
      </c>
      <c r="G109" s="66" t="s">
        <v>668</v>
      </c>
      <c r="H109" s="66" t="s">
        <v>606</v>
      </c>
      <c r="I109" s="82">
        <v>43237</v>
      </c>
      <c r="J109" s="76"/>
    </row>
    <row r="110" spans="1:10" ht="38.25" customHeight="1" x14ac:dyDescent="0.3">
      <c r="A110" s="83" t="s">
        <v>669</v>
      </c>
      <c r="B110" s="101" t="s">
        <v>670</v>
      </c>
      <c r="C110" s="76" t="s">
        <v>60</v>
      </c>
      <c r="D110" s="83" t="s">
        <v>61</v>
      </c>
      <c r="E110" s="83" t="s">
        <v>671</v>
      </c>
      <c r="F110" s="84" t="s">
        <v>83</v>
      </c>
      <c r="G110" s="90" t="s">
        <v>672</v>
      </c>
      <c r="H110" s="88" t="s">
        <v>673</v>
      </c>
      <c r="I110" s="99">
        <v>43683</v>
      </c>
      <c r="J110" s="83" t="s">
        <v>200</v>
      </c>
    </row>
    <row r="111" spans="1:10" ht="26.25" customHeight="1" x14ac:dyDescent="0.3">
      <c r="A111" s="71" t="s">
        <v>674</v>
      </c>
      <c r="B111" s="88" t="s">
        <v>675</v>
      </c>
      <c r="C111" s="76" t="s">
        <v>60</v>
      </c>
      <c r="D111" s="83" t="s">
        <v>218</v>
      </c>
      <c r="E111" s="66" t="s">
        <v>676</v>
      </c>
      <c r="F111" s="84" t="s">
        <v>83</v>
      </c>
      <c r="G111" s="66" t="s">
        <v>677</v>
      </c>
      <c r="H111" s="88" t="s">
        <v>664</v>
      </c>
      <c r="I111" s="82">
        <v>43319</v>
      </c>
      <c r="J111" s="83" t="s">
        <v>200</v>
      </c>
    </row>
    <row r="112" spans="1:10" ht="26" x14ac:dyDescent="0.3">
      <c r="A112" s="71" t="s">
        <v>678</v>
      </c>
      <c r="B112" s="88" t="s">
        <v>679</v>
      </c>
      <c r="C112" s="76" t="s">
        <v>60</v>
      </c>
      <c r="D112" s="83" t="s">
        <v>218</v>
      </c>
      <c r="E112" s="66" t="s">
        <v>680</v>
      </c>
      <c r="F112" s="84" t="s">
        <v>83</v>
      </c>
      <c r="G112" s="66" t="s">
        <v>681</v>
      </c>
      <c r="H112" s="88" t="s">
        <v>664</v>
      </c>
      <c r="I112" s="82">
        <v>43319</v>
      </c>
      <c r="J112" s="83" t="s">
        <v>499</v>
      </c>
    </row>
    <row r="113" spans="1:10" ht="26.25" customHeight="1" x14ac:dyDescent="0.3">
      <c r="A113" s="71" t="s">
        <v>682</v>
      </c>
      <c r="B113" s="88" t="s">
        <v>293</v>
      </c>
      <c r="C113" s="76" t="s">
        <v>60</v>
      </c>
      <c r="D113" s="83" t="s">
        <v>218</v>
      </c>
      <c r="E113" s="66" t="s">
        <v>683</v>
      </c>
      <c r="F113" s="84" t="s">
        <v>83</v>
      </c>
      <c r="G113" s="66" t="s">
        <v>684</v>
      </c>
      <c r="H113" s="66" t="s">
        <v>685</v>
      </c>
      <c r="I113" s="82">
        <v>43319</v>
      </c>
      <c r="J113" s="76" t="s">
        <v>79</v>
      </c>
    </row>
    <row r="114" spans="1:10" ht="25.5" customHeight="1" x14ac:dyDescent="0.3">
      <c r="A114" s="83" t="s">
        <v>686</v>
      </c>
      <c r="B114" s="88" t="s">
        <v>687</v>
      </c>
      <c r="C114" s="76" t="s">
        <v>60</v>
      </c>
      <c r="D114" s="83" t="s">
        <v>218</v>
      </c>
      <c r="E114" s="83" t="s">
        <v>688</v>
      </c>
      <c r="F114" s="84" t="s">
        <v>83</v>
      </c>
      <c r="G114" s="97" t="s">
        <v>689</v>
      </c>
      <c r="H114" s="88" t="s">
        <v>690</v>
      </c>
      <c r="I114" s="82">
        <v>43517</v>
      </c>
      <c r="J114" s="83" t="s">
        <v>200</v>
      </c>
    </row>
    <row r="115" spans="1:10" ht="26.25" customHeight="1" x14ac:dyDescent="0.3">
      <c r="A115" s="76" t="s">
        <v>691</v>
      </c>
      <c r="B115" s="88" t="s">
        <v>692</v>
      </c>
      <c r="C115" s="76" t="s">
        <v>60</v>
      </c>
      <c r="D115" s="83" t="s">
        <v>218</v>
      </c>
      <c r="E115" s="80" t="s">
        <v>693</v>
      </c>
      <c r="F115" s="84" t="s">
        <v>83</v>
      </c>
      <c r="G115" s="66" t="s">
        <v>694</v>
      </c>
      <c r="H115" s="66" t="s">
        <v>695</v>
      </c>
      <c r="I115" s="82">
        <v>43319</v>
      </c>
      <c r="J115" s="93"/>
    </row>
    <row r="116" spans="1:10" ht="51.75" customHeight="1" x14ac:dyDescent="0.3">
      <c r="A116" s="83" t="s">
        <v>696</v>
      </c>
      <c r="B116" s="88" t="s">
        <v>697</v>
      </c>
      <c r="C116" s="76" t="s">
        <v>60</v>
      </c>
      <c r="D116" s="83" t="s">
        <v>61</v>
      </c>
      <c r="E116" s="83" t="s">
        <v>698</v>
      </c>
      <c r="F116" s="83" t="s">
        <v>699</v>
      </c>
      <c r="G116" s="102" t="s">
        <v>700</v>
      </c>
      <c r="H116" s="88" t="s">
        <v>701</v>
      </c>
      <c r="I116" s="99">
        <v>43683</v>
      </c>
      <c r="J116" s="83" t="s">
        <v>200</v>
      </c>
    </row>
    <row r="117" spans="1:10" ht="51" customHeight="1" x14ac:dyDescent="0.3">
      <c r="A117" s="76" t="s">
        <v>702</v>
      </c>
      <c r="B117" s="88" t="s">
        <v>92</v>
      </c>
      <c r="C117" s="76" t="s">
        <v>60</v>
      </c>
      <c r="D117" s="83" t="s">
        <v>61</v>
      </c>
      <c r="E117" s="66" t="s">
        <v>703</v>
      </c>
      <c r="F117" s="66" t="s">
        <v>704</v>
      </c>
      <c r="G117" s="66" t="s">
        <v>705</v>
      </c>
      <c r="H117" s="88" t="s">
        <v>706</v>
      </c>
      <c r="I117" s="82">
        <v>43319</v>
      </c>
      <c r="J117" s="83" t="s">
        <v>200</v>
      </c>
    </row>
    <row r="118" spans="1:10" ht="25.5" customHeight="1" x14ac:dyDescent="0.3">
      <c r="A118" s="76" t="s">
        <v>707</v>
      </c>
      <c r="B118" s="88" t="s">
        <v>195</v>
      </c>
      <c r="C118" s="76" t="s">
        <v>60</v>
      </c>
      <c r="D118" s="83" t="s">
        <v>61</v>
      </c>
      <c r="E118" s="66" t="s">
        <v>708</v>
      </c>
      <c r="F118" s="84" t="s">
        <v>709</v>
      </c>
      <c r="G118" s="66" t="s">
        <v>708</v>
      </c>
      <c r="H118" s="88" t="s">
        <v>710</v>
      </c>
      <c r="I118" s="82">
        <v>43319</v>
      </c>
      <c r="J118" s="83" t="s">
        <v>200</v>
      </c>
    </row>
    <row r="119" spans="1:10" ht="39" customHeight="1" x14ac:dyDescent="0.3">
      <c r="A119" s="76" t="s">
        <v>711</v>
      </c>
      <c r="B119" s="88" t="s">
        <v>712</v>
      </c>
      <c r="C119" s="76"/>
      <c r="D119" s="83" t="s">
        <v>61</v>
      </c>
      <c r="E119" s="66" t="s">
        <v>713</v>
      </c>
      <c r="F119" s="66" t="s">
        <v>714</v>
      </c>
      <c r="G119" s="66" t="s">
        <v>715</v>
      </c>
      <c r="H119" s="88" t="s">
        <v>716</v>
      </c>
      <c r="I119" s="82">
        <v>43279</v>
      </c>
      <c r="J119" s="75" t="s">
        <v>200</v>
      </c>
    </row>
    <row r="120" spans="1:10" ht="38.25" customHeight="1" x14ac:dyDescent="0.3">
      <c r="A120" s="76" t="s">
        <v>717</v>
      </c>
      <c r="B120" s="88" t="s">
        <v>718</v>
      </c>
      <c r="C120" s="76" t="s">
        <v>60</v>
      </c>
      <c r="D120" s="83" t="s">
        <v>641</v>
      </c>
      <c r="E120" s="66" t="s">
        <v>719</v>
      </c>
      <c r="F120" s="84" t="s">
        <v>83</v>
      </c>
      <c r="G120" s="66" t="s">
        <v>720</v>
      </c>
      <c r="H120" s="66" t="s">
        <v>606</v>
      </c>
      <c r="I120" s="82">
        <v>43237</v>
      </c>
      <c r="J120" s="75" t="s">
        <v>200</v>
      </c>
    </row>
    <row r="121" spans="1:10" ht="51" customHeight="1" x14ac:dyDescent="0.3">
      <c r="A121" s="76" t="s">
        <v>721</v>
      </c>
      <c r="B121" s="88" t="s">
        <v>718</v>
      </c>
      <c r="C121" s="76" t="s">
        <v>60</v>
      </c>
      <c r="D121" s="83" t="s">
        <v>641</v>
      </c>
      <c r="E121" s="66" t="s">
        <v>722</v>
      </c>
      <c r="F121" s="84" t="s">
        <v>83</v>
      </c>
      <c r="G121" s="66" t="s">
        <v>723</v>
      </c>
      <c r="H121" s="66" t="s">
        <v>606</v>
      </c>
      <c r="I121" s="82">
        <v>43237</v>
      </c>
      <c r="J121" s="83" t="s">
        <v>200</v>
      </c>
    </row>
    <row r="122" spans="1:10" ht="63.75" customHeight="1" x14ac:dyDescent="0.3">
      <c r="A122" s="71" t="s">
        <v>724</v>
      </c>
      <c r="B122" s="88" t="s">
        <v>725</v>
      </c>
      <c r="C122" s="76" t="s">
        <v>60</v>
      </c>
      <c r="D122" s="83" t="s">
        <v>641</v>
      </c>
      <c r="E122" s="66" t="s">
        <v>722</v>
      </c>
      <c r="F122" s="84" t="s">
        <v>83</v>
      </c>
      <c r="G122" s="66" t="s">
        <v>726</v>
      </c>
      <c r="H122" s="88" t="s">
        <v>727</v>
      </c>
      <c r="I122" s="82">
        <v>43319</v>
      </c>
      <c r="J122" s="93"/>
    </row>
    <row r="123" spans="1:10" ht="38.25" customHeight="1" x14ac:dyDescent="0.3">
      <c r="A123" s="103" t="s">
        <v>728</v>
      </c>
      <c r="B123" s="104" t="s">
        <v>725</v>
      </c>
      <c r="C123" s="105" t="s">
        <v>60</v>
      </c>
      <c r="D123" s="106" t="s">
        <v>218</v>
      </c>
      <c r="E123" s="106" t="s">
        <v>729</v>
      </c>
      <c r="F123" s="107" t="s">
        <v>83</v>
      </c>
      <c r="G123" s="108" t="s">
        <v>730</v>
      </c>
      <c r="H123" s="92" t="s">
        <v>731</v>
      </c>
      <c r="I123" s="82">
        <v>43397</v>
      </c>
      <c r="J123" s="75" t="s">
        <v>200</v>
      </c>
    </row>
    <row r="124" spans="1:10" ht="38.25" customHeight="1" x14ac:dyDescent="0.3">
      <c r="A124" s="76" t="s">
        <v>732</v>
      </c>
      <c r="B124" s="88" t="s">
        <v>501</v>
      </c>
      <c r="C124" s="76" t="s">
        <v>60</v>
      </c>
      <c r="D124" s="83" t="s">
        <v>218</v>
      </c>
      <c r="E124" s="66" t="s">
        <v>733</v>
      </c>
      <c r="F124" s="84" t="s">
        <v>83</v>
      </c>
      <c r="G124" s="66" t="s">
        <v>734</v>
      </c>
      <c r="H124" s="66" t="s">
        <v>735</v>
      </c>
      <c r="I124" s="82">
        <v>43258</v>
      </c>
      <c r="J124" s="93"/>
    </row>
    <row r="125" spans="1:10" ht="38.25" customHeight="1" x14ac:dyDescent="0.3">
      <c r="A125" s="103" t="s">
        <v>736</v>
      </c>
      <c r="B125" s="104" t="s">
        <v>725</v>
      </c>
      <c r="C125" s="105" t="s">
        <v>60</v>
      </c>
      <c r="D125" s="106" t="s">
        <v>218</v>
      </c>
      <c r="E125" s="106" t="s">
        <v>737</v>
      </c>
      <c r="F125" s="107" t="s">
        <v>83</v>
      </c>
      <c r="G125" s="108" t="s">
        <v>738</v>
      </c>
      <c r="H125" s="92" t="s">
        <v>731</v>
      </c>
      <c r="I125" s="82">
        <v>43397</v>
      </c>
      <c r="J125" s="83" t="s">
        <v>200</v>
      </c>
    </row>
    <row r="126" spans="1:10" ht="38.25" customHeight="1" x14ac:dyDescent="0.3">
      <c r="A126" s="71" t="s">
        <v>739</v>
      </c>
      <c r="B126" s="88" t="s">
        <v>217</v>
      </c>
      <c r="C126" s="76" t="s">
        <v>60</v>
      </c>
      <c r="D126" s="83" t="s">
        <v>218</v>
      </c>
      <c r="E126" s="66" t="s">
        <v>740</v>
      </c>
      <c r="F126" s="84" t="s">
        <v>83</v>
      </c>
      <c r="G126" s="66" t="s">
        <v>741</v>
      </c>
      <c r="H126" s="88" t="s">
        <v>727</v>
      </c>
      <c r="I126" s="82">
        <v>43319</v>
      </c>
      <c r="J126" s="83" t="s">
        <v>200</v>
      </c>
    </row>
    <row r="127" spans="1:10" ht="39" x14ac:dyDescent="0.3">
      <c r="A127" s="76" t="s">
        <v>742</v>
      </c>
      <c r="B127" s="88" t="s">
        <v>743</v>
      </c>
      <c r="C127" s="76" t="s">
        <v>60</v>
      </c>
      <c r="D127" s="83" t="s">
        <v>218</v>
      </c>
      <c r="E127" s="66" t="s">
        <v>744</v>
      </c>
      <c r="F127" s="66" t="s">
        <v>745</v>
      </c>
      <c r="G127" s="66" t="s">
        <v>746</v>
      </c>
      <c r="H127" s="88" t="s">
        <v>747</v>
      </c>
      <c r="I127" s="82">
        <v>43319</v>
      </c>
      <c r="J127" s="83" t="s">
        <v>499</v>
      </c>
    </row>
    <row r="128" spans="1:10" ht="26" x14ac:dyDescent="0.3">
      <c r="A128" s="71" t="s">
        <v>748</v>
      </c>
      <c r="B128" s="88" t="s">
        <v>749</v>
      </c>
      <c r="C128" s="76" t="s">
        <v>60</v>
      </c>
      <c r="D128" s="83" t="s">
        <v>218</v>
      </c>
      <c r="E128" s="66" t="s">
        <v>750</v>
      </c>
      <c r="F128" s="66" t="s">
        <v>83</v>
      </c>
      <c r="G128" s="66" t="s">
        <v>750</v>
      </c>
      <c r="H128" s="88" t="s">
        <v>751</v>
      </c>
      <c r="I128" s="82">
        <v>43319</v>
      </c>
      <c r="J128" s="83" t="s">
        <v>499</v>
      </c>
    </row>
    <row r="129" spans="1:10" ht="26" x14ac:dyDescent="0.3">
      <c r="A129" s="109" t="s">
        <v>752</v>
      </c>
      <c r="B129" s="66" t="s">
        <v>753</v>
      </c>
      <c r="C129" s="76" t="s">
        <v>60</v>
      </c>
      <c r="D129" s="83" t="s">
        <v>218</v>
      </c>
      <c r="E129" s="66" t="s">
        <v>754</v>
      </c>
      <c r="F129" s="83" t="s">
        <v>111</v>
      </c>
      <c r="G129" s="90" t="s">
        <v>755</v>
      </c>
      <c r="H129" s="83" t="s">
        <v>756</v>
      </c>
      <c r="I129" s="99">
        <v>43892</v>
      </c>
      <c r="J129" s="76" t="s">
        <v>79</v>
      </c>
    </row>
    <row r="130" spans="1:10" x14ac:dyDescent="0.3">
      <c r="A130" s="109" t="s">
        <v>757</v>
      </c>
      <c r="B130" s="66"/>
      <c r="C130" s="76" t="s">
        <v>60</v>
      </c>
      <c r="D130" s="83" t="s">
        <v>61</v>
      </c>
      <c r="E130" s="83" t="s">
        <v>758</v>
      </c>
      <c r="F130" s="83" t="s">
        <v>111</v>
      </c>
      <c r="G130" s="90" t="s">
        <v>759</v>
      </c>
      <c r="H130" s="83" t="s">
        <v>760</v>
      </c>
      <c r="I130" s="82">
        <v>43886</v>
      </c>
      <c r="J130" s="83" t="s">
        <v>200</v>
      </c>
    </row>
    <row r="131" spans="1:10" ht="52" x14ac:dyDescent="0.3">
      <c r="A131" s="71" t="s">
        <v>761</v>
      </c>
      <c r="B131" s="88" t="s">
        <v>762</v>
      </c>
      <c r="C131" s="76" t="s">
        <v>60</v>
      </c>
      <c r="D131" s="83" t="s">
        <v>224</v>
      </c>
      <c r="E131" s="66" t="s">
        <v>763</v>
      </c>
      <c r="F131" s="66" t="s">
        <v>764</v>
      </c>
      <c r="G131" s="66" t="s">
        <v>765</v>
      </c>
      <c r="H131" s="88" t="s">
        <v>766</v>
      </c>
      <c r="I131" s="82">
        <v>43319</v>
      </c>
      <c r="J131" s="76" t="s">
        <v>79</v>
      </c>
    </row>
    <row r="132" spans="1:10" ht="26" x14ac:dyDescent="0.3">
      <c r="A132" s="79" t="s">
        <v>767</v>
      </c>
      <c r="B132" s="80" t="s">
        <v>768</v>
      </c>
      <c r="C132" s="89" t="s">
        <v>60</v>
      </c>
      <c r="D132" s="66" t="s">
        <v>61</v>
      </c>
      <c r="E132" s="66" t="s">
        <v>769</v>
      </c>
      <c r="F132" s="84" t="s">
        <v>83</v>
      </c>
      <c r="G132" s="110" t="s">
        <v>770</v>
      </c>
      <c r="H132" s="88" t="s">
        <v>771</v>
      </c>
      <c r="I132" s="82">
        <v>43407</v>
      </c>
      <c r="J132" s="83" t="s">
        <v>200</v>
      </c>
    </row>
    <row r="133" spans="1:10" ht="26" x14ac:dyDescent="0.3">
      <c r="A133" s="76" t="s">
        <v>772</v>
      </c>
      <c r="B133" s="88" t="s">
        <v>773</v>
      </c>
      <c r="C133" s="76" t="s">
        <v>60</v>
      </c>
      <c r="D133" s="83" t="s">
        <v>218</v>
      </c>
      <c r="E133" s="66" t="s">
        <v>774</v>
      </c>
      <c r="F133" s="84" t="s">
        <v>83</v>
      </c>
      <c r="G133" s="66" t="s">
        <v>775</v>
      </c>
      <c r="H133" s="88" t="s">
        <v>776</v>
      </c>
      <c r="I133" s="82">
        <v>43319</v>
      </c>
      <c r="J133" s="76" t="s">
        <v>79</v>
      </c>
    </row>
    <row r="134" spans="1:10" ht="26" x14ac:dyDescent="0.3">
      <c r="A134" s="79" t="s">
        <v>777</v>
      </c>
      <c r="B134" s="80" t="s">
        <v>778</v>
      </c>
      <c r="C134" s="89" t="s">
        <v>60</v>
      </c>
      <c r="D134" s="66" t="s">
        <v>61</v>
      </c>
      <c r="E134" s="66"/>
      <c r="F134" s="84" t="s">
        <v>83</v>
      </c>
      <c r="G134" s="97" t="s">
        <v>779</v>
      </c>
      <c r="H134" s="88" t="s">
        <v>780</v>
      </c>
      <c r="I134" s="82">
        <v>43585</v>
      </c>
      <c r="J134" s="76" t="s">
        <v>79</v>
      </c>
    </row>
    <row r="135" spans="1:10" ht="26" x14ac:dyDescent="0.3">
      <c r="A135" s="76" t="s">
        <v>781</v>
      </c>
      <c r="B135" s="75" t="s">
        <v>782</v>
      </c>
      <c r="C135" s="76" t="s">
        <v>60</v>
      </c>
      <c r="D135" s="83" t="s">
        <v>61</v>
      </c>
      <c r="E135" s="66" t="s">
        <v>783</v>
      </c>
      <c r="F135" s="84" t="s">
        <v>83</v>
      </c>
      <c r="G135" s="66" t="s">
        <v>783</v>
      </c>
      <c r="H135" s="88" t="s">
        <v>747</v>
      </c>
      <c r="I135" s="82">
        <v>43319</v>
      </c>
      <c r="J135" s="76" t="s">
        <v>79</v>
      </c>
    </row>
    <row r="136" spans="1:10" ht="26" x14ac:dyDescent="0.3">
      <c r="A136" s="109" t="s">
        <v>784</v>
      </c>
      <c r="B136" s="88" t="s">
        <v>785</v>
      </c>
      <c r="C136" s="76" t="s">
        <v>60</v>
      </c>
      <c r="D136" s="83" t="s">
        <v>218</v>
      </c>
      <c r="E136" s="83" t="s">
        <v>786</v>
      </c>
      <c r="F136" s="84" t="s">
        <v>83</v>
      </c>
      <c r="G136" s="97" t="s">
        <v>786</v>
      </c>
      <c r="H136" s="66" t="s">
        <v>787</v>
      </c>
      <c r="I136" s="99">
        <v>43683</v>
      </c>
      <c r="J136" s="76" t="s">
        <v>79</v>
      </c>
    </row>
    <row r="137" spans="1:10" ht="26" x14ac:dyDescent="0.3">
      <c r="A137" s="80" t="s">
        <v>788</v>
      </c>
      <c r="B137" s="88" t="s">
        <v>789</v>
      </c>
      <c r="C137" s="89" t="s">
        <v>60</v>
      </c>
      <c r="D137" s="66" t="s">
        <v>61</v>
      </c>
      <c r="E137" s="66" t="s">
        <v>790</v>
      </c>
      <c r="F137" s="84" t="s">
        <v>83</v>
      </c>
      <c r="G137" s="97" t="s">
        <v>791</v>
      </c>
      <c r="H137" s="66" t="s">
        <v>792</v>
      </c>
      <c r="I137" s="99">
        <v>43683</v>
      </c>
      <c r="J137" s="76" t="s">
        <v>79</v>
      </c>
    </row>
    <row r="138" spans="1:10" ht="26" x14ac:dyDescent="0.3">
      <c r="A138" s="109" t="s">
        <v>793</v>
      </c>
      <c r="B138" s="88" t="s">
        <v>293</v>
      </c>
      <c r="C138" s="76" t="s">
        <v>60</v>
      </c>
      <c r="D138" s="83" t="s">
        <v>218</v>
      </c>
      <c r="E138" s="83" t="s">
        <v>794</v>
      </c>
      <c r="F138" s="84" t="s">
        <v>795</v>
      </c>
      <c r="G138" s="83" t="s">
        <v>796</v>
      </c>
      <c r="H138" s="66" t="s">
        <v>797</v>
      </c>
      <c r="I138" s="99">
        <v>43683</v>
      </c>
      <c r="J138" s="93"/>
    </row>
    <row r="139" spans="1:10" ht="39" x14ac:dyDescent="0.3">
      <c r="A139" s="109" t="s">
        <v>798</v>
      </c>
      <c r="B139" s="75" t="s">
        <v>799</v>
      </c>
      <c r="C139" s="76" t="s">
        <v>60</v>
      </c>
      <c r="D139" s="83" t="s">
        <v>61</v>
      </c>
      <c r="E139" s="83" t="s">
        <v>800</v>
      </c>
      <c r="F139" s="83" t="s">
        <v>801</v>
      </c>
      <c r="G139" s="83" t="s">
        <v>802</v>
      </c>
      <c r="H139" s="88" t="s">
        <v>803</v>
      </c>
      <c r="I139" s="99">
        <v>43683</v>
      </c>
      <c r="J139" s="76" t="s">
        <v>79</v>
      </c>
    </row>
    <row r="140" spans="1:10" ht="38.25" customHeight="1" x14ac:dyDescent="0.3">
      <c r="A140" s="79" t="s">
        <v>804</v>
      </c>
      <c r="B140" s="88" t="s">
        <v>805</v>
      </c>
      <c r="C140" s="89" t="s">
        <v>60</v>
      </c>
      <c r="D140" s="66" t="s">
        <v>61</v>
      </c>
      <c r="E140" s="66" t="s">
        <v>806</v>
      </c>
      <c r="F140" s="66" t="s">
        <v>807</v>
      </c>
      <c r="G140" s="66" t="s">
        <v>808</v>
      </c>
      <c r="H140" s="88" t="s">
        <v>809</v>
      </c>
      <c r="I140" s="99">
        <v>43683</v>
      </c>
      <c r="J140" s="93"/>
    </row>
    <row r="141" spans="1:10" ht="26" x14ac:dyDescent="0.3">
      <c r="A141" s="109" t="s">
        <v>810</v>
      </c>
      <c r="B141" s="88" t="s">
        <v>811</v>
      </c>
      <c r="C141" s="76" t="s">
        <v>60</v>
      </c>
      <c r="D141" s="83" t="s">
        <v>61</v>
      </c>
      <c r="E141" s="66" t="s">
        <v>812</v>
      </c>
      <c r="F141" s="83" t="s">
        <v>83</v>
      </c>
      <c r="G141" s="66" t="s">
        <v>813</v>
      </c>
      <c r="H141" s="66" t="s">
        <v>814</v>
      </c>
      <c r="I141" s="99">
        <v>43528</v>
      </c>
      <c r="J141" s="93"/>
    </row>
    <row r="142" spans="1:10" ht="26" x14ac:dyDescent="0.3">
      <c r="A142" s="109" t="s">
        <v>815</v>
      </c>
      <c r="B142" s="88" t="s">
        <v>816</v>
      </c>
      <c r="C142" s="76" t="s">
        <v>60</v>
      </c>
      <c r="D142" s="83" t="s">
        <v>218</v>
      </c>
      <c r="E142" s="66" t="s">
        <v>817</v>
      </c>
      <c r="F142" s="83" t="s">
        <v>83</v>
      </c>
      <c r="G142" s="66" t="s">
        <v>818</v>
      </c>
      <c r="H142" s="66" t="s">
        <v>819</v>
      </c>
      <c r="I142" s="99">
        <v>43683</v>
      </c>
      <c r="J142" s="93"/>
    </row>
    <row r="143" spans="1:10" ht="39" x14ac:dyDescent="0.3">
      <c r="A143" s="109" t="s">
        <v>820</v>
      </c>
      <c r="B143" s="88" t="s">
        <v>821</v>
      </c>
      <c r="C143" s="76" t="s">
        <v>60</v>
      </c>
      <c r="D143" s="83" t="s">
        <v>218</v>
      </c>
      <c r="E143" s="83" t="s">
        <v>822</v>
      </c>
      <c r="F143" s="83" t="s">
        <v>83</v>
      </c>
      <c r="G143" s="66" t="s">
        <v>823</v>
      </c>
      <c r="H143" s="66" t="s">
        <v>824</v>
      </c>
      <c r="I143" s="99">
        <v>43683</v>
      </c>
      <c r="J143" s="93"/>
    </row>
    <row r="144" spans="1:10" ht="26" x14ac:dyDescent="0.3">
      <c r="A144" s="109" t="s">
        <v>825</v>
      </c>
      <c r="B144" s="88" t="s">
        <v>826</v>
      </c>
      <c r="C144" s="76" t="s">
        <v>60</v>
      </c>
      <c r="D144" s="83" t="s">
        <v>218</v>
      </c>
      <c r="E144" s="83" t="s">
        <v>827</v>
      </c>
      <c r="F144" s="83" t="s">
        <v>83</v>
      </c>
      <c r="G144" s="66" t="s">
        <v>828</v>
      </c>
      <c r="H144" s="66" t="s">
        <v>829</v>
      </c>
      <c r="I144" s="99">
        <v>43683</v>
      </c>
      <c r="J144" s="76" t="s">
        <v>79</v>
      </c>
    </row>
    <row r="145" spans="1:10" ht="52" x14ac:dyDescent="0.3">
      <c r="A145" s="109" t="s">
        <v>830</v>
      </c>
      <c r="B145" s="88" t="s">
        <v>831</v>
      </c>
      <c r="C145" s="76" t="s">
        <v>60</v>
      </c>
      <c r="D145" s="83" t="s">
        <v>61</v>
      </c>
      <c r="E145" s="83" t="s">
        <v>832</v>
      </c>
      <c r="F145" s="83" t="s">
        <v>83</v>
      </c>
      <c r="G145" s="66" t="s">
        <v>833</v>
      </c>
      <c r="H145" s="66" t="s">
        <v>834</v>
      </c>
      <c r="I145" s="99">
        <v>43683</v>
      </c>
      <c r="J145" s="93"/>
    </row>
    <row r="146" spans="1:10" ht="26" x14ac:dyDescent="0.3">
      <c r="A146" s="109" t="s">
        <v>835</v>
      </c>
      <c r="B146" s="88" t="s">
        <v>836</v>
      </c>
      <c r="C146" s="76" t="s">
        <v>60</v>
      </c>
      <c r="D146" s="83" t="s">
        <v>61</v>
      </c>
      <c r="E146" s="83" t="s">
        <v>837</v>
      </c>
      <c r="F146" s="83" t="s">
        <v>83</v>
      </c>
      <c r="G146" s="66" t="s">
        <v>838</v>
      </c>
      <c r="H146" s="66" t="s">
        <v>834</v>
      </c>
      <c r="I146" s="99">
        <v>43683</v>
      </c>
      <c r="J146" s="76" t="s">
        <v>79</v>
      </c>
    </row>
    <row r="147" spans="1:10" ht="39" x14ac:dyDescent="0.3">
      <c r="A147" s="80" t="s">
        <v>839</v>
      </c>
      <c r="B147" s="88" t="s">
        <v>840</v>
      </c>
      <c r="C147" s="89" t="s">
        <v>60</v>
      </c>
      <c r="D147" s="66" t="s">
        <v>218</v>
      </c>
      <c r="E147" s="66" t="s">
        <v>841</v>
      </c>
      <c r="F147" s="66" t="s">
        <v>83</v>
      </c>
      <c r="G147" s="66" t="s">
        <v>842</v>
      </c>
      <c r="H147" s="66" t="s">
        <v>843</v>
      </c>
      <c r="I147" s="99">
        <v>43683</v>
      </c>
      <c r="J147" s="76" t="s">
        <v>79</v>
      </c>
    </row>
    <row r="148" spans="1:10" ht="39" x14ac:dyDescent="0.3">
      <c r="A148" s="109" t="s">
        <v>844</v>
      </c>
      <c r="B148" s="88" t="s">
        <v>845</v>
      </c>
      <c r="C148" s="76" t="s">
        <v>60</v>
      </c>
      <c r="D148" s="83" t="s">
        <v>218</v>
      </c>
      <c r="E148" s="83" t="s">
        <v>846</v>
      </c>
      <c r="F148" s="83" t="s">
        <v>83</v>
      </c>
      <c r="G148" s="66" t="s">
        <v>847</v>
      </c>
      <c r="H148" s="66" t="s">
        <v>834</v>
      </c>
      <c r="I148" s="99">
        <v>43683</v>
      </c>
      <c r="J148" s="76" t="s">
        <v>79</v>
      </c>
    </row>
    <row r="149" spans="1:10" ht="39" x14ac:dyDescent="0.3">
      <c r="A149" s="79" t="s">
        <v>848</v>
      </c>
      <c r="B149" s="88" t="s">
        <v>849</v>
      </c>
      <c r="C149" s="89" t="s">
        <v>60</v>
      </c>
      <c r="D149" s="66" t="s">
        <v>61</v>
      </c>
      <c r="E149" s="66" t="s">
        <v>850</v>
      </c>
      <c r="F149" s="66" t="s">
        <v>83</v>
      </c>
      <c r="G149" s="66" t="s">
        <v>851</v>
      </c>
      <c r="H149" s="66" t="s">
        <v>852</v>
      </c>
      <c r="I149" s="99">
        <v>43683</v>
      </c>
      <c r="J149" s="76" t="s">
        <v>79</v>
      </c>
    </row>
    <row r="150" spans="1:10" ht="26" x14ac:dyDescent="0.3">
      <c r="A150" s="66" t="s">
        <v>853</v>
      </c>
      <c r="B150" s="88" t="s">
        <v>854</v>
      </c>
      <c r="C150" s="89" t="s">
        <v>60</v>
      </c>
      <c r="D150" s="66" t="s">
        <v>61</v>
      </c>
      <c r="E150" s="66" t="s">
        <v>855</v>
      </c>
      <c r="F150" s="66" t="s">
        <v>856</v>
      </c>
      <c r="G150" s="66" t="s">
        <v>855</v>
      </c>
      <c r="H150" s="66" t="s">
        <v>857</v>
      </c>
      <c r="I150" s="99">
        <v>43683</v>
      </c>
      <c r="J150" s="76"/>
    </row>
    <row r="151" spans="1:10" ht="39" x14ac:dyDescent="0.3">
      <c r="A151" s="88" t="s">
        <v>858</v>
      </c>
      <c r="B151" s="66" t="s">
        <v>859</v>
      </c>
      <c r="C151" s="89" t="s">
        <v>60</v>
      </c>
      <c r="D151" s="66" t="s">
        <v>61</v>
      </c>
      <c r="E151" s="66" t="s">
        <v>860</v>
      </c>
      <c r="F151" s="66" t="s">
        <v>519</v>
      </c>
      <c r="G151" s="66" t="s">
        <v>861</v>
      </c>
      <c r="H151" s="66" t="s">
        <v>862</v>
      </c>
      <c r="I151" s="99">
        <v>43683</v>
      </c>
      <c r="J151" s="76" t="s">
        <v>79</v>
      </c>
    </row>
    <row r="152" spans="1:10" ht="26" x14ac:dyDescent="0.3">
      <c r="A152" s="83" t="s">
        <v>863</v>
      </c>
      <c r="B152" s="88" t="s">
        <v>864</v>
      </c>
      <c r="C152" s="76" t="s">
        <v>60</v>
      </c>
      <c r="D152" s="83" t="s">
        <v>218</v>
      </c>
      <c r="E152" s="83" t="s">
        <v>865</v>
      </c>
      <c r="F152" s="83" t="s">
        <v>100</v>
      </c>
      <c r="G152" s="66" t="s">
        <v>866</v>
      </c>
      <c r="H152" s="66" t="s">
        <v>867</v>
      </c>
      <c r="I152" s="82">
        <v>43538</v>
      </c>
      <c r="J152" s="76" t="s">
        <v>79</v>
      </c>
    </row>
    <row r="153" spans="1:10" ht="39" x14ac:dyDescent="0.3">
      <c r="A153" s="83" t="s">
        <v>868</v>
      </c>
      <c r="B153" s="88" t="s">
        <v>869</v>
      </c>
      <c r="C153" s="76" t="s">
        <v>60</v>
      </c>
      <c r="D153" s="83" t="s">
        <v>218</v>
      </c>
      <c r="E153" s="83" t="s">
        <v>870</v>
      </c>
      <c r="F153" s="83" t="s">
        <v>100</v>
      </c>
      <c r="G153" s="66" t="s">
        <v>871</v>
      </c>
      <c r="H153" s="66" t="s">
        <v>872</v>
      </c>
      <c r="I153" s="99">
        <v>43683</v>
      </c>
      <c r="J153" s="76" t="s">
        <v>79</v>
      </c>
    </row>
    <row r="154" spans="1:10" ht="26" x14ac:dyDescent="0.3">
      <c r="A154" s="83" t="s">
        <v>873</v>
      </c>
      <c r="B154" s="88" t="s">
        <v>874</v>
      </c>
      <c r="C154" s="76" t="s">
        <v>60</v>
      </c>
      <c r="D154" s="83" t="s">
        <v>218</v>
      </c>
      <c r="E154" s="66" t="s">
        <v>875</v>
      </c>
      <c r="F154" s="83" t="s">
        <v>100</v>
      </c>
      <c r="G154" s="66" t="s">
        <v>876</v>
      </c>
      <c r="H154" s="66" t="s">
        <v>877</v>
      </c>
      <c r="I154" s="99">
        <v>43683</v>
      </c>
      <c r="J154" s="83"/>
    </row>
    <row r="155" spans="1:10" ht="26" x14ac:dyDescent="0.3">
      <c r="A155" s="83" t="s">
        <v>878</v>
      </c>
      <c r="B155" s="88" t="s">
        <v>879</v>
      </c>
      <c r="C155" s="76" t="s">
        <v>60</v>
      </c>
      <c r="D155" s="83" t="s">
        <v>218</v>
      </c>
      <c r="E155" s="83" t="s">
        <v>880</v>
      </c>
      <c r="F155" s="83" t="s">
        <v>83</v>
      </c>
      <c r="G155" s="66" t="s">
        <v>881</v>
      </c>
      <c r="H155" s="66" t="s">
        <v>882</v>
      </c>
      <c r="I155" s="99">
        <v>43683</v>
      </c>
      <c r="J155" s="76" t="s">
        <v>79</v>
      </c>
    </row>
    <row r="156" spans="1:10" ht="26" x14ac:dyDescent="0.3">
      <c r="A156" s="83" t="s">
        <v>883</v>
      </c>
      <c r="B156" s="88" t="s">
        <v>884</v>
      </c>
      <c r="C156" s="76" t="s">
        <v>60</v>
      </c>
      <c r="D156" s="83" t="s">
        <v>218</v>
      </c>
      <c r="E156" s="66" t="s">
        <v>885</v>
      </c>
      <c r="F156" s="83" t="s">
        <v>83</v>
      </c>
      <c r="G156" s="66" t="s">
        <v>886</v>
      </c>
      <c r="H156" s="66" t="s">
        <v>887</v>
      </c>
      <c r="I156" s="99">
        <v>43683</v>
      </c>
      <c r="J156" s="76" t="s">
        <v>79</v>
      </c>
    </row>
    <row r="157" spans="1:10" ht="26" x14ac:dyDescent="0.3">
      <c r="A157" s="76" t="s">
        <v>888</v>
      </c>
      <c r="B157" s="88" t="s">
        <v>889</v>
      </c>
      <c r="C157" s="76" t="s">
        <v>281</v>
      </c>
      <c r="D157" s="83" t="s">
        <v>61</v>
      </c>
      <c r="E157" s="66" t="s">
        <v>890</v>
      </c>
      <c r="F157" s="66"/>
      <c r="G157" s="66" t="s">
        <v>891</v>
      </c>
      <c r="H157" s="88" t="s">
        <v>892</v>
      </c>
      <c r="I157" s="82">
        <v>43319</v>
      </c>
      <c r="J157" s="76" t="s">
        <v>79</v>
      </c>
    </row>
    <row r="158" spans="1:10" ht="26" x14ac:dyDescent="0.3">
      <c r="A158" s="83" t="s">
        <v>893</v>
      </c>
      <c r="B158" s="88" t="s">
        <v>261</v>
      </c>
      <c r="C158" s="76" t="s">
        <v>60</v>
      </c>
      <c r="D158" s="75" t="s">
        <v>61</v>
      </c>
      <c r="E158" s="83" t="s">
        <v>372</v>
      </c>
      <c r="F158" s="83" t="s">
        <v>111</v>
      </c>
      <c r="G158" s="90" t="s">
        <v>373</v>
      </c>
      <c r="H158" s="66" t="s">
        <v>894</v>
      </c>
      <c r="I158" s="99">
        <v>43683</v>
      </c>
      <c r="J158" s="76" t="s">
        <v>79</v>
      </c>
    </row>
    <row r="159" spans="1:10" ht="39" x14ac:dyDescent="0.3">
      <c r="A159" s="83" t="s">
        <v>895</v>
      </c>
      <c r="B159" s="66" t="s">
        <v>896</v>
      </c>
      <c r="C159" s="76" t="s">
        <v>60</v>
      </c>
      <c r="D159" s="83" t="s">
        <v>61</v>
      </c>
      <c r="E159" s="83" t="s">
        <v>897</v>
      </c>
      <c r="F159" s="83" t="s">
        <v>898</v>
      </c>
      <c r="G159" s="66" t="s">
        <v>899</v>
      </c>
      <c r="H159" s="66" t="s">
        <v>900</v>
      </c>
      <c r="I159" s="99">
        <v>43683</v>
      </c>
      <c r="J159" s="76" t="s">
        <v>79</v>
      </c>
    </row>
    <row r="160" spans="1:10" ht="65" x14ac:dyDescent="0.3">
      <c r="A160" s="88" t="s">
        <v>901</v>
      </c>
      <c r="B160" s="66" t="s">
        <v>902</v>
      </c>
      <c r="C160" s="89" t="s">
        <v>60</v>
      </c>
      <c r="D160" s="66" t="s">
        <v>61</v>
      </c>
      <c r="E160" s="86" t="s">
        <v>903</v>
      </c>
      <c r="F160" s="66" t="s">
        <v>898</v>
      </c>
      <c r="G160" s="86" t="s">
        <v>903</v>
      </c>
      <c r="H160" s="66" t="s">
        <v>904</v>
      </c>
      <c r="I160" s="99">
        <v>43559</v>
      </c>
      <c r="J160" s="76" t="s">
        <v>79</v>
      </c>
    </row>
    <row r="161" spans="1:10" ht="39" x14ac:dyDescent="0.3">
      <c r="A161" s="83" t="s">
        <v>905</v>
      </c>
      <c r="B161" s="88" t="s">
        <v>906</v>
      </c>
      <c r="C161" s="76" t="s">
        <v>60</v>
      </c>
      <c r="D161" s="83" t="s">
        <v>61</v>
      </c>
      <c r="E161" s="83" t="s">
        <v>907</v>
      </c>
      <c r="F161" s="83" t="s">
        <v>83</v>
      </c>
      <c r="G161" s="75" t="s">
        <v>908</v>
      </c>
      <c r="H161" s="66" t="s">
        <v>909</v>
      </c>
      <c r="I161" s="99">
        <v>43683</v>
      </c>
      <c r="J161" s="76" t="s">
        <v>79</v>
      </c>
    </row>
    <row r="162" spans="1:10" ht="26" x14ac:dyDescent="0.3">
      <c r="A162" s="83" t="s">
        <v>910</v>
      </c>
      <c r="B162" s="88" t="s">
        <v>911</v>
      </c>
      <c r="C162" s="76" t="s">
        <v>60</v>
      </c>
      <c r="D162" s="83" t="s">
        <v>218</v>
      </c>
      <c r="E162" s="88" t="s">
        <v>912</v>
      </c>
      <c r="F162" s="83" t="s">
        <v>83</v>
      </c>
      <c r="G162" s="88" t="s">
        <v>913</v>
      </c>
      <c r="H162" s="66" t="s">
        <v>914</v>
      </c>
      <c r="I162" s="99">
        <v>43683</v>
      </c>
      <c r="J162" s="76" t="s">
        <v>79</v>
      </c>
    </row>
    <row r="163" spans="1:10" ht="39" x14ac:dyDescent="0.3">
      <c r="A163" s="88" t="s">
        <v>915</v>
      </c>
      <c r="B163" s="79" t="s">
        <v>916</v>
      </c>
      <c r="C163" s="89" t="s">
        <v>60</v>
      </c>
      <c r="D163" s="66" t="s">
        <v>61</v>
      </c>
      <c r="E163" s="66" t="s">
        <v>917</v>
      </c>
      <c r="F163" s="66" t="s">
        <v>100</v>
      </c>
      <c r="G163" s="88" t="s">
        <v>918</v>
      </c>
      <c r="H163" s="66" t="s">
        <v>919</v>
      </c>
      <c r="I163" s="99">
        <v>43683</v>
      </c>
      <c r="J163" s="76" t="s">
        <v>79</v>
      </c>
    </row>
    <row r="164" spans="1:10" ht="52" x14ac:dyDescent="0.3">
      <c r="A164" s="88" t="s">
        <v>920</v>
      </c>
      <c r="B164" s="88" t="s">
        <v>921</v>
      </c>
      <c r="C164" s="89" t="s">
        <v>60</v>
      </c>
      <c r="D164" s="66" t="s">
        <v>61</v>
      </c>
      <c r="E164" s="81" t="s">
        <v>922</v>
      </c>
      <c r="F164" s="66" t="s">
        <v>100</v>
      </c>
      <c r="G164" s="66" t="s">
        <v>923</v>
      </c>
      <c r="H164" s="66" t="s">
        <v>924</v>
      </c>
      <c r="I164" s="99">
        <v>43683</v>
      </c>
      <c r="J164" s="76" t="s">
        <v>79</v>
      </c>
    </row>
    <row r="165" spans="1:10" ht="39" x14ac:dyDescent="0.3">
      <c r="A165" s="83" t="s">
        <v>925</v>
      </c>
      <c r="B165" s="88" t="s">
        <v>926</v>
      </c>
      <c r="C165" s="76" t="s">
        <v>60</v>
      </c>
      <c r="D165" s="83" t="s">
        <v>61</v>
      </c>
      <c r="E165" s="66" t="s">
        <v>927</v>
      </c>
      <c r="F165" s="83" t="s">
        <v>100</v>
      </c>
      <c r="G165" s="66" t="s">
        <v>928</v>
      </c>
      <c r="H165" s="66" t="s">
        <v>929</v>
      </c>
      <c r="I165" s="99">
        <v>43683</v>
      </c>
      <c r="J165" s="76" t="s">
        <v>79</v>
      </c>
    </row>
    <row r="166" spans="1:10" ht="39" x14ac:dyDescent="0.3">
      <c r="A166" s="83" t="s">
        <v>930</v>
      </c>
      <c r="B166" s="88" t="s">
        <v>931</v>
      </c>
      <c r="C166" s="76" t="s">
        <v>60</v>
      </c>
      <c r="D166" s="83" t="s">
        <v>61</v>
      </c>
      <c r="E166" s="66" t="s">
        <v>932</v>
      </c>
      <c r="F166" s="83" t="s">
        <v>100</v>
      </c>
      <c r="G166" s="66" t="s">
        <v>933</v>
      </c>
      <c r="H166" s="66" t="s">
        <v>797</v>
      </c>
      <c r="I166" s="99">
        <v>43683</v>
      </c>
      <c r="J166" s="76" t="s">
        <v>79</v>
      </c>
    </row>
    <row r="167" spans="1:10" ht="52" x14ac:dyDescent="0.3">
      <c r="A167" s="83" t="s">
        <v>934</v>
      </c>
      <c r="B167" s="88" t="s">
        <v>935</v>
      </c>
      <c r="C167" s="76" t="s">
        <v>60</v>
      </c>
      <c r="D167" s="83" t="s">
        <v>61</v>
      </c>
      <c r="E167" s="66" t="s">
        <v>936</v>
      </c>
      <c r="F167" s="83" t="s">
        <v>100</v>
      </c>
      <c r="G167" s="66" t="s">
        <v>937</v>
      </c>
      <c r="H167" s="66" t="s">
        <v>797</v>
      </c>
      <c r="I167" s="99">
        <v>43683</v>
      </c>
      <c r="J167" s="76" t="s">
        <v>79</v>
      </c>
    </row>
    <row r="168" spans="1:10" ht="104" x14ac:dyDescent="0.3">
      <c r="A168" s="88" t="s">
        <v>938</v>
      </c>
      <c r="B168" s="88" t="s">
        <v>939</v>
      </c>
      <c r="C168" s="89" t="s">
        <v>60</v>
      </c>
      <c r="D168" s="66" t="s">
        <v>61</v>
      </c>
      <c r="E168" s="66" t="s">
        <v>940</v>
      </c>
      <c r="F168" s="66" t="s">
        <v>100</v>
      </c>
      <c r="G168" s="66" t="s">
        <v>941</v>
      </c>
      <c r="H168" s="66" t="s">
        <v>942</v>
      </c>
      <c r="I168" s="99">
        <v>43683</v>
      </c>
      <c r="J168" s="76" t="s">
        <v>79</v>
      </c>
    </row>
    <row r="169" spans="1:10" ht="65" x14ac:dyDescent="0.3">
      <c r="A169" s="83" t="s">
        <v>943</v>
      </c>
      <c r="B169" s="88" t="s">
        <v>944</v>
      </c>
      <c r="C169" s="76" t="s">
        <v>60</v>
      </c>
      <c r="D169" s="66" t="s">
        <v>218</v>
      </c>
      <c r="E169" s="66" t="s">
        <v>945</v>
      </c>
      <c r="F169" s="83" t="s">
        <v>100</v>
      </c>
      <c r="G169" s="66" t="s">
        <v>946</v>
      </c>
      <c r="H169" s="66" t="s">
        <v>947</v>
      </c>
      <c r="I169" s="99">
        <v>43683</v>
      </c>
      <c r="J169" s="76" t="s">
        <v>79</v>
      </c>
    </row>
    <row r="170" spans="1:10" ht="91" x14ac:dyDescent="0.3">
      <c r="A170" s="83" t="s">
        <v>948</v>
      </c>
      <c r="B170" s="88" t="s">
        <v>949</v>
      </c>
      <c r="C170" s="76" t="s">
        <v>60</v>
      </c>
      <c r="D170" s="66" t="s">
        <v>218</v>
      </c>
      <c r="E170" s="66" t="s">
        <v>950</v>
      </c>
      <c r="F170" s="83" t="s">
        <v>100</v>
      </c>
      <c r="G170" s="66" t="s">
        <v>951</v>
      </c>
      <c r="H170" s="66" t="s">
        <v>947</v>
      </c>
      <c r="I170" s="99">
        <v>43683</v>
      </c>
      <c r="J170" s="93"/>
    </row>
    <row r="171" spans="1:10" ht="52" x14ac:dyDescent="0.3">
      <c r="A171" s="88" t="s">
        <v>952</v>
      </c>
      <c r="B171" s="88" t="s">
        <v>953</v>
      </c>
      <c r="C171" s="89" t="s">
        <v>60</v>
      </c>
      <c r="D171" s="66" t="s">
        <v>61</v>
      </c>
      <c r="E171" s="66" t="s">
        <v>954</v>
      </c>
      <c r="F171" s="66" t="s">
        <v>100</v>
      </c>
      <c r="G171" s="80" t="s">
        <v>955</v>
      </c>
      <c r="H171" s="66" t="s">
        <v>956</v>
      </c>
      <c r="I171" s="99">
        <v>43683</v>
      </c>
      <c r="J171" s="76" t="s">
        <v>79</v>
      </c>
    </row>
    <row r="172" spans="1:10" ht="38.25" customHeight="1" x14ac:dyDescent="0.3">
      <c r="A172" s="83" t="s">
        <v>957</v>
      </c>
      <c r="B172" s="88" t="s">
        <v>958</v>
      </c>
      <c r="C172" s="76" t="s">
        <v>60</v>
      </c>
      <c r="D172" s="83" t="s">
        <v>61</v>
      </c>
      <c r="E172" s="66" t="s">
        <v>959</v>
      </c>
      <c r="F172" s="83" t="s">
        <v>100</v>
      </c>
      <c r="G172" s="88" t="s">
        <v>960</v>
      </c>
      <c r="H172" s="66" t="s">
        <v>961</v>
      </c>
      <c r="I172" s="99">
        <v>43683</v>
      </c>
      <c r="J172" s="76" t="s">
        <v>79</v>
      </c>
    </row>
    <row r="173" spans="1:10" ht="39" customHeight="1" x14ac:dyDescent="0.3">
      <c r="A173" s="88" t="s">
        <v>962</v>
      </c>
      <c r="B173" s="88" t="s">
        <v>963</v>
      </c>
      <c r="C173" s="89" t="s">
        <v>60</v>
      </c>
      <c r="D173" s="66" t="s">
        <v>61</v>
      </c>
      <c r="E173" s="66" t="s">
        <v>964</v>
      </c>
      <c r="F173" s="66" t="s">
        <v>100</v>
      </c>
      <c r="G173" s="66" t="s">
        <v>965</v>
      </c>
      <c r="H173" s="66" t="s">
        <v>966</v>
      </c>
      <c r="I173" s="99">
        <v>43683</v>
      </c>
      <c r="J173" s="93"/>
    </row>
    <row r="174" spans="1:10" ht="39" customHeight="1" x14ac:dyDescent="0.3">
      <c r="A174" s="88" t="s">
        <v>967</v>
      </c>
      <c r="B174" s="88" t="s">
        <v>968</v>
      </c>
      <c r="C174" s="89" t="s">
        <v>60</v>
      </c>
      <c r="D174" s="66" t="s">
        <v>61</v>
      </c>
      <c r="E174" s="66" t="s">
        <v>969</v>
      </c>
      <c r="F174" s="84" t="s">
        <v>83</v>
      </c>
      <c r="G174" s="66" t="s">
        <v>970</v>
      </c>
      <c r="H174" s="66" t="s">
        <v>971</v>
      </c>
      <c r="I174" s="99">
        <v>43683</v>
      </c>
      <c r="J174" s="76" t="s">
        <v>79</v>
      </c>
    </row>
    <row r="175" spans="1:10" ht="39" customHeight="1" x14ac:dyDescent="0.3">
      <c r="A175" s="88" t="s">
        <v>972</v>
      </c>
      <c r="B175" s="88" t="s">
        <v>973</v>
      </c>
      <c r="C175" s="89" t="s">
        <v>60</v>
      </c>
      <c r="D175" s="66" t="s">
        <v>218</v>
      </c>
      <c r="E175" s="66" t="s">
        <v>974</v>
      </c>
      <c r="F175" s="84" t="s">
        <v>83</v>
      </c>
      <c r="G175" s="66" t="s">
        <v>975</v>
      </c>
      <c r="H175" s="66" t="s">
        <v>976</v>
      </c>
      <c r="I175" s="99">
        <v>43683</v>
      </c>
      <c r="J175" s="76" t="s">
        <v>79</v>
      </c>
    </row>
    <row r="176" spans="1:10" ht="39" customHeight="1" x14ac:dyDescent="0.3">
      <c r="A176" s="83" t="s">
        <v>977</v>
      </c>
      <c r="B176" s="88" t="s">
        <v>978</v>
      </c>
      <c r="C176" s="76" t="s">
        <v>60</v>
      </c>
      <c r="D176" s="83" t="s">
        <v>61</v>
      </c>
      <c r="E176" s="66" t="s">
        <v>979</v>
      </c>
      <c r="F176" s="84" t="s">
        <v>83</v>
      </c>
      <c r="G176" s="66" t="s">
        <v>980</v>
      </c>
      <c r="H176" s="66" t="s">
        <v>981</v>
      </c>
      <c r="I176" s="82">
        <v>43539</v>
      </c>
      <c r="J176" s="76" t="s">
        <v>79</v>
      </c>
    </row>
    <row r="177" spans="1:11" ht="39" customHeight="1" x14ac:dyDescent="0.3">
      <c r="A177" s="88" t="s">
        <v>982</v>
      </c>
      <c r="B177" s="88" t="s">
        <v>666</v>
      </c>
      <c r="C177" s="89" t="s">
        <v>60</v>
      </c>
      <c r="D177" s="66" t="s">
        <v>218</v>
      </c>
      <c r="E177" s="66" t="s">
        <v>983</v>
      </c>
      <c r="F177" s="84" t="s">
        <v>83</v>
      </c>
      <c r="G177" s="66" t="s">
        <v>984</v>
      </c>
      <c r="H177" s="66" t="s">
        <v>976</v>
      </c>
      <c r="I177" s="99">
        <v>43683</v>
      </c>
      <c r="J177" s="76" t="s">
        <v>79</v>
      </c>
    </row>
    <row r="178" spans="1:11" ht="39" customHeight="1" x14ac:dyDescent="0.3">
      <c r="A178" s="88" t="s">
        <v>985</v>
      </c>
      <c r="B178" s="88" t="s">
        <v>986</v>
      </c>
      <c r="C178" s="89" t="s">
        <v>60</v>
      </c>
      <c r="D178" s="66" t="s">
        <v>218</v>
      </c>
      <c r="E178" s="66" t="s">
        <v>987</v>
      </c>
      <c r="F178" s="84" t="s">
        <v>83</v>
      </c>
      <c r="G178" s="66" t="s">
        <v>988</v>
      </c>
      <c r="H178" s="66" t="s">
        <v>976</v>
      </c>
      <c r="I178" s="99">
        <v>43683</v>
      </c>
      <c r="J178" s="76" t="s">
        <v>79</v>
      </c>
    </row>
    <row r="179" spans="1:11" ht="39" customHeight="1" x14ac:dyDescent="0.3">
      <c r="A179" s="88" t="s">
        <v>989</v>
      </c>
      <c r="B179" s="88" t="s">
        <v>990</v>
      </c>
      <c r="C179" s="89" t="s">
        <v>60</v>
      </c>
      <c r="D179" s="66" t="s">
        <v>61</v>
      </c>
      <c r="E179" s="66" t="s">
        <v>991</v>
      </c>
      <c r="F179" s="66" t="s">
        <v>100</v>
      </c>
      <c r="G179" s="66" t="s">
        <v>992</v>
      </c>
      <c r="H179" s="66" t="s">
        <v>993</v>
      </c>
      <c r="I179" s="99">
        <v>43683</v>
      </c>
      <c r="J179" s="76" t="s">
        <v>79</v>
      </c>
    </row>
    <row r="180" spans="1:11" ht="26" x14ac:dyDescent="0.3">
      <c r="A180" s="88" t="s">
        <v>994</v>
      </c>
      <c r="B180" s="88" t="s">
        <v>995</v>
      </c>
      <c r="C180" s="89" t="s">
        <v>60</v>
      </c>
      <c r="D180" s="66" t="s">
        <v>61</v>
      </c>
      <c r="E180" s="66" t="s">
        <v>996</v>
      </c>
      <c r="F180" s="66" t="s">
        <v>100</v>
      </c>
      <c r="G180" s="66" t="s">
        <v>997</v>
      </c>
      <c r="H180" s="66" t="s">
        <v>971</v>
      </c>
      <c r="I180" s="99">
        <v>43683</v>
      </c>
      <c r="J180" s="76" t="s">
        <v>79</v>
      </c>
    </row>
    <row r="181" spans="1:11" ht="26" x14ac:dyDescent="0.3">
      <c r="A181" s="88" t="s">
        <v>998</v>
      </c>
      <c r="B181" s="88" t="s">
        <v>293</v>
      </c>
      <c r="C181" s="89" t="s">
        <v>60</v>
      </c>
      <c r="D181" s="88" t="s">
        <v>61</v>
      </c>
      <c r="E181" s="79" t="s">
        <v>999</v>
      </c>
      <c r="F181" s="84" t="s">
        <v>1000</v>
      </c>
      <c r="G181" s="80"/>
      <c r="H181" s="66" t="s">
        <v>1001</v>
      </c>
      <c r="I181" s="99">
        <v>43683</v>
      </c>
      <c r="J181" s="76" t="s">
        <v>79</v>
      </c>
    </row>
    <row r="182" spans="1:11" ht="26" x14ac:dyDescent="0.3">
      <c r="A182" s="88" t="s">
        <v>1002</v>
      </c>
      <c r="B182" s="88" t="s">
        <v>725</v>
      </c>
      <c r="C182" s="89" t="s">
        <v>60</v>
      </c>
      <c r="D182" s="88" t="s">
        <v>61</v>
      </c>
      <c r="E182" s="79" t="s">
        <v>1003</v>
      </c>
      <c r="F182" s="84" t="s">
        <v>1000</v>
      </c>
      <c r="G182" s="80"/>
      <c r="H182" s="66" t="s">
        <v>1001</v>
      </c>
      <c r="I182" s="99">
        <v>43683</v>
      </c>
      <c r="J182" s="76" t="s">
        <v>79</v>
      </c>
    </row>
    <row r="183" spans="1:11" ht="38.25" customHeight="1" x14ac:dyDescent="0.3">
      <c r="A183" s="88" t="s">
        <v>1004</v>
      </c>
      <c r="B183" s="88" t="s">
        <v>331</v>
      </c>
      <c r="C183" s="89" t="s">
        <v>60</v>
      </c>
      <c r="D183" s="88" t="s">
        <v>61</v>
      </c>
      <c r="E183" s="88" t="s">
        <v>1005</v>
      </c>
      <c r="F183" s="84" t="s">
        <v>1006</v>
      </c>
      <c r="G183" s="80"/>
      <c r="H183" s="66" t="s">
        <v>1007</v>
      </c>
      <c r="I183" s="99">
        <v>43683</v>
      </c>
      <c r="J183" s="76" t="s">
        <v>79</v>
      </c>
    </row>
    <row r="184" spans="1:11" ht="39" customHeight="1" x14ac:dyDescent="0.3">
      <c r="A184" s="88" t="s">
        <v>1008</v>
      </c>
      <c r="B184" s="88" t="s">
        <v>1009</v>
      </c>
      <c r="C184" s="89" t="s">
        <v>60</v>
      </c>
      <c r="D184" s="66" t="s">
        <v>61</v>
      </c>
      <c r="E184" s="66" t="s">
        <v>1010</v>
      </c>
      <c r="F184" s="66" t="s">
        <v>1011</v>
      </c>
      <c r="G184" s="66" t="s">
        <v>1012</v>
      </c>
      <c r="H184" s="66" t="s">
        <v>1013</v>
      </c>
      <c r="I184" s="99">
        <v>43683</v>
      </c>
      <c r="J184" s="76" t="s">
        <v>79</v>
      </c>
    </row>
    <row r="185" spans="1:11" ht="25.5" customHeight="1" x14ac:dyDescent="0.3">
      <c r="A185" s="88" t="s">
        <v>1014</v>
      </c>
      <c r="B185" s="66" t="s">
        <v>1015</v>
      </c>
      <c r="C185" s="89" t="s">
        <v>60</v>
      </c>
      <c r="D185" s="66" t="s">
        <v>61</v>
      </c>
      <c r="E185" s="66" t="s">
        <v>1016</v>
      </c>
      <c r="F185" s="66" t="s">
        <v>1017</v>
      </c>
      <c r="G185" s="66" t="s">
        <v>1018</v>
      </c>
      <c r="H185" s="66" t="s">
        <v>1019</v>
      </c>
      <c r="I185" s="99">
        <v>43683</v>
      </c>
      <c r="J185" s="76" t="s">
        <v>79</v>
      </c>
      <c r="K185" s="48"/>
    </row>
    <row r="186" spans="1:11" ht="65" x14ac:dyDescent="0.3">
      <c r="A186" s="111" t="s">
        <v>1020</v>
      </c>
      <c r="B186" s="88" t="s">
        <v>1021</v>
      </c>
      <c r="C186" s="89" t="s">
        <v>60</v>
      </c>
      <c r="D186" s="66" t="s">
        <v>61</v>
      </c>
      <c r="E186" s="66" t="s">
        <v>1022</v>
      </c>
      <c r="F186" s="66" t="s">
        <v>1017</v>
      </c>
      <c r="G186" s="66" t="s">
        <v>1023</v>
      </c>
      <c r="H186" s="66" t="s">
        <v>942</v>
      </c>
      <c r="I186" s="99">
        <v>43683</v>
      </c>
      <c r="J186" s="76" t="s">
        <v>79</v>
      </c>
    </row>
    <row r="187" spans="1:11" ht="52" x14ac:dyDescent="0.3">
      <c r="A187" s="83" t="s">
        <v>1024</v>
      </c>
      <c r="B187" s="66" t="s">
        <v>1025</v>
      </c>
      <c r="C187" s="76" t="s">
        <v>60</v>
      </c>
      <c r="D187" s="83" t="s">
        <v>61</v>
      </c>
      <c r="E187" s="83" t="s">
        <v>1026</v>
      </c>
      <c r="F187" s="83" t="s">
        <v>1027</v>
      </c>
      <c r="G187" s="66" t="s">
        <v>1028</v>
      </c>
      <c r="H187" s="66" t="s">
        <v>1029</v>
      </c>
      <c r="I187" s="99">
        <v>44425</v>
      </c>
      <c r="J187" s="76" t="s">
        <v>79</v>
      </c>
      <c r="K187" s="48"/>
    </row>
    <row r="188" spans="1:11" ht="25.5" customHeight="1" x14ac:dyDescent="0.3">
      <c r="A188" s="88" t="s">
        <v>1030</v>
      </c>
      <c r="B188" s="88" t="s">
        <v>1031</v>
      </c>
      <c r="C188" s="89" t="s">
        <v>60</v>
      </c>
      <c r="D188" s="66" t="s">
        <v>218</v>
      </c>
      <c r="E188" s="66" t="s">
        <v>1032</v>
      </c>
      <c r="F188" s="66" t="s">
        <v>100</v>
      </c>
      <c r="G188" s="66" t="s">
        <v>1033</v>
      </c>
      <c r="H188" s="66" t="s">
        <v>942</v>
      </c>
      <c r="I188" s="99">
        <v>43683</v>
      </c>
      <c r="J188" s="76" t="s">
        <v>79</v>
      </c>
    </row>
    <row r="189" spans="1:11" ht="39" customHeight="1" x14ac:dyDescent="0.3">
      <c r="A189" s="88" t="s">
        <v>1034</v>
      </c>
      <c r="B189" s="66" t="s">
        <v>202</v>
      </c>
      <c r="C189" s="89" t="s">
        <v>60</v>
      </c>
      <c r="D189" s="66" t="s">
        <v>61</v>
      </c>
      <c r="E189" s="66" t="s">
        <v>1035</v>
      </c>
      <c r="F189" s="66" t="s">
        <v>1036</v>
      </c>
      <c r="G189" s="66" t="s">
        <v>1035</v>
      </c>
      <c r="H189" s="66" t="s">
        <v>1037</v>
      </c>
      <c r="I189" s="99">
        <v>43683</v>
      </c>
      <c r="J189" s="76" t="s">
        <v>79</v>
      </c>
    </row>
    <row r="190" spans="1:11" ht="26" x14ac:dyDescent="0.3">
      <c r="A190" s="66" t="s">
        <v>1038</v>
      </c>
      <c r="B190" s="88" t="s">
        <v>1039</v>
      </c>
      <c r="C190" s="89" t="s">
        <v>60</v>
      </c>
      <c r="D190" s="66" t="s">
        <v>61</v>
      </c>
      <c r="E190" s="66" t="s">
        <v>1040</v>
      </c>
      <c r="F190" s="66" t="s">
        <v>1036</v>
      </c>
      <c r="G190" s="66" t="s">
        <v>1040</v>
      </c>
      <c r="H190" s="66" t="s">
        <v>1041</v>
      </c>
      <c r="I190" s="99">
        <v>43683</v>
      </c>
      <c r="J190" s="76" t="s">
        <v>79</v>
      </c>
    </row>
    <row r="191" spans="1:11" ht="26" x14ac:dyDescent="0.3">
      <c r="A191" s="88" t="s">
        <v>1042</v>
      </c>
      <c r="B191" s="88" t="s">
        <v>1043</v>
      </c>
      <c r="C191" s="89" t="s">
        <v>60</v>
      </c>
      <c r="D191" s="66" t="s">
        <v>61</v>
      </c>
      <c r="E191" s="66" t="s">
        <v>1044</v>
      </c>
      <c r="F191" s="66" t="s">
        <v>1045</v>
      </c>
      <c r="G191" s="66" t="s">
        <v>1044</v>
      </c>
      <c r="H191" s="66" t="s">
        <v>1046</v>
      </c>
      <c r="I191" s="99">
        <v>43683</v>
      </c>
      <c r="J191" s="76" t="s">
        <v>79</v>
      </c>
    </row>
    <row r="192" spans="1:11" ht="26" x14ac:dyDescent="0.3">
      <c r="A192" s="75" t="s">
        <v>1047</v>
      </c>
      <c r="B192" s="66" t="s">
        <v>120</v>
      </c>
      <c r="C192" s="76" t="s">
        <v>60</v>
      </c>
      <c r="D192" s="83" t="s">
        <v>61</v>
      </c>
      <c r="E192" s="83" t="s">
        <v>1048</v>
      </c>
      <c r="F192" s="83" t="s">
        <v>1049</v>
      </c>
      <c r="G192" s="66" t="s">
        <v>1050</v>
      </c>
      <c r="H192" s="66" t="s">
        <v>1051</v>
      </c>
      <c r="I192" s="99">
        <v>43683</v>
      </c>
      <c r="J192" s="76"/>
    </row>
    <row r="193" spans="1:10" ht="28" x14ac:dyDescent="0.4">
      <c r="A193" s="75" t="s">
        <v>1052</v>
      </c>
      <c r="B193" s="88" t="s">
        <v>1053</v>
      </c>
      <c r="C193" s="76" t="s">
        <v>60</v>
      </c>
      <c r="D193" s="83" t="s">
        <v>61</v>
      </c>
      <c r="E193" s="83" t="s">
        <v>1054</v>
      </c>
      <c r="F193" s="83" t="s">
        <v>1049</v>
      </c>
      <c r="G193" s="66" t="s">
        <v>1055</v>
      </c>
      <c r="H193" s="66" t="s">
        <v>1056</v>
      </c>
      <c r="I193" s="99">
        <v>43683</v>
      </c>
      <c r="J193" s="76" t="s">
        <v>79</v>
      </c>
    </row>
    <row r="194" spans="1:10" ht="25.5" customHeight="1" x14ac:dyDescent="0.3">
      <c r="A194" s="75" t="s">
        <v>1057</v>
      </c>
      <c r="B194" s="88" t="s">
        <v>1058</v>
      </c>
      <c r="C194" s="76" t="s">
        <v>60</v>
      </c>
      <c r="D194" s="83" t="s">
        <v>61</v>
      </c>
      <c r="E194" s="83" t="s">
        <v>1059</v>
      </c>
      <c r="F194" s="83" t="s">
        <v>1049</v>
      </c>
      <c r="G194" s="66" t="s">
        <v>1060</v>
      </c>
      <c r="H194" s="66" t="s">
        <v>1056</v>
      </c>
      <c r="I194" s="99">
        <v>43683</v>
      </c>
      <c r="J194" s="76" t="s">
        <v>79</v>
      </c>
    </row>
    <row r="195" spans="1:10" ht="39" x14ac:dyDescent="0.3">
      <c r="A195" s="75" t="s">
        <v>1061</v>
      </c>
      <c r="B195" s="66" t="s">
        <v>1062</v>
      </c>
      <c r="C195" s="76" t="s">
        <v>60</v>
      </c>
      <c r="D195" s="83" t="s">
        <v>61</v>
      </c>
      <c r="E195" s="66" t="s">
        <v>1063</v>
      </c>
      <c r="F195" s="66" t="s">
        <v>1064</v>
      </c>
      <c r="G195" s="66" t="s">
        <v>1065</v>
      </c>
      <c r="H195" s="66" t="s">
        <v>1066</v>
      </c>
      <c r="I195" s="99">
        <v>43578</v>
      </c>
      <c r="J195" s="76"/>
    </row>
    <row r="196" spans="1:10" ht="63.75" customHeight="1" x14ac:dyDescent="0.3">
      <c r="A196" s="75" t="s">
        <v>1067</v>
      </c>
      <c r="B196" s="66" t="s">
        <v>1068</v>
      </c>
      <c r="C196" s="76" t="s">
        <v>60</v>
      </c>
      <c r="D196" s="83" t="s">
        <v>61</v>
      </c>
      <c r="E196" s="83" t="s">
        <v>1069</v>
      </c>
      <c r="F196" s="83" t="s">
        <v>898</v>
      </c>
      <c r="G196" s="66" t="s">
        <v>1070</v>
      </c>
      <c r="H196" s="66" t="s">
        <v>1071</v>
      </c>
      <c r="I196" s="99">
        <v>43683</v>
      </c>
      <c r="J196" s="76"/>
    </row>
    <row r="197" spans="1:10" ht="63.75" customHeight="1" x14ac:dyDescent="0.3">
      <c r="A197" s="77" t="s">
        <v>1072</v>
      </c>
      <c r="B197" s="84" t="s">
        <v>1073</v>
      </c>
      <c r="C197" s="76" t="s">
        <v>60</v>
      </c>
      <c r="D197" s="77" t="s">
        <v>61</v>
      </c>
      <c r="E197" s="77" t="s">
        <v>1074</v>
      </c>
      <c r="F197" s="83" t="s">
        <v>1075</v>
      </c>
      <c r="G197" s="109" t="s">
        <v>1076</v>
      </c>
      <c r="H197" s="66" t="s">
        <v>1077</v>
      </c>
      <c r="I197" s="99">
        <v>43585</v>
      </c>
      <c r="J197" s="93"/>
    </row>
    <row r="198" spans="1:10" ht="26" x14ac:dyDescent="0.3">
      <c r="A198" s="75" t="s">
        <v>1078</v>
      </c>
      <c r="B198" s="88" t="s">
        <v>1079</v>
      </c>
      <c r="C198" s="76" t="s">
        <v>60</v>
      </c>
      <c r="D198" s="83" t="s">
        <v>61</v>
      </c>
      <c r="E198" s="83" t="s">
        <v>1080</v>
      </c>
      <c r="F198" s="83" t="s">
        <v>301</v>
      </c>
      <c r="G198" s="66" t="s">
        <v>1081</v>
      </c>
      <c r="H198" s="80" t="s">
        <v>1082</v>
      </c>
      <c r="I198" s="99">
        <v>43585</v>
      </c>
      <c r="J198" s="93"/>
    </row>
    <row r="199" spans="1:10" ht="26" x14ac:dyDescent="0.3">
      <c r="A199" s="77" t="s">
        <v>1083</v>
      </c>
      <c r="B199" s="84" t="s">
        <v>1084</v>
      </c>
      <c r="C199" s="76" t="s">
        <v>60</v>
      </c>
      <c r="D199" s="77" t="s">
        <v>61</v>
      </c>
      <c r="E199" s="77" t="s">
        <v>1085</v>
      </c>
      <c r="F199" s="77" t="s">
        <v>1086</v>
      </c>
      <c r="G199" s="109"/>
      <c r="H199" s="80" t="s">
        <v>1087</v>
      </c>
      <c r="I199" s="99">
        <v>43585</v>
      </c>
      <c r="J199" s="76" t="s">
        <v>79</v>
      </c>
    </row>
    <row r="200" spans="1:10" ht="26" x14ac:dyDescent="0.3">
      <c r="A200" s="77" t="s">
        <v>1088</v>
      </c>
      <c r="B200" s="78" t="s">
        <v>718</v>
      </c>
      <c r="C200" s="76" t="s">
        <v>60</v>
      </c>
      <c r="D200" s="77" t="s">
        <v>61</v>
      </c>
      <c r="E200" s="77" t="s">
        <v>1089</v>
      </c>
      <c r="F200" s="78" t="s">
        <v>1090</v>
      </c>
      <c r="G200" s="109"/>
      <c r="H200" s="80" t="s">
        <v>1087</v>
      </c>
      <c r="I200" s="99">
        <v>43585</v>
      </c>
      <c r="J200" s="76" t="s">
        <v>79</v>
      </c>
    </row>
    <row r="201" spans="1:10" ht="26" x14ac:dyDescent="0.3">
      <c r="A201" s="77" t="s">
        <v>1091</v>
      </c>
      <c r="B201" s="78" t="s">
        <v>402</v>
      </c>
      <c r="C201" s="76" t="s">
        <v>60</v>
      </c>
      <c r="D201" s="77" t="s">
        <v>61</v>
      </c>
      <c r="E201" s="77" t="s">
        <v>1092</v>
      </c>
      <c r="F201" s="78" t="s">
        <v>1093</v>
      </c>
      <c r="G201" s="109" t="s">
        <v>1094</v>
      </c>
      <c r="H201" s="80" t="s">
        <v>1087</v>
      </c>
      <c r="I201" s="99">
        <v>43585</v>
      </c>
      <c r="J201" s="76" t="s">
        <v>79</v>
      </c>
    </row>
    <row r="202" spans="1:10" ht="26" x14ac:dyDescent="0.3">
      <c r="A202" s="77" t="s">
        <v>1095</v>
      </c>
      <c r="B202" s="79" t="s">
        <v>1096</v>
      </c>
      <c r="C202" s="76" t="s">
        <v>60</v>
      </c>
      <c r="D202" s="83" t="s">
        <v>61</v>
      </c>
      <c r="E202" s="83" t="s">
        <v>1097</v>
      </c>
      <c r="F202" s="76" t="s">
        <v>1049</v>
      </c>
      <c r="G202" s="83" t="s">
        <v>1098</v>
      </c>
      <c r="H202" s="66" t="s">
        <v>1099</v>
      </c>
      <c r="I202" s="99">
        <v>43683</v>
      </c>
      <c r="J202" s="76" t="s">
        <v>79</v>
      </c>
    </row>
    <row r="203" spans="1:10" ht="52" x14ac:dyDescent="0.3">
      <c r="A203" s="77" t="s">
        <v>1100</v>
      </c>
      <c r="B203" s="79" t="s">
        <v>1101</v>
      </c>
      <c r="C203" s="76" t="s">
        <v>60</v>
      </c>
      <c r="D203" s="75" t="s">
        <v>61</v>
      </c>
      <c r="E203" s="75" t="s">
        <v>1102</v>
      </c>
      <c r="F203" s="75" t="s">
        <v>1075</v>
      </c>
      <c r="G203" s="66" t="s">
        <v>1103</v>
      </c>
      <c r="H203" s="66" t="s">
        <v>1104</v>
      </c>
      <c r="I203" s="99">
        <v>43683</v>
      </c>
      <c r="J203" s="76"/>
    </row>
    <row r="204" spans="1:10" ht="26" x14ac:dyDescent="0.3">
      <c r="A204" s="77" t="s">
        <v>1105</v>
      </c>
      <c r="B204" s="88" t="s">
        <v>1106</v>
      </c>
      <c r="C204" s="76" t="s">
        <v>60</v>
      </c>
      <c r="D204" s="75" t="s">
        <v>218</v>
      </c>
      <c r="E204" s="77" t="s">
        <v>1107</v>
      </c>
      <c r="F204" s="75" t="s">
        <v>1049</v>
      </c>
      <c r="G204" s="112" t="s">
        <v>1108</v>
      </c>
      <c r="H204" s="66" t="s">
        <v>1104</v>
      </c>
      <c r="I204" s="99">
        <v>43683</v>
      </c>
      <c r="J204" s="93"/>
    </row>
    <row r="205" spans="1:10" ht="26" x14ac:dyDescent="0.3">
      <c r="A205" s="77" t="s">
        <v>1109</v>
      </c>
      <c r="B205" s="78" t="s">
        <v>1110</v>
      </c>
      <c r="C205" s="76" t="s">
        <v>60</v>
      </c>
      <c r="D205" s="77" t="s">
        <v>218</v>
      </c>
      <c r="E205" s="77" t="s">
        <v>1111</v>
      </c>
      <c r="F205" s="77" t="s">
        <v>764</v>
      </c>
      <c r="G205" s="109" t="s">
        <v>1112</v>
      </c>
      <c r="H205" s="80" t="s">
        <v>1113</v>
      </c>
      <c r="I205" s="99">
        <v>43683</v>
      </c>
      <c r="J205" s="76" t="s">
        <v>79</v>
      </c>
    </row>
    <row r="206" spans="1:10" ht="26" x14ac:dyDescent="0.3">
      <c r="A206" s="83" t="s">
        <v>1114</v>
      </c>
      <c r="B206" s="80" t="s">
        <v>1115</v>
      </c>
      <c r="C206" s="76" t="s">
        <v>60</v>
      </c>
      <c r="D206" s="83" t="s">
        <v>218</v>
      </c>
      <c r="E206" s="83" t="s">
        <v>1116</v>
      </c>
      <c r="F206" s="83" t="s">
        <v>83</v>
      </c>
      <c r="G206" s="66" t="s">
        <v>1117</v>
      </c>
      <c r="H206" s="83" t="s">
        <v>1118</v>
      </c>
      <c r="I206" s="99">
        <v>43970</v>
      </c>
      <c r="J206" s="76" t="s">
        <v>79</v>
      </c>
    </row>
    <row r="207" spans="1:10" ht="26" x14ac:dyDescent="0.3">
      <c r="A207" s="83" t="s">
        <v>1119</v>
      </c>
      <c r="B207" s="112" t="s">
        <v>1120</v>
      </c>
      <c r="C207" s="76" t="s">
        <v>60</v>
      </c>
      <c r="D207" s="83" t="s">
        <v>218</v>
      </c>
      <c r="E207" s="83" t="s">
        <v>1121</v>
      </c>
      <c r="F207" s="83" t="s">
        <v>83</v>
      </c>
      <c r="G207" s="66" t="s">
        <v>1122</v>
      </c>
      <c r="H207" s="66" t="s">
        <v>1123</v>
      </c>
      <c r="I207" s="99">
        <v>44057</v>
      </c>
      <c r="J207" s="76" t="s">
        <v>79</v>
      </c>
    </row>
    <row r="208" spans="1:10" ht="65" x14ac:dyDescent="0.3">
      <c r="A208" s="83" t="s">
        <v>1124</v>
      </c>
      <c r="B208" s="66" t="s">
        <v>1125</v>
      </c>
      <c r="C208" s="76" t="s">
        <v>60</v>
      </c>
      <c r="D208" s="83" t="s">
        <v>224</v>
      </c>
      <c r="E208" s="83" t="s">
        <v>1126</v>
      </c>
      <c r="F208" s="83" t="s">
        <v>83</v>
      </c>
      <c r="G208" s="80" t="s">
        <v>1127</v>
      </c>
      <c r="H208" s="83" t="s">
        <v>1128</v>
      </c>
      <c r="I208" s="99">
        <v>43749</v>
      </c>
      <c r="J208" s="76" t="s">
        <v>1129</v>
      </c>
    </row>
    <row r="209" spans="1:10" ht="39" x14ac:dyDescent="0.3">
      <c r="A209" s="83" t="s">
        <v>1130</v>
      </c>
      <c r="B209" s="66" t="s">
        <v>1131</v>
      </c>
      <c r="C209" s="76" t="s">
        <v>494</v>
      </c>
      <c r="D209" s="83" t="s">
        <v>61</v>
      </c>
      <c r="E209" s="66" t="s">
        <v>1132</v>
      </c>
      <c r="F209" s="66" t="s">
        <v>1133</v>
      </c>
      <c r="G209" s="66" t="s">
        <v>1134</v>
      </c>
      <c r="H209" s="66" t="s">
        <v>1135</v>
      </c>
      <c r="I209" s="99">
        <v>44057</v>
      </c>
      <c r="J209" s="76" t="s">
        <v>79</v>
      </c>
    </row>
    <row r="210" spans="1:10" ht="104" x14ac:dyDescent="0.3">
      <c r="A210" s="83" t="s">
        <v>1136</v>
      </c>
      <c r="B210" s="66" t="s">
        <v>1137</v>
      </c>
      <c r="C210" s="76" t="s">
        <v>60</v>
      </c>
      <c r="D210" s="83" t="s">
        <v>61</v>
      </c>
      <c r="E210" s="66" t="s">
        <v>1138</v>
      </c>
      <c r="F210" s="66" t="s">
        <v>1139</v>
      </c>
      <c r="G210" s="66" t="s">
        <v>1140</v>
      </c>
      <c r="H210" s="66" t="s">
        <v>1135</v>
      </c>
      <c r="I210" s="99">
        <v>44057</v>
      </c>
      <c r="J210" s="76" t="s">
        <v>79</v>
      </c>
    </row>
    <row r="211" spans="1:10" ht="91" x14ac:dyDescent="0.3">
      <c r="A211" s="75" t="s">
        <v>1141</v>
      </c>
      <c r="B211" s="88" t="s">
        <v>1142</v>
      </c>
      <c r="C211" s="76" t="s">
        <v>60</v>
      </c>
      <c r="D211" s="75" t="s">
        <v>61</v>
      </c>
      <c r="E211" s="83" t="s">
        <v>1143</v>
      </c>
      <c r="F211" s="83" t="s">
        <v>1144</v>
      </c>
      <c r="G211" s="66" t="s">
        <v>1145</v>
      </c>
      <c r="H211" s="66" t="s">
        <v>1146</v>
      </c>
      <c r="I211" s="99">
        <v>44057</v>
      </c>
      <c r="J211" s="76" t="s">
        <v>79</v>
      </c>
    </row>
    <row r="212" spans="1:10" ht="26" x14ac:dyDescent="0.3">
      <c r="A212" s="83" t="s">
        <v>1147</v>
      </c>
      <c r="B212" s="66" t="s">
        <v>1148</v>
      </c>
      <c r="C212" s="76" t="s">
        <v>60</v>
      </c>
      <c r="D212" s="83" t="s">
        <v>641</v>
      </c>
      <c r="E212" s="66" t="s">
        <v>1149</v>
      </c>
      <c r="F212" s="66" t="s">
        <v>1150</v>
      </c>
      <c r="G212" s="66" t="s">
        <v>1151</v>
      </c>
      <c r="H212" s="66" t="s">
        <v>1152</v>
      </c>
      <c r="I212" s="82">
        <v>43867</v>
      </c>
      <c r="J212" s="93"/>
    </row>
    <row r="213" spans="1:10" ht="120" customHeight="1" x14ac:dyDescent="0.3">
      <c r="A213" s="75" t="s">
        <v>1153</v>
      </c>
      <c r="B213" s="96" t="s">
        <v>1154</v>
      </c>
      <c r="C213" s="76" t="s">
        <v>60</v>
      </c>
      <c r="D213" s="75" t="s">
        <v>61</v>
      </c>
      <c r="E213" s="95" t="s">
        <v>1155</v>
      </c>
      <c r="F213" s="66" t="s">
        <v>100</v>
      </c>
      <c r="G213" s="113" t="s">
        <v>1156</v>
      </c>
      <c r="H213" s="66" t="s">
        <v>1157</v>
      </c>
      <c r="I213" s="99">
        <v>44425</v>
      </c>
      <c r="J213" s="76" t="s">
        <v>79</v>
      </c>
    </row>
    <row r="214" spans="1:10" ht="91" x14ac:dyDescent="0.3">
      <c r="A214" s="83" t="s">
        <v>1158</v>
      </c>
      <c r="B214" s="66" t="s">
        <v>1159</v>
      </c>
      <c r="C214" s="76" t="s">
        <v>60</v>
      </c>
      <c r="D214" s="83" t="s">
        <v>218</v>
      </c>
      <c r="E214" s="83" t="s">
        <v>1160</v>
      </c>
      <c r="F214" s="83" t="s">
        <v>1161</v>
      </c>
      <c r="G214" s="66" t="s">
        <v>1162</v>
      </c>
      <c r="H214" s="66" t="s">
        <v>1163</v>
      </c>
      <c r="I214" s="99">
        <v>44425</v>
      </c>
      <c r="J214" s="76" t="s">
        <v>79</v>
      </c>
    </row>
    <row r="215" spans="1:10" ht="26" x14ac:dyDescent="0.3">
      <c r="A215" s="83" t="s">
        <v>1164</v>
      </c>
      <c r="B215" s="66" t="s">
        <v>1165</v>
      </c>
      <c r="C215" s="76" t="s">
        <v>60</v>
      </c>
      <c r="D215" s="83" t="s">
        <v>641</v>
      </c>
      <c r="E215" s="83" t="s">
        <v>1166</v>
      </c>
      <c r="F215" s="83" t="s">
        <v>1167</v>
      </c>
      <c r="G215" s="66" t="s">
        <v>1168</v>
      </c>
      <c r="H215" s="66" t="s">
        <v>1169</v>
      </c>
      <c r="I215" s="82">
        <v>43972</v>
      </c>
      <c r="J215" s="76" t="s">
        <v>79</v>
      </c>
    </row>
    <row r="216" spans="1:10" ht="38.25" customHeight="1" x14ac:dyDescent="0.3">
      <c r="A216" s="83" t="s">
        <v>1170</v>
      </c>
      <c r="B216" s="83" t="s">
        <v>1171</v>
      </c>
      <c r="C216" s="76" t="s">
        <v>60</v>
      </c>
      <c r="D216" s="83" t="s">
        <v>61</v>
      </c>
      <c r="E216" s="66" t="s">
        <v>1172</v>
      </c>
      <c r="F216" s="83" t="s">
        <v>1173</v>
      </c>
      <c r="G216" s="66" t="s">
        <v>1174</v>
      </c>
      <c r="H216" s="66" t="s">
        <v>1175</v>
      </c>
      <c r="I216" s="99">
        <v>44057</v>
      </c>
      <c r="J216" s="93"/>
    </row>
    <row r="217" spans="1:10" ht="38.25" customHeight="1" x14ac:dyDescent="0.3">
      <c r="A217" s="83" t="s">
        <v>1176</v>
      </c>
      <c r="B217" s="66" t="s">
        <v>1177</v>
      </c>
      <c r="C217" s="76" t="s">
        <v>60</v>
      </c>
      <c r="D217" s="83" t="s">
        <v>61</v>
      </c>
      <c r="E217" s="66" t="s">
        <v>1178</v>
      </c>
      <c r="F217" s="83" t="s">
        <v>519</v>
      </c>
      <c r="G217" s="88" t="s">
        <v>1179</v>
      </c>
      <c r="H217" s="66" t="s">
        <v>1180</v>
      </c>
      <c r="I217" s="99">
        <v>44057</v>
      </c>
      <c r="J217" s="76" t="s">
        <v>79</v>
      </c>
    </row>
    <row r="218" spans="1:10" ht="120" customHeight="1" x14ac:dyDescent="0.3">
      <c r="A218" s="83" t="s">
        <v>1181</v>
      </c>
      <c r="B218" s="66" t="s">
        <v>1182</v>
      </c>
      <c r="C218" s="76" t="s">
        <v>60</v>
      </c>
      <c r="D218" s="83" t="s">
        <v>61</v>
      </c>
      <c r="E218" s="112" t="s">
        <v>1183</v>
      </c>
      <c r="F218" s="83" t="s">
        <v>519</v>
      </c>
      <c r="G218" s="114" t="s">
        <v>1184</v>
      </c>
      <c r="H218" s="66" t="s">
        <v>1185</v>
      </c>
      <c r="I218" s="99">
        <v>44057</v>
      </c>
      <c r="J218" s="76" t="s">
        <v>79</v>
      </c>
    </row>
    <row r="219" spans="1:10" ht="26" x14ac:dyDescent="0.3">
      <c r="A219" s="83" t="s">
        <v>1186</v>
      </c>
      <c r="B219" s="66" t="s">
        <v>1187</v>
      </c>
      <c r="C219" s="76" t="s">
        <v>60</v>
      </c>
      <c r="D219" s="83" t="s">
        <v>61</v>
      </c>
      <c r="E219" s="66" t="s">
        <v>1188</v>
      </c>
      <c r="F219" s="83" t="s">
        <v>1189</v>
      </c>
      <c r="G219" s="88" t="s">
        <v>1188</v>
      </c>
      <c r="H219" s="66" t="s">
        <v>1190</v>
      </c>
      <c r="I219" s="99">
        <v>44425</v>
      </c>
      <c r="J219" s="93"/>
    </row>
    <row r="220" spans="1:10" ht="120" customHeight="1" x14ac:dyDescent="0.3">
      <c r="A220" s="83" t="s">
        <v>1191</v>
      </c>
      <c r="B220" s="66" t="s">
        <v>1192</v>
      </c>
      <c r="C220" s="76" t="s">
        <v>60</v>
      </c>
      <c r="D220" s="83" t="s">
        <v>61</v>
      </c>
      <c r="E220" s="115" t="s">
        <v>1193</v>
      </c>
      <c r="F220" s="83" t="s">
        <v>1139</v>
      </c>
      <c r="G220" s="116" t="s">
        <v>1194</v>
      </c>
      <c r="H220" s="66" t="s">
        <v>1195</v>
      </c>
      <c r="I220" s="99">
        <v>44425</v>
      </c>
      <c r="J220" s="76" t="s">
        <v>79</v>
      </c>
    </row>
    <row r="221" spans="1:10" ht="39" x14ac:dyDescent="0.3">
      <c r="A221" s="83" t="s">
        <v>1196</v>
      </c>
      <c r="B221" s="66" t="s">
        <v>1197</v>
      </c>
      <c r="C221" s="76" t="s">
        <v>60</v>
      </c>
      <c r="D221" s="83" t="s">
        <v>61</v>
      </c>
      <c r="E221" s="115" t="s">
        <v>1198</v>
      </c>
      <c r="F221" s="66" t="s">
        <v>1199</v>
      </c>
      <c r="G221" s="88" t="s">
        <v>1200</v>
      </c>
      <c r="H221" s="66" t="s">
        <v>1201</v>
      </c>
      <c r="I221" s="99">
        <v>44425</v>
      </c>
      <c r="J221" s="76" t="s">
        <v>79</v>
      </c>
    </row>
    <row r="222" spans="1:10" ht="26" x14ac:dyDescent="0.3">
      <c r="A222" s="83" t="s">
        <v>1202</v>
      </c>
      <c r="B222" s="66" t="s">
        <v>1203</v>
      </c>
      <c r="C222" s="76" t="s">
        <v>60</v>
      </c>
      <c r="D222" s="83" t="s">
        <v>61</v>
      </c>
      <c r="E222" s="115" t="s">
        <v>1204</v>
      </c>
      <c r="F222" s="83" t="s">
        <v>1139</v>
      </c>
      <c r="G222" s="83" t="s">
        <v>1205</v>
      </c>
      <c r="H222" s="66" t="s">
        <v>1206</v>
      </c>
      <c r="I222" s="99">
        <v>44425</v>
      </c>
      <c r="J222" s="93"/>
    </row>
    <row r="223" spans="1:10" ht="52" x14ac:dyDescent="0.3">
      <c r="A223" s="83" t="s">
        <v>1207</v>
      </c>
      <c r="B223" s="66" t="s">
        <v>1208</v>
      </c>
      <c r="C223" s="76" t="s">
        <v>60</v>
      </c>
      <c r="D223" s="83" t="s">
        <v>61</v>
      </c>
      <c r="E223" s="83" t="s">
        <v>1209</v>
      </c>
      <c r="F223" s="66" t="s">
        <v>1210</v>
      </c>
      <c r="G223" s="116" t="s">
        <v>1211</v>
      </c>
      <c r="H223" s="66" t="s">
        <v>1212</v>
      </c>
      <c r="I223" s="99">
        <v>44721</v>
      </c>
      <c r="J223" s="76" t="s">
        <v>79</v>
      </c>
    </row>
    <row r="224" spans="1:10" ht="39" x14ac:dyDescent="0.3">
      <c r="A224" s="83" t="s">
        <v>1213</v>
      </c>
      <c r="B224" s="66" t="s">
        <v>1214</v>
      </c>
      <c r="C224" s="76" t="s">
        <v>60</v>
      </c>
      <c r="D224" s="83" t="s">
        <v>61</v>
      </c>
      <c r="E224" s="83" t="s">
        <v>1215</v>
      </c>
      <c r="F224" s="116" t="s">
        <v>1216</v>
      </c>
      <c r="G224" s="66" t="s">
        <v>1217</v>
      </c>
      <c r="H224" s="66" t="s">
        <v>1218</v>
      </c>
      <c r="I224" s="99">
        <v>44425</v>
      </c>
      <c r="J224" s="93"/>
    </row>
    <row r="225" spans="1:10" ht="26" x14ac:dyDescent="0.3">
      <c r="A225" s="83" t="s">
        <v>1219</v>
      </c>
      <c r="B225" s="66" t="s">
        <v>1220</v>
      </c>
      <c r="C225" s="76" t="s">
        <v>60</v>
      </c>
      <c r="D225" s="83" t="s">
        <v>61</v>
      </c>
      <c r="E225" s="83" t="s">
        <v>1221</v>
      </c>
      <c r="F225" s="83" t="s">
        <v>111</v>
      </c>
      <c r="G225" s="66" t="s">
        <v>1222</v>
      </c>
      <c r="H225" s="83" t="s">
        <v>1223</v>
      </c>
      <c r="I225" s="99">
        <v>44315</v>
      </c>
      <c r="J225" s="76"/>
    </row>
    <row r="226" spans="1:10" ht="26" x14ac:dyDescent="0.3">
      <c r="A226" s="83" t="s">
        <v>1224</v>
      </c>
      <c r="B226" s="66" t="s">
        <v>1225</v>
      </c>
      <c r="C226" s="76" t="s">
        <v>60</v>
      </c>
      <c r="D226" s="83" t="s">
        <v>61</v>
      </c>
      <c r="E226" s="83" t="s">
        <v>1226</v>
      </c>
      <c r="F226" s="83" t="s">
        <v>898</v>
      </c>
      <c r="G226" s="66" t="s">
        <v>1227</v>
      </c>
      <c r="H226" s="83" t="s">
        <v>1228</v>
      </c>
      <c r="I226" s="82">
        <v>44273</v>
      </c>
      <c r="J226" s="76" t="s">
        <v>79</v>
      </c>
    </row>
    <row r="227" spans="1:10" ht="52" x14ac:dyDescent="0.3">
      <c r="A227" s="83" t="s">
        <v>1229</v>
      </c>
      <c r="B227" s="66" t="s">
        <v>1230</v>
      </c>
      <c r="C227" s="76" t="s">
        <v>60</v>
      </c>
      <c r="D227" s="83" t="s">
        <v>218</v>
      </c>
      <c r="E227" s="83" t="s">
        <v>1231</v>
      </c>
      <c r="F227" s="66" t="s">
        <v>1232</v>
      </c>
      <c r="G227" s="66" t="s">
        <v>1233</v>
      </c>
      <c r="H227" s="66" t="s">
        <v>1234</v>
      </c>
      <c r="I227" s="99">
        <v>44425</v>
      </c>
      <c r="J227" s="76" t="s">
        <v>79</v>
      </c>
    </row>
    <row r="228" spans="1:10" ht="63.75" customHeight="1" x14ac:dyDescent="0.3">
      <c r="A228" s="83" t="s">
        <v>1235</v>
      </c>
      <c r="B228" s="66" t="s">
        <v>1182</v>
      </c>
      <c r="C228" s="76" t="s">
        <v>60</v>
      </c>
      <c r="D228" s="83" t="s">
        <v>218</v>
      </c>
      <c r="E228" s="88" t="s">
        <v>1236</v>
      </c>
      <c r="F228" s="83" t="s">
        <v>898</v>
      </c>
      <c r="G228" s="79" t="s">
        <v>1237</v>
      </c>
      <c r="H228" s="66" t="s">
        <v>1238</v>
      </c>
      <c r="I228" s="99">
        <v>44425</v>
      </c>
      <c r="J228" s="93"/>
    </row>
    <row r="229" spans="1:10" ht="39" x14ac:dyDescent="0.3">
      <c r="A229" s="83" t="s">
        <v>1239</v>
      </c>
      <c r="B229" s="79" t="s">
        <v>1240</v>
      </c>
      <c r="C229" s="76" t="s">
        <v>60</v>
      </c>
      <c r="D229" s="83" t="s">
        <v>218</v>
      </c>
      <c r="E229" s="66" t="s">
        <v>1241</v>
      </c>
      <c r="F229" s="83" t="s">
        <v>1242</v>
      </c>
      <c r="G229" s="66" t="s">
        <v>1243</v>
      </c>
      <c r="H229" s="66" t="s">
        <v>1244</v>
      </c>
      <c r="I229" s="99">
        <v>44425</v>
      </c>
      <c r="J229" s="76" t="s">
        <v>79</v>
      </c>
    </row>
    <row r="230" spans="1:10" ht="26" x14ac:dyDescent="0.3">
      <c r="A230" s="83" t="s">
        <v>1245</v>
      </c>
      <c r="B230" s="115" t="s">
        <v>1246</v>
      </c>
      <c r="C230" s="83" t="s">
        <v>60</v>
      </c>
      <c r="D230" s="83" t="s">
        <v>61</v>
      </c>
      <c r="E230" s="115" t="s">
        <v>1247</v>
      </c>
      <c r="F230" s="66" t="s">
        <v>1248</v>
      </c>
      <c r="G230" s="83"/>
      <c r="H230" s="66" t="s">
        <v>1249</v>
      </c>
      <c r="I230" s="99">
        <v>44425</v>
      </c>
      <c r="J230" s="76" t="s">
        <v>79</v>
      </c>
    </row>
    <row r="231" spans="1:10" ht="104" x14ac:dyDescent="0.3">
      <c r="A231" s="83" t="s">
        <v>1250</v>
      </c>
      <c r="B231" s="66" t="s">
        <v>1251</v>
      </c>
      <c r="C231" s="76" t="s">
        <v>60</v>
      </c>
      <c r="D231" s="83" t="s">
        <v>218</v>
      </c>
      <c r="E231" s="83" t="s">
        <v>1252</v>
      </c>
      <c r="F231" s="83" t="s">
        <v>1253</v>
      </c>
      <c r="G231" s="88" t="s">
        <v>1254</v>
      </c>
      <c r="H231" s="66" t="s">
        <v>1255</v>
      </c>
      <c r="I231" s="99">
        <v>44425</v>
      </c>
      <c r="J231" s="76" t="s">
        <v>79</v>
      </c>
    </row>
    <row r="232" spans="1:10" ht="39" x14ac:dyDescent="0.3">
      <c r="A232" s="83" t="s">
        <v>1256</v>
      </c>
      <c r="B232" s="66" t="s">
        <v>1257</v>
      </c>
      <c r="C232" s="76" t="s">
        <v>60</v>
      </c>
      <c r="D232" s="83" t="s">
        <v>61</v>
      </c>
      <c r="E232" s="83" t="s">
        <v>1258</v>
      </c>
      <c r="F232" s="66" t="s">
        <v>136</v>
      </c>
      <c r="G232" s="66" t="s">
        <v>1259</v>
      </c>
      <c r="H232" s="66" t="s">
        <v>1260</v>
      </c>
      <c r="I232" s="99">
        <v>44425</v>
      </c>
      <c r="J232" s="76" t="s">
        <v>79</v>
      </c>
    </row>
    <row r="233" spans="1:10" ht="65" x14ac:dyDescent="0.3">
      <c r="A233" s="83" t="s">
        <v>1261</v>
      </c>
      <c r="B233" s="66" t="s">
        <v>1262</v>
      </c>
      <c r="C233" s="76" t="s">
        <v>60</v>
      </c>
      <c r="D233" s="83" t="s">
        <v>218</v>
      </c>
      <c r="E233" s="66" t="s">
        <v>1263</v>
      </c>
      <c r="F233" s="66" t="s">
        <v>1264</v>
      </c>
      <c r="G233" s="66" t="s">
        <v>1265</v>
      </c>
      <c r="H233" s="66" t="s">
        <v>1266</v>
      </c>
      <c r="I233" s="99">
        <v>44425</v>
      </c>
      <c r="J233" s="76" t="s">
        <v>79</v>
      </c>
    </row>
    <row r="234" spans="1:10" ht="39" x14ac:dyDescent="0.3">
      <c r="A234" s="83" t="s">
        <v>1267</v>
      </c>
      <c r="B234" s="66" t="s">
        <v>1268</v>
      </c>
      <c r="C234" s="76" t="s">
        <v>60</v>
      </c>
      <c r="D234" s="83" t="s">
        <v>61</v>
      </c>
      <c r="E234" s="66" t="s">
        <v>1269</v>
      </c>
      <c r="F234" s="83" t="s">
        <v>1270</v>
      </c>
      <c r="G234" s="66" t="s">
        <v>1271</v>
      </c>
      <c r="H234" s="66" t="s">
        <v>1272</v>
      </c>
      <c r="I234" s="99">
        <v>44595</v>
      </c>
      <c r="J234" s="76" t="s">
        <v>79</v>
      </c>
    </row>
    <row r="235" spans="1:10" ht="78" x14ac:dyDescent="0.3">
      <c r="A235" s="83" t="s">
        <v>1273</v>
      </c>
      <c r="B235" s="88" t="s">
        <v>1274</v>
      </c>
      <c r="C235" s="76" t="s">
        <v>60</v>
      </c>
      <c r="D235" s="83" t="s">
        <v>61</v>
      </c>
      <c r="E235" s="83" t="s">
        <v>1275</v>
      </c>
      <c r="F235" s="83" t="s">
        <v>1270</v>
      </c>
      <c r="G235" s="88" t="s">
        <v>1276</v>
      </c>
      <c r="H235" s="66" t="s">
        <v>1277</v>
      </c>
      <c r="I235" s="99">
        <v>44538</v>
      </c>
      <c r="J235" s="76" t="s">
        <v>79</v>
      </c>
    </row>
    <row r="236" spans="1:10" ht="39" x14ac:dyDescent="0.3">
      <c r="A236" s="83" t="s">
        <v>1278</v>
      </c>
      <c r="B236" s="66" t="s">
        <v>1279</v>
      </c>
      <c r="C236" s="76" t="s">
        <v>60</v>
      </c>
      <c r="D236" s="83" t="s">
        <v>61</v>
      </c>
      <c r="E236" s="83" t="s">
        <v>1280</v>
      </c>
      <c r="F236" s="117" t="s">
        <v>1281</v>
      </c>
      <c r="G236" s="117" t="s">
        <v>1282</v>
      </c>
      <c r="H236" s="66" t="s">
        <v>1283</v>
      </c>
      <c r="I236" s="99">
        <v>44504</v>
      </c>
      <c r="J236" s="76" t="s">
        <v>79</v>
      </c>
    </row>
    <row r="237" spans="1:10" ht="39" x14ac:dyDescent="0.3">
      <c r="A237" s="77" t="s">
        <v>1284</v>
      </c>
      <c r="B237" s="66" t="s">
        <v>1285</v>
      </c>
      <c r="C237" s="76" t="s">
        <v>60</v>
      </c>
      <c r="D237" s="83" t="s">
        <v>61</v>
      </c>
      <c r="E237" s="75" t="s">
        <v>1286</v>
      </c>
      <c r="F237" s="66" t="s">
        <v>1287</v>
      </c>
      <c r="G237" s="66" t="s">
        <v>1288</v>
      </c>
      <c r="H237" s="66" t="s">
        <v>1289</v>
      </c>
      <c r="I237" s="99">
        <v>44630</v>
      </c>
      <c r="J237" s="76"/>
    </row>
    <row r="238" spans="1:10" ht="39" x14ac:dyDescent="0.3">
      <c r="A238" s="77" t="s">
        <v>1290</v>
      </c>
      <c r="B238" s="66" t="s">
        <v>331</v>
      </c>
      <c r="C238" s="76" t="s">
        <v>60</v>
      </c>
      <c r="D238" s="83" t="s">
        <v>61</v>
      </c>
      <c r="E238" s="75" t="s">
        <v>1291</v>
      </c>
      <c r="F238" s="66" t="s">
        <v>1292</v>
      </c>
      <c r="G238" s="66" t="s">
        <v>1293</v>
      </c>
      <c r="H238" s="66" t="s">
        <v>1294</v>
      </c>
      <c r="I238" s="99">
        <v>44651</v>
      </c>
      <c r="J238" s="76" t="s">
        <v>79</v>
      </c>
    </row>
    <row r="239" spans="1:10" ht="52" x14ac:dyDescent="0.3">
      <c r="A239" s="83" t="s">
        <v>1295</v>
      </c>
      <c r="B239" s="66" t="s">
        <v>1296</v>
      </c>
      <c r="C239" s="76" t="s">
        <v>60</v>
      </c>
      <c r="D239" s="83" t="s">
        <v>61</v>
      </c>
      <c r="E239" s="66" t="s">
        <v>1297</v>
      </c>
      <c r="F239" s="66" t="s">
        <v>1292</v>
      </c>
      <c r="G239" s="66" t="s">
        <v>1298</v>
      </c>
      <c r="H239" s="66" t="s">
        <v>1294</v>
      </c>
      <c r="I239" s="99">
        <v>44651</v>
      </c>
      <c r="J239" s="76" t="s">
        <v>79</v>
      </c>
    </row>
    <row r="240" spans="1:10" ht="52" x14ac:dyDescent="0.3">
      <c r="A240" s="83" t="s">
        <v>1299</v>
      </c>
      <c r="B240" s="66" t="s">
        <v>1300</v>
      </c>
      <c r="C240" s="76" t="s">
        <v>60</v>
      </c>
      <c r="D240" s="83" t="s">
        <v>61</v>
      </c>
      <c r="E240" s="66" t="s">
        <v>1301</v>
      </c>
      <c r="F240" s="66" t="s">
        <v>1302</v>
      </c>
      <c r="G240" s="66" t="s">
        <v>1303</v>
      </c>
      <c r="H240" s="66" t="s">
        <v>1304</v>
      </c>
      <c r="I240" s="99">
        <v>44742</v>
      </c>
      <c r="J240" s="76" t="s">
        <v>79</v>
      </c>
    </row>
    <row r="241" spans="1:10" ht="26" x14ac:dyDescent="0.3">
      <c r="A241" s="83" t="s">
        <v>1305</v>
      </c>
      <c r="B241" s="66" t="s">
        <v>1306</v>
      </c>
      <c r="C241" s="76" t="s">
        <v>60</v>
      </c>
      <c r="D241" s="83" t="s">
        <v>224</v>
      </c>
      <c r="E241" s="66" t="s">
        <v>1307</v>
      </c>
      <c r="F241" s="66" t="s">
        <v>1248</v>
      </c>
      <c r="G241" s="66" t="s">
        <v>1308</v>
      </c>
      <c r="H241" s="66" t="s">
        <v>1309</v>
      </c>
      <c r="I241" s="99">
        <v>44693</v>
      </c>
      <c r="J241" s="76" t="s">
        <v>79</v>
      </c>
    </row>
    <row r="242" spans="1:10" ht="28" x14ac:dyDescent="0.3">
      <c r="A242" s="10" t="s">
        <v>1310</v>
      </c>
      <c r="B242" s="120" t="s">
        <v>1311</v>
      </c>
      <c r="C242" s="30" t="s">
        <v>60</v>
      </c>
      <c r="D242" s="10" t="s">
        <v>61</v>
      </c>
      <c r="E242" s="121" t="s">
        <v>1312</v>
      </c>
      <c r="F242" s="10" t="s">
        <v>1313</v>
      </c>
      <c r="G242" s="121" t="s">
        <v>1314</v>
      </c>
      <c r="H242" s="34" t="s">
        <v>1315</v>
      </c>
      <c r="I242" s="43">
        <v>44840</v>
      </c>
      <c r="J242" s="58" t="s">
        <v>79</v>
      </c>
    </row>
    <row r="243" spans="1:10" ht="26" x14ac:dyDescent="0.3">
      <c r="A243" s="29" t="s">
        <v>1316</v>
      </c>
      <c r="B243" s="34" t="s">
        <v>293</v>
      </c>
      <c r="C243" s="30" t="s">
        <v>60</v>
      </c>
      <c r="D243" s="10" t="s">
        <v>61</v>
      </c>
      <c r="E243" s="34" t="s">
        <v>1317</v>
      </c>
      <c r="F243" s="10" t="s">
        <v>111</v>
      </c>
      <c r="G243" s="38" t="s">
        <v>1318</v>
      </c>
      <c r="H243" s="34" t="s">
        <v>1319</v>
      </c>
      <c r="I243" s="43">
        <v>44945</v>
      </c>
      <c r="J243" s="30" t="s">
        <v>193</v>
      </c>
    </row>
    <row r="244" spans="1:10" ht="26" x14ac:dyDescent="0.3">
      <c r="A244" s="34" t="s">
        <v>1320</v>
      </c>
      <c r="B244" s="34" t="s">
        <v>762</v>
      </c>
      <c r="C244" s="30" t="s">
        <v>60</v>
      </c>
      <c r="D244" s="10" t="s">
        <v>218</v>
      </c>
      <c r="E244" s="34" t="s">
        <v>1321</v>
      </c>
      <c r="F244" s="10" t="s">
        <v>111</v>
      </c>
      <c r="G244" s="38" t="s">
        <v>1322</v>
      </c>
      <c r="H244" s="34" t="s">
        <v>1323</v>
      </c>
      <c r="I244" s="43">
        <v>44945</v>
      </c>
      <c r="J244" s="30" t="s">
        <v>193</v>
      </c>
    </row>
    <row r="245" spans="1:10" x14ac:dyDescent="0.3">
      <c r="A245" s="37" t="s">
        <v>1324</v>
      </c>
      <c r="B245" s="34" t="s">
        <v>217</v>
      </c>
      <c r="C245" s="30" t="s">
        <v>60</v>
      </c>
      <c r="D245" s="10" t="s">
        <v>218</v>
      </c>
      <c r="E245" s="34" t="s">
        <v>1325</v>
      </c>
      <c r="F245" s="10" t="s">
        <v>111</v>
      </c>
      <c r="G245" s="41" t="s">
        <v>1325</v>
      </c>
      <c r="H245" s="34" t="s">
        <v>1323</v>
      </c>
      <c r="I245" s="43">
        <v>44945</v>
      </c>
      <c r="J245" s="30" t="s">
        <v>193</v>
      </c>
    </row>
    <row r="246" spans="1:10" x14ac:dyDescent="0.3">
      <c r="A246" s="37" t="s">
        <v>1326</v>
      </c>
      <c r="B246" s="34"/>
      <c r="C246" s="30" t="s">
        <v>60</v>
      </c>
      <c r="D246" s="10" t="s">
        <v>61</v>
      </c>
      <c r="E246" s="34" t="s">
        <v>1327</v>
      </c>
      <c r="F246" s="10" t="s">
        <v>111</v>
      </c>
      <c r="G246" s="38" t="s">
        <v>369</v>
      </c>
      <c r="H246" s="34" t="s">
        <v>1323</v>
      </c>
      <c r="I246" s="43">
        <v>44945</v>
      </c>
      <c r="J246" s="30" t="s">
        <v>193</v>
      </c>
    </row>
    <row r="247" spans="1:10" x14ac:dyDescent="0.3">
      <c r="A247" s="10" t="s">
        <v>1328</v>
      </c>
      <c r="B247" s="34" t="s">
        <v>1329</v>
      </c>
      <c r="C247" s="30" t="s">
        <v>60</v>
      </c>
      <c r="D247" s="10" t="s">
        <v>61</v>
      </c>
      <c r="E247" s="10" t="s">
        <v>1330</v>
      </c>
      <c r="F247" s="10" t="s">
        <v>519</v>
      </c>
      <c r="G247" s="40"/>
      <c r="H247" s="34" t="s">
        <v>1331</v>
      </c>
      <c r="I247" s="43">
        <v>44946</v>
      </c>
      <c r="J247" s="30" t="s">
        <v>193</v>
      </c>
    </row>
    <row r="248" spans="1:10" ht="39" x14ac:dyDescent="0.3">
      <c r="A248" s="55" t="s">
        <v>1332</v>
      </c>
      <c r="B248" s="34" t="s">
        <v>1333</v>
      </c>
      <c r="C248" s="30" t="s">
        <v>60</v>
      </c>
      <c r="D248" s="10" t="s">
        <v>61</v>
      </c>
      <c r="E248" s="34" t="s">
        <v>1334</v>
      </c>
      <c r="F248" s="10" t="s">
        <v>898</v>
      </c>
      <c r="G248" s="34" t="s">
        <v>1335</v>
      </c>
      <c r="H248" s="34" t="s">
        <v>1331</v>
      </c>
      <c r="I248" s="43">
        <v>44946</v>
      </c>
      <c r="J248" s="30" t="s">
        <v>193</v>
      </c>
    </row>
    <row r="249" spans="1:10" ht="91" x14ac:dyDescent="0.3">
      <c r="A249" s="122" t="s">
        <v>1336</v>
      </c>
      <c r="B249" s="123" t="s">
        <v>1337</v>
      </c>
      <c r="C249" s="124" t="s">
        <v>60</v>
      </c>
      <c r="D249" s="10" t="s">
        <v>61</v>
      </c>
      <c r="E249" s="125" t="s">
        <v>1338</v>
      </c>
      <c r="F249" s="10" t="s">
        <v>898</v>
      </c>
      <c r="G249" s="126" t="s">
        <v>1339</v>
      </c>
      <c r="H249" s="34" t="s">
        <v>1340</v>
      </c>
      <c r="I249" s="43">
        <v>44952</v>
      </c>
      <c r="J249" s="58" t="s">
        <v>79</v>
      </c>
    </row>
    <row r="250" spans="1:10" ht="52" x14ac:dyDescent="0.3">
      <c r="A250" s="10" t="s">
        <v>1341</v>
      </c>
      <c r="B250" s="34" t="s">
        <v>1342</v>
      </c>
      <c r="C250" s="30" t="s">
        <v>60</v>
      </c>
      <c r="D250" s="10" t="s">
        <v>61</v>
      </c>
      <c r="E250" s="34" t="s">
        <v>1343</v>
      </c>
      <c r="F250" s="10" t="s">
        <v>898</v>
      </c>
      <c r="G250" s="34" t="s">
        <v>1344</v>
      </c>
      <c r="H250" s="34" t="s">
        <v>1345</v>
      </c>
      <c r="I250" s="43">
        <v>44952</v>
      </c>
      <c r="J250" s="58" t="s">
        <v>79</v>
      </c>
    </row>
    <row r="251" spans="1:10" ht="26" x14ac:dyDescent="0.3">
      <c r="A251" s="56" t="s">
        <v>1346</v>
      </c>
      <c r="B251" s="34" t="s">
        <v>483</v>
      </c>
      <c r="C251" s="30" t="s">
        <v>60</v>
      </c>
      <c r="D251" s="30" t="s">
        <v>218</v>
      </c>
      <c r="E251" s="10" t="s">
        <v>484</v>
      </c>
      <c r="F251" s="33" t="s">
        <v>83</v>
      </c>
      <c r="G251" s="39" t="s">
        <v>485</v>
      </c>
      <c r="H251" s="34" t="s">
        <v>1347</v>
      </c>
      <c r="I251" s="43">
        <v>44953</v>
      </c>
      <c r="J251" s="30" t="s">
        <v>193</v>
      </c>
    </row>
    <row r="252" spans="1:10" ht="39" x14ac:dyDescent="0.3">
      <c r="A252" s="10" t="s">
        <v>1348</v>
      </c>
      <c r="B252" s="34" t="s">
        <v>1349</v>
      </c>
      <c r="C252" s="30" t="s">
        <v>60</v>
      </c>
      <c r="D252" s="10" t="s">
        <v>61</v>
      </c>
      <c r="E252" s="34" t="s">
        <v>1350</v>
      </c>
      <c r="F252" s="34" t="s">
        <v>136</v>
      </c>
      <c r="G252" s="34" t="s">
        <v>1351</v>
      </c>
      <c r="H252" s="34" t="s">
        <v>1352</v>
      </c>
      <c r="I252" s="43">
        <v>44987</v>
      </c>
      <c r="J252" s="58" t="s">
        <v>79</v>
      </c>
    </row>
    <row r="253" spans="1:10" ht="65" x14ac:dyDescent="0.3">
      <c r="A253" s="10" t="s">
        <v>1353</v>
      </c>
      <c r="B253" s="34" t="s">
        <v>1354</v>
      </c>
      <c r="C253" s="30" t="s">
        <v>60</v>
      </c>
      <c r="D253" s="10" t="s">
        <v>61</v>
      </c>
      <c r="E253" s="34" t="s">
        <v>1355</v>
      </c>
      <c r="F253" s="34" t="s">
        <v>1356</v>
      </c>
      <c r="G253" s="34" t="s">
        <v>1357</v>
      </c>
      <c r="H253" s="34" t="s">
        <v>1358</v>
      </c>
      <c r="I253" s="43">
        <v>44980</v>
      </c>
      <c r="J253" s="58" t="s">
        <v>79</v>
      </c>
    </row>
    <row r="254" spans="1:10" ht="52" x14ac:dyDescent="0.3">
      <c r="A254" s="10" t="s">
        <v>1359</v>
      </c>
      <c r="B254" s="34" t="s">
        <v>1360</v>
      </c>
      <c r="C254" s="30" t="s">
        <v>60</v>
      </c>
      <c r="D254" s="10" t="s">
        <v>61</v>
      </c>
      <c r="E254" s="34" t="s">
        <v>1361</v>
      </c>
      <c r="F254" s="34" t="s">
        <v>1362</v>
      </c>
      <c r="G254" s="34" t="s">
        <v>1363</v>
      </c>
      <c r="H254" s="34" t="s">
        <v>1358</v>
      </c>
      <c r="I254" s="43">
        <v>44980</v>
      </c>
      <c r="J254" s="58" t="s">
        <v>79</v>
      </c>
    </row>
    <row r="255" spans="1:10" ht="78" x14ac:dyDescent="0.3">
      <c r="A255" s="10" t="s">
        <v>1364</v>
      </c>
      <c r="B255" s="34" t="s">
        <v>1365</v>
      </c>
      <c r="C255" s="30" t="s">
        <v>60</v>
      </c>
      <c r="D255" s="10" t="s">
        <v>61</v>
      </c>
      <c r="E255" s="34" t="s">
        <v>1366</v>
      </c>
      <c r="F255" s="34" t="s">
        <v>136</v>
      </c>
      <c r="G255" s="34" t="s">
        <v>1367</v>
      </c>
      <c r="H255" s="34" t="s">
        <v>1368</v>
      </c>
      <c r="I255" s="43">
        <v>45006</v>
      </c>
      <c r="J255" s="58" t="s">
        <v>79</v>
      </c>
    </row>
    <row r="256" spans="1:10" ht="39" x14ac:dyDescent="0.3">
      <c r="A256" s="10" t="s">
        <v>1369</v>
      </c>
      <c r="B256" s="34" t="s">
        <v>1360</v>
      </c>
      <c r="C256" s="30" t="s">
        <v>60</v>
      </c>
      <c r="D256" s="10" t="s">
        <v>224</v>
      </c>
      <c r="E256" s="34" t="s">
        <v>1370</v>
      </c>
      <c r="F256" s="34" t="s">
        <v>136</v>
      </c>
      <c r="G256" s="34" t="s">
        <v>1371</v>
      </c>
      <c r="H256" s="34" t="s">
        <v>1372</v>
      </c>
      <c r="I256" s="43">
        <v>45006</v>
      </c>
      <c r="J256" s="58" t="s">
        <v>79</v>
      </c>
    </row>
    <row r="257" spans="1:17" ht="91" x14ac:dyDescent="0.3">
      <c r="A257" s="10" t="s">
        <v>1373</v>
      </c>
      <c r="B257" s="34" t="s">
        <v>1374</v>
      </c>
      <c r="C257" s="30" t="s">
        <v>60</v>
      </c>
      <c r="D257" s="10" t="s">
        <v>61</v>
      </c>
      <c r="E257" s="34" t="s">
        <v>1375</v>
      </c>
      <c r="F257" s="34" t="s">
        <v>136</v>
      </c>
      <c r="G257" s="34" t="s">
        <v>1376</v>
      </c>
      <c r="H257" s="34" t="s">
        <v>1377</v>
      </c>
      <c r="I257" s="43">
        <v>45036</v>
      </c>
      <c r="J257" s="58" t="s">
        <v>79</v>
      </c>
    </row>
    <row r="258" spans="1:17" ht="39" x14ac:dyDescent="0.3">
      <c r="A258" s="10" t="s">
        <v>1378</v>
      </c>
      <c r="B258" s="34" t="s">
        <v>1379</v>
      </c>
      <c r="C258" s="30" t="s">
        <v>60</v>
      </c>
      <c r="D258" s="10" t="s">
        <v>1380</v>
      </c>
      <c r="E258" s="10" t="s">
        <v>1381</v>
      </c>
      <c r="F258" s="34" t="s">
        <v>1382</v>
      </c>
      <c r="G258" s="34" t="s">
        <v>1383</v>
      </c>
      <c r="H258" s="34" t="s">
        <v>1384</v>
      </c>
      <c r="I258" s="43">
        <v>45057</v>
      </c>
      <c r="J258" s="58" t="s">
        <v>79</v>
      </c>
    </row>
    <row r="259" spans="1:17" ht="104" x14ac:dyDescent="0.3">
      <c r="A259" s="10" t="s">
        <v>1385</v>
      </c>
      <c r="B259" s="34" t="s">
        <v>1386</v>
      </c>
      <c r="C259" s="30" t="s">
        <v>60</v>
      </c>
      <c r="D259" s="10" t="s">
        <v>61</v>
      </c>
      <c r="E259" s="34" t="s">
        <v>1387</v>
      </c>
      <c r="F259" s="34" t="s">
        <v>434</v>
      </c>
      <c r="G259" s="34" t="s">
        <v>1388</v>
      </c>
      <c r="H259" s="34" t="s">
        <v>1389</v>
      </c>
      <c r="I259" s="43">
        <v>45078</v>
      </c>
      <c r="J259" s="58" t="s">
        <v>79</v>
      </c>
    </row>
    <row r="260" spans="1:17" ht="78" x14ac:dyDescent="0.3">
      <c r="A260" s="10" t="s">
        <v>1390</v>
      </c>
      <c r="B260" s="34" t="s">
        <v>1391</v>
      </c>
      <c r="C260" s="30" t="s">
        <v>60</v>
      </c>
      <c r="D260" s="10" t="s">
        <v>61</v>
      </c>
      <c r="E260" s="34" t="s">
        <v>1392</v>
      </c>
      <c r="F260" s="34" t="s">
        <v>1393</v>
      </c>
      <c r="G260" s="34" t="s">
        <v>1394</v>
      </c>
      <c r="H260" s="34" t="s">
        <v>1395</v>
      </c>
      <c r="I260" s="43">
        <v>45078</v>
      </c>
      <c r="J260" s="58" t="s">
        <v>79</v>
      </c>
    </row>
    <row r="261" spans="1:17" ht="65" x14ac:dyDescent="0.3">
      <c r="A261" s="34" t="s">
        <v>1396</v>
      </c>
      <c r="B261" s="30" t="s">
        <v>1397</v>
      </c>
      <c r="C261" s="10" t="s">
        <v>60</v>
      </c>
      <c r="D261" s="34" t="s">
        <v>61</v>
      </c>
      <c r="E261" s="34" t="s">
        <v>1398</v>
      </c>
      <c r="F261" s="34" t="s">
        <v>1399</v>
      </c>
      <c r="G261" s="34" t="s">
        <v>1400</v>
      </c>
      <c r="H261" s="129" t="s">
        <v>1401</v>
      </c>
      <c r="I261" s="130">
        <v>45169</v>
      </c>
      <c r="J261" s="34" t="s">
        <v>79</v>
      </c>
      <c r="K261" s="30"/>
      <c r="L261" s="10"/>
      <c r="M261" s="34"/>
      <c r="N261" s="34"/>
      <c r="O261" s="34"/>
      <c r="P261" s="34"/>
      <c r="Q261" s="43"/>
    </row>
    <row r="262" spans="1:17" ht="78" x14ac:dyDescent="0.3">
      <c r="A262" s="34" t="s">
        <v>1402</v>
      </c>
      <c r="B262" s="30" t="s">
        <v>1403</v>
      </c>
      <c r="C262" s="10" t="s">
        <v>60</v>
      </c>
      <c r="D262" s="34" t="s">
        <v>61</v>
      </c>
      <c r="E262" s="34" t="s">
        <v>1404</v>
      </c>
      <c r="F262" s="34" t="s">
        <v>1399</v>
      </c>
      <c r="G262" s="34" t="s">
        <v>1405</v>
      </c>
      <c r="H262" s="129" t="s">
        <v>1406</v>
      </c>
      <c r="I262" s="130">
        <v>45204</v>
      </c>
      <c r="J262" s="34" t="s">
        <v>79</v>
      </c>
      <c r="K262" s="30"/>
      <c r="L262" s="10"/>
      <c r="M262" s="34"/>
      <c r="N262" s="34"/>
      <c r="O262" s="34"/>
      <c r="P262" s="34"/>
      <c r="Q262" s="43"/>
    </row>
    <row r="263" spans="1:17" ht="65" x14ac:dyDescent="0.3">
      <c r="A263" s="34" t="s">
        <v>1407</v>
      </c>
      <c r="B263" s="30" t="s">
        <v>1408</v>
      </c>
      <c r="C263" s="10" t="s">
        <v>60</v>
      </c>
      <c r="D263" s="34" t="s">
        <v>61</v>
      </c>
      <c r="E263" s="34" t="s">
        <v>1409</v>
      </c>
      <c r="F263" s="34" t="s">
        <v>1410</v>
      </c>
      <c r="G263" s="34" t="s">
        <v>1411</v>
      </c>
      <c r="H263" s="129" t="s">
        <v>1412</v>
      </c>
      <c r="I263" s="130">
        <v>45316</v>
      </c>
      <c r="J263" s="34" t="s">
        <v>79</v>
      </c>
      <c r="K263" s="30"/>
      <c r="L263" s="10"/>
      <c r="M263" s="34"/>
      <c r="N263" s="34"/>
      <c r="O263" s="34"/>
      <c r="P263" s="34"/>
      <c r="Q263" s="43"/>
    </row>
    <row r="264" spans="1:17" ht="65" x14ac:dyDescent="0.3">
      <c r="A264" s="10" t="s">
        <v>1413</v>
      </c>
      <c r="B264" s="34" t="s">
        <v>1414</v>
      </c>
      <c r="C264" s="30" t="s">
        <v>60</v>
      </c>
      <c r="D264" s="10" t="s">
        <v>61</v>
      </c>
      <c r="E264" s="34" t="s">
        <v>1415</v>
      </c>
      <c r="F264" s="34" t="s">
        <v>1416</v>
      </c>
      <c r="G264" s="34" t="s">
        <v>1417</v>
      </c>
      <c r="H264" s="34" t="s">
        <v>1418</v>
      </c>
      <c r="I264" s="43">
        <v>45351</v>
      </c>
      <c r="J264" s="58" t="s">
        <v>79</v>
      </c>
    </row>
    <row r="265" spans="1:17" ht="65" x14ac:dyDescent="0.3">
      <c r="A265" s="10" t="s">
        <v>1419</v>
      </c>
      <c r="B265" s="34" t="s">
        <v>1420</v>
      </c>
      <c r="C265" s="30" t="s">
        <v>60</v>
      </c>
      <c r="D265" s="10" t="s">
        <v>224</v>
      </c>
      <c r="E265" s="34" t="s">
        <v>1421</v>
      </c>
      <c r="F265" s="34" t="s">
        <v>1422</v>
      </c>
      <c r="G265" s="32" t="s">
        <v>1423</v>
      </c>
      <c r="H265" s="34" t="s">
        <v>1424</v>
      </c>
      <c r="I265" s="43">
        <v>45351</v>
      </c>
      <c r="J265" s="58" t="s">
        <v>79</v>
      </c>
    </row>
    <row r="266" spans="1:17" ht="78" x14ac:dyDescent="0.3">
      <c r="A266" s="10" t="s">
        <v>1425</v>
      </c>
      <c r="B266" s="34" t="s">
        <v>1426</v>
      </c>
      <c r="C266" s="30" t="s">
        <v>60</v>
      </c>
      <c r="D266" s="10" t="s">
        <v>61</v>
      </c>
      <c r="E266" s="34" t="s">
        <v>1427</v>
      </c>
      <c r="F266" s="34" t="s">
        <v>1410</v>
      </c>
      <c r="G266" s="34" t="s">
        <v>1428</v>
      </c>
      <c r="H266" s="34" t="s">
        <v>1429</v>
      </c>
      <c r="I266" s="43">
        <v>45407</v>
      </c>
      <c r="J266" s="58" t="s">
        <v>79</v>
      </c>
    </row>
    <row r="267" spans="1:17" ht="195" x14ac:dyDescent="0.3">
      <c r="A267" s="10" t="s">
        <v>1430</v>
      </c>
      <c r="B267" s="34" t="s">
        <v>1431</v>
      </c>
      <c r="C267" s="30" t="s">
        <v>60</v>
      </c>
      <c r="D267" s="10" t="s">
        <v>61</v>
      </c>
      <c r="E267" s="34" t="s">
        <v>1432</v>
      </c>
      <c r="F267" s="34" t="s">
        <v>1433</v>
      </c>
      <c r="G267" s="127" t="s">
        <v>1434</v>
      </c>
      <c r="H267" s="34" t="s">
        <v>1435</v>
      </c>
      <c r="I267" s="43">
        <v>45407</v>
      </c>
      <c r="J267" s="58" t="s">
        <v>79</v>
      </c>
    </row>
    <row r="268" spans="1:17" ht="117" x14ac:dyDescent="0.3">
      <c r="A268" s="10" t="s">
        <v>1436</v>
      </c>
      <c r="B268" s="34" t="s">
        <v>1437</v>
      </c>
      <c r="C268" s="30" t="s">
        <v>281</v>
      </c>
      <c r="D268" s="10" t="s">
        <v>61</v>
      </c>
      <c r="E268" s="34" t="s">
        <v>1438</v>
      </c>
      <c r="F268" s="34" t="s">
        <v>1439</v>
      </c>
      <c r="G268" s="127" t="s">
        <v>1440</v>
      </c>
      <c r="H268" s="34" t="s">
        <v>1441</v>
      </c>
      <c r="I268" s="43">
        <v>45425</v>
      </c>
      <c r="J268" s="58" t="s">
        <v>79</v>
      </c>
    </row>
    <row r="269" spans="1:17" ht="52" x14ac:dyDescent="0.3">
      <c r="A269" s="10" t="s">
        <v>1442</v>
      </c>
      <c r="B269" s="34" t="s">
        <v>1443</v>
      </c>
      <c r="C269" s="30" t="s">
        <v>60</v>
      </c>
      <c r="D269" s="10" t="s">
        <v>61</v>
      </c>
      <c r="E269" s="34" t="s">
        <v>1444</v>
      </c>
      <c r="F269" s="34" t="s">
        <v>1433</v>
      </c>
      <c r="G269" s="127" t="s">
        <v>1445</v>
      </c>
      <c r="H269" s="34" t="s">
        <v>1446</v>
      </c>
      <c r="I269" s="43">
        <v>45449</v>
      </c>
      <c r="J269" s="58" t="s">
        <v>79</v>
      </c>
    </row>
    <row r="270" spans="1:17" ht="104" x14ac:dyDescent="0.3">
      <c r="A270" s="10" t="s">
        <v>1447</v>
      </c>
      <c r="B270" s="34" t="s">
        <v>1448</v>
      </c>
      <c r="C270" s="30" t="s">
        <v>60</v>
      </c>
      <c r="D270" s="10" t="s">
        <v>61</v>
      </c>
      <c r="E270" s="34" t="s">
        <v>1449</v>
      </c>
      <c r="F270" s="34" t="s">
        <v>1450</v>
      </c>
      <c r="G270" s="127" t="s">
        <v>1451</v>
      </c>
      <c r="H270" s="34" t="s">
        <v>1452</v>
      </c>
      <c r="I270" s="43">
        <v>45449</v>
      </c>
      <c r="J270" s="58" t="s">
        <v>79</v>
      </c>
    </row>
    <row r="271" spans="1:17" ht="26" x14ac:dyDescent="0.3">
      <c r="A271" s="10" t="s">
        <v>1453</v>
      </c>
      <c r="B271" s="34" t="s">
        <v>1454</v>
      </c>
      <c r="C271" s="30" t="s">
        <v>60</v>
      </c>
      <c r="D271" s="10" t="s">
        <v>61</v>
      </c>
      <c r="E271" s="34" t="s">
        <v>1455</v>
      </c>
      <c r="F271" s="34" t="s">
        <v>1433</v>
      </c>
      <c r="G271" s="127" t="s">
        <v>1456</v>
      </c>
      <c r="H271" s="34" t="s">
        <v>1452</v>
      </c>
      <c r="I271" s="43">
        <v>45449</v>
      </c>
      <c r="J271" s="58" t="s">
        <v>79</v>
      </c>
    </row>
    <row r="272" spans="1:17" ht="91" x14ac:dyDescent="0.3">
      <c r="A272" s="10" t="s">
        <v>1457</v>
      </c>
      <c r="B272" s="34" t="s">
        <v>1458</v>
      </c>
      <c r="C272" s="30" t="s">
        <v>60</v>
      </c>
      <c r="D272" s="10" t="s">
        <v>61</v>
      </c>
      <c r="E272" s="34" t="s">
        <v>1459</v>
      </c>
      <c r="F272" s="34" t="s">
        <v>1460</v>
      </c>
      <c r="G272" s="127" t="s">
        <v>1461</v>
      </c>
      <c r="H272" s="34" t="s">
        <v>1462</v>
      </c>
      <c r="I272" s="43">
        <v>45456</v>
      </c>
      <c r="J272" s="58" t="s">
        <v>79</v>
      </c>
    </row>
    <row r="273" spans="1:17" ht="117" x14ac:dyDescent="0.3">
      <c r="A273" s="10" t="s">
        <v>1463</v>
      </c>
      <c r="B273" s="34" t="s">
        <v>1464</v>
      </c>
      <c r="C273" s="30" t="s">
        <v>60</v>
      </c>
      <c r="D273" s="10" t="s">
        <v>61</v>
      </c>
      <c r="E273" s="34" t="s">
        <v>1465</v>
      </c>
      <c r="F273" s="34" t="s">
        <v>1466</v>
      </c>
      <c r="G273" s="127" t="s">
        <v>1467</v>
      </c>
      <c r="H273" s="34" t="s">
        <v>1468</v>
      </c>
      <c r="I273" s="43">
        <v>45456</v>
      </c>
      <c r="J273" s="58" t="s">
        <v>79</v>
      </c>
    </row>
    <row r="274" spans="1:17" ht="104" x14ac:dyDescent="0.3">
      <c r="A274" s="10" t="s">
        <v>1469</v>
      </c>
      <c r="B274" s="34" t="s">
        <v>1470</v>
      </c>
      <c r="C274" s="30" t="s">
        <v>60</v>
      </c>
      <c r="D274" s="10" t="s">
        <v>61</v>
      </c>
      <c r="E274" s="34" t="s">
        <v>1471</v>
      </c>
      <c r="F274" s="34" t="s">
        <v>1472</v>
      </c>
      <c r="G274" s="127" t="s">
        <v>1473</v>
      </c>
      <c r="H274" s="34" t="s">
        <v>1474</v>
      </c>
      <c r="I274" s="43">
        <v>45456</v>
      </c>
      <c r="J274" s="58" t="s">
        <v>79</v>
      </c>
    </row>
    <row r="275" spans="1:17" ht="72.650000000000006" customHeight="1" x14ac:dyDescent="0.3">
      <c r="A275" s="150" t="s">
        <v>1475</v>
      </c>
      <c r="B275" s="151" t="s">
        <v>1476</v>
      </c>
      <c r="C275" s="152" t="s">
        <v>60</v>
      </c>
      <c r="D275" s="150" t="s">
        <v>61</v>
      </c>
      <c r="E275" s="151" t="s">
        <v>1477</v>
      </c>
      <c r="F275" s="151" t="s">
        <v>160</v>
      </c>
      <c r="G275" s="151" t="s">
        <v>1478</v>
      </c>
      <c r="H275" s="151" t="s">
        <v>1540</v>
      </c>
      <c r="I275" s="153">
        <v>45540</v>
      </c>
      <c r="J275" s="154" t="s">
        <v>79</v>
      </c>
      <c r="K275" s="26"/>
      <c r="L275" s="1"/>
      <c r="M275" s="4"/>
      <c r="N275" s="1"/>
      <c r="O275" s="5"/>
      <c r="P275" s="5"/>
      <c r="Q275" s="6"/>
    </row>
    <row r="276" spans="1:17" ht="67" customHeight="1" x14ac:dyDescent="0.3">
      <c r="A276" s="150" t="s">
        <v>1479</v>
      </c>
      <c r="B276" s="151" t="s">
        <v>1480</v>
      </c>
      <c r="C276" s="152" t="s">
        <v>60</v>
      </c>
      <c r="D276" s="150" t="s">
        <v>61</v>
      </c>
      <c r="E276" s="151" t="s">
        <v>1481</v>
      </c>
      <c r="F276" s="151" t="s">
        <v>160</v>
      </c>
      <c r="G276" s="151" t="s">
        <v>1482</v>
      </c>
      <c r="H276" s="151" t="s">
        <v>1483</v>
      </c>
      <c r="I276" s="153">
        <v>45611</v>
      </c>
      <c r="J276" s="154" t="s">
        <v>79</v>
      </c>
      <c r="K276" s="26"/>
      <c r="L276" s="1"/>
      <c r="M276" s="4"/>
      <c r="N276" s="1"/>
      <c r="O276" s="5"/>
      <c r="P276" s="5"/>
      <c r="Q276" s="6"/>
    </row>
    <row r="277" spans="1:17" ht="67" customHeight="1" x14ac:dyDescent="0.3">
      <c r="A277" s="150" t="s">
        <v>1484</v>
      </c>
      <c r="B277" s="151" t="s">
        <v>1485</v>
      </c>
      <c r="C277" s="152" t="s">
        <v>60</v>
      </c>
      <c r="D277" s="150" t="s">
        <v>61</v>
      </c>
      <c r="E277" s="151" t="s">
        <v>1486</v>
      </c>
      <c r="F277" s="151" t="s">
        <v>160</v>
      </c>
      <c r="G277" s="151" t="s">
        <v>1487</v>
      </c>
      <c r="H277" s="151" t="s">
        <v>1488</v>
      </c>
      <c r="I277" s="153">
        <v>45638</v>
      </c>
      <c r="J277" s="154" t="s">
        <v>79</v>
      </c>
      <c r="K277" s="26"/>
      <c r="L277" s="1"/>
      <c r="M277" s="4"/>
      <c r="N277" s="1"/>
      <c r="O277" s="5"/>
      <c r="P277" s="5"/>
      <c r="Q277" s="6"/>
    </row>
    <row r="278" spans="1:17" ht="67" customHeight="1" x14ac:dyDescent="0.3">
      <c r="A278" s="150" t="s">
        <v>1489</v>
      </c>
      <c r="B278" s="151" t="s">
        <v>1490</v>
      </c>
      <c r="C278" s="152" t="s">
        <v>60</v>
      </c>
      <c r="D278" s="150" t="s">
        <v>61</v>
      </c>
      <c r="E278" s="151" t="s">
        <v>1491</v>
      </c>
      <c r="F278" s="151" t="s">
        <v>1492</v>
      </c>
      <c r="G278" s="151" t="s">
        <v>1493</v>
      </c>
      <c r="H278" s="151" t="s">
        <v>1494</v>
      </c>
      <c r="I278" s="153">
        <v>45638</v>
      </c>
      <c r="J278" s="154" t="s">
        <v>79</v>
      </c>
      <c r="K278" s="26"/>
      <c r="L278" s="1"/>
      <c r="M278" s="4"/>
      <c r="N278" s="1"/>
      <c r="O278" s="5"/>
      <c r="P278" s="5"/>
      <c r="Q278" s="6"/>
    </row>
    <row r="279" spans="1:17" ht="67" customHeight="1" x14ac:dyDescent="0.3">
      <c r="A279" s="150" t="s">
        <v>1495</v>
      </c>
      <c r="B279" s="151" t="s">
        <v>1496</v>
      </c>
      <c r="C279" s="152" t="s">
        <v>60</v>
      </c>
      <c r="D279" s="150" t="s">
        <v>61</v>
      </c>
      <c r="E279" s="151" t="s">
        <v>1497</v>
      </c>
      <c r="F279" s="151" t="s">
        <v>1498</v>
      </c>
      <c r="G279" s="151" t="s">
        <v>1499</v>
      </c>
      <c r="H279" s="151" t="s">
        <v>1500</v>
      </c>
      <c r="I279" s="153">
        <v>45738</v>
      </c>
      <c r="J279" s="154" t="s">
        <v>79</v>
      </c>
      <c r="K279" s="26"/>
      <c r="L279" s="1"/>
      <c r="M279" s="4"/>
      <c r="N279" s="1"/>
      <c r="O279" s="5"/>
      <c r="P279" s="5"/>
      <c r="Q279" s="6"/>
    </row>
    <row r="280" spans="1:17" ht="67" customHeight="1" x14ac:dyDescent="0.3">
      <c r="A280" s="150" t="s">
        <v>1501</v>
      </c>
      <c r="B280" s="151" t="s">
        <v>1502</v>
      </c>
      <c r="C280" s="152" t="s">
        <v>60</v>
      </c>
      <c r="D280" s="150" t="s">
        <v>61</v>
      </c>
      <c r="E280" s="151" t="s">
        <v>1503</v>
      </c>
      <c r="F280" s="151" t="s">
        <v>1498</v>
      </c>
      <c r="G280" s="151" t="s">
        <v>1504</v>
      </c>
      <c r="H280" s="151" t="s">
        <v>1505</v>
      </c>
      <c r="I280" s="153">
        <v>45738</v>
      </c>
      <c r="J280" s="154" t="s">
        <v>79</v>
      </c>
      <c r="K280" s="26"/>
      <c r="L280" s="1"/>
      <c r="M280" s="4"/>
      <c r="N280" s="1"/>
      <c r="O280" s="5"/>
      <c r="P280" s="5"/>
      <c r="Q280" s="6"/>
    </row>
    <row r="281" spans="1:17" ht="91" x14ac:dyDescent="0.3">
      <c r="A281" s="150" t="s">
        <v>1506</v>
      </c>
      <c r="B281" s="151" t="s">
        <v>1507</v>
      </c>
      <c r="C281" s="152" t="s">
        <v>60</v>
      </c>
      <c r="D281" s="150" t="s">
        <v>61</v>
      </c>
      <c r="E281" s="151" t="s">
        <v>1508</v>
      </c>
      <c r="F281" s="151" t="s">
        <v>1509</v>
      </c>
      <c r="G281" s="151" t="s">
        <v>1510</v>
      </c>
      <c r="H281" s="151" t="s">
        <v>1511</v>
      </c>
      <c r="I281" s="153">
        <v>45771</v>
      </c>
      <c r="J281" s="154" t="s">
        <v>79</v>
      </c>
    </row>
    <row r="282" spans="1:17" ht="65" x14ac:dyDescent="0.3">
      <c r="A282" s="150" t="s">
        <v>1539</v>
      </c>
      <c r="B282" s="151" t="s">
        <v>1512</v>
      </c>
      <c r="C282" s="152" t="s">
        <v>60</v>
      </c>
      <c r="D282" s="150" t="s">
        <v>61</v>
      </c>
      <c r="E282" s="151" t="s">
        <v>1513</v>
      </c>
      <c r="F282" s="151" t="s">
        <v>160</v>
      </c>
      <c r="G282" s="151" t="s">
        <v>1514</v>
      </c>
      <c r="H282" s="151" t="s">
        <v>1515</v>
      </c>
      <c r="I282" s="153">
        <v>45785</v>
      </c>
      <c r="J282" s="154" t="s">
        <v>79</v>
      </c>
      <c r="K282" s="26"/>
      <c r="L282" s="1"/>
      <c r="M282" s="4"/>
      <c r="N282" s="1"/>
      <c r="O282" s="5"/>
      <c r="P282" s="5"/>
      <c r="Q282" s="6"/>
    </row>
    <row r="283" spans="1:17" s="6" customFormat="1" ht="78" x14ac:dyDescent="0.3">
      <c r="A283" s="150" t="s">
        <v>1516</v>
      </c>
      <c r="B283" s="151" t="s">
        <v>1517</v>
      </c>
      <c r="C283" s="152" t="s">
        <v>60</v>
      </c>
      <c r="D283" s="150" t="s">
        <v>61</v>
      </c>
      <c r="E283" s="151" t="s">
        <v>1518</v>
      </c>
      <c r="F283" s="151" t="s">
        <v>1519</v>
      </c>
      <c r="G283" s="151" t="s">
        <v>1520</v>
      </c>
      <c r="H283" s="151" t="s">
        <v>1521</v>
      </c>
      <c r="I283" s="153">
        <v>45785</v>
      </c>
      <c r="J283" s="154" t="s">
        <v>79</v>
      </c>
    </row>
    <row r="284" spans="1:17" s="6" customFormat="1" ht="182" x14ac:dyDescent="0.3">
      <c r="A284" s="150" t="s">
        <v>167</v>
      </c>
      <c r="B284" s="151" t="s">
        <v>168</v>
      </c>
      <c r="C284" s="152" t="s">
        <v>60</v>
      </c>
      <c r="D284" s="150" t="s">
        <v>61</v>
      </c>
      <c r="E284" s="151" t="s">
        <v>169</v>
      </c>
      <c r="F284" s="151" t="s">
        <v>170</v>
      </c>
      <c r="G284" s="151" t="s">
        <v>171</v>
      </c>
      <c r="H284" s="151" t="s">
        <v>1536</v>
      </c>
      <c r="I284" s="153">
        <v>45813</v>
      </c>
      <c r="J284" s="154" t="s">
        <v>79</v>
      </c>
    </row>
    <row r="285" spans="1:17" s="6" customFormat="1" ht="130" x14ac:dyDescent="0.3">
      <c r="A285" s="150" t="s">
        <v>172</v>
      </c>
      <c r="B285" s="151" t="s">
        <v>173</v>
      </c>
      <c r="C285" s="152" t="s">
        <v>60</v>
      </c>
      <c r="D285" s="150" t="s">
        <v>61</v>
      </c>
      <c r="E285" s="151" t="s">
        <v>174</v>
      </c>
      <c r="F285" s="151" t="s">
        <v>175</v>
      </c>
      <c r="G285" s="151" t="s">
        <v>176</v>
      </c>
      <c r="H285" s="151" t="s">
        <v>1536</v>
      </c>
      <c r="I285" s="153">
        <v>45813</v>
      </c>
      <c r="J285" s="154" t="s">
        <v>79</v>
      </c>
    </row>
    <row r="286" spans="1:17" s="6" customFormat="1" ht="26" x14ac:dyDescent="0.3">
      <c r="A286" s="150" t="s">
        <v>177</v>
      </c>
      <c r="B286" s="151" t="s">
        <v>178</v>
      </c>
      <c r="C286" s="152" t="s">
        <v>60</v>
      </c>
      <c r="D286" s="150" t="s">
        <v>61</v>
      </c>
      <c r="E286" s="151" t="s">
        <v>179</v>
      </c>
      <c r="F286" s="151" t="s">
        <v>180</v>
      </c>
      <c r="G286" s="151" t="s">
        <v>181</v>
      </c>
      <c r="H286" s="151" t="s">
        <v>1536</v>
      </c>
      <c r="I286" s="153">
        <v>45813</v>
      </c>
      <c r="J286" s="154" t="s">
        <v>79</v>
      </c>
    </row>
    <row r="287" spans="1:17" ht="169" x14ac:dyDescent="0.3">
      <c r="A287" s="150" t="s">
        <v>162</v>
      </c>
      <c r="B287" s="151" t="s">
        <v>163</v>
      </c>
      <c r="C287" s="152" t="s">
        <v>60</v>
      </c>
      <c r="D287" s="150" t="s">
        <v>61</v>
      </c>
      <c r="E287" s="151" t="s">
        <v>164</v>
      </c>
      <c r="F287" s="151" t="s">
        <v>165</v>
      </c>
      <c r="G287" s="151" t="s">
        <v>166</v>
      </c>
      <c r="H287" s="151" t="s">
        <v>1538</v>
      </c>
      <c r="I287" s="153">
        <v>45820</v>
      </c>
      <c r="J287" s="154" t="s">
        <v>79</v>
      </c>
    </row>
    <row r="288" spans="1:17" ht="65" x14ac:dyDescent="0.3">
      <c r="A288" s="150" t="s">
        <v>157</v>
      </c>
      <c r="B288" s="151" t="s">
        <v>158</v>
      </c>
      <c r="C288" s="152" t="s">
        <v>60</v>
      </c>
      <c r="D288" s="150" t="s">
        <v>61</v>
      </c>
      <c r="E288" s="151" t="s">
        <v>159</v>
      </c>
      <c r="F288" s="151" t="s">
        <v>160</v>
      </c>
      <c r="G288" s="151" t="s">
        <v>161</v>
      </c>
      <c r="H288" s="151" t="s">
        <v>1537</v>
      </c>
      <c r="I288" s="153">
        <v>45820</v>
      </c>
      <c r="J288" s="154" t="s">
        <v>79</v>
      </c>
    </row>
    <row r="289" spans="1:10" ht="78" x14ac:dyDescent="0.3">
      <c r="A289" s="150" t="s">
        <v>65</v>
      </c>
      <c r="B289" s="151" t="s">
        <v>66</v>
      </c>
      <c r="C289" s="152" t="s">
        <v>60</v>
      </c>
      <c r="D289" s="150" t="s">
        <v>61</v>
      </c>
      <c r="E289" s="151" t="s">
        <v>67</v>
      </c>
      <c r="F289" s="151" t="s">
        <v>68</v>
      </c>
      <c r="G289" s="151" t="s">
        <v>69</v>
      </c>
      <c r="H289" s="151" t="s">
        <v>1535</v>
      </c>
      <c r="I289" s="153">
        <v>45826</v>
      </c>
      <c r="J289" s="154" t="s">
        <v>79</v>
      </c>
    </row>
    <row r="291" spans="1:10" x14ac:dyDescent="0.3">
      <c r="A291" s="57" t="s">
        <v>1552</v>
      </c>
    </row>
  </sheetData>
  <autoFilter ref="A6:Q274" xr:uid="{00000000-0001-0000-0400-000000000000}"/>
  <sortState xmlns:xlrd2="http://schemas.microsoft.com/office/spreadsheetml/2017/richdata2" ref="A237:I241">
    <sortCondition ref="A237:A241"/>
  </sortState>
  <mergeCells count="4">
    <mergeCell ref="A1:J1"/>
    <mergeCell ref="A2:J2"/>
    <mergeCell ref="A4:J4"/>
    <mergeCell ref="A3:J3"/>
  </mergeCells>
  <phoneticPr fontId="12" type="noConversion"/>
  <printOptions gridLines="1"/>
  <pageMargins left="0.7" right="0.7" top="0.75" bottom="0.75" header="0.3" footer="0.3"/>
  <pageSetup scale="53" fitToHeight="10"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5"/>
  <sheetViews>
    <sheetView workbookViewId="0">
      <selection activeCell="F32" sqref="F32"/>
    </sheetView>
  </sheetViews>
  <sheetFormatPr defaultRowHeight="12.5" x14ac:dyDescent="0.25"/>
  <cols>
    <col min="5" max="5" width="39.1796875" customWidth="1"/>
    <col min="6" max="6" width="15.54296875" customWidth="1"/>
    <col min="7" max="7" width="44.54296875" customWidth="1"/>
    <col min="8" max="8" width="26.81640625" customWidth="1"/>
  </cols>
  <sheetData>
    <row r="1" spans="1:9" ht="15" x14ac:dyDescent="0.25">
      <c r="A1" s="145" t="str">
        <f>'Active Listing'!A1:J1</f>
        <v xml:space="preserve">Life/Health Actuarial (A) Task Force </v>
      </c>
      <c r="B1" s="145"/>
      <c r="C1" s="145"/>
      <c r="D1" s="145"/>
      <c r="E1" s="145"/>
      <c r="F1" s="145"/>
      <c r="G1" s="145"/>
      <c r="H1" s="145"/>
      <c r="I1" s="145"/>
    </row>
    <row r="2" spans="1:9" ht="15" x14ac:dyDescent="0.25">
      <c r="A2" s="145" t="s">
        <v>53</v>
      </c>
      <c r="B2" s="145"/>
      <c r="C2" s="145"/>
      <c r="D2" s="145"/>
      <c r="E2" s="145"/>
      <c r="F2" s="145"/>
      <c r="G2" s="145"/>
      <c r="H2" s="145"/>
      <c r="I2" s="145"/>
    </row>
    <row r="3" spans="1:9" ht="15" x14ac:dyDescent="0.25">
      <c r="A3" s="145" t="s">
        <v>1522</v>
      </c>
      <c r="B3" s="145"/>
      <c r="C3" s="145"/>
      <c r="D3" s="145"/>
      <c r="E3" s="145"/>
      <c r="F3" s="145"/>
      <c r="G3" s="145"/>
      <c r="H3" s="145"/>
      <c r="I3" s="145"/>
    </row>
    <row r="4" spans="1:9" ht="15" x14ac:dyDescent="0.25">
      <c r="A4" s="146" t="str">
        <f>' Pending Listing'!A4:G4</f>
        <v>As of 09/26/2025</v>
      </c>
      <c r="B4" s="146"/>
      <c r="C4" s="146"/>
      <c r="D4" s="146"/>
      <c r="E4" s="146"/>
      <c r="F4" s="146"/>
      <c r="G4" s="146"/>
      <c r="H4" s="146"/>
      <c r="I4" s="146"/>
    </row>
    <row r="5" spans="1:9" ht="15" x14ac:dyDescent="0.25">
      <c r="A5" s="2"/>
      <c r="B5" s="2"/>
      <c r="C5" s="2"/>
      <c r="D5" s="2"/>
      <c r="E5" s="2"/>
      <c r="F5" s="2"/>
      <c r="G5" s="2"/>
    </row>
    <row r="6" spans="1:9" ht="15.5" hidden="1" thickBot="1" x14ac:dyDescent="0.35">
      <c r="B6" s="147" t="s">
        <v>1523</v>
      </c>
      <c r="C6" s="148"/>
      <c r="D6" s="148"/>
      <c r="E6" s="148"/>
      <c r="F6" s="148"/>
      <c r="G6" s="148"/>
      <c r="H6" s="149"/>
    </row>
    <row r="7" spans="1:9" ht="13" x14ac:dyDescent="0.3">
      <c r="B7" s="3"/>
      <c r="C7" s="3"/>
    </row>
    <row r="8" spans="1:9" ht="26" x14ac:dyDescent="0.25">
      <c r="A8" s="7" t="s">
        <v>16</v>
      </c>
      <c r="B8" s="7" t="s">
        <v>18</v>
      </c>
      <c r="C8" s="7" t="s">
        <v>20</v>
      </c>
      <c r="D8" s="7" t="s">
        <v>22</v>
      </c>
      <c r="E8" s="7" t="s">
        <v>56</v>
      </c>
      <c r="F8" s="7" t="s">
        <v>57</v>
      </c>
      <c r="G8" s="7" t="s">
        <v>5</v>
      </c>
      <c r="H8" s="7" t="s">
        <v>27</v>
      </c>
      <c r="I8" s="7" t="s">
        <v>1524</v>
      </c>
    </row>
    <row r="9" spans="1:9" ht="52" x14ac:dyDescent="0.3">
      <c r="A9" s="10" t="s">
        <v>1525</v>
      </c>
      <c r="B9" s="34" t="s">
        <v>1225</v>
      </c>
      <c r="C9" s="30" t="s">
        <v>60</v>
      </c>
      <c r="D9" s="30" t="s">
        <v>61</v>
      </c>
      <c r="E9" s="10" t="s">
        <v>1526</v>
      </c>
      <c r="F9" s="34" t="s">
        <v>1527</v>
      </c>
      <c r="G9" s="38" t="s">
        <v>1528</v>
      </c>
      <c r="H9" s="10" t="s">
        <v>1529</v>
      </c>
      <c r="I9" s="43">
        <v>43874</v>
      </c>
    </row>
    <row r="10" spans="1:9" ht="13" x14ac:dyDescent="0.3">
      <c r="A10" s="10"/>
      <c r="B10" s="10"/>
      <c r="C10" s="10"/>
      <c r="D10" s="10"/>
      <c r="E10" s="10"/>
      <c r="F10" s="10"/>
      <c r="G10" s="10"/>
      <c r="H10" s="10"/>
      <c r="I10" s="10"/>
    </row>
    <row r="11" spans="1:9" ht="13" x14ac:dyDescent="0.3">
      <c r="A11" s="10"/>
      <c r="B11" s="10"/>
      <c r="C11" s="10"/>
      <c r="D11" s="10"/>
      <c r="E11" s="10"/>
      <c r="F11" s="10"/>
      <c r="G11" s="10"/>
      <c r="H11" s="10"/>
      <c r="I11" s="10"/>
    </row>
    <row r="12" spans="1:9" ht="13" x14ac:dyDescent="0.3">
      <c r="A12" s="10"/>
      <c r="B12" s="10"/>
      <c r="C12" s="10"/>
      <c r="D12" s="10"/>
      <c r="E12" s="10"/>
      <c r="F12" s="10"/>
      <c r="G12" s="10"/>
      <c r="H12" s="10"/>
      <c r="I12" s="10"/>
    </row>
    <row r="13" spans="1:9" ht="13" x14ac:dyDescent="0.3">
      <c r="A13" s="10"/>
      <c r="B13" s="10"/>
      <c r="C13" s="10"/>
      <c r="D13" s="10"/>
      <c r="E13" s="10"/>
      <c r="F13" s="10"/>
      <c r="G13" s="10"/>
      <c r="H13" s="10"/>
      <c r="I13" s="10"/>
    </row>
    <row r="14" spans="1:9" ht="13" x14ac:dyDescent="0.3">
      <c r="A14" s="10"/>
      <c r="B14" s="10"/>
      <c r="C14" s="10"/>
      <c r="D14" s="10"/>
      <c r="E14" s="10"/>
      <c r="F14" s="10"/>
      <c r="G14" s="10"/>
      <c r="H14" s="10"/>
      <c r="I14" s="10"/>
    </row>
    <row r="15" spans="1:9" ht="13" x14ac:dyDescent="0.3">
      <c r="A15" s="10"/>
      <c r="B15" s="10"/>
      <c r="C15" s="10"/>
      <c r="D15" s="10"/>
      <c r="E15" s="10"/>
      <c r="F15" s="10"/>
      <c r="G15" s="10"/>
      <c r="H15" s="10"/>
      <c r="I15" s="10"/>
    </row>
  </sheetData>
  <mergeCells count="5">
    <mergeCell ref="B6:H6"/>
    <mergeCell ref="A1:I1"/>
    <mergeCell ref="A2:I2"/>
    <mergeCell ref="A3:I3"/>
    <mergeCell ref="A4:I4"/>
  </mergeCells>
  <phoneticPr fontId="12" type="noConversion"/>
  <pageMargins left="0.7" right="0.7" top="0.75" bottom="0.75" header="0.3" footer="0.3"/>
  <pageSetup scale="7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05DC739BC3B249BE2BDBAB2476A73D" ma:contentTypeVersion="21" ma:contentTypeDescription="Create a new document." ma:contentTypeScope="" ma:versionID="68041c6c77b3be9dbb58dcbbc50080a7">
  <xsd:schema xmlns:xsd="http://www.w3.org/2001/XMLSchema" xmlns:xs="http://www.w3.org/2001/XMLSchema" xmlns:p="http://schemas.microsoft.com/office/2006/metadata/properties" xmlns:ns2="1072afd1-b67c-4f06-8204-46357b21cd5d" xmlns:ns3="826143e3-bbcb-45bb-8829-107013e701e5" xmlns:ns4="3c9e15a3-223f-4584-afb1-1dbe0b3878fa" targetNamespace="http://schemas.microsoft.com/office/2006/metadata/properties" ma:root="true" ma:fieldsID="a4e5749164987e1affedb99e600c3f8f" ns2:_="" ns3:_="" ns4:_="">
    <xsd:import namespace="1072afd1-b67c-4f06-8204-46357b21cd5d"/>
    <xsd:import namespace="826143e3-bbcb-45bb-8829-107013e701e5"/>
    <xsd:import namespace="3c9e15a3-223f-4584-afb1-1dbe0b3878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LengthInSeconds" minOccurs="0"/>
                <xsd:element ref="ns2:MediaServiceDateTaken" minOccurs="0"/>
                <xsd:element ref="ns2:MediaServiceObjectDetectorVersions" minOccurs="0"/>
                <xsd:element ref="ns3:SharedWithUsers" minOccurs="0"/>
                <xsd:element ref="ns3:SharedWithDetails" minOccurs="0"/>
                <xsd:element ref="ns2:MediaServiceSearchProperties" minOccurs="0"/>
                <xsd:element ref="ns2:MediaServiceGenerationTime" minOccurs="0"/>
                <xsd:element ref="ns2:MediaServiceEventHashCode" minOccurs="0"/>
                <xsd:element ref="ns2:lcf76f155ced4ddcb4097134ff3c332f" minOccurs="0"/>
                <xsd:element ref="ns4:TaxCatchAll" minOccurs="0"/>
                <xsd:element ref="ns2:MediaServiceLocation" minOccurs="0"/>
                <xsd:element ref="ns2:MediaServiceOCR" minOccurs="0"/>
                <xsd:element ref="ns2:MediaServiceBillingMetadata" minOccurs="0"/>
                <xsd:element ref="ns2:UniquePermis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2afd1-b67c-4f06-8204-46357b21c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28e0220-fee2-4e32-9192-0559fdf47d5c"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MediaServiceBillingMetadata" ma:index="26" nillable="true" ma:displayName="MediaServiceBillingMetadata" ma:hidden="true" ma:internalName="MediaServiceBillingMetadata" ma:readOnly="true">
      <xsd:simpleType>
        <xsd:restriction base="dms:Note"/>
      </xsd:simpleType>
    </xsd:element>
    <xsd:element name="UniquePermissions" ma:index="27" nillable="true" ma:displayName="UniquePermissions" ma:default="0" ma:internalName="UniquePermissions">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26143e3-bbcb-45bb-8829-107013e701e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9e15a3-223f-4584-afb1-1dbe0b3878fa"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c1c70d1e-8dbf-46e5-bdb6-b8c46d5e30cd}" ma:internalName="TaxCatchAll" ma:showField="CatchAllData" ma:web="826143e3-bbcb-45bb-8829-107013e701e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826143e3-bbcb-45bb-8829-107013e701e5">
      <UserInfo>
        <DisplayName>O'Neal, Scott</DisplayName>
        <AccountId>474</AccountId>
        <AccountType/>
      </UserInfo>
    </SharedWithUsers>
    <MediaLengthInSeconds xmlns="1072afd1-b67c-4f06-8204-46357b21cd5d" xsi:nil="true"/>
    <TaxCatchAll xmlns="3c9e15a3-223f-4584-afb1-1dbe0b3878fa" xsi:nil="true"/>
    <lcf76f155ced4ddcb4097134ff3c332f xmlns="1072afd1-b67c-4f06-8204-46357b21cd5d">
      <Terms xmlns="http://schemas.microsoft.com/office/infopath/2007/PartnerControls"/>
    </lcf76f155ced4ddcb4097134ff3c332f>
    <UniquePermissions xmlns="1072afd1-b67c-4f06-8204-46357b21cd5d">false</UniquePermission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14B172-979B-419B-ACE9-D625293480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2afd1-b67c-4f06-8204-46357b21cd5d"/>
    <ds:schemaRef ds:uri="826143e3-bbcb-45bb-8829-107013e701e5"/>
    <ds:schemaRef ds:uri="3c9e15a3-223f-4584-afb1-1dbe0b3878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E50677-1585-400B-967E-2483B3AB254E}">
  <ds:schemaRefs>
    <ds:schemaRef ds:uri="http://schemas.microsoft.com/office/2006/metadata/properties"/>
    <ds:schemaRef ds:uri="http://schemas.microsoft.com/office/infopath/2007/PartnerControls"/>
    <ds:schemaRef ds:uri="826143e3-bbcb-45bb-8829-107013e701e5"/>
    <ds:schemaRef ds:uri="1072afd1-b67c-4f06-8204-46357b21cd5d"/>
    <ds:schemaRef ds:uri="3c9e15a3-223f-4584-afb1-1dbe0b3878fa"/>
  </ds:schemaRefs>
</ds:datastoreItem>
</file>

<file path=customXml/itemProps3.xml><?xml version="1.0" encoding="utf-8"?>
<ds:datastoreItem xmlns:ds="http://schemas.openxmlformats.org/officeDocument/2006/customXml" ds:itemID="{DBAD2487-042A-40E4-A04F-5B989F923E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How to use the MA</vt:lpstr>
      <vt:lpstr> Pending Listing</vt:lpstr>
      <vt:lpstr>Active Listing</vt:lpstr>
      <vt:lpstr>Disposition Listing</vt:lpstr>
      <vt:lpstr>Rejected Listing</vt:lpstr>
      <vt:lpstr>'Active Listing'!Print_Area</vt:lpstr>
      <vt:lpstr>'Disposition Listing'!Print_Area</vt:lpstr>
      <vt:lpstr>'How to use the MA'!Print_Area</vt:lpstr>
      <vt:lpstr>'Rejected Listing'!Print_Area</vt:lpstr>
      <vt:lpstr>'Disposition Listing'!Print_Titles</vt:lpstr>
    </vt:vector>
  </TitlesOfParts>
  <Manager/>
  <Company>NAIC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JGann</dc:creator>
  <cp:keywords/>
  <dc:description/>
  <cp:lastModifiedBy>O'Neal, Scott</cp:lastModifiedBy>
  <cp:revision/>
  <dcterms:created xsi:type="dcterms:W3CDTF">2008-04-21T13:21:39Z</dcterms:created>
  <dcterms:modified xsi:type="dcterms:W3CDTF">2025-09-29T15:25:49Z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0x010100CB05DC739BC3B249BE2BDBAB2476A73D</vt:lpwstr>
  </property>
  <property fmtid="{D5CDD505-2E9C-101B-9397-08002B2CF9AE}" pid="4" name="_docset_NoMedatataSyncRequired">
    <vt:lpwstr>False</vt:lpwstr>
  </property>
  <property fmtid="{D5CDD505-2E9C-101B-9397-08002B2CF9AE}" pid="5" name="xd_ProgID">
    <vt:lpwstr/>
  </property>
  <property fmtid="{D5CDD505-2E9C-101B-9397-08002B2CF9AE}" pid="6" name="DocumentSetDescription">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y fmtid="{D5CDD505-2E9C-101B-9397-08002B2CF9AE}" pid="12" name="MediaServiceImageTags">
    <vt:lpwstr/>
  </property>
</Properties>
</file>