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-15" yWindow="225" windowWidth="10245" windowHeight="7920" activeTab="1"/>
  </bookViews>
  <sheets>
    <sheet name="Peer Review Instructions" sheetId="5" r:id="rId1"/>
    <sheet name="Technical Review Checklist" sheetId="4" r:id="rId2"/>
    <sheet name="Template Change Log" sheetId="6" r:id="rId3"/>
  </sheets>
  <definedNames>
    <definedName name="DocList">'Technical Review Checklist'!$P$2:$P$6</definedName>
  </definedNames>
  <calcPr calcId="145621"/>
</workbook>
</file>

<file path=xl/calcChain.xml><?xml version="1.0" encoding="utf-8"?>
<calcChain xmlns="http://schemas.openxmlformats.org/spreadsheetml/2006/main">
  <c r="D8" i="4" l="1"/>
  <c r="H4" i="4" l="1"/>
  <c r="H5" i="4"/>
  <c r="H6" i="4"/>
  <c r="H7" i="4"/>
  <c r="H8" i="4"/>
  <c r="H3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A5" authorId="0">
      <text>
        <r>
          <rPr>
            <sz val="9"/>
            <color indexed="81"/>
            <rFont val="Tahoma"/>
            <family val="2"/>
          </rPr>
          <t>Version that you started from.
NOT the version you hope to release.
If this will be v1.0.0, enter NA.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<sst xmlns="http://schemas.openxmlformats.org/spreadsheetml/2006/main" count="461" uniqueCount="206">
  <si>
    <t>Checklist No.</t>
  </si>
  <si>
    <t>Description of Check</t>
  </si>
  <si>
    <t>Author</t>
  </si>
  <si>
    <t>Reviewer</t>
  </si>
  <si>
    <t>Description of finding by reviewer</t>
  </si>
  <si>
    <t>Defect Type</t>
  </si>
  <si>
    <t>Remarks By Author</t>
  </si>
  <si>
    <t>Status</t>
  </si>
  <si>
    <t>Product Name</t>
  </si>
  <si>
    <t>Effort</t>
  </si>
  <si>
    <t>Review Effort(Hrs.)</t>
  </si>
  <si>
    <t>Corr+Verf effort(Hrs.)</t>
  </si>
  <si>
    <t>Total Effort (Hrs.)</t>
  </si>
  <si>
    <t>Review Scope</t>
  </si>
  <si>
    <t>Others</t>
  </si>
  <si>
    <t>Numbers</t>
  </si>
  <si>
    <t>Yes</t>
  </si>
  <si>
    <t>No</t>
  </si>
  <si>
    <t>NA</t>
  </si>
  <si>
    <t>Closed</t>
  </si>
  <si>
    <t>Rejected</t>
  </si>
  <si>
    <t>Total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</si>
  <si>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</si>
  <si>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</si>
  <si>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</si>
  <si>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</si>
  <si>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Open</t>
  </si>
  <si>
    <t>&lt;Name&gt;</t>
  </si>
  <si>
    <t>Role</t>
  </si>
  <si>
    <t>Date</t>
  </si>
  <si>
    <t>Approval?</t>
  </si>
  <si>
    <t>Attendance</t>
  </si>
  <si>
    <t>Peer Reviewer*</t>
  </si>
  <si>
    <t>Function Owner*</t>
  </si>
  <si>
    <t>&lt;Name - if invited&gt;</t>
  </si>
  <si>
    <t>Instructions for Functional Design Package Peer Review</t>
  </si>
  <si>
    <t>Function Owner</t>
  </si>
  <si>
    <t>Document</t>
  </si>
  <si>
    <t>FR</t>
  </si>
  <si>
    <t>FDD</t>
  </si>
  <si>
    <t>Model</t>
  </si>
  <si>
    <t>FMEA</t>
  </si>
  <si>
    <t>Cal Process</t>
  </si>
  <si>
    <t>&lt;Owner Name&gt;</t>
  </si>
  <si>
    <t>First Review</t>
  </si>
  <si>
    <t>Second Review (if required)</t>
  </si>
  <si>
    <t>Third Review (if required)</t>
  </si>
  <si>
    <t>Fourth Review (if required)</t>
  </si>
  <si>
    <t>Add more if necessary</t>
  </si>
  <si>
    <t>Reference</t>
  </si>
  <si>
    <t>*.m File</t>
  </si>
  <si>
    <t>Summary of resolution</t>
  </si>
  <si>
    <t>Identify necessary attendance and invite to meeting</t>
  </si>
  <si>
    <t>Complete the "Author" column information for sections 1 through 3 prior to the review</t>
  </si>
  <si>
    <t>Complete the attendance invitation list in section 5</t>
  </si>
  <si>
    <t>Peer Reviewer</t>
  </si>
  <si>
    <t>PRE-MEETING</t>
  </si>
  <si>
    <t>DURING MEETING</t>
  </si>
  <si>
    <t>POST MEETING</t>
  </si>
  <si>
    <t>Capture actions and issues in section 4.  Identify issue summary, Document type, Reference (Requirement ID, section number, etc), Defect Type and indicate status as "OPEN"</t>
  </si>
  <si>
    <t>Present document changes to the review team</t>
  </si>
  <si>
    <t>Capture attendance of the review</t>
  </si>
  <si>
    <t>Follow up on all "open" items.  Update "Summary of Resolution" to indicate what was done or decided.</t>
  </si>
  <si>
    <t>Schedule follow up review OR review open items with peer reviewer and obtain agreement to close</t>
  </si>
  <si>
    <t>Start with latest version of the template for any "first reviews" - Continue to use existing temmplate for re-reviews</t>
  </si>
  <si>
    <t>Close change request in system and confirm all associated tasks are complete.  Upload peer review checklist (this document) with any FDP updates</t>
  </si>
  <si>
    <t>Requirement</t>
  </si>
  <si>
    <t>Interface</t>
  </si>
  <si>
    <t>Design</t>
  </si>
  <si>
    <t>Documentation</t>
  </si>
  <si>
    <t>Standards</t>
  </si>
  <si>
    <t>Electric Power Steering</t>
  </si>
  <si>
    <t>Electrical Arch.</t>
  </si>
  <si>
    <t>Confirm that requirements are reviewed and approved PRIOR to the FDP peer review</t>
  </si>
  <si>
    <t>Provide the functional design package (changed documents) to the invited attendees 1-2 working days in advance of review</t>
  </si>
  <si>
    <t>Notify the assigned peer reviewer and make sure they are prepared to do their function in the meeting</t>
  </si>
  <si>
    <t>For Re-reviews only: Complete the column "remarks by author" to identify actions taken to address items found in earlier reviews.</t>
  </si>
  <si>
    <t>Rev</t>
  </si>
  <si>
    <t>Change</t>
  </si>
  <si>
    <t>01.00.05</t>
  </si>
  <si>
    <t>Added lesson learned #3.5</t>
  </si>
  <si>
    <t>MDK</t>
  </si>
  <si>
    <t>01.00.06</t>
  </si>
  <si>
    <t>Added lesson learned #3.6, 3.7 - Structure and writing of NVM in mfiles and models.</t>
  </si>
  <si>
    <t>Function ID</t>
  </si>
  <si>
    <t>Long Name</t>
  </si>
  <si>
    <t>Starting Baseline</t>
  </si>
  <si>
    <t>Is Filename of Data Dictionary in correct format?</t>
  </si>
  <si>
    <t>Does name and metadata of every signal match its corresponding interface signal?</t>
  </si>
  <si>
    <t>Are all runnables defined?</t>
  </si>
  <si>
    <t>Do runnables have the correct time step?</t>
  </si>
  <si>
    <t>Do server runnables correctly define arguments?</t>
  </si>
  <si>
    <t>Is the Data Dictionary Verification report error free?</t>
  </si>
  <si>
    <t>Do all calibrations have correct values for all metadata?</t>
  </si>
  <si>
    <t>Are calibration tables named  correctly (e.g. AssiX and AssiY)?</t>
  </si>
  <si>
    <t>Are all clients defined?</t>
  </si>
  <si>
    <t>Do client definitions match the corresponding server runnable?</t>
  </si>
  <si>
    <t>Is NVM defined in the appropriate number of blocks?</t>
  </si>
  <si>
    <t>Are constants defined with proper scope (local vs global)?</t>
  </si>
  <si>
    <t>Is filename of model in correct format?</t>
  </si>
  <si>
    <t>Is Top level of model annotated with Requirements Baseline?</t>
  </si>
  <si>
    <t>Is the Top level of the model annotated with Tool Dependencies?</t>
  </si>
  <si>
    <t>Is Top level of model annotated with Change Log or History?</t>
  </si>
  <si>
    <t>Is the 2nd level of model free from subsystems that are not Function-Call Subsystems?</t>
  </si>
  <si>
    <t>Is the 2nd level of model free from arithmetic and logic operations?</t>
  </si>
  <si>
    <t>Are the Runnable trigger signals named as "call_&lt;Runnable&gt;"?</t>
  </si>
  <si>
    <t>Does the Component shortname match data dictionary FDD metadata?</t>
  </si>
  <si>
    <t>Does 2nd level of model have a properly updated annotation with name, description, and intended baseline number?</t>
  </si>
  <si>
    <t>Are all data flow layers free of Function-Call Subsystems and Memory Store blocks?</t>
  </si>
  <si>
    <t>Does the Model have the confidentiality and copyright information inside all its Subsystems?</t>
  </si>
  <si>
    <t>Are all the Memory Store blocks for PIM and Display Variables located on the 2nd level of model?</t>
  </si>
  <si>
    <t>Do all Memory Store blocks for PIM and Display Variables have the "Data store name must resolve to Simulink signal object" setting checked to true?</t>
  </si>
  <si>
    <t>Is each diagnostic (NTC) capable of being set to "PASS"?</t>
  </si>
  <si>
    <t>Are all dependent constants and calibrations included in one file?</t>
  </si>
  <si>
    <t>Does non-zero intialization of PIM occur in the function's Init runnable?</t>
  </si>
  <si>
    <t>Does design properly include Set Ram Block Status when NVM RAM values change?</t>
  </si>
  <si>
    <t>Does model include appropriate logic for dealing with missing or corrupted NVM data?</t>
  </si>
  <si>
    <t>Does model execute without errors/warnings after loading NxtrMBDConfig configuration set?</t>
  </si>
  <si>
    <t>Are all requirements links of the format &lt;FDDNumber&gt;_&lt;ObjectID&gt;?</t>
  </si>
  <si>
    <t>Does requirements HTML report reference only the DOORS module of this component for all links in the design?</t>
  </si>
  <si>
    <t>Are linked blocks linked to the correct requirements(s)? (watch for problems due to copy/pasted blocks)</t>
  </si>
  <si>
    <t>Is the list of unlinked blocks acceptable?</t>
  </si>
  <si>
    <t>Was Model Advisor run with the correct configuration settings?</t>
  </si>
  <si>
    <t>Is the Model Advisor rerport free from "Fails".</t>
  </si>
  <si>
    <t>Are Model Advisor report "Warnings" acceptable?</t>
  </si>
  <si>
    <t>Is the FDD.Version property correctly updated?</t>
  </si>
  <si>
    <t>Does FDD Long Name, Short Name, and Description match requirements?</t>
  </si>
  <si>
    <t>Do output signal ranges match requirements (check DOOR min/max attributes too)?</t>
  </si>
  <si>
    <t>Does Design folder contain only the model, data dictionary, and (optionally) a simulation setup script?</t>
  </si>
  <si>
    <t>Does Reports folder contain only the data dictionary verification report, zipped Model Advisor report, and zipped requirements traceability report?</t>
  </si>
  <si>
    <t>Does Doc folder contain a zipped HTML webview model?</t>
  </si>
  <si>
    <t>Section 1:  Data Dictionary</t>
  </si>
  <si>
    <t>Section 2:  Model</t>
  </si>
  <si>
    <t>Section 3:  Requirements Linking</t>
  </si>
  <si>
    <t>Section 4:  Model Advisor</t>
  </si>
  <si>
    <t>Section 5:  Delivery Package</t>
  </si>
  <si>
    <t>Section 6:  Other Issus/Actions Identified</t>
  </si>
  <si>
    <t>Section 7:  APPROVALS</t>
  </si>
  <si>
    <t>Combined ESG and Systems into one, compatible with Data_Management 2.13.0 of CreateDD and VerifyDD.</t>
  </si>
  <si>
    <t>K. Derry</t>
  </si>
  <si>
    <t>Technical Review Checklist - Template Version 02.00.00</t>
  </si>
  <si>
    <t>02.00.00</t>
  </si>
  <si>
    <t>Software</t>
  </si>
  <si>
    <t>Hardware</t>
  </si>
  <si>
    <t>Test</t>
  </si>
  <si>
    <t>Safety</t>
  </si>
  <si>
    <t>ESG / Systems</t>
  </si>
  <si>
    <t>EPDT / CSE</t>
  </si>
  <si>
    <t>Initial Baseline in EA4</t>
  </si>
  <si>
    <t>Sudeep Shankar</t>
  </si>
  <si>
    <t>No Server runnables</t>
  </si>
  <si>
    <t xml:space="preserve">No Baseline requirements available </t>
  </si>
  <si>
    <t>No baseline requirements available</t>
  </si>
  <si>
    <t xml:space="preserve"> </t>
  </si>
  <si>
    <t>No NTCs</t>
  </si>
  <si>
    <t>No non-zero intialization of PIMs in the model</t>
  </si>
  <si>
    <t>Requirement traceability report does not exists as requirement linking is not created due to non availability of baseline requirements</t>
  </si>
  <si>
    <t>Error due to update needed in VerifyDD tool</t>
  </si>
  <si>
    <t>No NVM defined</t>
  </si>
  <si>
    <t>No Baseline requirements available</t>
  </si>
  <si>
    <t>SF03A_Dampg</t>
  </si>
  <si>
    <t>Damping</t>
  </si>
  <si>
    <t>Matthew Tompkins</t>
  </si>
  <si>
    <t>Scott Weiss</t>
  </si>
  <si>
    <t>Update the change log with the information "Initial release based on EA3 version #'</t>
  </si>
  <si>
    <t>Gain block '-1' to be changed to unary minus</t>
  </si>
  <si>
    <t>Instead of 'Dampg Force' use 'Dampg Command'</t>
  </si>
  <si>
    <t>In the Long name of Calibration, remove 'Damping'</t>
  </si>
  <si>
    <t>DampgHydCoeff1ScaY EngVal to be changed to 1</t>
  </si>
  <si>
    <t>Change 'DampgHydOutLim' to DampgHydOutpLim</t>
  </si>
  <si>
    <t>Add annotation to backlash logic in the model</t>
  </si>
  <si>
    <t>dDampgQuadHwTqBacklsh.Description =  to be updated to say that the lashed output is captured in the display variable.</t>
  </si>
  <si>
    <t>Following PIM are to be verified for the Min, max and units
1. MotVelCrfLpFil : Doc units to be ' '
2. PrevHwTqBacklshOutp : Min , Max values to be corrected
3. PrevHydOutLim : Min, Max values to be corrected
4. PrevMotVelCrfBacklshOutp : Min, Max values to be corrected
5. QuadDampgCmdLpFil : Doc units to be ' '
6. QuadDampgHwTqLpFil : Doc Units to be ' '
7. QuadDampgMotVelCrfLpFil : Doc units to be ' '</t>
  </si>
  <si>
    <t>Kevin Derry, Chris Wheatly, Fei Yuan</t>
  </si>
  <si>
    <t>Klein</t>
  </si>
  <si>
    <t>Change log</t>
  </si>
  <si>
    <t>Updated the change log to refer EA3 version</t>
  </si>
  <si>
    <t>updated as per finding</t>
  </si>
  <si>
    <t>Provide annotation about using Global Vehicle Speed Bilinear selection table used in linear intrepolation</t>
  </si>
  <si>
    <t>Enhd_Quad_Dampg block</t>
  </si>
  <si>
    <t>Changed QuadDampgCmd to QuadDampgSca. Updated the Memory block and signal names as well</t>
  </si>
  <si>
    <t>Added annotation regarding use of Global Vehicle speed Bilinear Selection in linear interpolation</t>
  </si>
  <si>
    <t>SF003A_Dampg_DataDict</t>
  </si>
  <si>
    <t>Changed in DD and model</t>
  </si>
  <si>
    <t>Changed Gain block ' -1'  with Unary minus</t>
  </si>
  <si>
    <t>HydPwrSteerDampgCmd\AssiLimScale</t>
  </si>
  <si>
    <t>HydPwrSteerDampgCmd</t>
  </si>
  <si>
    <t>Output port name is renamed as 'HydDampg'</t>
  </si>
  <si>
    <t>Removed 'Damping' from long name of Calibrations</t>
  </si>
  <si>
    <t>Changed from MotVelCrf to MotVel wherever applicable</t>
  </si>
  <si>
    <t>Changed the attributes of the calibrations as given in the comment</t>
  </si>
  <si>
    <t>Updated the Coefficient values of DampgHydCoeff1ScaY to 1</t>
  </si>
  <si>
    <t>updated to 'DampgHydOutpLim' both in model and DD</t>
  </si>
  <si>
    <t>Simplify the DampgMotVelX and DampgMotVelY table values.</t>
  </si>
  <si>
    <t>Simplied the table values to nearest 3 digit precision</t>
  </si>
  <si>
    <t>Added annotation of the backlash logic</t>
  </si>
  <si>
    <t>Description updated</t>
  </si>
  <si>
    <t>Updated the Doc units , Min and Max values for the display variables given in the comment</t>
  </si>
  <si>
    <t>Suggestion : DampgFilMotVelCrfLpFrq can be changed to DampgMotVelLpFilFrq. Similar to other Filter calibration as well.</t>
  </si>
  <si>
    <t>For the filter logic, instead of removing the datastore check box, change the initialization in the model.</t>
  </si>
  <si>
    <t>Fei Yuan</t>
  </si>
  <si>
    <t>Instead of QuadDampgCmd   use QuadDampgSca</t>
  </si>
  <si>
    <t>MotVelCrf can be changed to 'MotVel' wherever applicable</t>
  </si>
  <si>
    <t>Updated in the model</t>
  </si>
  <si>
    <t>Following changes are to be done on the calibration attributes
1. DampgHwTqX:  Cardinality = 'R', CustomerVisible = 'True' , Online = 'True'
2. DampgHwTqY:  Cardinality = 'R', CustomerVisible = 'True' , Online = 'True'
3. DampgHydAssiLim : Cardinality = 'I', CustomerVisible = 'false' , Online = 'True'
4. DampgHydCoeff1ScaY : Cardinality ='R',  CustomerVisible = 'true', Online = 'true'
5. DampgHydCoeff2ScaY : Cardinality ='R',  CustomerVisible = 'true', Online = 'true'
6. DampgHydCoeff3ScaY : Cardinality ='R',  CustomerVisible = 'true', Online = 'true'
7. DampgHydCoeff4ScaY : Cardinality ='R',  CustomerVisible = 'true', Online = 'true'
8. DampgMotVelCrfX :  Cardinality ='R',  CustomerVisible = 'true', Online = 'true'
9. DampgMotVelCrfY : Cardinality ='R',  CustomerVisible = 'true', Online = 'true'
10. DampgQuadHwTqBacklsh: Cardinality = 'N' 
11. DampgQuadMotVelCrfBacklsh : Cardinality = 'N' 
12. DampgTScaX = Cardinality ='I',  CustomerVisible = 'true', Online = 'true'
13. DampgTScaY = Cardinality ='I',  CustomerVisible = 'true', Online = 'true'</t>
  </si>
  <si>
    <t xml:space="preserve">Sankardu Varadapureddi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</si>
</sst>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sz val="10"/>
      <name val="Trebuchet MS"/>
      <family val="2"/>
    </font>
    <font>
      <sz val="10"/>
      <color rgb="FF222222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9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9" xfId="0" applyFill="1" applyBorder="1"/>
    <xf numFmtId="0" fontId="0" fillId="4" borderId="15" xfId="0" applyFill="1" applyBorder="1"/>
    <xf numFmtId="0" fontId="0" fillId="3" borderId="0" xfId="0" applyFill="1"/>
    <xf numFmtId="0" fontId="0" fillId="5" borderId="14" xfId="0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4" fillId="0" borderId="1" xfId="0" applyFont="1" applyFill="1" applyBorder="1" applyAlignment="1" applyProtection="1">
      <alignment vertical="top" wrapText="1"/>
    </xf>
    <xf numFmtId="0" fontId="6" fillId="0" borderId="1" xfId="0" applyFont="1" applyBorder="1" applyAlignment="1">
      <alignment horizontal="justify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vertical="top" wrapText="1"/>
    </xf>
    <xf numFmtId="0" fontId="2" fillId="3" borderId="0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10" fillId="0" borderId="1" xfId="0" applyFont="1" applyFill="1" applyBorder="1" applyAlignment="1" applyProtection="1">
      <alignment vertical="top" wrapText="1"/>
    </xf>
    <xf numFmtId="0" fontId="0" fillId="0" borderId="0" xfId="0" applyFont="1" applyFill="1" applyBorder="1"/>
    <xf numFmtId="0" fontId="10" fillId="0" borderId="0" xfId="0" applyFont="1" applyFill="1" applyBorder="1" applyAlignment="1" applyProtection="1">
      <alignment vertical="top" wrapText="1"/>
    </xf>
    <xf numFmtId="0" fontId="0" fillId="0" borderId="0" xfId="0" applyBorder="1" applyAlignment="1">
      <alignment horizontal="center"/>
    </xf>
    <xf numFmtId="0" fontId="0" fillId="0" borderId="35" xfId="0" applyFont="1" applyFill="1" applyBorder="1"/>
    <xf numFmtId="0" fontId="10" fillId="0" borderId="35" xfId="0" applyFont="1" applyFill="1" applyBorder="1" applyAlignment="1" applyProtection="1">
      <alignment vertical="top" wrapText="1"/>
    </xf>
    <xf numFmtId="0" fontId="10" fillId="0" borderId="37" xfId="0" applyFont="1" applyFill="1" applyBorder="1" applyAlignment="1" applyProtection="1">
      <alignment vertical="top" wrapText="1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7" xfId="0" quotePrefix="1" applyFont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12" fillId="0" borderId="0" xfId="2" applyFont="1" applyAlignment="1">
      <alignment vertical="center" wrapText="1"/>
    </xf>
    <xf numFmtId="0" fontId="11" fillId="0" borderId="0" xfId="2" applyFont="1" applyAlignment="1">
      <alignment vertical="center" wrapText="1"/>
    </xf>
    <xf numFmtId="0" fontId="10" fillId="0" borderId="5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0" fillId="3" borderId="0" xfId="0" applyFill="1" applyAlignment="1">
      <alignment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1" fillId="0" borderId="0" xfId="2" applyFont="1" applyAlignment="1">
      <alignment wrapText="1"/>
    </xf>
    <xf numFmtId="0" fontId="2" fillId="3" borderId="39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6" fillId="0" borderId="1" xfId="0" applyFont="1" applyBorder="1" applyAlignment="1">
      <alignment horizontal="justify" wrapText="1"/>
    </xf>
    <xf numFmtId="0" fontId="0" fillId="0" borderId="0" xfId="0" applyAlignment="1">
      <alignment wrapText="1"/>
    </xf>
    <xf numFmtId="0" fontId="2" fillId="3" borderId="5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35" xfId="0" applyBorder="1" applyAlignment="1">
      <alignment wrapText="1"/>
    </xf>
    <xf numFmtId="0" fontId="0" fillId="0" borderId="37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1" xfId="0" applyBorder="1" applyAlignment="1">
      <alignment horizontal="center"/>
    </xf>
    <xf numFmtId="0" fontId="0" fillId="4" borderId="21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4" borderId="33" xfId="0" applyFill="1" applyBorder="1" applyAlignment="1">
      <alignment wrapText="1"/>
    </xf>
    <xf numFmtId="0" fontId="0" fillId="5" borderId="13" xfId="0" applyFill="1" applyBorder="1" applyAlignment="1">
      <alignment wrapText="1"/>
    </xf>
    <xf numFmtId="0" fontId="2" fillId="3" borderId="0" xfId="0" applyFont="1" applyFill="1" applyBorder="1" applyAlignment="1">
      <alignment horizontal="center" vertical="center" wrapText="1"/>
    </xf>
    <xf numFmtId="2" fontId="0" fillId="0" borderId="7" xfId="0" quotePrefix="1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wrapText="1"/>
    </xf>
    <xf numFmtId="0" fontId="10" fillId="0" borderId="2" xfId="0" quotePrefix="1" applyFont="1" applyBorder="1" applyAlignment="1">
      <alignment horizontal="center" wrapText="1"/>
    </xf>
    <xf numFmtId="0" fontId="10" fillId="0" borderId="2" xfId="0" applyFont="1" applyBorder="1" applyAlignment="1">
      <alignment wrapText="1"/>
    </xf>
    <xf numFmtId="2" fontId="10" fillId="0" borderId="22" xfId="0" applyNumberFormat="1" applyFont="1" applyBorder="1" applyAlignment="1">
      <alignment wrapText="1"/>
    </xf>
    <xf numFmtId="2" fontId="10" fillId="0" borderId="2" xfId="0" applyNumberFormat="1" applyFont="1" applyBorder="1" applyAlignment="1">
      <alignment wrapText="1"/>
    </xf>
    <xf numFmtId="2" fontId="0" fillId="0" borderId="23" xfId="0" applyNumberFormat="1" applyBorder="1" applyAlignment="1">
      <alignment wrapText="1"/>
    </xf>
    <xf numFmtId="14" fontId="0" fillId="0" borderId="35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10" fillId="0" borderId="27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10" fillId="0" borderId="29" xfId="0" applyFont="1" applyBorder="1" applyAlignment="1">
      <alignment horizontal="left" vertical="top" wrapText="1"/>
    </xf>
    <xf numFmtId="0" fontId="10" fillId="0" borderId="30" xfId="0" applyFont="1" applyBorder="1" applyAlignment="1">
      <alignment horizontal="left" vertical="top" wrapText="1"/>
    </xf>
    <xf numFmtId="0" fontId="10" fillId="0" borderId="31" xfId="0" applyFont="1" applyBorder="1" applyAlignment="1">
      <alignment horizontal="left" vertical="top" wrapText="1"/>
    </xf>
    <xf numFmtId="0" fontId="10" fillId="0" borderId="32" xfId="0" applyFont="1" applyBorder="1" applyAlignment="1">
      <alignment horizontal="left" vertical="top" wrapText="1"/>
    </xf>
    <xf numFmtId="0" fontId="3" fillId="6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2"/>
  <sheetViews>
    <sheetView zoomScale="115" zoomScaleNormal="115" workbookViewId="0">
      <selection activeCell="B9" sqref="B9"/>
    </sheetView>
  </sheetViews>
  <sheetFormatPr defaultRowHeight="15" x14ac:dyDescent="0.25"/>
  <cols>
    <col min="1" max="3" width="9.140625" style="41"/>
    <col min="4" max="4" width="19.7109375" style="41" customWidth="1"/>
    <col min="5" max="5" width="99.42578125" style="42" customWidth="1"/>
    <col min="6" max="16384" width="9.140625" style="41"/>
  </cols>
  <sheetData>
    <row r="2" spans="1:5" x14ac:dyDescent="0.25">
      <c r="C2" s="40" t="s">
        <v>35</v>
      </c>
    </row>
    <row r="4" spans="1:5" x14ac:dyDescent="0.25">
      <c r="A4" s="49"/>
      <c r="B4" s="49"/>
      <c r="C4" s="50" t="s">
        <v>56</v>
      </c>
      <c r="D4" s="49"/>
      <c r="E4" s="51"/>
    </row>
    <row r="5" spans="1:5" x14ac:dyDescent="0.25">
      <c r="D5" s="41" t="s">
        <v>36</v>
      </c>
      <c r="E5" s="42" t="s">
        <v>73</v>
      </c>
    </row>
    <row r="6" spans="1:5" ht="30" x14ac:dyDescent="0.25">
      <c r="D6" s="41" t="s">
        <v>36</v>
      </c>
      <c r="E6" s="42" t="s">
        <v>64</v>
      </c>
    </row>
    <row r="7" spans="1:5" ht="30" x14ac:dyDescent="0.25">
      <c r="D7" s="41" t="s">
        <v>36</v>
      </c>
      <c r="E7" s="42" t="s">
        <v>74</v>
      </c>
    </row>
    <row r="8" spans="1:5" x14ac:dyDescent="0.25">
      <c r="D8" s="41" t="s">
        <v>36</v>
      </c>
      <c r="E8" s="42" t="s">
        <v>75</v>
      </c>
    </row>
    <row r="9" spans="1:5" x14ac:dyDescent="0.25">
      <c r="D9" s="41" t="s">
        <v>36</v>
      </c>
      <c r="E9" s="42" t="s">
        <v>52</v>
      </c>
    </row>
    <row r="10" spans="1:5" x14ac:dyDescent="0.25">
      <c r="D10" s="41" t="s">
        <v>36</v>
      </c>
      <c r="E10" s="42" t="s">
        <v>53</v>
      </c>
    </row>
    <row r="11" spans="1:5" x14ac:dyDescent="0.25">
      <c r="D11" s="41" t="s">
        <v>36</v>
      </c>
      <c r="E11" s="42" t="s">
        <v>54</v>
      </c>
    </row>
    <row r="12" spans="1:5" ht="30" x14ac:dyDescent="0.25">
      <c r="D12" s="41" t="s">
        <v>36</v>
      </c>
      <c r="E12" s="42" t="s">
        <v>76</v>
      </c>
    </row>
    <row r="14" spans="1:5" x14ac:dyDescent="0.25">
      <c r="A14" s="49"/>
      <c r="B14" s="49"/>
      <c r="C14" s="50" t="s">
        <v>57</v>
      </c>
      <c r="D14" s="49"/>
      <c r="E14" s="51"/>
    </row>
    <row r="15" spans="1:5" x14ac:dyDescent="0.25">
      <c r="C15" s="40"/>
      <c r="D15" s="41" t="s">
        <v>36</v>
      </c>
      <c r="E15" s="42" t="s">
        <v>60</v>
      </c>
    </row>
    <row r="16" spans="1:5" x14ac:dyDescent="0.25">
      <c r="C16" s="40"/>
      <c r="D16" s="41" t="s">
        <v>55</v>
      </c>
      <c r="E16" s="42" t="s">
        <v>61</v>
      </c>
    </row>
    <row r="17" spans="1:5" ht="30" x14ac:dyDescent="0.25">
      <c r="D17" s="41" t="s">
        <v>55</v>
      </c>
      <c r="E17" s="42" t="s">
        <v>59</v>
      </c>
    </row>
    <row r="19" spans="1:5" x14ac:dyDescent="0.25">
      <c r="A19" s="49"/>
      <c r="B19" s="49"/>
      <c r="C19" s="50" t="s">
        <v>58</v>
      </c>
      <c r="D19" s="49"/>
      <c r="E19" s="51"/>
    </row>
    <row r="20" spans="1:5" x14ac:dyDescent="0.25">
      <c r="D20" s="41" t="s">
        <v>36</v>
      </c>
      <c r="E20" s="42" t="s">
        <v>62</v>
      </c>
    </row>
    <row r="21" spans="1:5" x14ac:dyDescent="0.25">
      <c r="D21" s="41" t="s">
        <v>36</v>
      </c>
      <c r="E21" s="42" t="s">
        <v>63</v>
      </c>
    </row>
    <row r="22" spans="1:5" ht="30" x14ac:dyDescent="0.25">
      <c r="D22" s="41" t="s">
        <v>55</v>
      </c>
      <c r="E22" s="42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134"/>
  <sheetViews>
    <sheetView tabSelected="1" zoomScaleNormal="100" workbookViewId="0">
      <selection activeCell="E3" sqref="E3:F8"/>
    </sheetView>
  </sheetViews>
  <sheetFormatPr defaultRowHeight="15" outlineLevelRow="1" x14ac:dyDescent="0.25"/>
  <cols>
    <col min="1" max="1" width="16.7109375" customWidth="1"/>
    <col min="2" max="2" width="74.5703125" style="73" customWidth="1"/>
    <col min="3" max="3" width="19.42578125" customWidth="1"/>
    <col min="4" max="4" width="23.85546875" style="73" bestFit="1" customWidth="1"/>
    <col min="5" max="5" width="43.85546875" style="73" customWidth="1"/>
    <col min="6" max="6" width="22.85546875" customWidth="1"/>
    <col min="7" max="7" width="31.5703125" style="73" customWidth="1"/>
    <col min="8" max="8" width="13.5703125" customWidth="1"/>
    <col min="13" max="17" width="9.140625" customWidth="1"/>
  </cols>
  <sheetData>
    <row r="1" spans="1:16" ht="36.75" customHeight="1" thickBot="1" x14ac:dyDescent="0.3">
      <c r="A1" s="105" t="s">
        <v>140</v>
      </c>
      <c r="B1" s="106"/>
      <c r="C1" s="106"/>
      <c r="D1" s="106"/>
      <c r="E1" s="106"/>
      <c r="F1" s="106"/>
      <c r="G1" s="106"/>
      <c r="H1" s="106"/>
    </row>
    <row r="2" spans="1:16" ht="15.75" thickBot="1" x14ac:dyDescent="0.3">
      <c r="A2" s="11" t="s">
        <v>8</v>
      </c>
      <c r="B2" s="62" t="s">
        <v>71</v>
      </c>
      <c r="C2" s="14" t="s">
        <v>72</v>
      </c>
      <c r="D2" s="88">
        <v>4</v>
      </c>
      <c r="E2" s="97" t="s">
        <v>13</v>
      </c>
      <c r="F2" s="98"/>
      <c r="G2" s="82" t="s">
        <v>5</v>
      </c>
      <c r="H2" s="17" t="s">
        <v>15</v>
      </c>
      <c r="N2" t="s">
        <v>16</v>
      </c>
      <c r="O2" t="s">
        <v>19</v>
      </c>
      <c r="P2" t="s">
        <v>38</v>
      </c>
    </row>
    <row r="3" spans="1:16" x14ac:dyDescent="0.25">
      <c r="A3" s="12" t="s">
        <v>84</v>
      </c>
      <c r="B3" s="63" t="s">
        <v>160</v>
      </c>
      <c r="C3" s="15"/>
      <c r="D3" s="89"/>
      <c r="E3" s="99" t="s">
        <v>148</v>
      </c>
      <c r="F3" s="100"/>
      <c r="G3" s="83" t="s">
        <v>66</v>
      </c>
      <c r="H3" s="9">
        <f t="shared" ref="H3:H8" si="0">COUNTIF($F$12:$F$134, G3)</f>
        <v>0</v>
      </c>
      <c r="N3" t="s">
        <v>17</v>
      </c>
      <c r="O3" t="s">
        <v>20</v>
      </c>
      <c r="P3" t="s">
        <v>39</v>
      </c>
    </row>
    <row r="4" spans="1:16" x14ac:dyDescent="0.25">
      <c r="A4" s="12" t="s">
        <v>85</v>
      </c>
      <c r="B4" s="63" t="s">
        <v>161</v>
      </c>
      <c r="C4" s="15"/>
      <c r="D4" s="90"/>
      <c r="E4" s="101"/>
      <c r="F4" s="102"/>
      <c r="G4" s="83" t="s">
        <v>67</v>
      </c>
      <c r="H4" s="9">
        <f t="shared" si="0"/>
        <v>4</v>
      </c>
      <c r="N4" t="s">
        <v>18</v>
      </c>
      <c r="O4" t="s">
        <v>26</v>
      </c>
      <c r="P4" t="s">
        <v>40</v>
      </c>
    </row>
    <row r="5" spans="1:16" x14ac:dyDescent="0.25">
      <c r="A5" s="12" t="s">
        <v>86</v>
      </c>
      <c r="B5" s="63" t="s">
        <v>18</v>
      </c>
      <c r="C5" s="107" t="s">
        <v>9</v>
      </c>
      <c r="D5" s="108"/>
      <c r="E5" s="101"/>
      <c r="F5" s="102"/>
      <c r="G5" s="83" t="s">
        <v>68</v>
      </c>
      <c r="H5" s="9">
        <f t="shared" si="0"/>
        <v>0</v>
      </c>
      <c r="P5" t="s">
        <v>41</v>
      </c>
    </row>
    <row r="6" spans="1:16" x14ac:dyDescent="0.25">
      <c r="A6" s="12" t="s">
        <v>2</v>
      </c>
      <c r="B6" s="63" t="s">
        <v>149</v>
      </c>
      <c r="C6" s="15" t="s">
        <v>10</v>
      </c>
      <c r="D6" s="91">
        <v>2</v>
      </c>
      <c r="E6" s="101"/>
      <c r="F6" s="102"/>
      <c r="G6" s="83" t="s">
        <v>70</v>
      </c>
      <c r="H6" s="9">
        <f t="shared" si="0"/>
        <v>2</v>
      </c>
      <c r="P6" t="s">
        <v>50</v>
      </c>
    </row>
    <row r="7" spans="1:16" x14ac:dyDescent="0.25">
      <c r="A7" s="12"/>
      <c r="B7" s="63"/>
      <c r="C7" s="15" t="s">
        <v>11</v>
      </c>
      <c r="D7" s="92">
        <v>3</v>
      </c>
      <c r="E7" s="101"/>
      <c r="F7" s="102"/>
      <c r="G7" s="83" t="s">
        <v>69</v>
      </c>
      <c r="H7" s="9">
        <f t="shared" si="0"/>
        <v>10</v>
      </c>
      <c r="P7" t="s">
        <v>42</v>
      </c>
    </row>
    <row r="8" spans="1:16" ht="15.75" thickBot="1" x14ac:dyDescent="0.3">
      <c r="A8" s="13"/>
      <c r="B8" s="64"/>
      <c r="C8" s="16" t="s">
        <v>12</v>
      </c>
      <c r="D8" s="93">
        <f>SUM(D6:D7)</f>
        <v>5</v>
      </c>
      <c r="E8" s="103"/>
      <c r="F8" s="104"/>
      <c r="G8" s="84" t="s">
        <v>14</v>
      </c>
      <c r="H8" s="10">
        <f t="shared" si="0"/>
        <v>0</v>
      </c>
    </row>
    <row r="9" spans="1:16" ht="15.75" thickBot="1" x14ac:dyDescent="0.3">
      <c r="A9" s="18"/>
      <c r="B9" s="65"/>
      <c r="C9" s="18"/>
      <c r="D9" s="65"/>
      <c r="E9" s="65"/>
      <c r="F9" s="18"/>
      <c r="G9" s="85" t="s">
        <v>21</v>
      </c>
      <c r="H9" s="19">
        <f>SUM(H3:H8)</f>
        <v>16</v>
      </c>
    </row>
    <row r="10" spans="1:16" ht="15.75" thickBot="1" x14ac:dyDescent="0.3">
      <c r="A10" s="6" t="s">
        <v>0</v>
      </c>
      <c r="B10" s="66" t="s">
        <v>1</v>
      </c>
      <c r="C10" s="7" t="s">
        <v>2</v>
      </c>
      <c r="D10" s="66" t="s">
        <v>3</v>
      </c>
      <c r="E10" s="66" t="s">
        <v>4</v>
      </c>
      <c r="F10" s="7" t="s">
        <v>5</v>
      </c>
      <c r="G10" s="66" t="s">
        <v>6</v>
      </c>
      <c r="H10" s="8" t="s">
        <v>7</v>
      </c>
    </row>
    <row r="11" spans="1:16" x14ac:dyDescent="0.25">
      <c r="A11" s="3">
        <v>1</v>
      </c>
      <c r="B11" s="67" t="s">
        <v>131</v>
      </c>
      <c r="C11" s="4"/>
      <c r="D11" s="74"/>
      <c r="E11" s="74"/>
      <c r="F11" s="4"/>
      <c r="G11" s="74"/>
      <c r="H11" s="5"/>
    </row>
    <row r="12" spans="1:16" outlineLevel="1" x14ac:dyDescent="0.25">
      <c r="A12" s="20"/>
      <c r="B12" s="25" t="s">
        <v>87</v>
      </c>
      <c r="C12" s="36" t="s">
        <v>16</v>
      </c>
      <c r="D12" s="75"/>
      <c r="E12" s="75"/>
      <c r="F12" s="36"/>
      <c r="G12" s="75"/>
      <c r="H12" s="43"/>
    </row>
    <row r="13" spans="1:16" outlineLevel="1" x14ac:dyDescent="0.25">
      <c r="A13" s="20"/>
      <c r="B13" s="25" t="s">
        <v>125</v>
      </c>
      <c r="C13" s="36" t="s">
        <v>16</v>
      </c>
      <c r="D13" s="75"/>
      <c r="E13" s="75"/>
      <c r="F13" s="36"/>
      <c r="G13" s="75"/>
      <c r="H13" s="43"/>
    </row>
    <row r="14" spans="1:16" outlineLevel="1" x14ac:dyDescent="0.25">
      <c r="A14" s="20"/>
      <c r="B14" s="25" t="s">
        <v>92</v>
      </c>
      <c r="C14" s="36" t="s">
        <v>17</v>
      </c>
      <c r="D14" s="75"/>
      <c r="E14" s="75" t="s">
        <v>157</v>
      </c>
      <c r="F14" s="36"/>
      <c r="G14" s="75"/>
      <c r="H14" s="43" t="s">
        <v>19</v>
      </c>
    </row>
    <row r="15" spans="1:16" ht="30" outlineLevel="1" x14ac:dyDescent="0.25">
      <c r="A15" s="20"/>
      <c r="B15" s="25" t="s">
        <v>126</v>
      </c>
      <c r="C15" s="36" t="s">
        <v>18</v>
      </c>
      <c r="D15" s="75"/>
      <c r="E15" s="75" t="s">
        <v>151</v>
      </c>
      <c r="F15" s="36"/>
      <c r="G15" s="75"/>
      <c r="H15" s="43" t="s">
        <v>19</v>
      </c>
    </row>
    <row r="16" spans="1:16" outlineLevel="1" x14ac:dyDescent="0.25">
      <c r="A16" s="20"/>
      <c r="B16" s="25" t="s">
        <v>89</v>
      </c>
      <c r="C16" s="36" t="s">
        <v>16</v>
      </c>
      <c r="D16" s="75"/>
      <c r="E16" s="75"/>
      <c r="F16" s="36"/>
      <c r="G16" s="75"/>
      <c r="H16" s="43"/>
    </row>
    <row r="17" spans="1:8" outlineLevel="1" x14ac:dyDescent="0.25">
      <c r="A17" s="20"/>
      <c r="B17" s="25" t="s">
        <v>90</v>
      </c>
      <c r="C17" s="36" t="s">
        <v>16</v>
      </c>
      <c r="D17" s="75"/>
      <c r="E17" s="75"/>
      <c r="F17" s="36"/>
      <c r="G17" s="75"/>
      <c r="H17" s="43"/>
    </row>
    <row r="18" spans="1:8" outlineLevel="1" x14ac:dyDescent="0.25">
      <c r="A18" s="20"/>
      <c r="B18" s="61" t="s">
        <v>91</v>
      </c>
      <c r="C18" s="36" t="s">
        <v>18</v>
      </c>
      <c r="D18" s="75"/>
      <c r="E18" s="75" t="s">
        <v>150</v>
      </c>
      <c r="F18" s="36"/>
      <c r="G18" s="75"/>
      <c r="H18" s="43"/>
    </row>
    <row r="19" spans="1:8" outlineLevel="1" x14ac:dyDescent="0.25">
      <c r="A19" s="20"/>
      <c r="B19" s="25" t="s">
        <v>95</v>
      </c>
      <c r="C19" s="36" t="s">
        <v>16</v>
      </c>
      <c r="D19" s="75"/>
      <c r="E19" s="75"/>
      <c r="F19" s="36"/>
      <c r="G19" s="75"/>
      <c r="H19" s="43"/>
    </row>
    <row r="20" spans="1:8" outlineLevel="1" x14ac:dyDescent="0.25">
      <c r="A20" s="20"/>
      <c r="B20" s="25" t="s">
        <v>96</v>
      </c>
      <c r="C20" s="36" t="s">
        <v>16</v>
      </c>
      <c r="D20" s="75"/>
      <c r="E20" s="75"/>
      <c r="F20" s="36"/>
      <c r="G20" s="75"/>
      <c r="H20" s="43"/>
    </row>
    <row r="21" spans="1:8" outlineLevel="1" x14ac:dyDescent="0.25">
      <c r="A21" s="20"/>
      <c r="B21" s="25" t="s">
        <v>88</v>
      </c>
      <c r="C21" s="36" t="s">
        <v>16</v>
      </c>
      <c r="D21" s="75"/>
      <c r="E21" s="75"/>
      <c r="F21" s="36"/>
      <c r="G21" s="75"/>
      <c r="H21" s="43"/>
    </row>
    <row r="22" spans="1:8" outlineLevel="1" x14ac:dyDescent="0.25">
      <c r="A22" s="20"/>
      <c r="B22" s="25" t="s">
        <v>127</v>
      </c>
      <c r="C22" s="36" t="s">
        <v>18</v>
      </c>
      <c r="D22" s="75"/>
      <c r="E22" s="75" t="s">
        <v>151</v>
      </c>
      <c r="F22" s="36"/>
      <c r="G22" s="75"/>
      <c r="H22" s="43" t="s">
        <v>19</v>
      </c>
    </row>
    <row r="23" spans="1:8" outlineLevel="1" x14ac:dyDescent="0.25">
      <c r="A23" s="20"/>
      <c r="B23" s="25" t="s">
        <v>94</v>
      </c>
      <c r="C23" s="36" t="s">
        <v>16</v>
      </c>
      <c r="D23" s="75"/>
      <c r="E23" s="75"/>
      <c r="F23" s="36"/>
      <c r="G23" s="75"/>
      <c r="H23" s="43"/>
    </row>
    <row r="24" spans="1:8" outlineLevel="1" x14ac:dyDescent="0.25">
      <c r="A24" s="20"/>
      <c r="B24" s="25" t="s">
        <v>93</v>
      </c>
      <c r="C24" s="36" t="s">
        <v>16</v>
      </c>
      <c r="D24" s="75"/>
      <c r="E24" s="75"/>
      <c r="F24" s="36"/>
      <c r="G24" s="75"/>
      <c r="H24" s="43"/>
    </row>
    <row r="25" spans="1:8" outlineLevel="1" x14ac:dyDescent="0.25">
      <c r="A25" s="20"/>
      <c r="B25" s="25" t="s">
        <v>94</v>
      </c>
      <c r="C25" s="36" t="s">
        <v>16</v>
      </c>
      <c r="D25" s="75"/>
      <c r="E25" s="75"/>
      <c r="F25" s="36"/>
      <c r="G25" s="75"/>
      <c r="H25" s="43"/>
    </row>
    <row r="26" spans="1:8" outlineLevel="1" x14ac:dyDescent="0.25">
      <c r="A26" s="20"/>
      <c r="B26" s="25" t="s">
        <v>97</v>
      </c>
      <c r="C26" s="36" t="s">
        <v>18</v>
      </c>
      <c r="D26" s="75"/>
      <c r="E26" s="75" t="s">
        <v>158</v>
      </c>
      <c r="F26" s="36"/>
      <c r="G26" s="75"/>
      <c r="H26" s="43"/>
    </row>
    <row r="27" spans="1:8" outlineLevel="1" x14ac:dyDescent="0.25">
      <c r="A27" s="20"/>
      <c r="B27" s="25" t="s">
        <v>98</v>
      </c>
      <c r="C27" s="36" t="s">
        <v>16</v>
      </c>
      <c r="D27" s="75"/>
      <c r="E27" s="75"/>
      <c r="F27" s="36"/>
      <c r="G27" s="75"/>
      <c r="H27" s="43"/>
    </row>
    <row r="28" spans="1:8" outlineLevel="1" x14ac:dyDescent="0.25">
      <c r="A28" s="20"/>
      <c r="B28" s="25" t="s">
        <v>113</v>
      </c>
      <c r="C28" s="36" t="s">
        <v>16</v>
      </c>
      <c r="D28" s="75"/>
      <c r="E28" s="75"/>
      <c r="F28" s="36"/>
      <c r="G28" s="75"/>
      <c r="H28" s="43"/>
    </row>
    <row r="29" spans="1:8" ht="15.75" outlineLevel="1" thickBot="1" x14ac:dyDescent="0.3">
      <c r="A29" s="20"/>
      <c r="B29" s="25"/>
      <c r="C29" s="36"/>
      <c r="D29" s="75"/>
      <c r="E29" s="75"/>
      <c r="F29" s="36"/>
      <c r="G29" s="75"/>
      <c r="H29" s="43"/>
    </row>
    <row r="30" spans="1:8" ht="15.75" thickBot="1" x14ac:dyDescent="0.3">
      <c r="A30" s="6">
        <v>2</v>
      </c>
      <c r="B30" s="66" t="s">
        <v>132</v>
      </c>
      <c r="C30" s="7" t="s">
        <v>2</v>
      </c>
      <c r="D30" s="66" t="s">
        <v>3</v>
      </c>
      <c r="E30" s="66" t="s">
        <v>4</v>
      </c>
      <c r="F30" s="7" t="s">
        <v>5</v>
      </c>
      <c r="G30" s="66" t="s">
        <v>6</v>
      </c>
      <c r="H30" s="8" t="s">
        <v>7</v>
      </c>
    </row>
    <row r="31" spans="1:8" outlineLevel="1" x14ac:dyDescent="0.25">
      <c r="A31" s="20"/>
      <c r="B31" s="22" t="s">
        <v>99</v>
      </c>
      <c r="C31" s="36" t="s">
        <v>16</v>
      </c>
      <c r="D31" s="75"/>
      <c r="E31" s="75"/>
      <c r="F31" s="36"/>
      <c r="G31" s="75"/>
      <c r="H31" s="43"/>
    </row>
    <row r="32" spans="1:8" outlineLevel="1" x14ac:dyDescent="0.25">
      <c r="A32" s="20"/>
      <c r="B32" s="22" t="s">
        <v>100</v>
      </c>
      <c r="C32" s="36" t="s">
        <v>18</v>
      </c>
      <c r="D32" s="75"/>
      <c r="E32" s="75" t="s">
        <v>159</v>
      </c>
      <c r="F32" s="36"/>
      <c r="G32" s="75"/>
      <c r="H32" s="43" t="s">
        <v>19</v>
      </c>
    </row>
    <row r="33" spans="1:8" outlineLevel="1" x14ac:dyDescent="0.25">
      <c r="A33" s="20"/>
      <c r="B33" s="22" t="s">
        <v>101</v>
      </c>
      <c r="C33" s="36" t="s">
        <v>16</v>
      </c>
      <c r="D33" s="75"/>
      <c r="E33" s="75"/>
      <c r="F33" s="36"/>
      <c r="G33" s="75"/>
      <c r="H33" s="43"/>
    </row>
    <row r="34" spans="1:8" outlineLevel="1" x14ac:dyDescent="0.25">
      <c r="A34" s="20"/>
      <c r="B34" s="22" t="s">
        <v>102</v>
      </c>
      <c r="C34" s="36" t="s">
        <v>16</v>
      </c>
      <c r="D34" s="75"/>
      <c r="E34" s="75"/>
      <c r="F34" s="36"/>
      <c r="G34" s="75"/>
      <c r="H34" s="43"/>
    </row>
    <row r="35" spans="1:8" outlineLevel="1" x14ac:dyDescent="0.25">
      <c r="A35" s="20"/>
      <c r="B35" s="22" t="s">
        <v>106</v>
      </c>
      <c r="C35" s="36" t="s">
        <v>16</v>
      </c>
      <c r="D35" s="75"/>
      <c r="E35" s="75"/>
      <c r="F35" s="36"/>
      <c r="G35" s="75"/>
      <c r="H35" s="43"/>
    </row>
    <row r="36" spans="1:8" ht="30" outlineLevel="1" x14ac:dyDescent="0.25">
      <c r="A36" s="20"/>
      <c r="B36" s="22" t="s">
        <v>103</v>
      </c>
      <c r="C36" s="36" t="s">
        <v>16</v>
      </c>
      <c r="D36" s="75"/>
      <c r="E36" s="75"/>
      <c r="F36" s="36"/>
      <c r="G36" s="75"/>
      <c r="H36" s="43"/>
    </row>
    <row r="37" spans="1:8" outlineLevel="1" x14ac:dyDescent="0.25">
      <c r="A37" s="20"/>
      <c r="B37" s="22" t="s">
        <v>104</v>
      </c>
      <c r="C37" s="36" t="s">
        <v>16</v>
      </c>
      <c r="D37" s="75"/>
      <c r="E37" s="75" t="s">
        <v>153</v>
      </c>
      <c r="F37" s="36"/>
      <c r="G37" s="75"/>
      <c r="H37" s="43"/>
    </row>
    <row r="38" spans="1:8" outlineLevel="1" x14ac:dyDescent="0.25">
      <c r="A38" s="20"/>
      <c r="B38" s="60" t="s">
        <v>105</v>
      </c>
      <c r="C38" s="36" t="s">
        <v>16</v>
      </c>
      <c r="D38" s="75"/>
      <c r="E38" s="75"/>
      <c r="F38" s="36"/>
      <c r="G38" s="75"/>
      <c r="H38" s="43"/>
    </row>
    <row r="39" spans="1:8" ht="30" outlineLevel="1" x14ac:dyDescent="0.3">
      <c r="A39" s="20"/>
      <c r="B39" s="68" t="s">
        <v>107</v>
      </c>
      <c r="C39" s="36" t="s">
        <v>16</v>
      </c>
      <c r="D39" s="75"/>
      <c r="E39" s="75"/>
      <c r="F39" s="36"/>
      <c r="G39" s="75"/>
      <c r="H39" s="43"/>
    </row>
    <row r="40" spans="1:8" ht="30" outlineLevel="1" x14ac:dyDescent="0.25">
      <c r="A40" s="20"/>
      <c r="B40" s="22" t="s">
        <v>108</v>
      </c>
      <c r="C40" s="36" t="s">
        <v>16</v>
      </c>
      <c r="D40" s="75"/>
      <c r="E40" s="75"/>
      <c r="F40" s="36"/>
      <c r="G40" s="75"/>
      <c r="H40" s="43"/>
    </row>
    <row r="41" spans="1:8" ht="30" outlineLevel="1" x14ac:dyDescent="0.3">
      <c r="A41" s="20"/>
      <c r="B41" s="68" t="s">
        <v>109</v>
      </c>
      <c r="C41" s="36" t="s">
        <v>16</v>
      </c>
      <c r="D41" s="75"/>
      <c r="E41" s="75"/>
      <c r="F41" s="36"/>
      <c r="G41" s="75"/>
      <c r="H41" s="43"/>
    </row>
    <row r="42" spans="1:8" ht="30" outlineLevel="1" x14ac:dyDescent="0.25">
      <c r="A42" s="20"/>
      <c r="B42" s="22" t="s">
        <v>110</v>
      </c>
      <c r="C42" s="36" t="s">
        <v>16</v>
      </c>
      <c r="D42" s="75"/>
      <c r="E42" s="75"/>
      <c r="F42" s="36"/>
      <c r="G42" s="75"/>
      <c r="H42" s="43"/>
    </row>
    <row r="43" spans="1:8" ht="30" outlineLevel="1" x14ac:dyDescent="0.25">
      <c r="A43" s="20"/>
      <c r="B43" s="22" t="s">
        <v>111</v>
      </c>
      <c r="C43" s="36" t="s">
        <v>16</v>
      </c>
      <c r="D43" s="75"/>
      <c r="E43" s="75"/>
      <c r="F43" s="36"/>
      <c r="G43" s="75"/>
      <c r="H43" s="43"/>
    </row>
    <row r="44" spans="1:8" outlineLevel="1" x14ac:dyDescent="0.25">
      <c r="A44" s="20"/>
      <c r="B44" s="22" t="s">
        <v>112</v>
      </c>
      <c r="C44" s="36" t="s">
        <v>18</v>
      </c>
      <c r="D44" s="75"/>
      <c r="E44" s="75" t="s">
        <v>154</v>
      </c>
      <c r="F44" s="36"/>
      <c r="G44" s="75"/>
      <c r="H44" s="43"/>
    </row>
    <row r="45" spans="1:8" outlineLevel="1" x14ac:dyDescent="0.25">
      <c r="A45" s="20"/>
      <c r="B45" s="22" t="s">
        <v>114</v>
      </c>
      <c r="C45" s="36" t="s">
        <v>18</v>
      </c>
      <c r="D45" s="75"/>
      <c r="E45" s="75" t="s">
        <v>155</v>
      </c>
      <c r="F45" s="36"/>
      <c r="G45" s="75"/>
      <c r="H45" s="43"/>
    </row>
    <row r="46" spans="1:8" ht="30" outlineLevel="1" x14ac:dyDescent="0.25">
      <c r="A46" s="20"/>
      <c r="B46" s="22" t="s">
        <v>115</v>
      </c>
      <c r="C46" s="36" t="s">
        <v>18</v>
      </c>
      <c r="D46" s="75"/>
      <c r="E46" s="75" t="s">
        <v>158</v>
      </c>
      <c r="F46" s="36"/>
      <c r="G46" s="75"/>
      <c r="H46" s="43"/>
    </row>
    <row r="47" spans="1:8" ht="30" outlineLevel="1" x14ac:dyDescent="0.25">
      <c r="A47" s="20"/>
      <c r="B47" s="22" t="s">
        <v>116</v>
      </c>
      <c r="C47" s="36" t="s">
        <v>18</v>
      </c>
      <c r="D47" s="75"/>
      <c r="E47" s="75"/>
      <c r="F47" s="36"/>
      <c r="G47" s="75"/>
      <c r="H47" s="43"/>
    </row>
    <row r="48" spans="1:8" ht="30" outlineLevel="1" x14ac:dyDescent="0.25">
      <c r="A48" s="20"/>
      <c r="B48" s="22" t="s">
        <v>117</v>
      </c>
      <c r="C48" s="36" t="s">
        <v>16</v>
      </c>
      <c r="D48" s="75"/>
      <c r="E48" s="75"/>
      <c r="F48" s="36"/>
      <c r="G48" s="75"/>
      <c r="H48" s="43"/>
    </row>
    <row r="49" spans="1:8" ht="15.75" outlineLevel="1" thickBot="1" x14ac:dyDescent="0.3">
      <c r="A49" s="20"/>
      <c r="B49" s="22"/>
      <c r="C49" s="36"/>
      <c r="D49" s="75"/>
      <c r="E49" s="75"/>
      <c r="F49" s="36"/>
      <c r="G49" s="75"/>
      <c r="H49" s="43"/>
    </row>
    <row r="50" spans="1:8" ht="15.75" thickBot="1" x14ac:dyDescent="0.3">
      <c r="A50" s="6">
        <v>3</v>
      </c>
      <c r="B50" s="66" t="s">
        <v>133</v>
      </c>
      <c r="C50" s="7" t="s">
        <v>2</v>
      </c>
      <c r="D50" s="66" t="s">
        <v>3</v>
      </c>
      <c r="E50" s="66" t="s">
        <v>4</v>
      </c>
      <c r="F50" s="7" t="s">
        <v>5</v>
      </c>
      <c r="G50" s="66" t="s">
        <v>6</v>
      </c>
      <c r="H50" s="8" t="s">
        <v>7</v>
      </c>
    </row>
    <row r="51" spans="1:8" outlineLevel="1" x14ac:dyDescent="0.25">
      <c r="A51" s="48"/>
      <c r="B51" s="22" t="s">
        <v>118</v>
      </c>
      <c r="C51" s="81" t="s">
        <v>18</v>
      </c>
      <c r="D51" s="76"/>
      <c r="E51" s="76" t="s">
        <v>152</v>
      </c>
      <c r="F51" s="1"/>
      <c r="G51" s="76"/>
      <c r="H51" s="1" t="s">
        <v>19</v>
      </c>
    </row>
    <row r="52" spans="1:8" ht="30" outlineLevel="1" x14ac:dyDescent="0.25">
      <c r="A52" s="48"/>
      <c r="B52" s="22" t="s">
        <v>119</v>
      </c>
      <c r="C52" s="81" t="s">
        <v>18</v>
      </c>
      <c r="D52" s="76"/>
      <c r="E52" s="76" t="s">
        <v>152</v>
      </c>
      <c r="F52" s="1"/>
      <c r="G52" s="76"/>
      <c r="H52" s="1" t="s">
        <v>19</v>
      </c>
    </row>
    <row r="53" spans="1:8" ht="30" outlineLevel="1" x14ac:dyDescent="0.25">
      <c r="A53" s="48"/>
      <c r="B53" s="22" t="s">
        <v>120</v>
      </c>
      <c r="C53" s="81" t="s">
        <v>18</v>
      </c>
      <c r="D53" s="76"/>
      <c r="E53" s="76" t="s">
        <v>152</v>
      </c>
      <c r="F53" s="1"/>
      <c r="G53" s="76"/>
      <c r="H53" s="1" t="s">
        <v>19</v>
      </c>
    </row>
    <row r="54" spans="1:8" outlineLevel="1" x14ac:dyDescent="0.25">
      <c r="A54" s="48"/>
      <c r="B54" s="22" t="s">
        <v>121</v>
      </c>
      <c r="C54" s="81" t="s">
        <v>18</v>
      </c>
      <c r="D54" s="76"/>
      <c r="E54" s="76" t="s">
        <v>152</v>
      </c>
      <c r="F54" s="1"/>
      <c r="G54" s="76"/>
      <c r="H54" s="1" t="s">
        <v>19</v>
      </c>
    </row>
    <row r="55" spans="1:8" ht="15.75" outlineLevel="1" thickBot="1" x14ac:dyDescent="0.3">
      <c r="A55" s="48"/>
      <c r="B55" s="22"/>
      <c r="C55" s="81"/>
      <c r="D55" s="76"/>
      <c r="E55" s="76"/>
      <c r="F55" s="1"/>
      <c r="G55" s="76"/>
      <c r="H55" s="1"/>
    </row>
    <row r="56" spans="1:8" ht="15.75" thickBot="1" x14ac:dyDescent="0.3">
      <c r="A56" s="6">
        <v>4</v>
      </c>
      <c r="B56" s="66" t="s">
        <v>134</v>
      </c>
      <c r="C56" s="7" t="s">
        <v>2</v>
      </c>
      <c r="D56" s="66" t="s">
        <v>3</v>
      </c>
      <c r="E56" s="66" t="s">
        <v>4</v>
      </c>
      <c r="F56" s="7" t="s">
        <v>5</v>
      </c>
      <c r="G56" s="66" t="s">
        <v>6</v>
      </c>
      <c r="H56" s="8" t="s">
        <v>7</v>
      </c>
    </row>
    <row r="57" spans="1:8" outlineLevel="1" x14ac:dyDescent="0.25">
      <c r="A57" s="48"/>
      <c r="B57" s="22" t="s">
        <v>122</v>
      </c>
      <c r="C57" s="81" t="s">
        <v>16</v>
      </c>
      <c r="D57" s="76"/>
      <c r="E57" s="76"/>
      <c r="F57" s="1"/>
      <c r="G57" s="76"/>
      <c r="H57" s="1"/>
    </row>
    <row r="58" spans="1:8" outlineLevel="1" x14ac:dyDescent="0.25">
      <c r="A58" s="48"/>
      <c r="B58" s="22" t="s">
        <v>123</v>
      </c>
      <c r="C58" s="81" t="s">
        <v>16</v>
      </c>
      <c r="D58" s="76"/>
      <c r="E58" s="76"/>
      <c r="F58" s="1"/>
      <c r="G58" s="76"/>
      <c r="H58" s="1"/>
    </row>
    <row r="59" spans="1:8" outlineLevel="1" x14ac:dyDescent="0.25">
      <c r="A59" s="48"/>
      <c r="B59" s="22" t="s">
        <v>124</v>
      </c>
      <c r="C59" s="81" t="s">
        <v>16</v>
      </c>
      <c r="D59" s="76"/>
      <c r="E59" s="76"/>
      <c r="F59" s="1"/>
      <c r="G59" s="76"/>
      <c r="H59" s="1"/>
    </row>
    <row r="60" spans="1:8" ht="15.75" outlineLevel="1" thickBot="1" x14ac:dyDescent="0.3">
      <c r="A60" s="48"/>
      <c r="B60" s="22"/>
      <c r="C60" s="81"/>
      <c r="D60" s="76"/>
      <c r="E60" s="76"/>
      <c r="F60" s="1"/>
      <c r="G60" s="76"/>
      <c r="H60" s="1"/>
    </row>
    <row r="61" spans="1:8" ht="15.75" thickBot="1" x14ac:dyDescent="0.3">
      <c r="A61" s="6">
        <v>5</v>
      </c>
      <c r="B61" s="66" t="s">
        <v>135</v>
      </c>
      <c r="C61" s="7" t="s">
        <v>2</v>
      </c>
      <c r="D61" s="66" t="s">
        <v>3</v>
      </c>
      <c r="E61" s="66" t="s">
        <v>4</v>
      </c>
      <c r="F61" s="7" t="s">
        <v>5</v>
      </c>
      <c r="G61" s="66" t="s">
        <v>6</v>
      </c>
      <c r="H61" s="8" t="s">
        <v>7</v>
      </c>
    </row>
    <row r="62" spans="1:8" ht="30" outlineLevel="1" x14ac:dyDescent="0.25">
      <c r="A62" s="48"/>
      <c r="B62" s="22" t="s">
        <v>128</v>
      </c>
      <c r="C62" s="81" t="s">
        <v>16</v>
      </c>
      <c r="D62" s="76"/>
      <c r="E62" s="76"/>
      <c r="F62" s="1"/>
      <c r="G62" s="76"/>
      <c r="H62" s="1"/>
    </row>
    <row r="63" spans="1:8" outlineLevel="1" x14ac:dyDescent="0.25">
      <c r="A63" s="48"/>
      <c r="B63" s="22" t="s">
        <v>130</v>
      </c>
      <c r="C63" s="81" t="s">
        <v>16</v>
      </c>
      <c r="D63" s="76"/>
      <c r="E63" s="76"/>
      <c r="F63" s="1"/>
      <c r="G63" s="76"/>
      <c r="H63" s="1"/>
    </row>
    <row r="64" spans="1:8" ht="60" outlineLevel="1" x14ac:dyDescent="0.25">
      <c r="A64" s="48"/>
      <c r="B64" s="22" t="s">
        <v>129</v>
      </c>
      <c r="C64" s="81" t="s">
        <v>17</v>
      </c>
      <c r="D64" s="76"/>
      <c r="E64" s="76" t="s">
        <v>156</v>
      </c>
      <c r="F64" s="1"/>
      <c r="G64" s="76"/>
      <c r="H64" s="1" t="s">
        <v>19</v>
      </c>
    </row>
    <row r="65" spans="1:8" outlineLevel="1" x14ac:dyDescent="0.25">
      <c r="A65" s="48"/>
      <c r="B65" s="22"/>
      <c r="C65" s="1"/>
      <c r="D65" s="76"/>
      <c r="E65" s="76"/>
      <c r="F65" s="1"/>
      <c r="G65" s="76"/>
      <c r="H65" s="1"/>
    </row>
    <row r="66" spans="1:8" ht="15.75" thickBot="1" x14ac:dyDescent="0.3">
      <c r="A66" s="45">
        <v>6</v>
      </c>
      <c r="B66" s="69" t="s">
        <v>136</v>
      </c>
      <c r="C66" s="46" t="s">
        <v>37</v>
      </c>
      <c r="D66" s="69" t="s">
        <v>49</v>
      </c>
      <c r="E66" s="69" t="s">
        <v>51</v>
      </c>
      <c r="F66" s="46" t="s">
        <v>5</v>
      </c>
      <c r="G66" s="69" t="s">
        <v>6</v>
      </c>
      <c r="H66" s="47" t="s">
        <v>7</v>
      </c>
    </row>
    <row r="67" spans="1:8" ht="30" outlineLevel="1" x14ac:dyDescent="0.25">
      <c r="A67" s="44">
        <v>6.1</v>
      </c>
      <c r="B67" s="37" t="s">
        <v>164</v>
      </c>
      <c r="C67" s="36" t="s">
        <v>40</v>
      </c>
      <c r="D67" s="75" t="s">
        <v>175</v>
      </c>
      <c r="E67" s="77" t="s">
        <v>176</v>
      </c>
      <c r="F67" s="38" t="s">
        <v>69</v>
      </c>
      <c r="G67" s="77" t="s">
        <v>177</v>
      </c>
      <c r="H67" s="39" t="s">
        <v>19</v>
      </c>
    </row>
    <row r="68" spans="1:8" ht="45" outlineLevel="1" x14ac:dyDescent="0.25">
      <c r="A68" s="44">
        <v>6.2</v>
      </c>
      <c r="B68" s="37" t="s">
        <v>201</v>
      </c>
      <c r="C68" s="36" t="s">
        <v>40</v>
      </c>
      <c r="D68" s="75" t="s">
        <v>179</v>
      </c>
      <c r="E68" s="77" t="s">
        <v>180</v>
      </c>
      <c r="F68" s="38" t="s">
        <v>69</v>
      </c>
      <c r="G68" s="77" t="s">
        <v>177</v>
      </c>
      <c r="H68" s="39" t="s">
        <v>19</v>
      </c>
    </row>
    <row r="69" spans="1:8" ht="45" outlineLevel="1" x14ac:dyDescent="0.25">
      <c r="A69" s="44">
        <v>6.3</v>
      </c>
      <c r="B69" s="37" t="s">
        <v>178</v>
      </c>
      <c r="C69" s="36" t="s">
        <v>40</v>
      </c>
      <c r="D69" s="75" t="s">
        <v>186</v>
      </c>
      <c r="E69" s="77" t="s">
        <v>181</v>
      </c>
      <c r="F69" s="38" t="s">
        <v>69</v>
      </c>
      <c r="G69" s="77" t="s">
        <v>177</v>
      </c>
      <c r="H69" s="39" t="s">
        <v>19</v>
      </c>
    </row>
    <row r="70" spans="1:8" ht="30" outlineLevel="1" x14ac:dyDescent="0.25">
      <c r="A70" s="44">
        <v>6.4</v>
      </c>
      <c r="B70" s="37" t="s">
        <v>198</v>
      </c>
      <c r="C70" s="36" t="s">
        <v>50</v>
      </c>
      <c r="D70" s="75" t="s">
        <v>182</v>
      </c>
      <c r="E70" s="77" t="s">
        <v>183</v>
      </c>
      <c r="F70" s="38" t="s">
        <v>69</v>
      </c>
      <c r="G70" s="77" t="s">
        <v>177</v>
      </c>
      <c r="H70" s="39" t="s">
        <v>19</v>
      </c>
    </row>
    <row r="71" spans="1:8" ht="30" outlineLevel="1" x14ac:dyDescent="0.25">
      <c r="A71" s="44">
        <v>6.5</v>
      </c>
      <c r="B71" s="37" t="s">
        <v>165</v>
      </c>
      <c r="C71" s="36" t="s">
        <v>40</v>
      </c>
      <c r="D71" s="75" t="s">
        <v>185</v>
      </c>
      <c r="E71" s="77" t="s">
        <v>184</v>
      </c>
      <c r="F71" s="38" t="s">
        <v>70</v>
      </c>
      <c r="G71" s="77" t="s">
        <v>177</v>
      </c>
      <c r="H71" s="39" t="s">
        <v>19</v>
      </c>
    </row>
    <row r="72" spans="1:8" outlineLevel="1" x14ac:dyDescent="0.25">
      <c r="A72" s="44">
        <v>6.6</v>
      </c>
      <c r="B72" s="37" t="s">
        <v>166</v>
      </c>
      <c r="C72" s="36" t="s">
        <v>40</v>
      </c>
      <c r="D72" s="75" t="s">
        <v>186</v>
      </c>
      <c r="E72" s="77" t="s">
        <v>187</v>
      </c>
      <c r="F72" s="38" t="s">
        <v>69</v>
      </c>
      <c r="G72" s="77" t="s">
        <v>177</v>
      </c>
      <c r="H72" s="39" t="s">
        <v>19</v>
      </c>
    </row>
    <row r="73" spans="1:8" ht="30" outlineLevel="1" x14ac:dyDescent="0.25">
      <c r="A73" s="44">
        <v>6.7</v>
      </c>
      <c r="B73" s="37" t="s">
        <v>167</v>
      </c>
      <c r="C73" s="36" t="s">
        <v>50</v>
      </c>
      <c r="D73" s="75" t="s">
        <v>182</v>
      </c>
      <c r="E73" s="77" t="s">
        <v>188</v>
      </c>
      <c r="F73" s="38" t="s">
        <v>69</v>
      </c>
      <c r="G73" s="77" t="s">
        <v>177</v>
      </c>
      <c r="H73" s="39" t="s">
        <v>19</v>
      </c>
    </row>
    <row r="74" spans="1:8" ht="30" outlineLevel="1" x14ac:dyDescent="0.25">
      <c r="A74" s="44">
        <v>6.8</v>
      </c>
      <c r="B74" s="37" t="s">
        <v>202</v>
      </c>
      <c r="C74" s="36" t="s">
        <v>50</v>
      </c>
      <c r="D74" s="75" t="s">
        <v>182</v>
      </c>
      <c r="E74" s="77" t="s">
        <v>189</v>
      </c>
      <c r="F74" s="38" t="s">
        <v>69</v>
      </c>
      <c r="G74" s="77" t="s">
        <v>177</v>
      </c>
      <c r="H74" s="39" t="s">
        <v>19</v>
      </c>
    </row>
    <row r="75" spans="1:8" ht="270" outlineLevel="1" x14ac:dyDescent="0.25">
      <c r="A75" s="44">
        <v>6.9</v>
      </c>
      <c r="B75" s="37" t="s">
        <v>204</v>
      </c>
      <c r="C75" s="36" t="s">
        <v>50</v>
      </c>
      <c r="D75" s="75" t="s">
        <v>182</v>
      </c>
      <c r="E75" s="77" t="s">
        <v>190</v>
      </c>
      <c r="F75" s="38" t="s">
        <v>67</v>
      </c>
      <c r="G75" s="77" t="s">
        <v>177</v>
      </c>
      <c r="H75" s="39" t="s">
        <v>19</v>
      </c>
    </row>
    <row r="76" spans="1:8" ht="30" outlineLevel="1" x14ac:dyDescent="0.25">
      <c r="A76" s="87">
        <v>6.1</v>
      </c>
      <c r="B76" s="37" t="s">
        <v>168</v>
      </c>
      <c r="C76" s="36" t="s">
        <v>50</v>
      </c>
      <c r="D76" s="75" t="s">
        <v>182</v>
      </c>
      <c r="E76" s="77" t="s">
        <v>191</v>
      </c>
      <c r="F76" s="38" t="s">
        <v>67</v>
      </c>
      <c r="G76" s="77" t="s">
        <v>177</v>
      </c>
      <c r="H76" s="39" t="s">
        <v>19</v>
      </c>
    </row>
    <row r="77" spans="1:8" ht="30" outlineLevel="1" x14ac:dyDescent="0.25">
      <c r="A77" s="44">
        <v>6.11</v>
      </c>
      <c r="B77" s="37" t="s">
        <v>169</v>
      </c>
      <c r="C77" s="36" t="s">
        <v>50</v>
      </c>
      <c r="D77" s="75" t="s">
        <v>182</v>
      </c>
      <c r="E77" s="77" t="s">
        <v>192</v>
      </c>
      <c r="F77" s="38" t="s">
        <v>69</v>
      </c>
      <c r="G77" s="77" t="s">
        <v>177</v>
      </c>
      <c r="H77" s="39" t="s">
        <v>19</v>
      </c>
    </row>
    <row r="78" spans="1:8" ht="30" outlineLevel="1" x14ac:dyDescent="0.25">
      <c r="A78" s="44">
        <v>6.12</v>
      </c>
      <c r="B78" s="37" t="s">
        <v>193</v>
      </c>
      <c r="C78" s="36" t="s">
        <v>50</v>
      </c>
      <c r="D78" s="75" t="s">
        <v>182</v>
      </c>
      <c r="E78" s="77" t="s">
        <v>194</v>
      </c>
      <c r="F78" s="38" t="s">
        <v>70</v>
      </c>
      <c r="G78" s="77" t="s">
        <v>177</v>
      </c>
      <c r="H78" s="39" t="s">
        <v>19</v>
      </c>
    </row>
    <row r="79" spans="1:8" outlineLevel="1" x14ac:dyDescent="0.25">
      <c r="A79" s="44">
        <v>6.13</v>
      </c>
      <c r="B79" s="37" t="s">
        <v>170</v>
      </c>
      <c r="C79" s="36" t="s">
        <v>50</v>
      </c>
      <c r="D79" s="75" t="s">
        <v>182</v>
      </c>
      <c r="E79" s="77" t="s">
        <v>195</v>
      </c>
      <c r="F79" s="38" t="s">
        <v>69</v>
      </c>
      <c r="G79" s="77" t="s">
        <v>177</v>
      </c>
      <c r="H79" s="39" t="s">
        <v>19</v>
      </c>
    </row>
    <row r="80" spans="1:8" ht="30" outlineLevel="1" x14ac:dyDescent="0.25">
      <c r="A80" s="44">
        <v>6.14</v>
      </c>
      <c r="B80" s="37" t="s">
        <v>171</v>
      </c>
      <c r="C80" s="36" t="s">
        <v>50</v>
      </c>
      <c r="D80" s="75" t="s">
        <v>182</v>
      </c>
      <c r="E80" s="77" t="s">
        <v>196</v>
      </c>
      <c r="F80" s="38" t="s">
        <v>69</v>
      </c>
      <c r="G80" s="77" t="s">
        <v>177</v>
      </c>
      <c r="H80" s="39" t="s">
        <v>19</v>
      </c>
    </row>
    <row r="81" spans="1:8" ht="30" outlineLevel="1" x14ac:dyDescent="0.25">
      <c r="A81" s="44">
        <v>6.15</v>
      </c>
      <c r="B81" s="37" t="s">
        <v>199</v>
      </c>
      <c r="C81" s="36" t="s">
        <v>50</v>
      </c>
      <c r="D81" s="75" t="s">
        <v>182</v>
      </c>
      <c r="E81" s="77" t="s">
        <v>203</v>
      </c>
      <c r="F81" s="38" t="s">
        <v>67</v>
      </c>
      <c r="G81" s="77" t="s">
        <v>177</v>
      </c>
      <c r="H81" s="39" t="s">
        <v>19</v>
      </c>
    </row>
    <row r="82" spans="1:8" ht="120" outlineLevel="1" x14ac:dyDescent="0.25">
      <c r="A82" s="44">
        <v>6.16</v>
      </c>
      <c r="B82" s="37" t="s">
        <v>172</v>
      </c>
      <c r="C82" s="36" t="s">
        <v>50</v>
      </c>
      <c r="D82" s="75" t="s">
        <v>182</v>
      </c>
      <c r="E82" s="77" t="s">
        <v>197</v>
      </c>
      <c r="F82" s="38" t="s">
        <v>67</v>
      </c>
      <c r="G82" s="77" t="s">
        <v>177</v>
      </c>
      <c r="H82" s="39" t="s">
        <v>19</v>
      </c>
    </row>
    <row r="83" spans="1:8" outlineLevel="1" x14ac:dyDescent="0.25">
      <c r="A83" s="44">
        <v>6.17</v>
      </c>
      <c r="B83" s="37"/>
      <c r="C83" s="36"/>
      <c r="D83" s="75"/>
      <c r="E83" s="77"/>
      <c r="F83" s="38"/>
      <c r="G83" s="77"/>
      <c r="H83" s="39"/>
    </row>
    <row r="84" spans="1:8" outlineLevel="1" x14ac:dyDescent="0.25">
      <c r="A84" s="44">
        <v>6.18</v>
      </c>
      <c r="B84" s="37"/>
      <c r="C84" s="36"/>
      <c r="D84" s="75"/>
      <c r="E84" s="77"/>
      <c r="F84" s="38"/>
      <c r="G84" s="77"/>
      <c r="H84" s="39"/>
    </row>
    <row r="85" spans="1:8" outlineLevel="1" x14ac:dyDescent="0.25">
      <c r="A85" s="44">
        <v>6.19</v>
      </c>
      <c r="B85" s="37"/>
      <c r="C85" s="36"/>
      <c r="D85" s="75"/>
      <c r="E85" s="77"/>
      <c r="F85" s="38"/>
      <c r="G85" s="77"/>
      <c r="H85" s="39"/>
    </row>
    <row r="86" spans="1:8" outlineLevel="1" x14ac:dyDescent="0.25">
      <c r="A86" s="87">
        <v>6.2</v>
      </c>
      <c r="B86" s="37"/>
      <c r="C86" s="36"/>
      <c r="D86" s="75"/>
      <c r="E86" s="77"/>
      <c r="F86" s="38"/>
      <c r="G86" s="77"/>
      <c r="H86" s="39"/>
    </row>
    <row r="87" spans="1:8" outlineLevel="1" x14ac:dyDescent="0.25">
      <c r="A87" s="44">
        <v>6.21</v>
      </c>
      <c r="B87" s="37"/>
      <c r="C87" s="36"/>
      <c r="D87" s="75"/>
      <c r="E87" s="77"/>
      <c r="F87" s="38"/>
      <c r="G87" s="77"/>
      <c r="H87" s="39"/>
    </row>
    <row r="88" spans="1:8" outlineLevel="1" x14ac:dyDescent="0.25">
      <c r="A88" s="44">
        <v>6.22</v>
      </c>
      <c r="B88" s="37"/>
      <c r="C88" s="36"/>
      <c r="D88" s="75"/>
      <c r="E88" s="77"/>
      <c r="F88" s="38"/>
      <c r="G88" s="77"/>
      <c r="H88" s="39"/>
    </row>
    <row r="89" spans="1:8" outlineLevel="1" x14ac:dyDescent="0.25">
      <c r="A89" s="44">
        <v>6.23</v>
      </c>
      <c r="B89" s="37"/>
      <c r="C89" s="36"/>
      <c r="D89" s="75"/>
      <c r="E89" s="77"/>
      <c r="F89" s="38"/>
      <c r="G89" s="77"/>
      <c r="H89" s="39"/>
    </row>
    <row r="90" spans="1:8" outlineLevel="1" x14ac:dyDescent="0.25">
      <c r="A90" s="44">
        <v>6.24</v>
      </c>
      <c r="B90" s="37"/>
      <c r="C90" s="36"/>
      <c r="D90" s="75"/>
      <c r="E90" s="77"/>
      <c r="F90" s="38"/>
      <c r="G90" s="77"/>
      <c r="H90" s="39"/>
    </row>
    <row r="91" spans="1:8" ht="15.75" outlineLevel="1" thickBot="1" x14ac:dyDescent="0.3">
      <c r="A91" s="44">
        <v>6.25</v>
      </c>
      <c r="B91" s="37"/>
      <c r="C91" s="36"/>
      <c r="D91" s="75"/>
      <c r="E91" s="77"/>
      <c r="F91" s="38"/>
      <c r="G91" s="77"/>
      <c r="H91" s="39"/>
    </row>
    <row r="92" spans="1:8" ht="15.75" thickBot="1" x14ac:dyDescent="0.3">
      <c r="A92" s="6">
        <v>7</v>
      </c>
      <c r="B92" s="66" t="s">
        <v>137</v>
      </c>
      <c r="C92" s="7"/>
      <c r="D92" s="66"/>
      <c r="E92" s="66"/>
      <c r="F92" s="7"/>
      <c r="G92" s="66"/>
      <c r="H92" s="8"/>
    </row>
    <row r="93" spans="1:8" ht="15.75" thickBot="1" x14ac:dyDescent="0.3">
      <c r="A93" s="26" t="s">
        <v>28</v>
      </c>
      <c r="B93" s="70" t="s">
        <v>44</v>
      </c>
      <c r="C93" s="2" t="s">
        <v>29</v>
      </c>
      <c r="D93" s="67" t="s">
        <v>31</v>
      </c>
      <c r="E93" s="67" t="s">
        <v>30</v>
      </c>
      <c r="F93" s="26"/>
      <c r="G93" s="86"/>
      <c r="H93" s="26"/>
    </row>
    <row r="94" spans="1:8" ht="15.75" thickTop="1" x14ac:dyDescent="0.25">
      <c r="A94" s="27" t="s">
        <v>33</v>
      </c>
      <c r="B94" s="35" t="s">
        <v>174</v>
      </c>
      <c r="C94" s="94">
        <v>42179</v>
      </c>
      <c r="D94" s="76" t="s">
        <v>17</v>
      </c>
      <c r="E94" s="76"/>
    </row>
    <row r="95" spans="1:8" x14ac:dyDescent="0.25">
      <c r="A95" s="27" t="s">
        <v>32</v>
      </c>
      <c r="B95" s="29" t="s">
        <v>173</v>
      </c>
      <c r="C95" s="95"/>
      <c r="D95" s="76" t="s">
        <v>16</v>
      </c>
      <c r="E95" s="76"/>
    </row>
    <row r="96" spans="1:8" x14ac:dyDescent="0.25">
      <c r="A96" t="s">
        <v>145</v>
      </c>
      <c r="B96" s="29" t="s">
        <v>163</v>
      </c>
      <c r="C96" s="95"/>
      <c r="D96" s="76" t="s">
        <v>17</v>
      </c>
      <c r="E96" s="76"/>
    </row>
    <row r="97" spans="1:8" x14ac:dyDescent="0.25">
      <c r="A97" s="27" t="s">
        <v>142</v>
      </c>
      <c r="B97" s="29" t="s">
        <v>34</v>
      </c>
      <c r="C97" s="95"/>
      <c r="D97" s="76"/>
      <c r="E97" s="76"/>
    </row>
    <row r="98" spans="1:8" x14ac:dyDescent="0.25">
      <c r="A98" s="28" t="s">
        <v>146</v>
      </c>
      <c r="B98" s="29" t="s">
        <v>34</v>
      </c>
      <c r="C98" s="95"/>
      <c r="D98" s="76"/>
      <c r="E98" s="76"/>
    </row>
    <row r="99" spans="1:8" x14ac:dyDescent="0.25">
      <c r="A99" s="27" t="s">
        <v>147</v>
      </c>
      <c r="B99" s="29" t="s">
        <v>162</v>
      </c>
      <c r="C99" s="95"/>
      <c r="D99" s="76" t="s">
        <v>16</v>
      </c>
      <c r="E99" s="76"/>
    </row>
    <row r="100" spans="1:8" x14ac:dyDescent="0.25">
      <c r="A100" s="28" t="s">
        <v>143</v>
      </c>
      <c r="B100" s="34" t="s">
        <v>34</v>
      </c>
      <c r="C100" s="95"/>
      <c r="D100" s="78"/>
      <c r="E100" s="78"/>
    </row>
    <row r="101" spans="1:8" x14ac:dyDescent="0.25">
      <c r="A101" s="33" t="s">
        <v>144</v>
      </c>
      <c r="B101" s="34" t="s">
        <v>34</v>
      </c>
      <c r="C101" s="96"/>
      <c r="D101" s="78"/>
      <c r="E101" s="78"/>
    </row>
    <row r="102" spans="1:8" ht="15.75" thickBot="1" x14ac:dyDescent="0.3">
      <c r="A102" s="26" t="s">
        <v>28</v>
      </c>
      <c r="B102" s="70" t="s">
        <v>45</v>
      </c>
      <c r="C102" s="2" t="s">
        <v>29</v>
      </c>
      <c r="D102" s="67" t="s">
        <v>31</v>
      </c>
      <c r="E102" s="67" t="s">
        <v>30</v>
      </c>
      <c r="F102" s="26"/>
      <c r="G102" s="86"/>
      <c r="H102" s="26"/>
    </row>
    <row r="103" spans="1:8" ht="15.75" thickTop="1" x14ac:dyDescent="0.25">
      <c r="A103" s="27" t="s">
        <v>33</v>
      </c>
      <c r="B103" s="29" t="s">
        <v>174</v>
      </c>
      <c r="C103" s="94">
        <v>42181</v>
      </c>
      <c r="D103" s="79" t="s">
        <v>17</v>
      </c>
      <c r="E103" s="79"/>
    </row>
    <row r="104" spans="1:8" x14ac:dyDescent="0.25">
      <c r="A104" s="27" t="s">
        <v>32</v>
      </c>
      <c r="B104" s="29" t="s">
        <v>200</v>
      </c>
      <c r="C104" s="95"/>
      <c r="D104" s="76" t="s">
        <v>16</v>
      </c>
      <c r="E104" s="76" t="s">
        <v>16</v>
      </c>
    </row>
    <row r="105" spans="1:8" x14ac:dyDescent="0.25">
      <c r="A105" t="s">
        <v>145</v>
      </c>
      <c r="B105" s="29" t="s">
        <v>34</v>
      </c>
      <c r="C105" s="95"/>
      <c r="D105" s="76"/>
      <c r="E105" s="76"/>
    </row>
    <row r="106" spans="1:8" x14ac:dyDescent="0.25">
      <c r="A106" s="27" t="s">
        <v>142</v>
      </c>
      <c r="B106" s="29" t="s">
        <v>34</v>
      </c>
      <c r="C106" s="95"/>
      <c r="D106" s="76"/>
      <c r="E106" s="76"/>
    </row>
    <row r="107" spans="1:8" x14ac:dyDescent="0.25">
      <c r="A107" s="28" t="s">
        <v>146</v>
      </c>
      <c r="B107" s="29" t="s">
        <v>34</v>
      </c>
      <c r="C107" s="95"/>
      <c r="D107" s="76"/>
      <c r="E107" s="76"/>
    </row>
    <row r="108" spans="1:8" x14ac:dyDescent="0.25">
      <c r="A108" s="27" t="s">
        <v>147</v>
      </c>
      <c r="B108" s="29" t="s">
        <v>162</v>
      </c>
      <c r="C108" s="95"/>
      <c r="D108" s="76" t="s">
        <v>16</v>
      </c>
      <c r="E108" s="76" t="s">
        <v>16</v>
      </c>
    </row>
    <row r="109" spans="1:8" x14ac:dyDescent="0.25">
      <c r="A109" s="28" t="s">
        <v>143</v>
      </c>
      <c r="B109" s="29" t="s">
        <v>34</v>
      </c>
      <c r="C109" s="95"/>
      <c r="D109" s="76"/>
      <c r="E109" s="76"/>
    </row>
    <row r="110" spans="1:8" x14ac:dyDescent="0.25">
      <c r="A110" s="33" t="s">
        <v>144</v>
      </c>
      <c r="B110" s="34" t="s">
        <v>34</v>
      </c>
      <c r="C110" s="96"/>
      <c r="D110" s="78"/>
      <c r="E110" s="78"/>
    </row>
    <row r="111" spans="1:8" ht="15.75" thickBot="1" x14ac:dyDescent="0.3">
      <c r="A111" s="26" t="s">
        <v>28</v>
      </c>
      <c r="B111" s="70" t="s">
        <v>46</v>
      </c>
      <c r="C111" s="2" t="s">
        <v>29</v>
      </c>
      <c r="D111" s="67" t="s">
        <v>31</v>
      </c>
      <c r="E111" s="67" t="s">
        <v>30</v>
      </c>
      <c r="F111" s="26"/>
      <c r="G111" s="86"/>
      <c r="H111" s="26"/>
    </row>
    <row r="112" spans="1:8" ht="15.75" thickTop="1" x14ac:dyDescent="0.25">
      <c r="A112" s="27" t="s">
        <v>33</v>
      </c>
      <c r="B112" s="35" t="s">
        <v>174</v>
      </c>
      <c r="C112" s="94">
        <v>42192</v>
      </c>
      <c r="D112" s="79" t="s">
        <v>17</v>
      </c>
      <c r="E112" s="79"/>
    </row>
    <row r="113" spans="1:8" x14ac:dyDescent="0.25">
      <c r="A113" s="27" t="s">
        <v>32</v>
      </c>
      <c r="B113" s="29" t="s">
        <v>200</v>
      </c>
      <c r="C113" s="95"/>
      <c r="D113" s="76" t="s">
        <v>16</v>
      </c>
      <c r="E113" s="76" t="s">
        <v>16</v>
      </c>
    </row>
    <row r="114" spans="1:8" x14ac:dyDescent="0.25">
      <c r="A114" t="s">
        <v>145</v>
      </c>
      <c r="B114" s="29" t="s">
        <v>34</v>
      </c>
      <c r="C114" s="95"/>
      <c r="D114" s="76"/>
      <c r="E114" s="76"/>
    </row>
    <row r="115" spans="1:8" x14ac:dyDescent="0.25">
      <c r="A115" s="27" t="s">
        <v>142</v>
      </c>
      <c r="B115" s="29" t="s">
        <v>205</v>
      </c>
      <c r="C115" s="95"/>
      <c r="D115" s="76" t="s">
        <v>16</v>
      </c>
      <c r="E115" s="76" t="s">
        <v>16</v>
      </c>
    </row>
    <row r="116" spans="1:8" x14ac:dyDescent="0.25">
      <c r="A116" s="28" t="s">
        <v>146</v>
      </c>
      <c r="B116" s="29" t="s">
        <v>34</v>
      </c>
      <c r="C116" s="95"/>
      <c r="D116" s="76"/>
      <c r="E116" s="76"/>
    </row>
    <row r="117" spans="1:8" x14ac:dyDescent="0.25">
      <c r="A117" s="27" t="s">
        <v>147</v>
      </c>
      <c r="B117" s="29" t="s">
        <v>34</v>
      </c>
      <c r="C117" s="95"/>
      <c r="D117" s="76"/>
      <c r="E117" s="76"/>
    </row>
    <row r="118" spans="1:8" x14ac:dyDescent="0.25">
      <c r="A118" s="28" t="s">
        <v>143</v>
      </c>
      <c r="B118" s="29" t="s">
        <v>34</v>
      </c>
      <c r="C118" s="95"/>
      <c r="D118" s="76"/>
      <c r="E118" s="76"/>
    </row>
    <row r="119" spans="1:8" x14ac:dyDescent="0.25">
      <c r="A119" s="33" t="s">
        <v>144</v>
      </c>
      <c r="B119" s="34" t="s">
        <v>34</v>
      </c>
      <c r="C119" s="96"/>
      <c r="D119" s="78"/>
      <c r="E119" s="78"/>
    </row>
    <row r="120" spans="1:8" ht="15.75" thickBot="1" x14ac:dyDescent="0.3">
      <c r="A120" s="26" t="s">
        <v>28</v>
      </c>
      <c r="B120" s="70" t="s">
        <v>47</v>
      </c>
      <c r="C120" s="2" t="s">
        <v>29</v>
      </c>
      <c r="D120" s="67" t="s">
        <v>31</v>
      </c>
      <c r="E120" s="67" t="s">
        <v>30</v>
      </c>
      <c r="F120" s="26"/>
      <c r="G120" s="86"/>
      <c r="H120" s="26"/>
    </row>
    <row r="121" spans="1:8" ht="15.75" thickTop="1" x14ac:dyDescent="0.25">
      <c r="A121" s="27" t="s">
        <v>33</v>
      </c>
      <c r="B121" s="35" t="s">
        <v>43</v>
      </c>
      <c r="C121" s="94"/>
      <c r="D121" s="79"/>
      <c r="E121" s="79"/>
    </row>
    <row r="122" spans="1:8" x14ac:dyDescent="0.25">
      <c r="A122" s="27" t="s">
        <v>32</v>
      </c>
      <c r="B122" s="29" t="s">
        <v>27</v>
      </c>
      <c r="C122" s="95"/>
      <c r="D122" s="76"/>
      <c r="E122" s="76"/>
    </row>
    <row r="123" spans="1:8" x14ac:dyDescent="0.25">
      <c r="A123" t="s">
        <v>145</v>
      </c>
      <c r="B123" s="29" t="s">
        <v>34</v>
      </c>
      <c r="C123" s="95"/>
      <c r="D123" s="76"/>
      <c r="E123" s="76"/>
    </row>
    <row r="124" spans="1:8" x14ac:dyDescent="0.25">
      <c r="A124" s="27" t="s">
        <v>142</v>
      </c>
      <c r="B124" s="29" t="s">
        <v>34</v>
      </c>
      <c r="C124" s="95"/>
      <c r="D124" s="76"/>
      <c r="E124" s="76"/>
    </row>
    <row r="125" spans="1:8" x14ac:dyDescent="0.25">
      <c r="A125" s="28" t="s">
        <v>146</v>
      </c>
      <c r="B125" s="29" t="s">
        <v>34</v>
      </c>
      <c r="C125" s="95"/>
      <c r="D125" s="76"/>
      <c r="E125" s="76"/>
    </row>
    <row r="126" spans="1:8" x14ac:dyDescent="0.25">
      <c r="A126" s="27" t="s">
        <v>147</v>
      </c>
      <c r="B126" s="29" t="s">
        <v>34</v>
      </c>
      <c r="C126" s="95"/>
      <c r="D126" s="76"/>
      <c r="E126" s="76"/>
    </row>
    <row r="127" spans="1:8" x14ac:dyDescent="0.25">
      <c r="A127" s="28" t="s">
        <v>143</v>
      </c>
      <c r="B127" s="29" t="s">
        <v>34</v>
      </c>
      <c r="C127" s="95"/>
      <c r="D127" s="76"/>
      <c r="E127" s="76"/>
    </row>
    <row r="128" spans="1:8" x14ac:dyDescent="0.25">
      <c r="A128" s="33" t="s">
        <v>144</v>
      </c>
      <c r="B128" s="34" t="s">
        <v>34</v>
      </c>
      <c r="C128" s="96"/>
      <c r="D128" s="78"/>
      <c r="E128" s="78"/>
    </row>
    <row r="129" spans="1:8" x14ac:dyDescent="0.25">
      <c r="A129" s="26" t="s">
        <v>28</v>
      </c>
      <c r="B129" s="70" t="s">
        <v>48</v>
      </c>
      <c r="C129" s="2" t="s">
        <v>29</v>
      </c>
      <c r="D129" s="67" t="s">
        <v>31</v>
      </c>
      <c r="E129" s="67" t="s">
        <v>30</v>
      </c>
      <c r="F129" s="26"/>
      <c r="G129" s="86"/>
      <c r="H129" s="26"/>
    </row>
    <row r="130" spans="1:8" x14ac:dyDescent="0.25">
      <c r="A130" s="30"/>
      <c r="B130" s="31"/>
      <c r="C130" s="32"/>
      <c r="D130" s="80"/>
      <c r="E130" s="80"/>
    </row>
    <row r="131" spans="1:8" x14ac:dyDescent="0.25">
      <c r="A131" s="21"/>
      <c r="B131" s="71"/>
    </row>
    <row r="132" spans="1:8" x14ac:dyDescent="0.25">
      <c r="A132" s="23" t="s">
        <v>22</v>
      </c>
      <c r="B132" s="72" t="s">
        <v>23</v>
      </c>
    </row>
    <row r="133" spans="1:8" ht="30" x14ac:dyDescent="0.25">
      <c r="A133" s="24"/>
      <c r="B133" s="72" t="s">
        <v>24</v>
      </c>
    </row>
    <row r="134" spans="1:8" x14ac:dyDescent="0.25">
      <c r="A134" s="24"/>
      <c r="B134" s="72" t="s">
        <v>25</v>
      </c>
    </row>
  </sheetData>
  <mergeCells count="8">
    <mergeCell ref="C121:C128"/>
    <mergeCell ref="E2:F2"/>
    <mergeCell ref="E3:F8"/>
    <mergeCell ref="A1:H1"/>
    <mergeCell ref="C5:D5"/>
    <mergeCell ref="C94:C101"/>
    <mergeCell ref="C103:C110"/>
    <mergeCell ref="C112:C119"/>
  </mergeCells>
  <dataValidations count="6">
    <dataValidation type="list" allowBlank="1" showInputMessage="1" showErrorMessage="1" sqref="F62:F65 F12:F29 F31:F49 F51:F55 F57:F60 F67:F91">
      <formula1>$G$3:$G$8</formula1>
    </dataValidation>
    <dataValidation type="list" allowBlank="1" showInputMessage="1" showErrorMessage="1" sqref="C12:D29 C31:D49 C51:D55 C57:D60 C62:D65">
      <formula1>$N$2:$N$4</formula1>
    </dataValidation>
    <dataValidation type="list" allowBlank="1" showInputMessage="1" showErrorMessage="1" sqref="H129 H92:H93 H120 H111 H102">
      <formula1>$O$2:$O$3</formula1>
    </dataValidation>
    <dataValidation type="list" allowBlank="1" showInputMessage="1" showErrorMessage="1" sqref="H67:H91 H12:H29 H31:H49 H62:H65 H57:H60 H51:H55">
      <formula1>$O$2:$O$4</formula1>
    </dataValidation>
    <dataValidation type="list" allowBlank="1" showInputMessage="1" showErrorMessage="1" sqref="D130:E130 D94:E101 D103:E110 D112:E119 D121:E128">
      <formula1>"Yes, No"</formula1>
    </dataValidation>
    <dataValidation type="list" allowBlank="1" showInputMessage="1" showErrorMessage="1" sqref="C67:C91">
      <formula1>DocList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36"/>
  <sheetViews>
    <sheetView workbookViewId="0">
      <selection activeCell="E38" sqref="E38"/>
    </sheetView>
  </sheetViews>
  <sheetFormatPr defaultRowHeight="15" x14ac:dyDescent="0.25"/>
  <cols>
    <col min="1" max="3" width="9.140625" style="41"/>
    <col min="4" max="4" width="16.5703125" style="41" customWidth="1"/>
    <col min="5" max="5" width="70" style="42" customWidth="1"/>
    <col min="6" max="6" width="9.140625" style="59"/>
    <col min="7" max="16384" width="9.140625" style="41"/>
  </cols>
  <sheetData>
    <row r="6" spans="4:6" x14ac:dyDescent="0.25">
      <c r="D6" s="52" t="s">
        <v>77</v>
      </c>
      <c r="E6" s="53" t="s">
        <v>78</v>
      </c>
      <c r="F6" s="54" t="s">
        <v>2</v>
      </c>
    </row>
    <row r="7" spans="4:6" x14ac:dyDescent="0.25">
      <c r="D7" s="55" t="s">
        <v>79</v>
      </c>
      <c r="E7" s="56" t="s">
        <v>80</v>
      </c>
      <c r="F7" s="57" t="s">
        <v>81</v>
      </c>
    </row>
    <row r="8" spans="4:6" ht="30" x14ac:dyDescent="0.25">
      <c r="D8" s="55" t="s">
        <v>82</v>
      </c>
      <c r="E8" s="56" t="s">
        <v>83</v>
      </c>
      <c r="F8" s="57" t="s">
        <v>81</v>
      </c>
    </row>
    <row r="9" spans="4:6" ht="30" x14ac:dyDescent="0.25">
      <c r="D9" s="58" t="s">
        <v>141</v>
      </c>
      <c r="E9" s="56" t="s">
        <v>138</v>
      </c>
      <c r="F9" s="57" t="s">
        <v>139</v>
      </c>
    </row>
    <row r="10" spans="4:6" x14ac:dyDescent="0.25">
      <c r="D10" s="58"/>
      <c r="E10" s="56"/>
      <c r="F10" s="57"/>
    </row>
    <row r="11" spans="4:6" x14ac:dyDescent="0.25">
      <c r="D11" s="58"/>
      <c r="E11" s="56"/>
      <c r="F11" s="57"/>
    </row>
    <row r="12" spans="4:6" x14ac:dyDescent="0.25">
      <c r="D12" s="58"/>
      <c r="E12" s="56"/>
      <c r="F12" s="57"/>
    </row>
    <row r="13" spans="4:6" x14ac:dyDescent="0.25">
      <c r="D13" s="58"/>
      <c r="E13" s="56"/>
      <c r="F13" s="57"/>
    </row>
    <row r="14" spans="4:6" x14ac:dyDescent="0.25">
      <c r="D14" s="58"/>
      <c r="E14" s="56"/>
      <c r="F14" s="57"/>
    </row>
    <row r="15" spans="4:6" x14ac:dyDescent="0.25">
      <c r="D15" s="58"/>
      <c r="E15" s="56"/>
      <c r="F15" s="57"/>
    </row>
    <row r="16" spans="4:6" x14ac:dyDescent="0.25">
      <c r="D16" s="58"/>
      <c r="E16" s="56"/>
      <c r="F16" s="57"/>
    </row>
    <row r="17" spans="4:6" x14ac:dyDescent="0.25">
      <c r="D17" s="58"/>
      <c r="E17" s="56"/>
      <c r="F17" s="57"/>
    </row>
    <row r="18" spans="4:6" x14ac:dyDescent="0.25">
      <c r="D18" s="58"/>
      <c r="E18" s="56"/>
      <c r="F18" s="57"/>
    </row>
    <row r="19" spans="4:6" x14ac:dyDescent="0.25">
      <c r="D19" s="58"/>
      <c r="E19" s="56"/>
      <c r="F19" s="57"/>
    </row>
    <row r="20" spans="4:6" x14ac:dyDescent="0.25">
      <c r="D20" s="58"/>
      <c r="E20" s="56"/>
      <c r="F20" s="57"/>
    </row>
    <row r="21" spans="4:6" x14ac:dyDescent="0.25">
      <c r="D21" s="58"/>
      <c r="E21" s="56"/>
      <c r="F21" s="57"/>
    </row>
    <row r="22" spans="4:6" x14ac:dyDescent="0.25">
      <c r="D22" s="58"/>
      <c r="E22" s="56"/>
      <c r="F22" s="57"/>
    </row>
    <row r="23" spans="4:6" x14ac:dyDescent="0.25">
      <c r="D23" s="58"/>
      <c r="E23" s="56"/>
      <c r="F23" s="57"/>
    </row>
    <row r="24" spans="4:6" x14ac:dyDescent="0.25">
      <c r="D24" s="58"/>
      <c r="E24" s="56"/>
      <c r="F24" s="57"/>
    </row>
    <row r="25" spans="4:6" x14ac:dyDescent="0.25">
      <c r="D25" s="58"/>
      <c r="E25" s="56"/>
      <c r="F25" s="57"/>
    </row>
    <row r="26" spans="4:6" x14ac:dyDescent="0.25">
      <c r="D26" s="58"/>
      <c r="E26" s="56"/>
      <c r="F26" s="57"/>
    </row>
    <row r="27" spans="4:6" x14ac:dyDescent="0.25">
      <c r="D27" s="58"/>
      <c r="E27" s="56"/>
      <c r="F27" s="57"/>
    </row>
    <row r="28" spans="4:6" x14ac:dyDescent="0.25">
      <c r="D28" s="58"/>
      <c r="E28" s="56"/>
      <c r="F28" s="57"/>
    </row>
    <row r="29" spans="4:6" x14ac:dyDescent="0.25">
      <c r="D29" s="58"/>
      <c r="E29" s="56"/>
      <c r="F29" s="57"/>
    </row>
    <row r="30" spans="4:6" x14ac:dyDescent="0.25">
      <c r="D30" s="58"/>
      <c r="E30" s="56"/>
      <c r="F30" s="57"/>
    </row>
    <row r="31" spans="4:6" x14ac:dyDescent="0.25">
      <c r="D31" s="58"/>
      <c r="E31" s="56"/>
      <c r="F31" s="57"/>
    </row>
    <row r="32" spans="4:6" x14ac:dyDescent="0.25">
      <c r="D32" s="58"/>
      <c r="E32" s="56"/>
      <c r="F32" s="57"/>
    </row>
    <row r="33" spans="4:6" x14ac:dyDescent="0.25">
      <c r="D33" s="58"/>
      <c r="E33" s="56"/>
      <c r="F33" s="57"/>
    </row>
    <row r="34" spans="4:6" x14ac:dyDescent="0.25">
      <c r="D34" s="58"/>
      <c r="E34" s="56"/>
      <c r="F34" s="57"/>
    </row>
    <row r="35" spans="4:6" x14ac:dyDescent="0.25">
      <c r="D35" s="58"/>
      <c r="E35" s="56"/>
      <c r="F35" s="57"/>
    </row>
    <row r="36" spans="4:6" x14ac:dyDescent="0.25">
      <c r="D36" s="58"/>
      <c r="E36" s="56"/>
      <c r="F36" s="5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 Review Instructions</vt:lpstr>
      <vt:lpstr>Technical Review Checklist</vt:lpstr>
      <vt:lpstr>Template Change Log</vt:lpstr>
      <vt:lpstr>DocList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creator/>
  <dc:description>Version: 1.0, Dated: 24-Dec-2013</dc:description>
  <cp:lastModifiedBy/>
  <dcterms:created xsi:type="dcterms:W3CDTF">2006-09-16T00:00:00Z</dcterms:created>
  <dcterms:modified xsi:type="dcterms:W3CDTF">2015-07-07T19:22:09Z</dcterms:modified>
</cp:coreProperties>
</file>