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240" yWindow="105" windowWidth="14805" windowHeight="8010" tabRatio="861" firstSheet="13"/>
  </bookViews>
  <sheets>
    <sheet name="Unit Test Information" sheetId="4" r:id="rId1"/>
    <sheet name="Embedded Files" sheetId="46" r:id="rId2"/>
    <sheet name="Module Definitions" sheetId="5" r:id="rId3"/>
    <sheet name="Variable Range" sheetId="6" state="hidden" r:id="rId4"/>
    <sheet name="VehPwrMd_Init1" sheetId="32" r:id="rId5"/>
    <sheet name="VehPwrMd_Init1() B" sheetId="33" r:id="rId6"/>
    <sheet name="IgnFailureDiag" sheetId="34" r:id="rId7"/>
    <sheet name="IgnFailureDiag() M" sheetId="35" r:id="rId8"/>
    <sheet name="IgnFailureDiag() P" sheetId="36" r:id="rId9"/>
    <sheet name="IgnFailureDiag() B" sheetId="37" r:id="rId10"/>
    <sheet name="VehPwrMd_Trns1" sheetId="38" r:id="rId11"/>
    <sheet name="VehPwrMd_Trns1() P" sheetId="39" r:id="rId12"/>
    <sheet name="VehPwrMd_Trns2" sheetId="40" r:id="rId13"/>
    <sheet name="VehPwrMd_Trns2() P" sheetId="41" r:id="rId14"/>
    <sheet name="VehPwrMd_Per1" sheetId="42" r:id="rId15"/>
    <sheet name="VehPwrMd_Per1() B" sheetId="45" r:id="rId16"/>
    <sheet name="VehPwrMd_Per1() P" sheetId="44" r:id="rId17"/>
    <sheet name="VehPwrMd_Per1() M" sheetId="43" r:id="rId18"/>
    <sheet name="Clarifications" sheetId="51" r:id="rId19"/>
    <sheet name="Coverage Analysis" sheetId="52" r:id="rId20"/>
    <sheet name="Metrics" sheetId="53" r:id="rId21"/>
  </sheets>
  <functionGroups builtInGroupCount="17"/>
  <definedNames>
    <definedName name="StubFunctionNameList">'Module Definitions'!$K$12:$K$22</definedName>
    <definedName name="TestFunctionNameList">'Module Definitions'!$B$12:$B$17</definedName>
    <definedName name="VariableNameList">'Module Definitions'!$G$13:$G$30</definedName>
  </definedNames>
  <calcPr calcId="145621"/>
</workbook>
</file>

<file path=xl/calcChain.xml><?xml version="1.0" encoding="utf-8"?>
<calcChain xmlns="http://schemas.openxmlformats.org/spreadsheetml/2006/main">
  <c r="B1" i="52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<sst xmlns="http://schemas.openxmlformats.org/spreadsheetml/2006/main" count="1979" uniqueCount="325">
  <si>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</si>
  <si>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</si>
  <si>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</si>
  <si>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</si>
  <si>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</si>
  <si>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</si>
  <si>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</si>
  <si>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</si>
  <si>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</si>
  <si>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</si>
  <si>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</si>
  <si>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</si>
  <si>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</si>
  <si>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</si>
  <si>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</si>
  <si>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</si>
  <si>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</si>
  <si>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</si>
  <si>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</si>
  <si>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</si>
  <si>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</si>
  <si>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</si>
  <si>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</si>
  <si>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</si>
  <si>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</si>
  <si>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</si>
  <si>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</si>
  <si>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</si>
  <si>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</si>
  <si>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</si>
  <si>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</si>
  <si>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</si>
  <si>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</si>
  <si>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</si>
  <si>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</si>
  <si>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</si>
  <si>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</si>
  <si>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</si>
  <si>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</si>
  <si>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</si>
  <si>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</si>
  <si>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</si>
  <si>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</si>
  <si>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</si>
  <si>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</si>
  <si>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</si>
  <si>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</si>
  <si>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</si>
  <si>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</si>
  <si>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CRFMtrVel_MtrRadpS_f32</t>
  </si>
  <si>
    <t>HandwheelPosition_HwDeg_f32</t>
  </si>
  <si>
    <t>HandwheelAuthority_Uls_f32</t>
  </si>
  <si>
    <t>HwTorque_HwNm_f32</t>
  </si>
  <si>
    <t>PreLimitTorque_HwNm_f32</t>
  </si>
  <si>
    <t>AlignedHwPos_HwDeg_f32</t>
  </si>
  <si>
    <t>DiagStsHwPosDis_Cnt_lgc</t>
  </si>
  <si>
    <t>CwEOT_HwDeg_f32</t>
  </si>
  <si>
    <t>CcwEOT_HwDeg_f32</t>
  </si>
  <si>
    <t>Cw_Found_Cnt_lgc</t>
  </si>
  <si>
    <t>Ccw_Found_Cnt_lgc</t>
  </si>
  <si>
    <t>RackCenterMag_HwDeg_f32</t>
  </si>
  <si>
    <t>RackCntrComplete_Cnt_lgc</t>
  </si>
  <si>
    <t>CcwEOTTimer_mS_M_u32</t>
  </si>
  <si>
    <t>MinHwPos_HwDeg_M_f32</t>
  </si>
  <si>
    <t>MaxHwPos_HwDeg_M_f32</t>
  </si>
  <si>
    <t>RackCntrOffset_HwDeg_M_f32</t>
  </si>
  <si>
    <t>RackFindTimer_mS_M_u32</t>
  </si>
  <si>
    <t>ResetLimitReq_Cnt_M_lgc</t>
  </si>
  <si>
    <t>RackCntrComplete_Cnt_M_lgc</t>
  </si>
  <si>
    <t>k_MinRackTravel_HwDeg_f32</t>
  </si>
  <si>
    <t>k_MaxRackTravel_HwDeg_f32</t>
  </si>
  <si>
    <t>k_AuthorityStartLrn_Pct_f32</t>
  </si>
  <si>
    <t>k_HwTrqLrnLimit_HwNm_f32</t>
  </si>
  <si>
    <t>k_MtrVelEOTLrn_RadpSec_f32</t>
  </si>
  <si>
    <t>k_EOTLrnTimer_Cnt_u32</t>
  </si>
  <si>
    <t>k_MtrTrqEOTLrn_MtrNm_f32</t>
  </si>
  <si>
    <t>k_MinRackCntrDisp_HwDeg_f32</t>
  </si>
  <si>
    <t>G</t>
  </si>
  <si>
    <t>M</t>
  </si>
  <si>
    <t>float</t>
  </si>
  <si>
    <t>Boolean</t>
  </si>
  <si>
    <t>uint32</t>
  </si>
  <si>
    <t>void</t>
  </si>
  <si>
    <t>(void)</t>
  </si>
  <si>
    <t>B</t>
  </si>
  <si>
    <t>Rte_Call_SystemTime_GetSystemTime_mS_u32</t>
  </si>
  <si>
    <t>Rte_Pim_RackCntrPerf</t>
  </si>
  <si>
    <t>CWEOTPosition_HwDeg_f32</t>
  </si>
  <si>
    <t>k_MinRackTrvl_HwDeg_f32</t>
  </si>
  <si>
    <t>k_MaxRackTrvl_HwDeg_f32</t>
  </si>
  <si>
    <t>CWEOTFound_Cnt_lgc</t>
  </si>
  <si>
    <t>CCWEOTPosition_HwDeg_f32</t>
  </si>
  <si>
    <t>CCWEOTFound_Cnt_lgc</t>
  </si>
  <si>
    <t>CCWFound_Cnt_lgc</t>
  </si>
  <si>
    <t>CCWPosition_HwDeg_f32</t>
  </si>
  <si>
    <t>Rte_Call_SystemTime_DtrmnElapsedTime_mS_u16</t>
  </si>
  <si>
    <t>HwPosAuth_Uls_f32</t>
  </si>
  <si>
    <t>PreLimitTrq_MtrNm_f32</t>
  </si>
  <si>
    <t>HwTrq_HwNm_f32</t>
  </si>
  <si>
    <t>k_MtrVelEOTLm_MtrRadpS_f32</t>
  </si>
  <si>
    <t>k_EOTLmTimer_mS_u16</t>
  </si>
  <si>
    <t>uint16</t>
  </si>
  <si>
    <t>k_MtrTrqEOTLm_MtrNm_f32</t>
  </si>
  <si>
    <t>RackCntrCmplt_Cnt_lgc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</si>
  <si>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</si>
  <si>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</si>
  <si>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</si>
  <si>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</si>
  <si>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</si>
  <si>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</si>
  <si>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</si>
  <si>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</si>
  <si>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</si>
  <si>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</si>
  <si>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</si>
  <si>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</si>
  <si>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</si>
  <si>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</si>
  <si>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P</t>
  </si>
  <si>
    <t>All min</t>
  </si>
  <si>
    <t>All max</t>
  </si>
  <si>
    <t>MtrVelCRF_MtrRadpS_f32</t>
  </si>
  <si>
    <t>PostLimitTorque_MtrNm_f32</t>
  </si>
  <si>
    <t>RackCenter_HwDeg_f32</t>
  </si>
  <si>
    <t>LTRackCntrComplete_Cnt_lgc</t>
  </si>
  <si>
    <t>LrnPnCntrState_Cnt_enum</t>
  </si>
  <si>
    <t>LrnPnCntrEnable_Cnt_lgc</t>
  </si>
  <si>
    <t>k_EOTLrnTimer_mS_u16</t>
  </si>
  <si>
    <t>k_MtrVelEOTLrn_MtrRadpS_f32</t>
  </si>
  <si>
    <t>k_AuthorityStartLrn_Uls_f32</t>
  </si>
  <si>
    <t>k_HwTrqEOTLrn_HwNm_f32</t>
  </si>
  <si>
    <t>Position1Timer_mS_M_u32</t>
  </si>
  <si>
    <t>Position2Timer_mS_M_u32</t>
  </si>
  <si>
    <t>FirstPos_HwDeg_M_f32</t>
  </si>
  <si>
    <t>CaptureComplete_Cnt_M_lgc</t>
  </si>
  <si>
    <t>PrevLrnPnCntrState_Cnt_M_enum</t>
  </si>
  <si>
    <t>SecondPos_HwDeg_D_f32</t>
  </si>
  <si>
    <t>Position1Enable_Cnt_D_lgc</t>
  </si>
  <si>
    <t>Position2Enable_Cnt_D_lgc</t>
  </si>
  <si>
    <t>k_MinResetAuthority_Uls_f32</t>
  </si>
  <si>
    <t>RackCntrOffset_HwDeg_f32</t>
  </si>
  <si>
    <t>PostLimitTorque_HwNm_f32</t>
  </si>
  <si>
    <t>RackCntrComplete1_Cnt_lgc</t>
  </si>
  <si>
    <t>TMS470_4.9.5</t>
  </si>
  <si>
    <t>Rev:2.7d</t>
  </si>
  <si>
    <t>Total FLASH Used (Bytes):</t>
  </si>
  <si>
    <t>Total RAM Used (Bytes):</t>
  </si>
  <si>
    <t>Total CALS Used (Bytes):</t>
  </si>
  <si>
    <t>Data Dictionary Version:</t>
  </si>
  <si>
    <t>Ap_VehPwrMd.c</t>
  </si>
  <si>
    <t>Vehicle_Power_Mode_MDD.docx</t>
  </si>
  <si>
    <t>VehPwrMd_Init1</t>
  </si>
  <si>
    <t>VehPwrMd_Per1</t>
  </si>
  <si>
    <t>VehPwrMd_Trns1</t>
  </si>
  <si>
    <t>VehPwrMd_Trns2</t>
  </si>
  <si>
    <t>IgnFailureDiag</t>
  </si>
  <si>
    <t>EngONSrlComSvcDft_Cnt_lgc</t>
  </si>
  <si>
    <t>SrlComEngOn_Cnt_lgc</t>
  </si>
  <si>
    <t>SrlComSPMOn_Cnt_lgc</t>
  </si>
  <si>
    <t>VehSpdValid_Cnt_lgc</t>
  </si>
  <si>
    <t>VehSpd_Kph_f32</t>
  </si>
  <si>
    <t>OperRampRate_XpmS_f32</t>
  </si>
  <si>
    <t>OperRampValue_Uls_f32</t>
  </si>
  <si>
    <t>ATermActive_Cnt_lgc</t>
  </si>
  <si>
    <t>CTermActive_Cnt_lgc</t>
  </si>
  <si>
    <t>IGNDiagStartTime_mS_M_u32p0</t>
  </si>
  <si>
    <t>k_RampUpRtLoSpd_UlspmS_f32</t>
  </si>
  <si>
    <t>k_RampDnRt_UlspmS_f32</t>
  </si>
  <si>
    <t>k_RmpDnAsstVehSpdLimit_Kph_f32</t>
  </si>
  <si>
    <t>k_IGNDiagTime_mS_u16p0</t>
  </si>
  <si>
    <t>UINT16</t>
  </si>
  <si>
    <t>Ip_NTC</t>
  </si>
  <si>
    <t>UINT8</t>
  </si>
  <si>
    <t>Ip_Param</t>
  </si>
  <si>
    <t>Ip_Status</t>
  </si>
  <si>
    <t>Rte_Call_NxtrDiagMgr_SetNTCStatus</t>
  </si>
  <si>
    <t>Rte_Call_EpsEn_OP_GET</t>
  </si>
  <si>
    <t>boolean</t>
  </si>
  <si>
    <t>Rte_Call_VehPwrMd_Per1_CP1_CheckpointReached</t>
  </si>
  <si>
    <t>Rte_Call_NxtrDiagMgr_GetNTCFailed</t>
  </si>
  <si>
    <t>Rte_Mode_SystemState_Mode</t>
  </si>
  <si>
    <t>(boolean SrlComEngOn_Cnt_T_lgc, boolean SrlComSPMOn_Cnt_T_lgc, boolean EPSEn_Cnt_T_lgc)</t>
  </si>
  <si>
    <t>SrlComEngOn_Cnt_T_lgc</t>
  </si>
  <si>
    <t>SrlComSPMOn_Cnt_T_lgc</t>
  </si>
  <si>
    <t>EPSEn_Cnt_T_lgc</t>
  </si>
  <si>
    <t>VehPwrMd_Init1() B</t>
  </si>
  <si>
    <t>k_RampDnRt_UlspmS_f32=&gt;Min</t>
  </si>
  <si>
    <t>k_RampDnRt_UlspmS_f32=&gt;Max</t>
  </si>
  <si>
    <t>CanStop</t>
  </si>
  <si>
    <t>CanStart</t>
  </si>
  <si>
    <t>SrlComInput_SCom_ResetBus1Timers</t>
  </si>
  <si>
    <t>SrlComInput_SCom_ResetBus2Timers</t>
  </si>
  <si>
    <t>(uint16)</t>
  </si>
  <si>
    <t>Param</t>
  </si>
  <si>
    <t>IgnFailureDiag() M</t>
  </si>
  <si>
    <t>IgnFailureDiag() P</t>
  </si>
  <si>
    <t>IgnFailureDiag() B</t>
  </si>
  <si>
    <t>SrlComEngOn_Cnt_T_lgc=&gt;min</t>
  </si>
  <si>
    <t>SrlComEngOn_Cnt_T_lgc=&gt;max</t>
  </si>
  <si>
    <t>SrlComSPMOn_Cnt_T_lgc=&gt;min</t>
  </si>
  <si>
    <t>SrlComSPMOn_Cnt_T_lgc=&gt;max</t>
  </si>
  <si>
    <t>EPSEn_Cnt_T_lgc=&gt;min</t>
  </si>
  <si>
    <t>EPSEn_Cnt_T_lgc=&gt;max</t>
  </si>
  <si>
    <t>k_IGNDiagTime_mS_u16p0=&gt;min</t>
  </si>
  <si>
    <t>k_IGNDiagTime_mS_u16p0=&gt;max</t>
  </si>
  <si>
    <t>Rte_Call_SystemTime_DtrmnElapsedTime_mS_u16=&gt;min</t>
  </si>
  <si>
    <t>Rte_Call_SystemTime_DtrmnElapsedTime_mS_u16=&gt;max</t>
  </si>
  <si>
    <t>Rte_Call_SystemTime_DtrmnElapsedTime_mS_u16=&gt;mid</t>
  </si>
  <si>
    <t>Rte_Call_SystemTime_GetSystemTime_mS_u32=&gt;min</t>
  </si>
  <si>
    <t>Rte_Call_SystemTime_GetSystemTime_mS_u32=&gt;max</t>
  </si>
  <si>
    <t>Rte_Call_SystemTime_GetSystemTime_mS_u32=&gt;mid</t>
  </si>
  <si>
    <t>VehPwrMd_Trns1() P</t>
  </si>
  <si>
    <t>VehPwrMd_Trns2() P</t>
  </si>
  <si>
    <t>if (((TRUE == SrlComEngOn_Cnt_T_lgc)T || (TRUE == SrlComSPMOn_Cnt_T_lgc)) F&amp;&amp; (FALSE == EPSEn_Cnt_T_lgc))F</t>
  </si>
  <si>
    <t>if (((TRUE == SrlComEngOn_Cnt_T_lgc)F || (TRUE == SrlComSPMOn_Cnt_T_lgc)) T&amp;&amp; (FALSE == EPSEn_Cnt_T_lgc))T</t>
  </si>
  <si>
    <t>if (((TRUE == SrlComEngOn_Cnt_T_lgc)T|| (TRUE == SrlComSPMOn_Cnt_T_lgc))T&amp;&amp; (FALSE == EPSEn_Cnt_T_lgc))T</t>
  </si>
  <si>
    <t>if (((TRUE == SrlComEngOn_Cnt_T_lgc)F || (TRUE == SrlComSPMOn_Cnt_T_lgc)) F&amp;&amp; (FALSE == EPSEn_Cnt_T_lgc))F</t>
  </si>
  <si>
    <t>Shortest Execution Path
if (((TRUE == SrlComEngOn_Cnt_T_lgc)F || (TRUE == SrlComSPMOn_Cnt_T_lgc)) F&amp;&amp; (FALSE == EPSEn_Cnt_T_lgc))F</t>
  </si>
  <si>
    <t>Longest Execution Path
if (((TRUE == SrlComEngOn_Cnt_T_lgc)T || (TRUE == SrlComSPMOn_Cnt_T_lgc)) F&amp;&amp; (FALSE == EPSEn_Cnt_T_lgc))F</t>
  </si>
  <si>
    <t>VehPwrMd_Per1() M</t>
  </si>
  <si>
    <t>VehPwrMd_Per1() P</t>
  </si>
  <si>
    <t>VehPwrMd_Per1() B</t>
  </si>
  <si>
    <t>EngONSrlComSvcDft_Cnt_lgc=&gt;Min</t>
  </si>
  <si>
    <t>EngONSrlComSvcDft_Cnt_lgc=&gt;Max</t>
  </si>
  <si>
    <t>SrlComEngOn_Cnt_lgc=&gt;Min</t>
  </si>
  <si>
    <t>SrlComEngOn_Cnt_lgc=&gt;Max</t>
  </si>
  <si>
    <t>SrlComSPMOn_Cnt_lgc=&gt;Min</t>
  </si>
  <si>
    <t>SrlComSPMOn_Cnt_lgc=&gt;Max</t>
  </si>
  <si>
    <t>VehSpdValid_Cnt_lgc=&gt;Min</t>
  </si>
  <si>
    <t>VehSpdValid_Cnt_lgc=&gt;Max</t>
  </si>
  <si>
    <t>VehSpd_Kph_f32=&gt;Min</t>
  </si>
  <si>
    <t>VehSpd_Kph_f32=&gt;Max</t>
  </si>
  <si>
    <t>VehSpd_Kph_f32=&gt;Mid</t>
  </si>
  <si>
    <t>k_RmpDnAsstVehSpdLimit_Kph_f32=Min</t>
  </si>
  <si>
    <t>k_RmpDnAsstVehSpdLimit_Kph_f32=Max</t>
  </si>
  <si>
    <t>k_RmpDnAsstVehSpdLimit_Kph_f32=Mid</t>
  </si>
  <si>
    <t>k_RampUpRtLoSpd_UlspmS_f32=&gt;Min</t>
  </si>
  <si>
    <t>k_RampUpRtLoSpd_UlspmS_f32=&gt;Max</t>
  </si>
  <si>
    <t>Rte_Call_NxtrDiagMgr_GetNTCFailed=Min</t>
  </si>
  <si>
    <t>Rte_Call_NxtrDiagMgr_GetNTCFailed=&gt;Max</t>
  </si>
  <si>
    <t>Rte_Mode_SystemState_Mode=&gt;RTE_MODE_StaMd_Mode_DISABLE</t>
  </si>
  <si>
    <t>Rte_Mode_SystemState_Mode=&gt;RTE_MODE_StaMd_Mode_OFF</t>
  </si>
  <si>
    <t>Rte_Mode_SystemState_Mode=&gt;RTE_MODE_StaMd_Mode_OPERATE</t>
  </si>
  <si>
    <t>Rte_Mode_SystemState_Mode=&gt;RTE_MODE_StaMd_Mode_WARMINIT</t>
  </si>
  <si>
    <t>Rte_Mode_SystemState_Mode=&gt;RTE_TRANSITION_StaMd_Mode</t>
  </si>
  <si>
    <t>Rte_Call_EpsEn_OP_GET=&gt;Min</t>
  </si>
  <si>
    <t>Rte_Call_EpsEn_OP_GET=&gt;Max</t>
  </si>
  <si>
    <t>Rte_ModeType_StaMd_Mode.UINT8</t>
  </si>
  <si>
    <t>Shortest Execution Path:
if (TRUE == EngONSrlComSvcDft_Cnt_T_lgc)=&gt;TRUE,
if (TRUE == EPSEn_Cnt_T_lgc)=&gt;TRUE</t>
  </si>
  <si>
    <t>Longest Execution Path:
if (TRUE == EngONSrlComSvcDft_Cnt_T_lgc)=&gt;FALSE,
if ((TRUE == EPSEn_Cnt_T_lgc) || 
      ((RTE_MODE_StaMd_Mode_OPERATE == SystemState_Cnt_T_enum) &amp;&amp;
       (TRUE == SrlComSPMOn_Cnt_T_lgc)))=&gt;FALSE,
if (((TRUE == SrlComEngOn_Cnt_T_lgc) &amp;&amp; 
       (FALSE == EngMissingFlt_Cnt_T_lgc)) ||
      ((RTE_MODE_StaMd_Mode_OPERATE == SystemState_Cnt_T_enum) &amp;&amp;
       (TRUE == VehSpdValid_Cnt_T_lgc) &amp;&amp;
       (VehSpd_Kph_T_f32 &gt; k_RmpDnAsstVehSpdLimit_Kph_f32)))=&gt;FALSE,
if ((FALSE == CTermActive_Cnt_T_lgc) || (FALSE == ATermActive_Cnt_T_lgc))=&gt;TRUE</t>
  </si>
  <si>
    <t>if (TRUE == EPSEn_Cnt_T_lgc)=&gt;TRUE</t>
  </si>
  <si>
    <t>if (TRUE == EngONSrlComSvcDft_Cnt_T_lgc)=&gt;FALSE</t>
  </si>
  <si>
    <t>if (TRUE == EPSEn_Cnt_T_lgc)=&gt;FALSE</t>
  </si>
  <si>
    <t>Call trace is checked</t>
  </si>
  <si>
    <t xml:space="preserve">Note 1: Inline functions defined in globalmacro.h are not unit tested.
Note 2: "CBD_Sandbox_dbg.map"map file is embedded for reference.
</t>
  </si>
  <si>
    <t>((TRUE == EPSEn_Cnt_T_lgc)==&gt;False || 
      ((RTE_MODE_StaMd_Mode_OPERATE == SystemState_Cnt_T_enum)==&gt;True &amp;&amp;
       (TRUE == SrlComSPMOn_Cnt_T_lgc)==&gt;False))</t>
  </si>
  <si>
    <t>(((TRUE == SrlComEngOn_Cnt_T_lgc)==&gt;False &amp;&amp; 
       (FALSE == EngMissingFlt_Cnt_T_lgc)) ||
      ((RTE_MODE_StaMd_Mode_OPERATE == SystemState_Cnt_T_enum)==&gt;True &amp;&amp;
       (TRUE == VehSpdValid_Cnt_T_lgc)==&gt;True &amp;&amp;
       (VehSpd_Kph_T_f32 &gt; k_RmpDnAsstVehSpdLimit_Kph_f32)))</t>
  </si>
  <si>
    <t>((FALSE == CTermActive_Cnt_T_lgc)==&gt;False || (FALSE == ATermActive_Cnt_T_lgc)==&gt;True)</t>
  </si>
  <si>
    <t>((TRUE == EPSEn_Cnt_T_lgc)==&gt;False || 
      ((RTE_MODE_StaMd_Mode_OPERATE == SystemState_Cnt_T_enum)==&gt;True &amp;&amp;
       (TRUE == SrlComSPMOn_Cnt_T_lgc)==&gt;True))   &amp;&amp;  (((TRUE == SrlComEngOn_Cnt_T_lgc)==&gt;False &amp;&amp; 
       (FALSE == EngMissingFlt_Cnt_T_lgc)) ||
      ((RTE_MODE_StaMd_Mode_OPERATE == SystemState_Cnt_T_enum)==&gt;True &amp;&amp;
       (TRUE == VehSpdValid_Cnt_T_lgc)==&gt;False &amp;&amp;
       (VehSpd_Kph_T_f32 &gt; k_RmpDnAsstVehSpdLimit_Kph_f32)))</t>
  </si>
  <si>
    <t>(((TRUE == SrlComEngOn_Cnt_T_lgc)==&gt;False || (TRUE == SrlComSPMOn_Cnt_T_lgc)==&gt;False) &amp;&amp; (FALSE == EPSEn_Cnt_T_lgc))</t>
  </si>
  <si>
    <t>(((TRUE == SrlComEngOn_Cnt_T_lgc)==&gt;False || (TRUE == SrlComSPMOn_Cnt_T_lgc)==&gt;True) &amp;&amp; (FALSE == EPSEn_Cnt_T_lgc)==&gt;True)</t>
  </si>
  <si>
    <t>(((TRUE == SrlComEngOn_Cnt_T_lgc) ==&gt;True&amp;&amp; 
       (FALSE == EngMissingFlt_Cnt_T_lgc))==&gt;False ||
      ((RTE_MODE_StaMd_Mode_OPERATE == SystemState_Cnt_T_enum)==&gt;True &amp;&amp;
         (VehSpd_Kph_T_f32 &gt; k_RmpDnAsstVehSpdLimit_Kph_f32))</t>
  </si>
  <si>
    <t>(((TRUE == SrlComEngOn_Cnt_T_lgc) ==&gt;True&amp;&amp; 
       (FALSE == EngMissingFlt_Cnt_T_lgc))==&gt;False ||
      ((RTE_MODE_StaMd_Mode_OPERATE == SystemState_Cnt_T_enum)==&gt;True &amp;&amp;      
       (VehSpd_Kph_T_f32 &gt; k_RmpDnAsstVehSpdLimit_Kph_f32)==&gt;True)</t>
  </si>
  <si>
    <t>(((TRUE == SrlComEngOn_Cnt_T_lgc)==&gt;False &amp;&amp; 
       (FALSE == EngMissingFlt_Cnt_T_lgc)) ||
      ((RTE_MODE_StaMd_Mode_OPERATE == SystemState_Cnt_T_enum)==&gt;True &amp;&amp;     
       (VehSpd_Kph_T_f32 &gt; k_RmpDnAsstVehSpdLimit_Kph_f32)==&gt;True)</t>
  </si>
  <si>
    <t>if ((TRUE == EPSEn_Cnt_T_lgc) ||       
       (TRUE == SrlComSPMOn_Cnt_T_lgc))=&gt;TRUE</t>
  </si>
  <si>
    <t>k_RampDnRt_UlspmS_f32=&gt;Mid/Default</t>
  </si>
  <si>
    <t>k_IGNDiagTime_mS_u16p0=&gt;mid/Default</t>
  </si>
  <si>
    <t>k_RampUpRtLoSpd_UlspmS_f32=&gt;Mid/Default</t>
  </si>
  <si>
    <t>k_RmpDnAsstVehSpdLimit_Kph_f32=Default</t>
  </si>
  <si>
    <t>Spoorti Mali</t>
  </si>
  <si>
    <t>Nexteer EPS Unit Test Tool 2.7d/EPS Library 1.32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</si>
  <si>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</si>
  <si>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</si>
  <si>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</si>
  <si>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</si>
  <si>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</si>
  <si>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</si>
  <si>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</si>
  <si>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</si>
  <si>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</si>
  <si>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</si>
  <si>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</si>
  <si>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</si>
  <si>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</si>
  <si>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</si>
  <si>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</si>
  <si>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GM</t>
  </si>
  <si>
    <t>C1XX</t>
  </si>
  <si>
    <t>Date</t>
  </si>
  <si>
    <t>Component name</t>
  </si>
  <si>
    <t>Component Version</t>
  </si>
  <si>
    <t>NA</t>
  </si>
  <si>
    <t>Component Developer</t>
  </si>
  <si>
    <t xml:space="preserve">Gustavo 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</si>
  <si>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</si>
  <si>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</si>
  <si>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</si>
  <si>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</si>
  <si>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</si>
  <si>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</si>
  <si>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</si>
  <si>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</si>
  <si>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</si>
  <si>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Coverage Issue</t>
  </si>
  <si>
    <t>No coverage issue recorded.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</si>
  <si>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</si>
  <si>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</si>
  <si>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</si>
  <si>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</si>
  <si>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</si>
  <si>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</si>
  <si>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</si>
  <si>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</si>
  <si>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</si>
  <si>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</si>
  <si>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</si>
  <si>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</si>
  <si>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</si>
  <si>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</si>
  <si>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</si>
  <si>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</si>
  <si>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VehPwrMd</t>
  </si>
  <si>
    <t>2ms</t>
  </si>
  <si>
    <t>DC</t>
  </si>
  <si>
    <t>if ((FALSE == CTermActive_Cnt_T_lgc) || (FALSE == ATermActive_Cnt_T_lgc))=&gt;FALSE,
if (((TRUE == SrlComEngOn_Cnt_T_lgc) &amp;&amp; 
       (FALSE == EngMissingFlt_Cnt_T_lgc)) ||
      ((RTE_MODE_StaMd_Mode_OPERATE == SystemState_Cnt_T_enum) &amp;&amp;
       (VehSpd_Kph_T_f32 &gt; k_RmpDnAsstVehSpdLimit_Kph_f32)))=&gt;TRUE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</si>
</sst>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b/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sz val="11"/>
      <name val="Calibri"/>
      <family val="2"/>
      <scheme val="minor"/>
    </font>
    <font>
      <u/>
      <sz val="8"/>
      <color theme="10"/>
      <name val="Calibri"/>
      <family val="2"/>
    </font>
    <font>
      <b/>
      <sz val="10"/>
      <name val="Segoe UI"/>
      <family val="2"/>
    </font>
    <font>
      <sz val="10"/>
      <color rgb="FF000000"/>
      <name val="Trebuchet MS"/>
      <family val="2"/>
    </font>
    <font>
      <sz val="12"/>
      <color rgb="FF444444"/>
      <name val="Times New Roman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20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0" fillId="0" borderId="0" xfId="0" applyFont="1"/>
    <xf numFmtId="0" fontId="10" fillId="0" borderId="0" xfId="0" applyFont="1" applyFill="1"/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6" fillId="8" borderId="21" xfId="0" quotePrefix="1" applyNumberFormat="1" applyFont="1" applyFill="1" applyBorder="1" applyAlignment="1">
      <alignment horizontal="center" wrapText="1"/>
    </xf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7" fillId="0" borderId="0" xfId="0" applyFont="1"/>
    <xf numFmtId="0" fontId="0" fillId="0" borderId="0" xfId="0"/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2" fillId="9" borderId="11" xfId="0" applyNumberFormat="1" applyFont="1" applyFill="1" applyBorder="1" applyAlignment="1">
      <alignment horizontal="center" textRotation="180" wrapText="1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19" fillId="0" borderId="11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0" fillId="0" borderId="11" xfId="0" applyBorder="1" applyAlignment="1">
      <alignment horizontal="center"/>
    </xf>
    <xf numFmtId="0" fontId="19" fillId="14" borderId="11" xfId="0" applyNumberFormat="1" applyFont="1" applyFill="1" applyBorder="1" applyAlignment="1">
      <alignment horizontal="center"/>
    </xf>
    <xf numFmtId="0" fontId="19" fillId="0" borderId="25" xfId="0" applyNumberFormat="1" applyFont="1" applyFill="1" applyBorder="1" applyAlignment="1">
      <alignment horizontal="center"/>
    </xf>
    <xf numFmtId="0" fontId="21" fillId="2" borderId="20" xfId="0" applyFont="1" applyFill="1" applyBorder="1" applyAlignment="1">
      <alignment horizontal="center" vertical="top"/>
    </xf>
    <xf numFmtId="0" fontId="21" fillId="2" borderId="48" xfId="0" applyFont="1" applyFill="1" applyBorder="1" applyAlignment="1">
      <alignment horizontal="center" vertical="top"/>
    </xf>
    <xf numFmtId="0" fontId="21" fillId="2" borderId="21" xfId="0" applyFont="1" applyFill="1" applyBorder="1" applyAlignment="1">
      <alignment horizontal="center" vertical="top"/>
    </xf>
    <xf numFmtId="0" fontId="21" fillId="2" borderId="48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3" fillId="0" borderId="0" xfId="0" applyFont="1" applyAlignment="1">
      <alignment horizontal="left" vertical="top" wrapText="1"/>
    </xf>
    <xf numFmtId="0" fontId="26" fillId="15" borderId="11" xfId="0" applyFont="1" applyFill="1" applyBorder="1" applyAlignment="1">
      <alignment horizontal="right"/>
    </xf>
    <xf numFmtId="14" fontId="26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0" fillId="19" borderId="11" xfId="0" applyFill="1" applyBorder="1" applyAlignment="1">
      <alignment horizontal="left" vertical="top"/>
    </xf>
    <xf numFmtId="9" fontId="0" fillId="19" borderId="11" xfId="0" applyNumberFormat="1" applyFill="1" applyBorder="1" applyAlignment="1">
      <alignment horizontal="left"/>
    </xf>
    <xf numFmtId="0" fontId="1" fillId="20" borderId="11" xfId="0" applyFont="1" applyFill="1" applyBorder="1"/>
    <xf numFmtId="0" fontId="0" fillId="21" borderId="5" xfId="0" applyFill="1" applyBorder="1" applyAlignment="1">
      <alignment horizontal="center" vertical="center"/>
    </xf>
    <xf numFmtId="0" fontId="0" fillId="0" borderId="10" xfId="0" applyBorder="1"/>
    <xf numFmtId="0" fontId="0" fillId="0" borderId="26" xfId="0" applyBorder="1" applyAlignment="1">
      <alignment horizontal="center" vertical="center"/>
    </xf>
    <xf numFmtId="0" fontId="0" fillId="22" borderId="23" xfId="0" applyFill="1" applyBorder="1"/>
    <xf numFmtId="0" fontId="0" fillId="0" borderId="0" xfId="0" applyBorder="1" applyAlignment="1">
      <alignment horizontal="center" vertical="center"/>
    </xf>
    <xf numFmtId="0" fontId="0" fillId="21" borderId="50" xfId="0" applyFill="1" applyBorder="1"/>
    <xf numFmtId="0" fontId="0" fillId="0" borderId="51" xfId="0" applyBorder="1" applyAlignment="1">
      <alignment horizontal="center" vertical="center"/>
    </xf>
    <xf numFmtId="0" fontId="0" fillId="21" borderId="52" xfId="0" applyFill="1" applyBorder="1"/>
    <xf numFmtId="0" fontId="0" fillId="0" borderId="53" xfId="0" applyBorder="1" applyAlignment="1">
      <alignment horizontal="center" vertical="center"/>
    </xf>
    <xf numFmtId="0" fontId="1" fillId="23" borderId="21" xfId="0" applyFont="1" applyFill="1" applyBorder="1"/>
    <xf numFmtId="0" fontId="0" fillId="21" borderId="54" xfId="0" applyFill="1" applyBorder="1"/>
    <xf numFmtId="0" fontId="0" fillId="0" borderId="55" xfId="0" applyBorder="1" applyAlignment="1">
      <alignment horizontal="center" vertical="center"/>
    </xf>
    <xf numFmtId="0" fontId="0" fillId="23" borderId="20" xfId="0" applyFill="1" applyBorder="1"/>
    <xf numFmtId="0" fontId="0" fillId="21" borderId="19" xfId="0" applyFill="1" applyBorder="1"/>
    <xf numFmtId="0" fontId="12" fillId="0" borderId="0" xfId="0" applyFont="1" applyAlignment="1">
      <alignment horizontal="center"/>
    </xf>
    <xf numFmtId="0" fontId="0" fillId="21" borderId="22" xfId="0" applyFill="1" applyBorder="1"/>
    <xf numFmtId="0" fontId="0" fillId="0" borderId="23" xfId="0" applyBorder="1" applyAlignment="1">
      <alignment horizontal="center"/>
    </xf>
    <xf numFmtId="0" fontId="0" fillId="22" borderId="56" xfId="0" applyFill="1" applyBorder="1"/>
    <xf numFmtId="0" fontId="0" fillId="22" borderId="57" xfId="0" applyFill="1" applyBorder="1"/>
    <xf numFmtId="0" fontId="0" fillId="24" borderId="0" xfId="0" applyFill="1" applyBorder="1" applyAlignment="1">
      <alignment horizontal="center" vertical="center"/>
    </xf>
    <xf numFmtId="0" fontId="0" fillId="24" borderId="0" xfId="0" applyFill="1" applyBorder="1"/>
    <xf numFmtId="0" fontId="27" fillId="24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quotePrefix="1" applyNumberFormat="1" applyFont="1" applyFill="1" applyBorder="1" applyAlignment="1" applyProtection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top" wrapText="1"/>
    </xf>
    <xf numFmtId="0" fontId="0" fillId="0" borderId="4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7" borderId="16" xfId="0" applyFill="1" applyBorder="1" applyAlignment="1">
      <alignment horizontal="left"/>
    </xf>
    <xf numFmtId="0" fontId="0" fillId="17" borderId="49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8" borderId="47" xfId="0" applyFill="1" applyBorder="1" applyAlignment="1">
      <alignment horizontal="center" vertical="center"/>
    </xf>
    <xf numFmtId="0" fontId="0" fillId="18" borderId="38" xfId="0" applyFill="1" applyBorder="1" applyAlignment="1">
      <alignment horizontal="center" vertical="center"/>
    </xf>
    <xf numFmtId="0" fontId="0" fillId="21" borderId="20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1" fillId="23" borderId="24" xfId="0" applyFont="1" applyFill="1" applyBorder="1"/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1" fillId="23" borderId="6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15</xdr:row>
          <xdr:rowOff>123825</xdr:rowOff>
        </xdr:from>
        <xdr:to>
          <xdr:col>9</xdr:col>
          <xdr:colOff>266700</xdr:colOff>
          <xdr:row>18</xdr:row>
          <xdr:rowOff>66675</xdr:rowOff>
        </xdr:to>
        <xdr:sp macro="" textlink="">
          <xdr:nvSpPr>
            <xdr:cNvPr id="9219" name="Object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13</xdr:row>
          <xdr:rowOff>19050</xdr:rowOff>
        </xdr:from>
        <xdr:to>
          <xdr:col>5</xdr:col>
          <xdr:colOff>381000</xdr:colOff>
          <xdr:row>15</xdr:row>
          <xdr:rowOff>152400</xdr:rowOff>
        </xdr:to>
        <xdr:sp macro="" textlink="">
          <xdr:nvSpPr>
            <xdr:cNvPr id="9221" name="Object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571500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257175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I26" sqref="I26"/>
    </sheetView>
  </sheetViews>
  <sheetFormatPr defaultRowHeight="15" x14ac:dyDescent="0.25"/>
  <cols>
    <col min="1" max="1" width="32.5703125" bestFit="1" customWidth="1"/>
    <col min="2" max="2" width="49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ht="28.5" customHeight="1" x14ac:dyDescent="0.25">
      <c r="A3" s="1"/>
      <c r="B3" s="1"/>
      <c r="C3" s="1"/>
      <c r="D3" s="1"/>
      <c r="E3" s="1"/>
    </row>
    <row r="4" spans="1:5" ht="0.75" customHeight="1" x14ac:dyDescent="0.25">
      <c r="A4" s="1"/>
      <c r="B4" s="1"/>
      <c r="C4" s="1"/>
      <c r="D4" s="1"/>
      <c r="E4" s="1"/>
    </row>
    <row r="5" spans="1:5" ht="18.75" x14ac:dyDescent="0.25">
      <c r="A5" s="160" t="s">
        <v>0</v>
      </c>
      <c r="B5" s="160"/>
      <c r="C5" s="160"/>
      <c r="D5" s="160"/>
      <c r="E5" s="160"/>
    </row>
    <row r="6" spans="1:5" x14ac:dyDescent="0.25">
      <c r="A6" s="1"/>
      <c r="B6" s="1"/>
      <c r="C6" s="1"/>
      <c r="D6" s="1"/>
      <c r="E6" s="1"/>
    </row>
    <row r="7" spans="1:5" x14ac:dyDescent="0.25">
      <c r="A7" s="161" t="s">
        <v>144</v>
      </c>
      <c r="B7" s="161"/>
      <c r="C7" s="161"/>
      <c r="D7" s="161"/>
      <c r="E7" s="16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269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149</v>
      </c>
      <c r="C11" s="1"/>
      <c r="D11" s="5"/>
      <c r="E11" s="1"/>
    </row>
    <row r="12" spans="1:5" x14ac:dyDescent="0.25">
      <c r="A12" s="4" t="s">
        <v>3</v>
      </c>
      <c r="B12" s="3">
        <v>2</v>
      </c>
      <c r="C12" s="1"/>
      <c r="D12" s="5"/>
      <c r="E12" s="1"/>
    </row>
    <row r="13" spans="1:5" x14ac:dyDescent="0.25">
      <c r="A13" s="4" t="s">
        <v>4</v>
      </c>
      <c r="B13" s="3" t="s">
        <v>150</v>
      </c>
      <c r="C13" s="1"/>
      <c r="D13" s="5"/>
      <c r="E13" s="1"/>
    </row>
    <row r="14" spans="1:5" x14ac:dyDescent="0.25">
      <c r="A14" s="4" t="s">
        <v>5</v>
      </c>
      <c r="B14" s="3">
        <v>1</v>
      </c>
      <c r="C14" s="1"/>
      <c r="D14" s="5"/>
      <c r="E14" s="1"/>
    </row>
    <row r="15" spans="1:5" s="56" customFormat="1" x14ac:dyDescent="0.25">
      <c r="A15" s="4" t="s">
        <v>148</v>
      </c>
      <c r="B15" s="3">
        <v>2</v>
      </c>
      <c r="C15" s="1"/>
      <c r="D15" s="5"/>
      <c r="E15" s="1"/>
    </row>
    <row r="16" spans="1:5" x14ac:dyDescent="0.25">
      <c r="A16" s="4" t="s">
        <v>6</v>
      </c>
      <c r="B16" s="3">
        <v>2</v>
      </c>
      <c r="C16" s="1"/>
      <c r="D16" s="5"/>
      <c r="E16" s="1"/>
    </row>
    <row r="17" spans="1:6" x14ac:dyDescent="0.25">
      <c r="A17" s="4" t="s">
        <v>7</v>
      </c>
      <c r="B17" s="3" t="s">
        <v>47</v>
      </c>
      <c r="C17" s="1"/>
      <c r="D17" s="5"/>
      <c r="E17" s="1"/>
    </row>
    <row r="18" spans="1:6" x14ac:dyDescent="0.25">
      <c r="A18" s="4" t="s">
        <v>8</v>
      </c>
      <c r="B18" s="3" t="s">
        <v>143</v>
      </c>
      <c r="C18" s="1"/>
      <c r="D18" s="5"/>
      <c r="E18" s="1"/>
    </row>
    <row r="19" spans="1:6" x14ac:dyDescent="0.25">
      <c r="A19" s="4" t="s">
        <v>9</v>
      </c>
      <c r="B19" s="3" t="s">
        <v>48</v>
      </c>
      <c r="C19" s="1"/>
      <c r="D19" s="5"/>
      <c r="E19" s="1"/>
    </row>
    <row r="20" spans="1:6" x14ac:dyDescent="0.25">
      <c r="A20" s="4" t="s">
        <v>10</v>
      </c>
      <c r="B20" s="3" t="s">
        <v>270</v>
      </c>
      <c r="C20" s="1"/>
      <c r="D20" s="5"/>
      <c r="E20" s="1"/>
    </row>
    <row r="21" spans="1:6" s="56" customFormat="1" x14ac:dyDescent="0.25">
      <c r="A21" s="4" t="s">
        <v>145</v>
      </c>
      <c r="B21" s="3">
        <v>416</v>
      </c>
      <c r="C21" s="1"/>
      <c r="D21" s="5"/>
      <c r="E21" s="1"/>
    </row>
    <row r="22" spans="1:6" s="56" customFormat="1" x14ac:dyDescent="0.25">
      <c r="A22" s="4" t="s">
        <v>146</v>
      </c>
      <c r="B22" s="3">
        <v>8</v>
      </c>
      <c r="C22" s="1"/>
      <c r="D22" s="5"/>
      <c r="E22" s="1"/>
    </row>
    <row r="23" spans="1:6" s="56" customFormat="1" x14ac:dyDescent="0.25">
      <c r="A23" s="4" t="s">
        <v>147</v>
      </c>
      <c r="B23" s="3">
        <v>14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20">
        <v>42070</v>
      </c>
      <c r="C25" s="1"/>
      <c r="D25" s="5"/>
      <c r="E25" s="1"/>
    </row>
    <row r="26" spans="1:6" ht="81" customHeight="1" x14ac:dyDescent="0.25">
      <c r="A26" s="4" t="s">
        <v>13</v>
      </c>
      <c r="B26" s="3" t="s">
        <v>254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19" t="s">
        <v>151</v>
      </c>
      <c r="B29" s="19" t="s">
        <v>185</v>
      </c>
      <c r="C29" s="2" t="s">
        <v>116</v>
      </c>
      <c r="D29" s="28" t="s">
        <v>116</v>
      </c>
      <c r="E29" s="1"/>
      <c r="F29" s="29">
        <v>5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155</v>
      </c>
      <c r="B31" s="19" t="s">
        <v>194</v>
      </c>
      <c r="C31" s="2" t="s">
        <v>116</v>
      </c>
      <c r="D31" s="28" t="s">
        <v>116</v>
      </c>
      <c r="E31" s="1"/>
      <c r="F31" s="29">
        <v>2</v>
      </c>
    </row>
    <row r="32" spans="1:6" x14ac:dyDescent="0.25">
      <c r="A32" s="30">
        <v>6</v>
      </c>
      <c r="B32" s="19" t="s">
        <v>195</v>
      </c>
      <c r="C32" s="2" t="s">
        <v>116</v>
      </c>
      <c r="D32" s="28" t="s">
        <v>116</v>
      </c>
      <c r="E32" s="1"/>
      <c r="F32" s="29">
        <v>6</v>
      </c>
    </row>
    <row r="33" spans="1:6" x14ac:dyDescent="0.25">
      <c r="A33" s="30">
        <v>17</v>
      </c>
      <c r="B33" s="19" t="s">
        <v>196</v>
      </c>
      <c r="C33" s="2" t="s">
        <v>116</v>
      </c>
      <c r="D33" s="28" t="s">
        <v>116</v>
      </c>
      <c r="E33" s="1"/>
      <c r="F33" s="29">
        <v>17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153</v>
      </c>
      <c r="B35" s="19" t="s">
        <v>211</v>
      </c>
      <c r="C35" s="2" t="s">
        <v>116</v>
      </c>
      <c r="D35" s="28" t="s">
        <v>116</v>
      </c>
      <c r="E35" s="1"/>
      <c r="F35" s="29">
        <v>1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9" t="s">
        <v>154</v>
      </c>
      <c r="B37" s="19" t="s">
        <v>212</v>
      </c>
      <c r="C37" s="2" t="s">
        <v>116</v>
      </c>
      <c r="D37" s="28" t="s">
        <v>116</v>
      </c>
      <c r="E37" s="1"/>
      <c r="F37" s="29">
        <v>1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9" t="s">
        <v>152</v>
      </c>
      <c r="B39" s="19" t="s">
        <v>219</v>
      </c>
      <c r="C39" s="2" t="s">
        <v>116</v>
      </c>
      <c r="D39" s="28" t="s">
        <v>116</v>
      </c>
      <c r="E39" s="1"/>
      <c r="F39" s="29">
        <v>2</v>
      </c>
    </row>
    <row r="40" spans="1:6" x14ac:dyDescent="0.25">
      <c r="A40" s="30">
        <v>12</v>
      </c>
      <c r="B40" s="19" t="s">
        <v>220</v>
      </c>
      <c r="C40" s="2" t="s">
        <v>116</v>
      </c>
      <c r="D40" s="28" t="s">
        <v>116</v>
      </c>
      <c r="E40" s="1"/>
      <c r="F40" s="29">
        <v>12</v>
      </c>
    </row>
    <row r="41" spans="1:6" x14ac:dyDescent="0.25">
      <c r="A41" s="30">
        <v>32</v>
      </c>
      <c r="B41" s="19" t="s">
        <v>221</v>
      </c>
      <c r="C41" s="2" t="s">
        <v>116</v>
      </c>
      <c r="D41" s="28" t="s">
        <v>116</v>
      </c>
      <c r="E41" s="1"/>
      <c r="F41" s="29">
        <v>32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VehPwrMd_Init1'!A1" display="'VehPwrMd_Init1'!A1"/>
    <hyperlink ref="B29" location="'VehPwrMd_Init1() B'!A1" display="'VehPwrMd_Init1() B'!A1"/>
    <hyperlink ref="A31" location="'IgnFailureDiag'!A1" display="'IgnFailureDiag'!A1"/>
    <hyperlink ref="B31" location="'IgnFailureDiag() M'!A1" display="'IgnFailureDiag() M'!A1"/>
    <hyperlink ref="B32" location="'IgnFailureDiag() P'!A1" display="'IgnFailureDiag() P'!A1"/>
    <hyperlink ref="B33" location="'IgnFailureDiag() B'!A1" display="'IgnFailureDiag() B'!A1"/>
    <hyperlink ref="A35" location="'VehPwrMd_Trns1'!A1" display="'VehPwrMd_Trns1'!A1"/>
    <hyperlink ref="B35" location="'VehPwrMd_Trns1() P'!A1" display="'VehPwrMd_Trns1() P'!A1"/>
    <hyperlink ref="A37" location="'VehPwrMd_Trns2'!A1" display="'VehPwrMd_Trns2'!A1"/>
    <hyperlink ref="B37" location="'VehPwrMd_Trns2() P'!A1" display="'VehPwrMd_Trns2() P'!A1"/>
    <hyperlink ref="A39" location="'VehPwrMd_Per1'!A1" display="'VehPwrMd_Per1'!A1"/>
    <hyperlink ref="B39" location="'VehPwrMd_Per1() M'!A1" display="'VehPwrMd_Per1() M'!A1"/>
    <hyperlink ref="B40" location="'VehPwrMd_Per1() P'!A1" display="'VehPwrMd_Per1() P'!A1"/>
    <hyperlink ref="B41" location="'VehPwrMd_Per1() B'!A1" display="'VehPwrMd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8"/>
  <sheetViews>
    <sheetView showGridLines="0" showRowColHeaders="0" workbookViewId="0">
      <selection activeCell="H13" sqref="H13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60" t="s">
        <v>0</v>
      </c>
      <c r="B5" s="160"/>
      <c r="C5" s="160"/>
      <c r="D5" s="160"/>
      <c r="E5" s="160"/>
      <c r="F5" s="160"/>
      <c r="G5" s="160"/>
      <c r="H5" s="160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61" t="s">
        <v>144</v>
      </c>
      <c r="B7" s="161"/>
      <c r="C7" s="161"/>
      <c r="D7" s="161"/>
      <c r="E7" s="161"/>
      <c r="F7" s="161"/>
      <c r="G7" s="161"/>
      <c r="H7" s="161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219" r:id="rId4">
          <objectPr defaultSize="0" r:id="rId5">
            <anchor moveWithCells="1">
              <from>
                <xdr:col>6</xdr:col>
                <xdr:colOff>590550</xdr:colOff>
                <xdr:row>15</xdr:row>
                <xdr:rowOff>123825</xdr:rowOff>
              </from>
              <to>
                <xdr:col>9</xdr:col>
                <xdr:colOff>266700</xdr:colOff>
                <xdr:row>18</xdr:row>
                <xdr:rowOff>66675</xdr:rowOff>
              </to>
            </anchor>
          </objectPr>
        </oleObject>
      </mc:Choice>
      <mc:Fallback>
        <oleObject progId="Packager Shell Object" dvAspect="DVASPECT_ICON" shapeId="9219" r:id="rId4"/>
      </mc:Fallback>
    </mc:AlternateContent>
    <mc:AlternateContent xmlns:mc="http://schemas.openxmlformats.org/markup-compatibility/2006">
      <mc:Choice Requires="x14">
        <oleObject progId="Packager Shell Object" dvAspect="DVASPECT_ICON" shapeId="9221" r:id="rId6">
          <objectPr defaultSize="0" r:id="rId7">
            <anchor moveWithCells="1">
              <from>
                <xdr:col>3</xdr:col>
                <xdr:colOff>314325</xdr:colOff>
                <xdr:row>13</xdr:row>
                <xdr:rowOff>19050</xdr:rowOff>
              </from>
              <to>
                <xdr:col>5</xdr:col>
                <xdr:colOff>381000</xdr:colOff>
                <xdr:row>15</xdr:row>
                <xdr:rowOff>152400</xdr:rowOff>
              </to>
            </anchor>
          </objectPr>
        </oleObject>
      </mc:Choice>
      <mc:Fallback>
        <oleObject progId="Packager Shell Object" dvAspect="DVASPECT_ICON" shapeId="9221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6.85546875" bestFit="1" customWidth="1"/>
    <col min="3" max="3" width="88.5703125" bestFit="1" customWidth="1"/>
    <col min="4" max="4" width="1.7109375" customWidth="1"/>
    <col min="5" max="5" width="6.28515625" bestFit="1" customWidth="1"/>
    <col min="6" max="6" width="33.85546875" bestFit="1" customWidth="1"/>
    <col min="7" max="7" width="33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60" t="s">
        <v>0</v>
      </c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61" t="s">
        <v>144</v>
      </c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62" t="s">
        <v>21</v>
      </c>
      <c r="B9" s="163"/>
      <c r="C9" s="163"/>
      <c r="D9" s="164"/>
      <c r="E9" s="163"/>
      <c r="F9" s="163"/>
      <c r="G9" s="163"/>
      <c r="H9" s="163"/>
      <c r="I9" s="164"/>
      <c r="J9" s="163"/>
      <c r="K9" s="163"/>
      <c r="L9" s="165"/>
    </row>
    <row r="10" spans="1:12" ht="15.75" thickBot="1" x14ac:dyDescent="0.3">
      <c r="A10" s="166" t="s">
        <v>22</v>
      </c>
      <c r="B10" s="167"/>
      <c r="C10" s="168"/>
      <c r="D10" s="7"/>
      <c r="E10" s="169" t="s">
        <v>26</v>
      </c>
      <c r="F10" s="170"/>
      <c r="G10" s="170"/>
      <c r="H10" s="171"/>
      <c r="I10" s="7"/>
      <c r="J10" s="172" t="s">
        <v>30</v>
      </c>
      <c r="K10" s="173"/>
      <c r="L10" s="174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 x14ac:dyDescent="0.25">
      <c r="D12" s="7"/>
      <c r="I12" s="7"/>
    </row>
    <row r="13" spans="1:12" x14ac:dyDescent="0.25">
      <c r="A13" s="22" t="s">
        <v>82</v>
      </c>
      <c r="B13" s="52" t="s">
        <v>151</v>
      </c>
      <c r="C13" s="22" t="s">
        <v>83</v>
      </c>
      <c r="D13" s="7"/>
      <c r="E13" s="21" t="s">
        <v>77</v>
      </c>
      <c r="F13" s="21" t="s">
        <v>80</v>
      </c>
      <c r="G13" s="53" t="s">
        <v>156</v>
      </c>
      <c r="H13" s="21"/>
      <c r="I13" s="7"/>
      <c r="J13" s="21" t="s">
        <v>81</v>
      </c>
      <c r="K13" s="51" t="s">
        <v>85</v>
      </c>
      <c r="L13" s="21" t="s">
        <v>83</v>
      </c>
    </row>
    <row r="14" spans="1:12" x14ac:dyDescent="0.25">
      <c r="A14" s="22" t="s">
        <v>82</v>
      </c>
      <c r="B14" s="52" t="s">
        <v>152</v>
      </c>
      <c r="C14" s="22" t="s">
        <v>83</v>
      </c>
      <c r="D14" s="7"/>
      <c r="E14" s="21" t="s">
        <v>77</v>
      </c>
      <c r="F14" s="21" t="s">
        <v>80</v>
      </c>
      <c r="G14" s="51" t="s">
        <v>157</v>
      </c>
      <c r="H14" s="21"/>
      <c r="I14" s="7"/>
      <c r="J14" s="21" t="s">
        <v>101</v>
      </c>
      <c r="K14" s="51" t="s">
        <v>95</v>
      </c>
      <c r="L14" s="21" t="s">
        <v>83</v>
      </c>
    </row>
    <row r="15" spans="1:12" x14ac:dyDescent="0.25">
      <c r="A15" s="22" t="s">
        <v>82</v>
      </c>
      <c r="B15" s="52" t="s">
        <v>153</v>
      </c>
      <c r="C15" s="22" t="s">
        <v>83</v>
      </c>
      <c r="D15" s="7"/>
      <c r="E15" s="21" t="s">
        <v>77</v>
      </c>
      <c r="F15" s="21" t="s">
        <v>80</v>
      </c>
      <c r="G15" s="51" t="s">
        <v>158</v>
      </c>
      <c r="H15" s="21"/>
      <c r="I15" s="7"/>
      <c r="J15" s="21" t="s">
        <v>82</v>
      </c>
      <c r="K15" s="51" t="s">
        <v>175</v>
      </c>
      <c r="L15" s="21" t="s">
        <v>83</v>
      </c>
    </row>
    <row r="16" spans="1:12" x14ac:dyDescent="0.25">
      <c r="A16" s="22" t="s">
        <v>82</v>
      </c>
      <c r="B16" s="52" t="s">
        <v>154</v>
      </c>
      <c r="C16" s="22" t="s">
        <v>83</v>
      </c>
      <c r="D16" s="7"/>
      <c r="E16" s="21" t="s">
        <v>77</v>
      </c>
      <c r="F16" s="21" t="s">
        <v>80</v>
      </c>
      <c r="G16" s="53" t="s">
        <v>159</v>
      </c>
      <c r="H16" s="21"/>
      <c r="I16" s="7"/>
      <c r="J16" s="21" t="s">
        <v>177</v>
      </c>
      <c r="K16" s="51" t="s">
        <v>176</v>
      </c>
      <c r="L16" s="21" t="s">
        <v>83</v>
      </c>
    </row>
    <row r="17" spans="1:12" x14ac:dyDescent="0.25">
      <c r="A17" s="22" t="s">
        <v>82</v>
      </c>
      <c r="B17" s="52" t="s">
        <v>155</v>
      </c>
      <c r="C17" s="22" t="s">
        <v>181</v>
      </c>
      <c r="D17" s="7"/>
      <c r="E17" s="21" t="s">
        <v>77</v>
      </c>
      <c r="F17" s="21" t="s">
        <v>79</v>
      </c>
      <c r="G17" s="51" t="s">
        <v>160</v>
      </c>
      <c r="H17" s="21"/>
      <c r="I17" s="7"/>
      <c r="J17" s="21" t="s">
        <v>82</v>
      </c>
      <c r="K17" s="51" t="s">
        <v>178</v>
      </c>
      <c r="L17" s="21" t="s">
        <v>83</v>
      </c>
    </row>
    <row r="18" spans="1:12" x14ac:dyDescent="0.25">
      <c r="A18" s="22"/>
      <c r="B18" s="24"/>
      <c r="C18" s="25"/>
      <c r="D18" s="7"/>
      <c r="E18" s="21" t="s">
        <v>77</v>
      </c>
      <c r="F18" s="21" t="s">
        <v>79</v>
      </c>
      <c r="G18" s="53" t="s">
        <v>161</v>
      </c>
      <c r="H18" s="21"/>
      <c r="I18" s="7"/>
      <c r="J18" s="21" t="s">
        <v>177</v>
      </c>
      <c r="K18" s="51" t="s">
        <v>179</v>
      </c>
      <c r="L18" s="21" t="s">
        <v>83</v>
      </c>
    </row>
    <row r="19" spans="1:12" x14ac:dyDescent="0.25">
      <c r="A19" s="22"/>
      <c r="B19" s="24"/>
      <c r="C19" s="25"/>
      <c r="D19" s="7"/>
      <c r="E19" s="21" t="s">
        <v>77</v>
      </c>
      <c r="F19" s="21" t="s">
        <v>79</v>
      </c>
      <c r="G19" s="51" t="s">
        <v>162</v>
      </c>
      <c r="H19" s="21"/>
      <c r="I19" s="7"/>
      <c r="J19" s="21" t="s">
        <v>82</v>
      </c>
      <c r="K19" s="51" t="s">
        <v>188</v>
      </c>
      <c r="L19" s="21" t="s">
        <v>192</v>
      </c>
    </row>
    <row r="20" spans="1:12" x14ac:dyDescent="0.25">
      <c r="A20" s="22"/>
      <c r="B20" s="24"/>
      <c r="C20" s="25"/>
      <c r="D20" s="7"/>
      <c r="E20" s="21" t="s">
        <v>77</v>
      </c>
      <c r="F20" s="21" t="s">
        <v>80</v>
      </c>
      <c r="G20" s="51" t="s">
        <v>163</v>
      </c>
      <c r="H20" s="21"/>
      <c r="I20" s="7"/>
      <c r="J20" s="21" t="s">
        <v>82</v>
      </c>
      <c r="K20" s="51" t="s">
        <v>189</v>
      </c>
      <c r="L20" s="21" t="s">
        <v>192</v>
      </c>
    </row>
    <row r="21" spans="1:12" x14ac:dyDescent="0.25">
      <c r="A21" s="22"/>
      <c r="B21" s="24"/>
      <c r="C21" s="25"/>
      <c r="D21" s="7"/>
      <c r="E21" s="21" t="s">
        <v>77</v>
      </c>
      <c r="F21" s="21" t="s">
        <v>80</v>
      </c>
      <c r="G21" s="51" t="s">
        <v>164</v>
      </c>
      <c r="H21" s="21"/>
      <c r="I21" s="7"/>
      <c r="J21" s="21" t="s">
        <v>82</v>
      </c>
      <c r="K21" s="51" t="s">
        <v>190</v>
      </c>
      <c r="L21" s="21" t="s">
        <v>83</v>
      </c>
    </row>
    <row r="22" spans="1:12" x14ac:dyDescent="0.25">
      <c r="A22" s="22"/>
      <c r="B22" s="24"/>
      <c r="C22" s="25"/>
      <c r="D22" s="7"/>
      <c r="E22" s="21" t="s">
        <v>78</v>
      </c>
      <c r="F22" s="21" t="s">
        <v>81</v>
      </c>
      <c r="G22" s="51" t="s">
        <v>165</v>
      </c>
      <c r="H22" s="21"/>
      <c r="I22" s="7"/>
      <c r="J22" s="21" t="s">
        <v>82</v>
      </c>
      <c r="K22" s="51" t="s">
        <v>191</v>
      </c>
      <c r="L22" s="21" t="s">
        <v>83</v>
      </c>
    </row>
    <row r="23" spans="1:12" x14ac:dyDescent="0.25">
      <c r="A23" s="22"/>
      <c r="B23" s="24"/>
      <c r="C23" s="25"/>
      <c r="D23" s="7"/>
      <c r="E23" s="21" t="s">
        <v>77</v>
      </c>
      <c r="F23" s="21" t="s">
        <v>79</v>
      </c>
      <c r="G23" s="51" t="s">
        <v>166</v>
      </c>
      <c r="H23" s="21"/>
      <c r="I23" s="7"/>
      <c r="J23" s="21"/>
      <c r="K23" s="23"/>
      <c r="L23" s="56"/>
    </row>
    <row r="24" spans="1:12" x14ac:dyDescent="0.25">
      <c r="A24" s="22"/>
      <c r="B24" s="24"/>
      <c r="C24" s="25"/>
      <c r="D24" s="7"/>
      <c r="E24" s="21" t="s">
        <v>77</v>
      </c>
      <c r="F24" s="21" t="s">
        <v>79</v>
      </c>
      <c r="G24" s="51" t="s">
        <v>167</v>
      </c>
      <c r="H24" s="21"/>
      <c r="I24" s="7"/>
      <c r="J24" s="21"/>
      <c r="K24" s="23"/>
      <c r="L24" s="56"/>
    </row>
    <row r="25" spans="1:12" x14ac:dyDescent="0.25">
      <c r="A25" s="22"/>
      <c r="B25" s="24"/>
      <c r="C25" s="25"/>
      <c r="D25" s="7"/>
      <c r="E25" s="21" t="s">
        <v>77</v>
      </c>
      <c r="F25" s="21" t="s">
        <v>79</v>
      </c>
      <c r="G25" s="51" t="s">
        <v>168</v>
      </c>
      <c r="H25" s="21"/>
      <c r="I25" s="7"/>
      <c r="J25" s="21"/>
      <c r="K25" s="23"/>
      <c r="L25" s="56"/>
    </row>
    <row r="26" spans="1:12" x14ac:dyDescent="0.25">
      <c r="A26" s="22"/>
      <c r="B26" s="24"/>
      <c r="C26" s="25"/>
      <c r="D26" s="7"/>
      <c r="E26" s="21" t="s">
        <v>77</v>
      </c>
      <c r="F26" s="21" t="s">
        <v>101</v>
      </c>
      <c r="G26" s="51" t="s">
        <v>169</v>
      </c>
      <c r="H26" s="21"/>
      <c r="I26" s="7"/>
      <c r="J26" s="21"/>
      <c r="K26" s="23"/>
      <c r="L26" s="56"/>
    </row>
    <row r="27" spans="1:12" x14ac:dyDescent="0.25">
      <c r="A27" s="22"/>
      <c r="B27" s="24"/>
      <c r="C27" s="25"/>
      <c r="D27" s="7"/>
      <c r="E27" s="21" t="s">
        <v>77</v>
      </c>
      <c r="F27" s="21" t="s">
        <v>170</v>
      </c>
      <c r="G27" s="51" t="s">
        <v>171</v>
      </c>
      <c r="H27" s="21">
        <v>0</v>
      </c>
      <c r="I27" s="7"/>
      <c r="J27" s="21"/>
      <c r="K27" s="23"/>
    </row>
    <row r="28" spans="1:12" x14ac:dyDescent="0.25">
      <c r="A28" s="22"/>
      <c r="B28" s="24"/>
      <c r="C28" s="25"/>
      <c r="D28" s="7"/>
      <c r="E28" s="21" t="s">
        <v>77</v>
      </c>
      <c r="F28" s="21" t="s">
        <v>172</v>
      </c>
      <c r="G28" s="51" t="s">
        <v>173</v>
      </c>
      <c r="H28" s="21">
        <v>0</v>
      </c>
      <c r="I28" s="7"/>
      <c r="J28" s="21"/>
      <c r="K28" s="23"/>
    </row>
    <row r="29" spans="1:12" x14ac:dyDescent="0.25">
      <c r="A29" s="22"/>
      <c r="B29" s="24"/>
      <c r="C29" s="25"/>
      <c r="D29" s="7"/>
      <c r="E29" s="21" t="s">
        <v>77</v>
      </c>
      <c r="F29" s="21" t="s">
        <v>172</v>
      </c>
      <c r="G29" s="51" t="s">
        <v>174</v>
      </c>
      <c r="H29" s="21">
        <v>0</v>
      </c>
      <c r="I29" s="7"/>
      <c r="J29" s="21"/>
      <c r="K29" s="23"/>
    </row>
    <row r="30" spans="1:12" x14ac:dyDescent="0.25">
      <c r="A30" s="22"/>
      <c r="B30" s="24"/>
      <c r="C30" s="25"/>
      <c r="D30" s="7"/>
      <c r="E30" s="21" t="s">
        <v>77</v>
      </c>
      <c r="F30" s="21" t="s">
        <v>247</v>
      </c>
      <c r="G30" s="51" t="s">
        <v>180</v>
      </c>
      <c r="H30" s="21"/>
      <c r="I30" s="7"/>
      <c r="J30" s="21"/>
      <c r="K30" s="23"/>
    </row>
    <row r="31" spans="1:12" x14ac:dyDescent="0.25">
      <c r="A31" s="22"/>
      <c r="B31" s="24"/>
      <c r="C31" s="25"/>
      <c r="D31" s="7"/>
      <c r="E31" s="21"/>
      <c r="F31" s="21"/>
      <c r="G31" s="51"/>
      <c r="H31" s="21"/>
      <c r="I31" s="7"/>
      <c r="J31" s="21"/>
      <c r="K31" s="23"/>
    </row>
    <row r="32" spans="1:12" x14ac:dyDescent="0.25">
      <c r="A32" s="22"/>
      <c r="B32" s="24"/>
      <c r="C32" s="25"/>
      <c r="D32" s="7"/>
      <c r="E32" s="21"/>
      <c r="F32" s="21"/>
      <c r="G32" s="51"/>
      <c r="H32" s="21"/>
      <c r="I32" s="7"/>
      <c r="J32" s="21"/>
      <c r="K32" s="23"/>
    </row>
    <row r="33" spans="1:11" x14ac:dyDescent="0.25">
      <c r="A33" s="22"/>
      <c r="B33" s="24"/>
      <c r="C33" s="25"/>
      <c r="D33" s="7"/>
      <c r="E33" s="21"/>
      <c r="F33" s="21"/>
      <c r="G33" s="51"/>
      <c r="H33" s="21"/>
      <c r="I33" s="7"/>
      <c r="J33" s="21"/>
      <c r="K33" s="23"/>
    </row>
    <row r="34" spans="1:11" x14ac:dyDescent="0.25">
      <c r="A34" s="22"/>
      <c r="B34" s="24"/>
      <c r="C34" s="25"/>
      <c r="D34" s="7"/>
      <c r="E34" s="21"/>
      <c r="F34" s="21"/>
      <c r="G34" s="51"/>
      <c r="H34" s="21"/>
      <c r="I34" s="7"/>
      <c r="J34" s="21"/>
      <c r="K34" s="23"/>
    </row>
    <row r="35" spans="1:11" x14ac:dyDescent="0.25">
      <c r="A35" s="22"/>
      <c r="B35" s="24"/>
      <c r="C35" s="25"/>
      <c r="D35" s="7"/>
      <c r="E35" s="21"/>
      <c r="F35" s="21"/>
      <c r="G35" s="53"/>
      <c r="H35" s="21"/>
      <c r="I35" s="7"/>
      <c r="J35" s="21"/>
      <c r="K35" s="23"/>
    </row>
    <row r="36" spans="1:11" x14ac:dyDescent="0.25">
      <c r="A36" s="22"/>
      <c r="B36" s="24"/>
      <c r="C36" s="25"/>
      <c r="D36" s="7"/>
      <c r="E36" s="21"/>
      <c r="F36" s="21"/>
      <c r="G36" s="54"/>
      <c r="H36" s="21"/>
      <c r="I36" s="7"/>
      <c r="J36" s="21"/>
      <c r="K36" s="23"/>
    </row>
    <row r="37" spans="1:11" x14ac:dyDescent="0.25">
      <c r="A37" s="22"/>
      <c r="B37" s="24"/>
      <c r="C37" s="25"/>
      <c r="D37" s="7"/>
      <c r="E37" s="21"/>
      <c r="F37" s="21"/>
      <c r="G37" s="54"/>
      <c r="H37" s="21"/>
      <c r="I37" s="7"/>
      <c r="J37" s="21"/>
      <c r="K37" s="23"/>
    </row>
    <row r="38" spans="1:11" x14ac:dyDescent="0.25">
      <c r="A38" s="22"/>
      <c r="B38" s="24"/>
      <c r="C38" s="25"/>
      <c r="D38" s="7"/>
      <c r="E38" s="21"/>
      <c r="F38" s="21"/>
      <c r="G38" s="55"/>
      <c r="H38" s="21"/>
      <c r="I38" s="7"/>
      <c r="J38" s="21"/>
      <c r="K38" s="23"/>
    </row>
    <row r="39" spans="1:11" x14ac:dyDescent="0.25">
      <c r="A39" s="22"/>
      <c r="B39" s="24"/>
      <c r="C39" s="25"/>
      <c r="D39" s="7"/>
      <c r="E39" s="21"/>
      <c r="F39" s="21"/>
      <c r="G39" s="23"/>
      <c r="H39" s="21"/>
      <c r="I39" s="7"/>
      <c r="J39" s="21"/>
      <c r="K39" s="23"/>
    </row>
    <row r="40" spans="1:11" x14ac:dyDescent="0.25">
      <c r="A40" s="22"/>
      <c r="B40" s="24"/>
      <c r="C40" s="25"/>
      <c r="D40" s="7"/>
      <c r="E40" s="21"/>
      <c r="F40" s="21"/>
      <c r="G40" s="23"/>
      <c r="H40" s="21"/>
      <c r="I40" s="7"/>
      <c r="J40" s="21"/>
      <c r="K40" s="23"/>
    </row>
    <row r="41" spans="1:11" x14ac:dyDescent="0.25">
      <c r="A41" s="22"/>
      <c r="B41" s="24"/>
      <c r="C41" s="25"/>
      <c r="D41" s="7"/>
      <c r="E41" s="21"/>
      <c r="F41" s="21"/>
      <c r="G41" s="23"/>
      <c r="H41" s="21"/>
      <c r="I41" s="7"/>
      <c r="J41" s="21"/>
      <c r="K41" s="23"/>
    </row>
    <row r="42" spans="1:11" x14ac:dyDescent="0.25">
      <c r="A42" s="22"/>
      <c r="B42" s="24"/>
      <c r="C42" s="25"/>
      <c r="D42" s="7"/>
      <c r="E42" s="21"/>
      <c r="F42" s="21"/>
      <c r="G42" s="54"/>
      <c r="H42" s="21"/>
      <c r="I42" s="7"/>
      <c r="J42" s="21"/>
      <c r="K42" s="23"/>
    </row>
    <row r="43" spans="1:11" x14ac:dyDescent="0.25">
      <c r="A43" s="22"/>
      <c r="B43" s="24"/>
      <c r="C43" s="25"/>
      <c r="D43" s="7"/>
      <c r="E43" s="21"/>
      <c r="F43" s="21"/>
      <c r="G43" s="54"/>
      <c r="H43" s="21"/>
      <c r="I43" s="7"/>
      <c r="J43" s="21"/>
      <c r="K43" s="23"/>
    </row>
    <row r="44" spans="1:11" x14ac:dyDescent="0.25">
      <c r="A44" s="22"/>
      <c r="B44" s="24"/>
      <c r="C44" s="25"/>
      <c r="D44" s="7"/>
      <c r="E44" s="21"/>
      <c r="F44" s="21"/>
      <c r="G44" s="23"/>
      <c r="H44" s="21"/>
      <c r="I44" s="7"/>
      <c r="J44" s="21"/>
      <c r="K44" s="23"/>
    </row>
    <row r="45" spans="1:11" x14ac:dyDescent="0.25">
      <c r="A45" s="22"/>
      <c r="B45" s="24"/>
      <c r="C45" s="25"/>
      <c r="D45" s="7"/>
      <c r="E45" s="21"/>
      <c r="F45" s="21"/>
      <c r="G45" s="23"/>
      <c r="H45" s="21"/>
      <c r="I45" s="7"/>
      <c r="J45" s="21"/>
      <c r="K45" s="23"/>
    </row>
    <row r="46" spans="1:11" x14ac:dyDescent="0.25">
      <c r="A46" s="22"/>
      <c r="B46" s="24"/>
      <c r="C46" s="25"/>
      <c r="D46" s="7"/>
      <c r="E46" s="21"/>
      <c r="F46" s="21"/>
      <c r="G46" s="23"/>
      <c r="H46" s="21"/>
      <c r="I46" s="7"/>
      <c r="J46" s="21"/>
      <c r="K46" s="23"/>
    </row>
    <row r="47" spans="1:11" x14ac:dyDescent="0.25">
      <c r="A47" s="22"/>
      <c r="B47" s="24"/>
      <c r="C47" s="25"/>
      <c r="D47" s="7"/>
      <c r="E47" s="21"/>
      <c r="F47" s="21"/>
      <c r="G47" s="23"/>
      <c r="H47" s="21"/>
      <c r="I47" s="7"/>
      <c r="J47" s="21"/>
      <c r="K47" s="23"/>
    </row>
    <row r="48" spans="1:11" x14ac:dyDescent="0.25">
      <c r="A48" s="22"/>
      <c r="B48" s="24"/>
      <c r="C48" s="25"/>
      <c r="D48" s="7"/>
      <c r="E48" s="21"/>
      <c r="F48" s="21"/>
      <c r="G48" s="23"/>
      <c r="H48" s="21"/>
      <c r="I48" s="7"/>
      <c r="J48" s="21"/>
      <c r="K48" s="23"/>
    </row>
    <row r="49" spans="1:11" x14ac:dyDescent="0.25">
      <c r="A49" s="22"/>
      <c r="B49" s="24"/>
      <c r="C49" s="25"/>
      <c r="D49" s="7"/>
      <c r="E49" s="21"/>
      <c r="F49" s="21"/>
      <c r="G49" s="53"/>
      <c r="H49" s="21"/>
      <c r="I49" s="7"/>
      <c r="J49" s="21"/>
      <c r="K49" s="23"/>
    </row>
    <row r="50" spans="1:11" x14ac:dyDescent="0.25">
      <c r="A50" s="22"/>
      <c r="B50" s="24"/>
      <c r="C50" s="25"/>
      <c r="D50" s="7"/>
      <c r="E50" s="21"/>
      <c r="F50" s="21"/>
      <c r="G50" s="23"/>
      <c r="H50" s="21"/>
      <c r="I50" s="7"/>
      <c r="J50" s="21"/>
      <c r="K50" s="23"/>
    </row>
    <row r="51" spans="1:11" x14ac:dyDescent="0.25">
      <c r="A51" s="22"/>
      <c r="B51" s="24"/>
      <c r="C51" s="25"/>
      <c r="D51" s="7"/>
      <c r="E51" s="21"/>
      <c r="F51" s="21"/>
      <c r="G51" s="23"/>
      <c r="H51" s="21"/>
      <c r="I51" s="7"/>
      <c r="J51" s="21"/>
      <c r="K51" s="23"/>
    </row>
    <row r="52" spans="1:11" x14ac:dyDescent="0.25">
      <c r="A52" s="22"/>
      <c r="B52" s="24"/>
      <c r="C52" s="25"/>
      <c r="D52" s="7"/>
      <c r="E52" s="21"/>
      <c r="F52" s="21"/>
      <c r="G52" s="23"/>
      <c r="H52" s="21"/>
      <c r="I52" s="7"/>
      <c r="J52" s="21"/>
      <c r="K52" s="23"/>
    </row>
    <row r="53" spans="1:11" x14ac:dyDescent="0.25">
      <c r="A53" s="22"/>
      <c r="B53" s="24"/>
      <c r="C53" s="25"/>
      <c r="D53" s="7"/>
      <c r="E53" s="21"/>
      <c r="F53" s="21"/>
      <c r="G53" s="23"/>
      <c r="H53" s="21"/>
      <c r="I53" s="7"/>
      <c r="J53" s="21"/>
      <c r="K53" s="23"/>
    </row>
    <row r="54" spans="1:11" x14ac:dyDescent="0.25">
      <c r="A54" s="22"/>
      <c r="B54" s="24"/>
      <c r="C54" s="25"/>
      <c r="D54" s="7"/>
      <c r="E54" s="21"/>
      <c r="F54" s="21"/>
      <c r="G54" s="23"/>
      <c r="H54" s="21"/>
      <c r="I54" s="7"/>
      <c r="J54" s="21"/>
      <c r="K54" s="23"/>
    </row>
    <row r="55" spans="1:11" x14ac:dyDescent="0.25">
      <c r="A55" s="22"/>
      <c r="B55" s="24"/>
      <c r="C55" s="25"/>
      <c r="D55" s="7"/>
      <c r="E55" s="21"/>
      <c r="F55" s="21"/>
      <c r="G55" s="23"/>
      <c r="H55" s="21"/>
      <c r="I55" s="7"/>
      <c r="J55" s="21"/>
      <c r="K55" s="23"/>
    </row>
    <row r="56" spans="1:11" x14ac:dyDescent="0.25">
      <c r="A56" s="22"/>
      <c r="B56" s="24"/>
      <c r="C56" s="25"/>
      <c r="D56" s="7"/>
      <c r="E56" s="21"/>
      <c r="F56" s="21"/>
      <c r="G56" s="23"/>
      <c r="H56" s="21"/>
      <c r="I56" s="7"/>
      <c r="J56" s="21"/>
      <c r="K56" s="23"/>
    </row>
    <row r="57" spans="1:11" x14ac:dyDescent="0.25">
      <c r="A57" s="22"/>
      <c r="B57" s="24"/>
      <c r="C57" s="25"/>
      <c r="D57" s="7"/>
      <c r="E57" s="21"/>
      <c r="F57" s="21"/>
      <c r="G57" s="23"/>
      <c r="H57" s="21"/>
      <c r="I57" s="7"/>
      <c r="J57" s="21"/>
      <c r="K57" s="23"/>
    </row>
    <row r="58" spans="1:11" x14ac:dyDescent="0.25">
      <c r="A58" s="22"/>
      <c r="B58" s="24"/>
      <c r="C58" s="25"/>
      <c r="D58" s="7"/>
      <c r="E58" s="21"/>
      <c r="F58" s="21"/>
      <c r="G58" s="23"/>
      <c r="H58" s="21"/>
      <c r="I58" s="7"/>
      <c r="J58" s="21"/>
      <c r="K58" s="23"/>
    </row>
    <row r="59" spans="1:11" x14ac:dyDescent="0.25">
      <c r="A59" s="22"/>
      <c r="B59" s="24"/>
      <c r="C59" s="25"/>
      <c r="D59" s="7"/>
      <c r="E59" s="21"/>
      <c r="F59" s="21"/>
      <c r="G59" s="23"/>
      <c r="H59" s="21"/>
      <c r="I59" s="7"/>
      <c r="J59" s="21"/>
      <c r="K59" s="23"/>
    </row>
    <row r="60" spans="1:11" x14ac:dyDescent="0.25">
      <c r="A60" s="22"/>
      <c r="B60" s="24"/>
      <c r="C60" s="25"/>
      <c r="D60" s="7"/>
      <c r="E60" s="21"/>
      <c r="F60" s="21"/>
      <c r="G60" s="23"/>
      <c r="H60" s="21"/>
      <c r="I60" s="7"/>
      <c r="J60" s="21"/>
      <c r="K60" s="23"/>
    </row>
    <row r="61" spans="1:11" x14ac:dyDescent="0.25">
      <c r="A61" s="22"/>
      <c r="B61" s="24"/>
      <c r="C61" s="25"/>
      <c r="D61" s="7"/>
      <c r="E61" s="21"/>
      <c r="F61" s="21"/>
      <c r="G61" s="23"/>
      <c r="H61" s="21"/>
      <c r="I61" s="7"/>
      <c r="J61" s="21"/>
      <c r="K61" s="23"/>
    </row>
    <row r="62" spans="1:11" x14ac:dyDescent="0.25">
      <c r="A62" s="22"/>
      <c r="B62" s="24"/>
      <c r="C62" s="25"/>
      <c r="D62" s="7"/>
      <c r="E62" s="21"/>
      <c r="F62" s="21"/>
      <c r="G62" s="23"/>
      <c r="H62" s="21"/>
      <c r="I62" s="7"/>
      <c r="J62" s="21"/>
      <c r="K62" s="23"/>
    </row>
    <row r="63" spans="1:11" x14ac:dyDescent="0.25">
      <c r="A63" s="22"/>
      <c r="B63" s="24"/>
      <c r="C63" s="25"/>
      <c r="D63" s="7"/>
      <c r="E63" s="21"/>
      <c r="F63" s="21"/>
      <c r="G63" s="23"/>
      <c r="H63" s="21"/>
      <c r="I63" s="7"/>
      <c r="J63" s="21"/>
      <c r="K63" s="23"/>
    </row>
    <row r="64" spans="1:11" x14ac:dyDescent="0.25">
      <c r="A64" s="22"/>
      <c r="B64" s="24"/>
      <c r="C64" s="25"/>
      <c r="D64" s="7"/>
      <c r="E64" s="21"/>
      <c r="F64" s="21"/>
      <c r="G64" s="23"/>
      <c r="H64" s="21"/>
      <c r="I64" s="7"/>
      <c r="J64" s="21"/>
      <c r="K64" s="23"/>
    </row>
    <row r="65" spans="1:11" x14ac:dyDescent="0.25">
      <c r="A65" s="22"/>
      <c r="B65" s="24"/>
      <c r="C65" s="25"/>
      <c r="D65" s="7"/>
      <c r="E65" s="21"/>
      <c r="F65" s="21"/>
      <c r="G65" s="23"/>
      <c r="H65" s="21"/>
      <c r="I65" s="7"/>
      <c r="J65" s="21"/>
      <c r="K65" s="23"/>
    </row>
    <row r="66" spans="1:11" x14ac:dyDescent="0.25">
      <c r="A66" s="22"/>
      <c r="B66" s="24"/>
      <c r="C66" s="25"/>
      <c r="D66" s="7"/>
      <c r="E66" s="21"/>
      <c r="F66" s="21"/>
      <c r="G66" s="23"/>
      <c r="H66" s="21"/>
      <c r="I66" s="7"/>
      <c r="J66" s="21"/>
      <c r="K66" s="23"/>
    </row>
    <row r="67" spans="1:11" x14ac:dyDescent="0.25">
      <c r="A67" s="22"/>
      <c r="B67" s="24"/>
      <c r="C67" s="25"/>
      <c r="D67" s="7"/>
      <c r="E67" s="21"/>
      <c r="F67" s="21"/>
      <c r="G67" s="23"/>
      <c r="H67" s="21"/>
      <c r="I67" s="7"/>
      <c r="J67" s="21"/>
      <c r="K67" s="23"/>
    </row>
    <row r="68" spans="1:11" x14ac:dyDescent="0.25">
      <c r="A68" s="22"/>
      <c r="B68" s="24"/>
      <c r="C68" s="25"/>
      <c r="D68" s="7"/>
      <c r="E68" s="21"/>
      <c r="F68" s="21"/>
      <c r="G68" s="23"/>
      <c r="H68" s="21"/>
      <c r="I68" s="7"/>
      <c r="J68" s="21"/>
      <c r="K68" s="23"/>
    </row>
    <row r="69" spans="1:11" x14ac:dyDescent="0.25">
      <c r="A69" s="22"/>
      <c r="B69" s="24"/>
      <c r="C69" s="25"/>
      <c r="D69" s="7"/>
      <c r="E69" s="21"/>
      <c r="F69" s="21"/>
      <c r="G69" s="23"/>
      <c r="H69" s="21"/>
      <c r="I69" s="7"/>
      <c r="J69" s="21"/>
      <c r="K69" s="23"/>
    </row>
    <row r="70" spans="1:11" x14ac:dyDescent="0.25">
      <c r="A70" s="22"/>
      <c r="B70" s="24"/>
      <c r="C70" s="25"/>
      <c r="D70" s="7"/>
      <c r="E70" s="21"/>
      <c r="F70" s="21"/>
      <c r="G70" s="23"/>
      <c r="H70" s="21"/>
      <c r="I70" s="7"/>
      <c r="J70" s="21"/>
      <c r="K70" s="23"/>
    </row>
    <row r="71" spans="1:11" x14ac:dyDescent="0.25">
      <c r="A71" s="22"/>
      <c r="B71" s="24"/>
      <c r="C71" s="25"/>
      <c r="D71" s="7"/>
      <c r="E71" s="21"/>
      <c r="F71" s="21"/>
      <c r="G71" s="23"/>
      <c r="H71" s="21"/>
      <c r="I71" s="7"/>
      <c r="J71" s="21"/>
      <c r="K71" s="23"/>
    </row>
    <row r="72" spans="1:11" x14ac:dyDescent="0.25">
      <c r="A72" s="22"/>
      <c r="B72" s="24"/>
      <c r="C72" s="25"/>
      <c r="D72" s="7"/>
      <c r="E72" s="21"/>
      <c r="F72" s="21"/>
      <c r="G72" s="23"/>
      <c r="H72" s="21"/>
      <c r="I72" s="7"/>
      <c r="J72" s="21"/>
      <c r="K72" s="23"/>
    </row>
    <row r="73" spans="1:11" x14ac:dyDescent="0.25">
      <c r="A73" s="22"/>
      <c r="B73" s="24"/>
      <c r="C73" s="25"/>
      <c r="D73" s="7"/>
      <c r="E73" s="21"/>
      <c r="F73" s="21"/>
      <c r="G73" s="23"/>
      <c r="H73" s="21"/>
      <c r="I73" s="7"/>
      <c r="J73" s="21"/>
      <c r="K73" s="23"/>
    </row>
    <row r="74" spans="1:11" x14ac:dyDescent="0.25">
      <c r="A74" s="22"/>
      <c r="B74" s="24"/>
      <c r="C74" s="25"/>
      <c r="D74" s="7"/>
      <c r="E74" s="21"/>
      <c r="F74" s="21"/>
      <c r="G74" s="23"/>
      <c r="H74" s="21"/>
      <c r="I74" s="7"/>
      <c r="J74" s="21"/>
      <c r="K74" s="23"/>
    </row>
    <row r="75" spans="1:11" x14ac:dyDescent="0.25">
      <c r="A75" s="22"/>
      <c r="B75" s="24"/>
      <c r="C75" s="25"/>
      <c r="D75" s="7"/>
      <c r="E75" s="21"/>
      <c r="F75" s="21"/>
      <c r="G75" s="23"/>
      <c r="H75" s="21"/>
      <c r="I75" s="7"/>
      <c r="J75" s="21"/>
      <c r="K75" s="23"/>
    </row>
    <row r="76" spans="1:11" x14ac:dyDescent="0.25">
      <c r="A76" s="22"/>
      <c r="B76" s="24"/>
      <c r="C76" s="25"/>
      <c r="D76" s="7"/>
      <c r="E76" s="21"/>
      <c r="F76" s="21"/>
      <c r="G76" s="23"/>
      <c r="H76" s="21"/>
      <c r="I76" s="7"/>
      <c r="J76" s="21"/>
      <c r="K76" s="23"/>
    </row>
    <row r="77" spans="1:11" x14ac:dyDescent="0.25">
      <c r="A77" s="22"/>
      <c r="B77" s="24"/>
      <c r="C77" s="25"/>
      <c r="D77" s="7"/>
      <c r="E77" s="21"/>
      <c r="F77" s="21"/>
      <c r="G77" s="23"/>
      <c r="H77" s="21"/>
      <c r="I77" s="7"/>
      <c r="J77" s="21"/>
      <c r="K77" s="23"/>
    </row>
    <row r="78" spans="1:11" x14ac:dyDescent="0.25">
      <c r="A78" s="22"/>
      <c r="B78" s="24"/>
      <c r="C78" s="25"/>
      <c r="D78" s="7"/>
      <c r="E78" s="21"/>
      <c r="F78" s="21"/>
      <c r="G78" s="23"/>
      <c r="H78" s="21"/>
      <c r="I78" s="7"/>
      <c r="J78" s="21"/>
      <c r="K78" s="23"/>
    </row>
    <row r="79" spans="1:11" x14ac:dyDescent="0.25">
      <c r="A79" s="22"/>
      <c r="B79" s="24"/>
      <c r="C79" s="25"/>
      <c r="D79" s="7"/>
      <c r="E79" s="21"/>
      <c r="F79" s="21"/>
      <c r="G79" s="23"/>
      <c r="H79" s="21"/>
      <c r="I79" s="7"/>
      <c r="J79" s="21"/>
      <c r="K79" s="23"/>
    </row>
    <row r="80" spans="1:11" x14ac:dyDescent="0.25">
      <c r="A80" s="22"/>
      <c r="B80" s="24"/>
      <c r="C80" s="25"/>
      <c r="D80" s="7"/>
      <c r="E80" s="21"/>
      <c r="F80" s="21"/>
      <c r="G80" s="23"/>
      <c r="H80" s="21"/>
      <c r="I80" s="7"/>
      <c r="J80" s="21"/>
      <c r="K80" s="23"/>
    </row>
    <row r="81" spans="1:11" x14ac:dyDescent="0.25">
      <c r="A81" s="22"/>
      <c r="B81" s="24"/>
      <c r="C81" s="25"/>
      <c r="D81" s="7"/>
      <c r="E81" s="21"/>
      <c r="F81" s="21"/>
      <c r="G81" s="23"/>
      <c r="H81" s="21"/>
      <c r="I81" s="7"/>
      <c r="J81" s="21"/>
      <c r="K81" s="23"/>
    </row>
    <row r="82" spans="1:11" x14ac:dyDescent="0.25">
      <c r="A82" s="22"/>
      <c r="B82" s="24"/>
      <c r="C82" s="25"/>
      <c r="D82" s="7"/>
      <c r="E82" s="21"/>
      <c r="F82" s="21"/>
      <c r="G82" s="23"/>
      <c r="H82" s="21"/>
      <c r="I82" s="7"/>
      <c r="J82" s="21"/>
      <c r="K82" s="23"/>
    </row>
    <row r="83" spans="1:11" x14ac:dyDescent="0.25">
      <c r="A83" s="22"/>
      <c r="B83" s="24"/>
      <c r="C83" s="25"/>
      <c r="D83" s="7"/>
      <c r="E83" s="21"/>
      <c r="F83" s="21"/>
      <c r="G83" s="23"/>
      <c r="H83" s="21"/>
      <c r="I83" s="7"/>
      <c r="J83" s="21"/>
      <c r="K83" s="23"/>
    </row>
    <row r="84" spans="1:11" x14ac:dyDescent="0.25">
      <c r="A84" s="22"/>
      <c r="B84" s="24"/>
      <c r="C84" s="25"/>
      <c r="D84" s="7"/>
      <c r="E84" s="21"/>
      <c r="F84" s="21"/>
      <c r="G84" s="23"/>
      <c r="H84" s="21"/>
      <c r="I84" s="7"/>
      <c r="J84" s="21"/>
      <c r="K84" s="23"/>
    </row>
    <row r="85" spans="1:11" x14ac:dyDescent="0.25">
      <c r="A85" s="22"/>
      <c r="B85" s="24"/>
      <c r="C85" s="25"/>
      <c r="D85" s="7"/>
      <c r="E85" s="21"/>
      <c r="F85" s="21"/>
      <c r="G85" s="23"/>
      <c r="H85" s="21"/>
      <c r="I85" s="7"/>
      <c r="J85" s="21"/>
      <c r="K85" s="23"/>
    </row>
    <row r="86" spans="1:11" x14ac:dyDescent="0.25">
      <c r="A86" s="22"/>
      <c r="B86" s="24"/>
      <c r="C86" s="25"/>
      <c r="D86" s="7"/>
      <c r="E86" s="21"/>
      <c r="F86" s="21"/>
      <c r="G86" s="23"/>
      <c r="H86" s="21"/>
      <c r="I86" s="7"/>
      <c r="J86" s="21"/>
      <c r="K86" s="23"/>
    </row>
    <row r="87" spans="1:11" x14ac:dyDescent="0.25">
      <c r="A87" s="22"/>
      <c r="B87" s="24"/>
      <c r="C87" s="25"/>
      <c r="D87" s="7"/>
      <c r="E87" s="21"/>
      <c r="F87" s="21"/>
      <c r="G87" s="23"/>
      <c r="H87" s="21"/>
      <c r="I87" s="7"/>
      <c r="J87" s="21"/>
      <c r="K87" s="23"/>
    </row>
    <row r="88" spans="1:11" x14ac:dyDescent="0.25">
      <c r="A88" s="22"/>
      <c r="B88" s="24"/>
      <c r="C88" s="25"/>
      <c r="D88" s="7"/>
      <c r="E88" s="21"/>
      <c r="F88" s="21"/>
      <c r="G88" s="23"/>
      <c r="H88" s="21"/>
      <c r="I88" s="7"/>
      <c r="J88" s="21"/>
      <c r="K88" s="23"/>
    </row>
    <row r="89" spans="1:11" x14ac:dyDescent="0.25">
      <c r="A89" s="22"/>
      <c r="B89" s="24"/>
      <c r="C89" s="25"/>
      <c r="D89" s="7"/>
      <c r="E89" s="21"/>
      <c r="F89" s="21"/>
      <c r="G89" s="23"/>
      <c r="H89" s="21"/>
      <c r="I89" s="7"/>
      <c r="J89" s="21"/>
      <c r="K89" s="23"/>
    </row>
    <row r="90" spans="1:11" x14ac:dyDescent="0.25">
      <c r="A90" s="22"/>
      <c r="B90" s="24"/>
      <c r="C90" s="25"/>
      <c r="D90" s="7"/>
      <c r="E90" s="21"/>
      <c r="F90" s="21"/>
      <c r="G90" s="23"/>
      <c r="H90" s="21"/>
      <c r="I90" s="7"/>
      <c r="J90" s="21"/>
      <c r="K90" s="23"/>
    </row>
    <row r="91" spans="1:11" x14ac:dyDescent="0.25">
      <c r="A91" s="22"/>
      <c r="B91" s="24"/>
      <c r="C91" s="25"/>
      <c r="D91" s="7"/>
      <c r="E91" s="21"/>
      <c r="F91" s="21"/>
      <c r="G91" s="23"/>
      <c r="H91" s="21"/>
      <c r="I91" s="7"/>
      <c r="J91" s="21"/>
      <c r="K91" s="23"/>
    </row>
    <row r="92" spans="1:11" x14ac:dyDescent="0.25">
      <c r="A92" s="22"/>
      <c r="B92" s="24"/>
      <c r="C92" s="25"/>
      <c r="D92" s="7"/>
      <c r="E92" s="21"/>
      <c r="F92" s="21"/>
      <c r="G92" s="23"/>
      <c r="H92" s="21"/>
      <c r="I92" s="7"/>
      <c r="J92" s="21"/>
      <c r="K92" s="23"/>
    </row>
    <row r="93" spans="1:11" x14ac:dyDescent="0.25">
      <c r="A93" s="22"/>
      <c r="B93" s="24"/>
      <c r="C93" s="25"/>
      <c r="D93" s="7"/>
      <c r="E93" s="21"/>
      <c r="F93" s="21"/>
      <c r="G93" s="23"/>
      <c r="H93" s="21"/>
      <c r="I93" s="7"/>
      <c r="J93" s="21"/>
      <c r="K93" s="23"/>
    </row>
    <row r="94" spans="1:11" x14ac:dyDescent="0.25">
      <c r="A94" s="22"/>
      <c r="B94" s="24"/>
      <c r="C94" s="25"/>
      <c r="D94" s="7"/>
      <c r="E94" s="21"/>
      <c r="F94" s="21"/>
      <c r="G94" s="23"/>
      <c r="H94" s="21"/>
      <c r="I94" s="7"/>
      <c r="J94" s="21"/>
      <c r="K94" s="23"/>
    </row>
    <row r="95" spans="1:11" x14ac:dyDescent="0.25">
      <c r="A95" s="22"/>
      <c r="B95" s="24"/>
      <c r="C95" s="25"/>
      <c r="D95" s="7"/>
      <c r="E95" s="21"/>
      <c r="F95" s="21"/>
      <c r="G95" s="23"/>
      <c r="H95" s="21"/>
      <c r="I95" s="7"/>
      <c r="J95" s="21"/>
      <c r="K95" s="23"/>
    </row>
    <row r="96" spans="1:11" x14ac:dyDescent="0.25">
      <c r="A96" s="22"/>
      <c r="B96" s="24"/>
      <c r="C96" s="25"/>
      <c r="D96" s="7"/>
      <c r="E96" s="21"/>
      <c r="F96" s="21"/>
      <c r="G96" s="23"/>
      <c r="H96" s="21"/>
      <c r="I96" s="7"/>
      <c r="J96" s="21"/>
      <c r="K96" s="23"/>
    </row>
    <row r="97" spans="1:11" x14ac:dyDescent="0.25">
      <c r="A97" s="22"/>
      <c r="B97" s="24"/>
      <c r="C97" s="25"/>
      <c r="D97" s="7"/>
      <c r="E97" s="21"/>
      <c r="F97" s="21"/>
      <c r="G97" s="23"/>
      <c r="H97" s="21"/>
      <c r="I97" s="7"/>
      <c r="J97" s="21"/>
      <c r="K97" s="23"/>
    </row>
    <row r="98" spans="1:11" x14ac:dyDescent="0.25">
      <c r="A98" s="22"/>
      <c r="B98" s="24"/>
      <c r="C98" s="25"/>
      <c r="D98" s="7"/>
      <c r="E98" s="21"/>
      <c r="F98" s="21"/>
      <c r="G98" s="23"/>
      <c r="H98" s="21"/>
      <c r="I98" s="7"/>
      <c r="J98" s="21"/>
      <c r="K98" s="23"/>
    </row>
    <row r="99" spans="1:11" x14ac:dyDescent="0.25">
      <c r="A99" s="22"/>
      <c r="B99" s="24"/>
      <c r="C99" s="25"/>
      <c r="D99" s="7"/>
      <c r="E99" s="21"/>
      <c r="F99" s="21"/>
      <c r="G99" s="23"/>
      <c r="H99" s="21"/>
      <c r="I99" s="7"/>
      <c r="J99" s="21"/>
      <c r="K99" s="23"/>
    </row>
    <row r="100" spans="1:11" x14ac:dyDescent="0.25">
      <c r="A100" s="22"/>
      <c r="B100" s="24"/>
      <c r="C100" s="25"/>
      <c r="D100" s="7"/>
      <c r="E100" s="21"/>
      <c r="F100" s="21"/>
      <c r="G100" s="23"/>
      <c r="H100" s="21"/>
      <c r="I100" s="7"/>
      <c r="J100" s="21"/>
      <c r="K100" s="23"/>
    </row>
    <row r="101" spans="1:11" x14ac:dyDescent="0.25">
      <c r="A101" s="22"/>
      <c r="B101" s="24"/>
      <c r="C101" s="25"/>
      <c r="D101" s="7"/>
      <c r="E101" s="21"/>
      <c r="F101" s="21"/>
      <c r="G101" s="23"/>
      <c r="H101" s="21"/>
      <c r="I101" s="7"/>
      <c r="J101" s="21"/>
      <c r="K101" s="23"/>
    </row>
    <row r="102" spans="1:11" x14ac:dyDescent="0.25">
      <c r="A102" s="22"/>
      <c r="B102" s="24"/>
      <c r="C102" s="25"/>
      <c r="D102" s="7"/>
      <c r="E102" s="21"/>
      <c r="F102" s="21"/>
      <c r="G102" s="23"/>
      <c r="H102" s="21"/>
      <c r="I102" s="7"/>
      <c r="J102" s="21"/>
      <c r="K102" s="23"/>
    </row>
    <row r="103" spans="1:11" x14ac:dyDescent="0.25">
      <c r="A103" s="22"/>
      <c r="B103" s="24"/>
      <c r="C103" s="25"/>
      <c r="D103" s="7"/>
      <c r="E103" s="21"/>
      <c r="F103" s="21"/>
      <c r="G103" s="23"/>
      <c r="H103" s="21"/>
      <c r="I103" s="7"/>
      <c r="J103" s="21"/>
      <c r="K103" s="23"/>
    </row>
    <row r="104" spans="1:11" x14ac:dyDescent="0.25">
      <c r="A104" s="22"/>
      <c r="B104" s="24"/>
      <c r="C104" s="25"/>
      <c r="D104" s="7"/>
      <c r="E104" s="21"/>
      <c r="F104" s="21"/>
      <c r="G104" s="23"/>
      <c r="H104" s="21"/>
      <c r="I104" s="7"/>
      <c r="J104" s="21"/>
      <c r="K104" s="23"/>
    </row>
    <row r="105" spans="1:11" x14ac:dyDescent="0.25">
      <c r="A105" s="22"/>
      <c r="B105" s="24"/>
      <c r="C105" s="25"/>
      <c r="D105" s="7"/>
      <c r="E105" s="21"/>
      <c r="F105" s="21"/>
      <c r="G105" s="23"/>
      <c r="H105" s="21"/>
      <c r="I105" s="7"/>
      <c r="J105" s="21"/>
      <c r="K105" s="23"/>
    </row>
    <row r="106" spans="1:11" x14ac:dyDescent="0.25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 x14ac:dyDescent="0.25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 x14ac:dyDescent="0.25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 x14ac:dyDescent="0.25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 x14ac:dyDescent="0.25">
      <c r="A110" s="22"/>
      <c r="B110" s="24"/>
      <c r="C110" s="25"/>
      <c r="E110" s="21"/>
      <c r="F110" s="21"/>
      <c r="G110" s="23"/>
      <c r="H110" s="21"/>
      <c r="J110" s="21"/>
      <c r="K110" s="23"/>
    </row>
    <row r="111" spans="1:11" x14ac:dyDescent="0.25">
      <c r="A111" s="22"/>
      <c r="B111" s="24"/>
      <c r="C111" s="25"/>
      <c r="E111" s="21"/>
      <c r="F111" s="21"/>
      <c r="G111" s="23"/>
      <c r="H111" s="21"/>
      <c r="J111" s="21"/>
      <c r="K111" s="23"/>
    </row>
    <row r="112" spans="1:11" x14ac:dyDescent="0.25">
      <c r="A112" s="22"/>
      <c r="B112" s="24"/>
      <c r="C112" s="25"/>
      <c r="E112" s="21"/>
      <c r="F112" s="21"/>
      <c r="G112" s="23"/>
      <c r="H112" s="21"/>
      <c r="J112" s="21"/>
      <c r="K112" s="23"/>
    </row>
    <row r="113" spans="1:11" x14ac:dyDescent="0.25">
      <c r="A113" s="22"/>
      <c r="B113" s="24"/>
      <c r="C113" s="25"/>
      <c r="E113" s="21"/>
      <c r="F113" s="21"/>
      <c r="G113" s="23"/>
      <c r="H113" s="21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55:E107 E42:E43 E13:E26 E30:E38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8"/>
  <sheetViews>
    <sheetView workbookViewId="0"/>
  </sheetViews>
  <sheetFormatPr defaultRowHeight="15" x14ac:dyDescent="0.25"/>
  <cols>
    <col min="1" max="1" width="33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60" t="s">
        <v>0</v>
      </c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61" t="s">
        <v>144</v>
      </c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75" t="s">
        <v>31</v>
      </c>
      <c r="B10" s="164"/>
      <c r="C10" s="176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49</v>
      </c>
      <c r="B12" s="26"/>
      <c r="C12" s="26"/>
    </row>
    <row r="13" spans="1:12" x14ac:dyDescent="0.25">
      <c r="A13" t="s">
        <v>50</v>
      </c>
      <c r="B13" s="26"/>
      <c r="C13" s="26"/>
    </row>
    <row r="14" spans="1:12" x14ac:dyDescent="0.25">
      <c r="A14" t="s">
        <v>51</v>
      </c>
      <c r="B14" s="26"/>
      <c r="C14" s="26"/>
    </row>
    <row r="15" spans="1:12" x14ac:dyDescent="0.25">
      <c r="A15" t="s">
        <v>52</v>
      </c>
      <c r="B15" s="26"/>
      <c r="C15" s="26"/>
    </row>
    <row r="16" spans="1:12" x14ac:dyDescent="0.25">
      <c r="A16" t="s">
        <v>53</v>
      </c>
      <c r="B16" s="26"/>
      <c r="C16" s="26"/>
    </row>
    <row r="17" spans="1:3" x14ac:dyDescent="0.25">
      <c r="A17" t="s">
        <v>54</v>
      </c>
      <c r="B17" s="26"/>
      <c r="C17" s="26"/>
    </row>
    <row r="18" spans="1:3" x14ac:dyDescent="0.25">
      <c r="A18" t="s">
        <v>55</v>
      </c>
      <c r="B18" s="26"/>
      <c r="C18" s="26"/>
    </row>
    <row r="19" spans="1:3" x14ac:dyDescent="0.25">
      <c r="A19" t="s">
        <v>56</v>
      </c>
      <c r="B19" s="26"/>
      <c r="C19" s="26"/>
    </row>
    <row r="20" spans="1:3" x14ac:dyDescent="0.25">
      <c r="A20" t="s">
        <v>57</v>
      </c>
      <c r="B20" s="26"/>
      <c r="C20" s="26"/>
    </row>
    <row r="21" spans="1:3" x14ac:dyDescent="0.25">
      <c r="A21" t="s">
        <v>58</v>
      </c>
      <c r="B21" s="26"/>
      <c r="C21" s="26"/>
    </row>
    <row r="22" spans="1:3" x14ac:dyDescent="0.25">
      <c r="A22" t="s">
        <v>59</v>
      </c>
      <c r="B22" s="26"/>
      <c r="C22" s="26"/>
    </row>
    <row r="23" spans="1:3" x14ac:dyDescent="0.25">
      <c r="A23" t="s">
        <v>60</v>
      </c>
      <c r="B23" s="26"/>
      <c r="C23" s="26"/>
    </row>
    <row r="24" spans="1:3" x14ac:dyDescent="0.25">
      <c r="A24" t="s">
        <v>61</v>
      </c>
      <c r="B24" s="26"/>
      <c r="C24" s="26"/>
    </row>
    <row r="25" spans="1:3" x14ac:dyDescent="0.25">
      <c r="A25" t="s">
        <v>62</v>
      </c>
      <c r="B25" s="26"/>
      <c r="C25" s="26"/>
    </row>
    <row r="26" spans="1:3" x14ac:dyDescent="0.25">
      <c r="A26" t="s">
        <v>63</v>
      </c>
      <c r="B26" s="26"/>
      <c r="C26" s="26"/>
    </row>
    <row r="27" spans="1:3" x14ac:dyDescent="0.25">
      <c r="A27" t="s">
        <v>64</v>
      </c>
      <c r="B27" s="26"/>
      <c r="C27" s="26"/>
    </row>
    <row r="28" spans="1:3" x14ac:dyDescent="0.25">
      <c r="A28" t="s">
        <v>65</v>
      </c>
      <c r="B28" s="26"/>
      <c r="C28" s="26"/>
    </row>
    <row r="29" spans="1:3" x14ac:dyDescent="0.25">
      <c r="A29" t="s">
        <v>66</v>
      </c>
      <c r="B29" s="26"/>
      <c r="C29" s="26"/>
    </row>
    <row r="30" spans="1:3" x14ac:dyDescent="0.25">
      <c r="A30" t="s">
        <v>67</v>
      </c>
      <c r="B30" s="26"/>
      <c r="C30" s="26"/>
    </row>
    <row r="31" spans="1:3" x14ac:dyDescent="0.25">
      <c r="A31" t="s">
        <v>68</v>
      </c>
      <c r="B31" s="26"/>
      <c r="C31" s="26"/>
    </row>
    <row r="32" spans="1:3" x14ac:dyDescent="0.25">
      <c r="A32" t="s">
        <v>69</v>
      </c>
      <c r="B32" s="26"/>
      <c r="C32" s="26"/>
    </row>
    <row r="33" spans="1:3" x14ac:dyDescent="0.25">
      <c r="A33" t="s">
        <v>70</v>
      </c>
      <c r="B33" s="26"/>
      <c r="C33" s="26"/>
    </row>
    <row r="34" spans="1:3" x14ac:dyDescent="0.25">
      <c r="A34" t="s">
        <v>71</v>
      </c>
      <c r="B34" s="26"/>
      <c r="C34" s="26"/>
    </row>
    <row r="35" spans="1:3" x14ac:dyDescent="0.25">
      <c r="A35" t="s">
        <v>72</v>
      </c>
      <c r="B35" s="26"/>
      <c r="C35" s="26"/>
    </row>
    <row r="36" spans="1:3" x14ac:dyDescent="0.25">
      <c r="A36" t="s">
        <v>73</v>
      </c>
      <c r="B36" s="26"/>
      <c r="C36" s="26"/>
    </row>
    <row r="37" spans="1:3" x14ac:dyDescent="0.25">
      <c r="A37" t="s">
        <v>74</v>
      </c>
      <c r="B37" s="26"/>
      <c r="C37" s="26"/>
    </row>
    <row r="38" spans="1:3" x14ac:dyDescent="0.25">
      <c r="A38" t="s">
        <v>75</v>
      </c>
      <c r="B38" s="26"/>
      <c r="C38" s="26"/>
    </row>
    <row r="39" spans="1:3" x14ac:dyDescent="0.25">
      <c r="A39" t="s">
        <v>76</v>
      </c>
      <c r="B39" s="26"/>
      <c r="C39" s="26"/>
    </row>
    <row r="40" spans="1:3" x14ac:dyDescent="0.25">
      <c r="A40" t="s">
        <v>87</v>
      </c>
      <c r="B40" s="26"/>
      <c r="C40" s="26"/>
    </row>
    <row r="41" spans="1:3" x14ac:dyDescent="0.25">
      <c r="A41" t="s">
        <v>88</v>
      </c>
      <c r="B41" s="26"/>
      <c r="C41" s="26"/>
    </row>
    <row r="42" spans="1:3" x14ac:dyDescent="0.25">
      <c r="A42" t="s">
        <v>89</v>
      </c>
      <c r="B42" s="26"/>
      <c r="C42" s="26"/>
    </row>
    <row r="43" spans="1:3" x14ac:dyDescent="0.25">
      <c r="A43" t="s">
        <v>90</v>
      </c>
      <c r="B43" s="26"/>
      <c r="C43" s="26"/>
    </row>
    <row r="44" spans="1:3" x14ac:dyDescent="0.25">
      <c r="A44" t="s">
        <v>91</v>
      </c>
      <c r="B44" s="26"/>
      <c r="C44" s="26"/>
    </row>
    <row r="45" spans="1:3" x14ac:dyDescent="0.25">
      <c r="A45" t="s">
        <v>92</v>
      </c>
      <c r="B45" s="26"/>
      <c r="C45" s="26"/>
    </row>
    <row r="46" spans="1:3" x14ac:dyDescent="0.25">
      <c r="A46" t="s">
        <v>93</v>
      </c>
      <c r="B46" s="26"/>
      <c r="C46" s="26"/>
    </row>
    <row r="47" spans="1:3" x14ac:dyDescent="0.25">
      <c r="A47" t="s">
        <v>94</v>
      </c>
      <c r="B47" s="26"/>
      <c r="C47" s="26"/>
    </row>
    <row r="48" spans="1:3" x14ac:dyDescent="0.25">
      <c r="A48" t="s">
        <v>96</v>
      </c>
      <c r="B48" s="26"/>
      <c r="C48" s="26"/>
    </row>
    <row r="49" spans="1:3" x14ac:dyDescent="0.25">
      <c r="A49" t="s">
        <v>97</v>
      </c>
      <c r="B49" s="26"/>
      <c r="C49" s="26"/>
    </row>
    <row r="50" spans="1:3" x14ac:dyDescent="0.25">
      <c r="A50" t="s">
        <v>98</v>
      </c>
      <c r="B50" s="26"/>
      <c r="C50" s="26"/>
    </row>
    <row r="51" spans="1:3" x14ac:dyDescent="0.25">
      <c r="A51" t="s">
        <v>99</v>
      </c>
      <c r="B51" s="26"/>
      <c r="C51" s="26"/>
    </row>
    <row r="52" spans="1:3" x14ac:dyDescent="0.25">
      <c r="A52" t="s">
        <v>100</v>
      </c>
      <c r="B52" s="26"/>
      <c r="C52" s="26"/>
    </row>
    <row r="53" spans="1:3" x14ac:dyDescent="0.25">
      <c r="A53" t="s">
        <v>102</v>
      </c>
      <c r="B53" s="26"/>
      <c r="C53" s="26"/>
    </row>
    <row r="54" spans="1:3" x14ac:dyDescent="0.25">
      <c r="A54" t="s">
        <v>86</v>
      </c>
      <c r="B54" s="26"/>
      <c r="C54" s="26"/>
    </row>
    <row r="55" spans="1:3" x14ac:dyDescent="0.25">
      <c r="A55" t="s">
        <v>103</v>
      </c>
      <c r="B55" s="26"/>
      <c r="C55" s="26"/>
    </row>
    <row r="56" spans="1:3" x14ac:dyDescent="0.25">
      <c r="A56" t="s">
        <v>121</v>
      </c>
      <c r="B56" s="26"/>
      <c r="C56" s="26"/>
    </row>
    <row r="57" spans="1:3" x14ac:dyDescent="0.25">
      <c r="A57" t="s">
        <v>127</v>
      </c>
      <c r="B57" s="26"/>
      <c r="C57" s="26"/>
    </row>
    <row r="58" spans="1:3" x14ac:dyDescent="0.25">
      <c r="A58" t="s">
        <v>122</v>
      </c>
      <c r="B58" s="26"/>
      <c r="C58" s="26"/>
    </row>
    <row r="59" spans="1:3" x14ac:dyDescent="0.25">
      <c r="A59" t="s">
        <v>128</v>
      </c>
      <c r="B59" s="26"/>
      <c r="C59" s="26"/>
    </row>
    <row r="60" spans="1:3" x14ac:dyDescent="0.25">
      <c r="A60" t="s">
        <v>123</v>
      </c>
      <c r="B60" s="26"/>
      <c r="C60" s="26"/>
    </row>
    <row r="61" spans="1:3" x14ac:dyDescent="0.25">
      <c r="A61" t="s">
        <v>129</v>
      </c>
      <c r="B61" s="26"/>
      <c r="C61" s="26"/>
    </row>
    <row r="62" spans="1:3" x14ac:dyDescent="0.25">
      <c r="A62" t="s">
        <v>130</v>
      </c>
      <c r="B62" s="26"/>
      <c r="C62" s="26"/>
    </row>
    <row r="63" spans="1:3" x14ac:dyDescent="0.25">
      <c r="A63" t="s">
        <v>124</v>
      </c>
      <c r="B63" s="26"/>
      <c r="C63" s="26"/>
    </row>
    <row r="64" spans="1:3" x14ac:dyDescent="0.25">
      <c r="A64" t="s">
        <v>125</v>
      </c>
      <c r="B64" s="26"/>
      <c r="C64" s="26"/>
    </row>
    <row r="65" spans="1:3" x14ac:dyDescent="0.25">
      <c r="A65" t="s">
        <v>126</v>
      </c>
      <c r="B65" s="26"/>
      <c r="C65" s="26"/>
    </row>
    <row r="66" spans="1:3" x14ac:dyDescent="0.25">
      <c r="A66" t="s">
        <v>131</v>
      </c>
      <c r="B66" s="26"/>
      <c r="C66" s="26"/>
    </row>
    <row r="67" spans="1:3" x14ac:dyDescent="0.25">
      <c r="A67" t="s">
        <v>132</v>
      </c>
      <c r="B67" s="26"/>
      <c r="C67" s="26"/>
    </row>
    <row r="68" spans="1:3" x14ac:dyDescent="0.25">
      <c r="A68" t="s">
        <v>133</v>
      </c>
      <c r="B68" s="26"/>
      <c r="C68" s="26"/>
    </row>
    <row r="69" spans="1:3" x14ac:dyDescent="0.25">
      <c r="A69" t="s">
        <v>134</v>
      </c>
      <c r="B69" s="26"/>
      <c r="C69" s="26"/>
    </row>
    <row r="70" spans="1:3" x14ac:dyDescent="0.25">
      <c r="A70" t="s">
        <v>135</v>
      </c>
      <c r="B70" s="26"/>
      <c r="C70" s="26"/>
    </row>
    <row r="71" spans="1:3" x14ac:dyDescent="0.25">
      <c r="A71" t="s">
        <v>136</v>
      </c>
      <c r="B71" s="26"/>
      <c r="C71" s="26"/>
    </row>
    <row r="72" spans="1:3" x14ac:dyDescent="0.25">
      <c r="A72" t="s">
        <v>137</v>
      </c>
      <c r="B72" s="26"/>
      <c r="C72" s="26"/>
    </row>
    <row r="73" spans="1:3" x14ac:dyDescent="0.25">
      <c r="A73" t="s">
        <v>138</v>
      </c>
      <c r="B73" s="26"/>
      <c r="C73" s="26"/>
    </row>
    <row r="74" spans="1:3" x14ac:dyDescent="0.25">
      <c r="A74" t="s">
        <v>139</v>
      </c>
      <c r="B74" s="26"/>
      <c r="C74" s="26"/>
    </row>
    <row r="75" spans="1:3" x14ac:dyDescent="0.25">
      <c r="A75" t="s">
        <v>140</v>
      </c>
      <c r="B75" s="26"/>
      <c r="C75" s="26"/>
    </row>
    <row r="76" spans="1:3" x14ac:dyDescent="0.25">
      <c r="A76" t="s">
        <v>141</v>
      </c>
      <c r="B76" s="26"/>
      <c r="C76" s="26"/>
    </row>
    <row r="77" spans="1:3" x14ac:dyDescent="0.25">
      <c r="A77" t="s">
        <v>142</v>
      </c>
      <c r="B77" s="26"/>
      <c r="C77" s="26"/>
    </row>
    <row r="78" spans="1:3" x14ac:dyDescent="0.25">
      <c r="A78" t="s">
        <v>156</v>
      </c>
      <c r="B78" s="26"/>
      <c r="C78" s="26"/>
    </row>
    <row r="79" spans="1:3" x14ac:dyDescent="0.25">
      <c r="A79" t="s">
        <v>157</v>
      </c>
      <c r="B79" s="26"/>
      <c r="C79" s="26"/>
    </row>
    <row r="80" spans="1:3" x14ac:dyDescent="0.25">
      <c r="A80" t="s">
        <v>158</v>
      </c>
      <c r="B80" s="26"/>
      <c r="C80" s="26"/>
    </row>
    <row r="81" spans="1:3" x14ac:dyDescent="0.25">
      <c r="A81" t="s">
        <v>159</v>
      </c>
      <c r="B81" s="26"/>
      <c r="C81" s="26"/>
    </row>
    <row r="82" spans="1:3" x14ac:dyDescent="0.25">
      <c r="A82" t="s">
        <v>160</v>
      </c>
      <c r="B82" s="26"/>
      <c r="C82" s="26"/>
    </row>
    <row r="83" spans="1:3" x14ac:dyDescent="0.25">
      <c r="A83" t="s">
        <v>161</v>
      </c>
      <c r="B83" s="26"/>
      <c r="C83" s="26"/>
    </row>
    <row r="84" spans="1:3" x14ac:dyDescent="0.25">
      <c r="A84" t="s">
        <v>162</v>
      </c>
      <c r="B84" s="26"/>
      <c r="C84" s="26"/>
    </row>
    <row r="85" spans="1:3" x14ac:dyDescent="0.25">
      <c r="A85" t="s">
        <v>163</v>
      </c>
      <c r="B85" s="26"/>
      <c r="C85" s="26"/>
    </row>
    <row r="86" spans="1:3" x14ac:dyDescent="0.25">
      <c r="A86" t="s">
        <v>164</v>
      </c>
      <c r="B86" s="26"/>
      <c r="C86" s="26"/>
    </row>
    <row r="87" spans="1:3" x14ac:dyDescent="0.25">
      <c r="A87" t="s">
        <v>165</v>
      </c>
      <c r="B87" s="26"/>
      <c r="C87" s="26"/>
    </row>
    <row r="88" spans="1:3" x14ac:dyDescent="0.25">
      <c r="A88" t="s">
        <v>166</v>
      </c>
      <c r="B88" s="26"/>
      <c r="C88" s="26"/>
    </row>
    <row r="89" spans="1:3" x14ac:dyDescent="0.25">
      <c r="A89" t="s">
        <v>167</v>
      </c>
      <c r="B89" s="26"/>
      <c r="C89" s="26"/>
    </row>
    <row r="90" spans="1:3" x14ac:dyDescent="0.25">
      <c r="A90" t="s">
        <v>168</v>
      </c>
      <c r="B90" s="26"/>
      <c r="C90" s="26"/>
    </row>
    <row r="91" spans="1:3" x14ac:dyDescent="0.25">
      <c r="A91" t="s">
        <v>169</v>
      </c>
      <c r="B91" s="26"/>
      <c r="C91" s="26"/>
    </row>
    <row r="92" spans="1:3" x14ac:dyDescent="0.25">
      <c r="A92" t="s">
        <v>171</v>
      </c>
      <c r="B92" s="26"/>
      <c r="C92" s="26"/>
    </row>
    <row r="93" spans="1:3" x14ac:dyDescent="0.25">
      <c r="A93" t="s">
        <v>173</v>
      </c>
      <c r="B93" s="26"/>
      <c r="C93" s="26"/>
    </row>
    <row r="94" spans="1:3" x14ac:dyDescent="0.25">
      <c r="A94" t="s">
        <v>174</v>
      </c>
      <c r="B94" s="26"/>
      <c r="C94" s="26"/>
    </row>
    <row r="95" spans="1:3" x14ac:dyDescent="0.25">
      <c r="A95" t="s">
        <v>182</v>
      </c>
      <c r="B95" s="26"/>
      <c r="C95" s="26"/>
    </row>
    <row r="96" spans="1:3" x14ac:dyDescent="0.25">
      <c r="A96" t="s">
        <v>183</v>
      </c>
      <c r="B96" s="26"/>
      <c r="C96" s="26"/>
    </row>
    <row r="97" spans="1:3" x14ac:dyDescent="0.25">
      <c r="A97" t="s">
        <v>184</v>
      </c>
      <c r="B97" s="26"/>
      <c r="C97" s="26"/>
    </row>
    <row r="98" spans="1:3" x14ac:dyDescent="0.25">
      <c r="A98" t="s">
        <v>180</v>
      </c>
      <c r="B98" s="26"/>
      <c r="C98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0" t="s">
        <v>0</v>
      </c>
      <c r="B5" s="160"/>
      <c r="C5" s="160"/>
      <c r="D5" s="160"/>
      <c r="E5" s="160"/>
      <c r="F5" s="16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1" t="s">
        <v>144</v>
      </c>
      <c r="B7" s="161"/>
      <c r="C7" s="161"/>
      <c r="D7" s="161"/>
      <c r="E7" s="161"/>
      <c r="F7" s="16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0" t="s">
        <v>38</v>
      </c>
      <c r="B9" s="181"/>
      <c r="C9" s="182"/>
      <c r="D9" s="1"/>
      <c r="E9" s="1"/>
      <c r="F9" s="1"/>
    </row>
    <row r="10" spans="1:6" ht="15.75" thickBot="1" x14ac:dyDescent="0.3">
      <c r="A10" s="12" t="s">
        <v>35</v>
      </c>
      <c r="B10" s="183">
        <v>0</v>
      </c>
      <c r="C10" s="184"/>
      <c r="D10" s="1"/>
      <c r="E10" s="1"/>
      <c r="F10" s="1"/>
    </row>
    <row r="11" spans="1:6" ht="15.75" thickBot="1" x14ac:dyDescent="0.3">
      <c r="A11" s="12" t="s">
        <v>36</v>
      </c>
      <c r="B11" s="183">
        <v>0</v>
      </c>
      <c r="C11" s="184"/>
      <c r="D11" s="1"/>
      <c r="E11" s="1"/>
      <c r="F11" s="1"/>
    </row>
    <row r="12" spans="1:6" ht="15.75" thickBot="1" x14ac:dyDescent="0.3">
      <c r="A12" s="12" t="s">
        <v>37</v>
      </c>
      <c r="B12" s="183"/>
      <c r="C12" s="18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7" t="s">
        <v>39</v>
      </c>
      <c r="B15" s="177"/>
      <c r="C15" s="177"/>
      <c r="D15" s="178" t="s">
        <v>40</v>
      </c>
      <c r="E15" s="179"/>
      <c r="F15" s="69" t="s">
        <v>41</v>
      </c>
    </row>
    <row r="16" spans="1:6" x14ac:dyDescent="0.25">
      <c r="A16" s="73" t="s">
        <v>42</v>
      </c>
      <c r="B16" s="74" t="s">
        <v>43</v>
      </c>
      <c r="C16" s="75" t="s">
        <v>44</v>
      </c>
      <c r="D16" s="77" t="s">
        <v>45</v>
      </c>
      <c r="E16" s="76" t="s">
        <v>46</v>
      </c>
      <c r="F16" s="13" t="s">
        <v>42</v>
      </c>
    </row>
    <row r="17" spans="1:6" x14ac:dyDescent="0.25">
      <c r="A17" s="27" t="s">
        <v>151</v>
      </c>
      <c r="B17" s="14" t="s">
        <v>84</v>
      </c>
      <c r="C17" s="15">
        <v>5</v>
      </c>
      <c r="D17" s="16" t="s">
        <v>167</v>
      </c>
      <c r="E17" s="17" t="s">
        <v>161</v>
      </c>
      <c r="F17" s="18"/>
    </row>
    <row r="18" spans="1:6" x14ac:dyDescent="0.25">
      <c r="A18" s="14"/>
      <c r="B18" s="14"/>
      <c r="C18" s="15"/>
      <c r="D18" s="16"/>
      <c r="E18" s="17" t="s">
        <v>162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VehPwrMd_Init1() B'!A1" display="'VehPwrMd_Init1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11"/>
  <sheetViews>
    <sheetView workbookViewId="0">
      <selection sqref="A1:B1"/>
    </sheetView>
  </sheetViews>
  <sheetFormatPr defaultRowHeight="15" x14ac:dyDescent="0.25"/>
  <cols>
    <col min="1" max="1" width="8.140625" style="56" bestFit="1" customWidth="1"/>
    <col min="2" max="2" width="37.28515625" bestFit="1" customWidth="1"/>
    <col min="3" max="3" width="8" style="56" bestFit="1" customWidth="1"/>
    <col min="4" max="5" width="3.28515625" style="56" bestFit="1" customWidth="1"/>
    <col min="6" max="6" width="8" style="56" bestFit="1" customWidth="1"/>
    <col min="7" max="7" width="5.7109375" style="56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85" t="s">
        <v>151</v>
      </c>
      <c r="B1" s="186"/>
      <c r="C1" s="43" t="s">
        <v>117</v>
      </c>
      <c r="D1" s="47" t="s">
        <v>116</v>
      </c>
      <c r="E1" s="70"/>
      <c r="F1" s="70"/>
      <c r="G1" s="70"/>
      <c r="H1" s="41"/>
      <c r="I1" s="41"/>
      <c r="J1" s="42"/>
    </row>
    <row r="2" spans="1:10" ht="60" customHeight="1" x14ac:dyDescent="0.25">
      <c r="A2" s="187" t="s">
        <v>84</v>
      </c>
      <c r="B2" s="188"/>
      <c r="C2" s="44" t="s">
        <v>106</v>
      </c>
      <c r="D2" s="49" t="s">
        <v>108</v>
      </c>
      <c r="E2" s="48" t="s">
        <v>108</v>
      </c>
      <c r="F2" s="32" t="s">
        <v>110</v>
      </c>
      <c r="G2" s="32" t="s">
        <v>110</v>
      </c>
      <c r="H2" s="33" t="s">
        <v>19</v>
      </c>
      <c r="I2" s="33" t="s">
        <v>113</v>
      </c>
      <c r="J2" s="34" t="s">
        <v>115</v>
      </c>
    </row>
    <row r="3" spans="1:10" ht="132.75" x14ac:dyDescent="0.25">
      <c r="A3" s="35" t="s">
        <v>104</v>
      </c>
      <c r="B3" s="36" t="s">
        <v>105</v>
      </c>
      <c r="C3" s="37" t="s">
        <v>167</v>
      </c>
      <c r="D3" s="38" t="s">
        <v>161</v>
      </c>
      <c r="E3" s="38" t="s">
        <v>162</v>
      </c>
      <c r="F3" s="39" t="s">
        <v>161</v>
      </c>
      <c r="G3" s="39" t="s">
        <v>162</v>
      </c>
      <c r="H3" s="33" t="s">
        <v>112</v>
      </c>
      <c r="I3" s="33" t="s">
        <v>114</v>
      </c>
      <c r="J3" s="34"/>
    </row>
    <row r="4" spans="1:10" x14ac:dyDescent="0.25">
      <c r="A4" s="57">
        <v>1</v>
      </c>
      <c r="B4" s="63" t="s">
        <v>186</v>
      </c>
      <c r="C4" s="67">
        <v>3.0000000000000001E-5</v>
      </c>
      <c r="D4" s="58" t="s">
        <v>116</v>
      </c>
      <c r="E4" s="58" t="s">
        <v>116</v>
      </c>
      <c r="F4" s="63">
        <v>3.0000000000000001E-5</v>
      </c>
      <c r="G4" s="63">
        <v>0</v>
      </c>
      <c r="H4" s="65" t="s">
        <v>116</v>
      </c>
      <c r="I4" s="58"/>
      <c r="J4" s="59"/>
    </row>
    <row r="5" spans="1:10" x14ac:dyDescent="0.25">
      <c r="A5" s="57">
        <v>2</v>
      </c>
      <c r="B5" s="63" t="s">
        <v>187</v>
      </c>
      <c r="C5" s="67">
        <v>1</v>
      </c>
      <c r="D5" s="58" t="s">
        <v>116</v>
      </c>
      <c r="E5" s="58" t="s">
        <v>116</v>
      </c>
      <c r="F5" s="63">
        <v>1</v>
      </c>
      <c r="G5" s="63">
        <v>0</v>
      </c>
      <c r="H5" s="65" t="s">
        <v>116</v>
      </c>
      <c r="I5" s="58"/>
      <c r="J5" s="59"/>
    </row>
    <row r="6" spans="1:10" x14ac:dyDescent="0.25">
      <c r="A6" s="57">
        <v>3</v>
      </c>
      <c r="B6" s="63" t="s">
        <v>265</v>
      </c>
      <c r="C6" s="67">
        <v>5.0000000000000001E-4</v>
      </c>
      <c r="D6" s="58" t="s">
        <v>116</v>
      </c>
      <c r="E6" s="58" t="s">
        <v>116</v>
      </c>
      <c r="F6" s="63">
        <v>5.0000000000000001E-4</v>
      </c>
      <c r="G6" s="63">
        <v>0</v>
      </c>
      <c r="H6" s="65" t="s">
        <v>116</v>
      </c>
      <c r="I6" s="58"/>
      <c r="J6" s="59"/>
    </row>
    <row r="7" spans="1:10" x14ac:dyDescent="0.25">
      <c r="A7" s="57">
        <v>4</v>
      </c>
      <c r="B7" s="63" t="s">
        <v>119</v>
      </c>
      <c r="C7" s="67">
        <v>3.0000000000000001E-5</v>
      </c>
      <c r="D7" s="58" t="s">
        <v>116</v>
      </c>
      <c r="E7" s="58" t="s">
        <v>116</v>
      </c>
      <c r="F7" s="63">
        <v>3.0000000000000001E-5</v>
      </c>
      <c r="G7" s="63">
        <v>0</v>
      </c>
      <c r="H7" s="65" t="s">
        <v>116</v>
      </c>
      <c r="I7" s="58"/>
      <c r="J7" s="59"/>
    </row>
    <row r="8" spans="1:10" ht="15.75" thickBot="1" x14ac:dyDescent="0.3">
      <c r="A8" s="60">
        <v>5</v>
      </c>
      <c r="B8" s="64" t="s">
        <v>120</v>
      </c>
      <c r="C8" s="68">
        <v>1</v>
      </c>
      <c r="D8" s="61" t="s">
        <v>116</v>
      </c>
      <c r="E8" s="61" t="s">
        <v>116</v>
      </c>
      <c r="F8" s="64">
        <v>1</v>
      </c>
      <c r="G8" s="64">
        <v>0</v>
      </c>
      <c r="H8" s="66" t="s">
        <v>116</v>
      </c>
      <c r="I8" s="61"/>
      <c r="J8" s="62"/>
    </row>
    <row r="9" spans="1:10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</row>
    <row r="10" spans="1:10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</row>
    <row r="11" spans="1:10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</row>
    <row r="12" spans="1:10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</row>
    <row r="13" spans="1:10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</row>
    <row r="14" spans="1:10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</row>
    <row r="15" spans="1:10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</row>
    <row r="16" spans="1:10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</row>
    <row r="17" spans="1:10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</row>
    <row r="18" spans="1:10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</row>
    <row r="19" spans="1:10" x14ac:dyDescent="0.25">
      <c r="A19"/>
      <c r="C19"/>
      <c r="D19"/>
      <c r="E19"/>
      <c r="F19"/>
      <c r="G19"/>
    </row>
    <row r="20" spans="1:10" x14ac:dyDescent="0.25">
      <c r="A20"/>
      <c r="C20"/>
      <c r="D20"/>
      <c r="E20"/>
      <c r="F20"/>
      <c r="G20"/>
    </row>
    <row r="21" spans="1:10" x14ac:dyDescent="0.25">
      <c r="A21"/>
      <c r="C21"/>
      <c r="D21"/>
      <c r="E21"/>
      <c r="F21"/>
      <c r="G21"/>
    </row>
    <row r="22" spans="1:10" x14ac:dyDescent="0.25">
      <c r="A22"/>
      <c r="C22"/>
      <c r="D22"/>
      <c r="E22"/>
      <c r="F22"/>
      <c r="G22"/>
    </row>
    <row r="23" spans="1:10" x14ac:dyDescent="0.25">
      <c r="A23"/>
      <c r="C23"/>
      <c r="D23"/>
      <c r="E23"/>
      <c r="F23"/>
      <c r="G23"/>
    </row>
    <row r="24" spans="1:10" x14ac:dyDescent="0.25">
      <c r="A24"/>
      <c r="C24"/>
      <c r="D24"/>
      <c r="E24"/>
      <c r="F24"/>
      <c r="G24"/>
    </row>
    <row r="25" spans="1:10" x14ac:dyDescent="0.25">
      <c r="A25"/>
      <c r="C25"/>
      <c r="D25"/>
      <c r="E25"/>
      <c r="F25"/>
      <c r="G25"/>
    </row>
    <row r="26" spans="1:10" x14ac:dyDescent="0.25">
      <c r="A26"/>
      <c r="C26"/>
      <c r="D26"/>
      <c r="E26"/>
      <c r="F26"/>
      <c r="G26"/>
    </row>
    <row r="27" spans="1:10" x14ac:dyDescent="0.25">
      <c r="A27"/>
      <c r="C27"/>
      <c r="D27"/>
      <c r="E27"/>
      <c r="F27"/>
      <c r="G27"/>
    </row>
    <row r="28" spans="1:10" x14ac:dyDescent="0.25">
      <c r="A28"/>
      <c r="C28"/>
      <c r="D28"/>
      <c r="E28"/>
      <c r="F28"/>
      <c r="G28"/>
    </row>
    <row r="29" spans="1:10" x14ac:dyDescent="0.25">
      <c r="A29"/>
      <c r="C29"/>
      <c r="D29"/>
      <c r="E29"/>
      <c r="F29"/>
      <c r="G29"/>
    </row>
    <row r="30" spans="1:10" x14ac:dyDescent="0.25">
      <c r="A30"/>
      <c r="C30"/>
      <c r="D30"/>
      <c r="E30"/>
      <c r="F30"/>
      <c r="G30"/>
    </row>
    <row r="31" spans="1:10" x14ac:dyDescent="0.25">
      <c r="A31"/>
      <c r="C31"/>
      <c r="D31"/>
      <c r="E31"/>
      <c r="F31"/>
      <c r="G31"/>
    </row>
    <row r="32" spans="1:10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  <row r="206" spans="1:7" x14ac:dyDescent="0.25">
      <c r="A206"/>
      <c r="C206"/>
      <c r="D206"/>
      <c r="E206"/>
      <c r="F206"/>
      <c r="G206"/>
    </row>
    <row r="207" spans="1:7" x14ac:dyDescent="0.25">
      <c r="A207"/>
      <c r="C207"/>
      <c r="D207"/>
      <c r="E207"/>
      <c r="F207"/>
      <c r="G207"/>
    </row>
    <row r="208" spans="1:7" x14ac:dyDescent="0.25">
      <c r="A208"/>
      <c r="C208"/>
      <c r="D208"/>
      <c r="E208"/>
      <c r="F208"/>
      <c r="G208"/>
    </row>
    <row r="209" spans="1:7" x14ac:dyDescent="0.25">
      <c r="A209"/>
      <c r="C209"/>
      <c r="D209"/>
      <c r="E209"/>
      <c r="F209"/>
      <c r="G209"/>
    </row>
    <row r="210" spans="1:7" x14ac:dyDescent="0.25">
      <c r="A210"/>
      <c r="C210"/>
      <c r="D210"/>
      <c r="E210"/>
      <c r="F210"/>
      <c r="G210"/>
    </row>
    <row r="211" spans="1:7" x14ac:dyDescent="0.25">
      <c r="A211"/>
      <c r="C211"/>
      <c r="D211"/>
      <c r="E211"/>
      <c r="F211"/>
      <c r="G211"/>
    </row>
  </sheetData>
  <sheetProtection sheet="1" objects="1" scenarios="1"/>
  <mergeCells count="2">
    <mergeCell ref="A1:B1"/>
    <mergeCell ref="A2:B2"/>
  </mergeCells>
  <hyperlinks>
    <hyperlink ref="A1" location="'VehPwrMd_Init1'!A1" display="'VehPwrMd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0" t="s">
        <v>0</v>
      </c>
      <c r="B5" s="160"/>
      <c r="C5" s="160"/>
      <c r="D5" s="160"/>
      <c r="E5" s="160"/>
      <c r="F5" s="16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1" t="s">
        <v>144</v>
      </c>
      <c r="B7" s="161"/>
      <c r="C7" s="161"/>
      <c r="D7" s="161"/>
      <c r="E7" s="161"/>
      <c r="F7" s="16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0" t="s">
        <v>38</v>
      </c>
      <c r="B9" s="181"/>
      <c r="C9" s="182"/>
      <c r="D9" s="1"/>
      <c r="E9" s="1"/>
      <c r="F9" s="1"/>
    </row>
    <row r="10" spans="1:6" ht="15.75" thickBot="1" x14ac:dyDescent="0.3">
      <c r="A10" s="12" t="s">
        <v>35</v>
      </c>
      <c r="B10" s="183">
        <v>0</v>
      </c>
      <c r="C10" s="184"/>
      <c r="D10" s="1"/>
      <c r="E10" s="1"/>
      <c r="F10" s="1"/>
    </row>
    <row r="11" spans="1:6" ht="15.75" thickBot="1" x14ac:dyDescent="0.3">
      <c r="A11" s="12" t="s">
        <v>36</v>
      </c>
      <c r="B11" s="183">
        <v>0</v>
      </c>
      <c r="C11" s="184"/>
      <c r="D11" s="1"/>
      <c r="E11" s="1"/>
      <c r="F11" s="1"/>
    </row>
    <row r="12" spans="1:6" ht="15.75" thickBot="1" x14ac:dyDescent="0.3">
      <c r="A12" s="12" t="s">
        <v>37</v>
      </c>
      <c r="B12" s="183"/>
      <c r="C12" s="18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7" t="s">
        <v>39</v>
      </c>
      <c r="B15" s="177"/>
      <c r="C15" s="189"/>
      <c r="D15" s="178" t="s">
        <v>40</v>
      </c>
      <c r="E15" s="179"/>
      <c r="F15" s="90" t="s">
        <v>41</v>
      </c>
    </row>
    <row r="16" spans="1:6" x14ac:dyDescent="0.25">
      <c r="A16" s="92" t="s">
        <v>42</v>
      </c>
      <c r="B16" s="93" t="s">
        <v>43</v>
      </c>
      <c r="C16" s="94" t="s">
        <v>44</v>
      </c>
      <c r="D16" s="96" t="s">
        <v>45</v>
      </c>
      <c r="E16" s="95" t="s">
        <v>46</v>
      </c>
      <c r="F16" s="13" t="s">
        <v>42</v>
      </c>
    </row>
    <row r="17" spans="1:6" x14ac:dyDescent="0.25">
      <c r="A17" s="27" t="s">
        <v>155</v>
      </c>
      <c r="B17" s="14" t="s">
        <v>78</v>
      </c>
      <c r="C17" s="15">
        <v>2</v>
      </c>
      <c r="D17" s="16" t="s">
        <v>169</v>
      </c>
      <c r="E17" s="17" t="s">
        <v>165</v>
      </c>
      <c r="F17" s="18" t="s">
        <v>85</v>
      </c>
    </row>
    <row r="18" spans="1:6" x14ac:dyDescent="0.25">
      <c r="A18" s="27" t="s">
        <v>155</v>
      </c>
      <c r="B18" s="14" t="s">
        <v>118</v>
      </c>
      <c r="C18" s="15">
        <v>6</v>
      </c>
      <c r="D18" s="16" t="s">
        <v>165</v>
      </c>
      <c r="E18" s="17" t="s">
        <v>171</v>
      </c>
      <c r="F18" s="18" t="s">
        <v>95</v>
      </c>
    </row>
    <row r="19" spans="1:6" x14ac:dyDescent="0.25">
      <c r="A19" s="27" t="s">
        <v>155</v>
      </c>
      <c r="B19" s="14" t="s">
        <v>84</v>
      </c>
      <c r="C19" s="15">
        <v>17</v>
      </c>
      <c r="D19" s="16"/>
      <c r="E19" s="17" t="s">
        <v>173</v>
      </c>
      <c r="F19" s="18" t="s">
        <v>175</v>
      </c>
    </row>
    <row r="20" spans="1:6" x14ac:dyDescent="0.25">
      <c r="A20" s="88"/>
      <c r="B20" s="14"/>
      <c r="C20" s="15"/>
      <c r="D20" s="16"/>
      <c r="E20" s="17" t="s">
        <v>174</v>
      </c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gnFailureDiag() M'!A1" display="'IgnFailureDiag() M'!A1"/>
    <hyperlink ref="A18" location="'IgnFailureDiag() P'!A1" display="'IgnFailureDiag() P'!A1"/>
    <hyperlink ref="A19" location="'IgnFailureDiag() B'!A1" display="'IgnFailureDiag() B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205"/>
  <sheetViews>
    <sheetView workbookViewId="0">
      <selection sqref="A1:B1"/>
    </sheetView>
  </sheetViews>
  <sheetFormatPr defaultRowHeight="15" x14ac:dyDescent="0.25"/>
  <cols>
    <col min="1" max="1" width="8.140625" style="56" bestFit="1" customWidth="1"/>
    <col min="2" max="2" width="20.28515625" bestFit="1" customWidth="1"/>
    <col min="3" max="5" width="3.28515625" style="56" bestFit="1" customWidth="1"/>
    <col min="6" max="6" width="5" style="56" bestFit="1" customWidth="1"/>
    <col min="7" max="7" width="4" style="56" bestFit="1" customWidth="1"/>
    <col min="8" max="9" width="6" style="56" bestFit="1" customWidth="1"/>
    <col min="10" max="13" width="3.28515625" style="56" bestFit="1" customWidth="1"/>
    <col min="14" max="16" width="5.7109375" style="56" bestFit="1" customWidth="1"/>
    <col min="17" max="17" width="6" style="56" bestFit="1" customWidth="1"/>
    <col min="18" max="23" width="5.7109375" style="56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85" t="s">
        <v>155</v>
      </c>
      <c r="B1" s="186"/>
      <c r="C1" s="43" t="s">
        <v>117</v>
      </c>
      <c r="D1" s="47" t="s">
        <v>116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41"/>
      <c r="Y1" s="41"/>
      <c r="Z1" s="42"/>
    </row>
    <row r="2" spans="1:26" ht="60" customHeight="1" x14ac:dyDescent="0.25">
      <c r="A2" s="187" t="s">
        <v>78</v>
      </c>
      <c r="B2" s="188"/>
      <c r="C2" s="44" t="s">
        <v>193</v>
      </c>
      <c r="D2" s="44" t="s">
        <v>193</v>
      </c>
      <c r="E2" s="44" t="s">
        <v>193</v>
      </c>
      <c r="F2" s="44" t="s">
        <v>106</v>
      </c>
      <c r="G2" s="44" t="s">
        <v>106</v>
      </c>
      <c r="H2" s="45" t="s">
        <v>107</v>
      </c>
      <c r="I2" s="45" t="s">
        <v>107</v>
      </c>
      <c r="J2" s="46" t="s">
        <v>108</v>
      </c>
      <c r="K2" s="46" t="s">
        <v>108</v>
      </c>
      <c r="L2" s="31" t="s">
        <v>108</v>
      </c>
      <c r="M2" s="31" t="s">
        <v>108</v>
      </c>
      <c r="N2" s="31" t="s">
        <v>109</v>
      </c>
      <c r="O2" s="31" t="s">
        <v>109</v>
      </c>
      <c r="P2" s="31" t="s">
        <v>109</v>
      </c>
      <c r="Q2" s="32" t="s">
        <v>110</v>
      </c>
      <c r="R2" s="32" t="s">
        <v>110</v>
      </c>
      <c r="S2" s="32" t="s">
        <v>110</v>
      </c>
      <c r="T2" s="32" t="s">
        <v>110</v>
      </c>
      <c r="U2" s="32" t="s">
        <v>111</v>
      </c>
      <c r="V2" s="32" t="s">
        <v>111</v>
      </c>
      <c r="W2" s="32" t="s">
        <v>111</v>
      </c>
      <c r="X2" s="33" t="s">
        <v>19</v>
      </c>
      <c r="Y2" s="33" t="s">
        <v>113</v>
      </c>
      <c r="Z2" s="34" t="s">
        <v>115</v>
      </c>
    </row>
    <row r="3" spans="1:26" ht="253.5" x14ac:dyDescent="0.25">
      <c r="A3" s="35" t="s">
        <v>104</v>
      </c>
      <c r="B3" s="36" t="s">
        <v>105</v>
      </c>
      <c r="C3" s="78" t="s">
        <v>182</v>
      </c>
      <c r="D3" s="78" t="s">
        <v>183</v>
      </c>
      <c r="E3" s="78" t="s">
        <v>184</v>
      </c>
      <c r="F3" s="37" t="s">
        <v>169</v>
      </c>
      <c r="G3" s="37" t="s">
        <v>165</v>
      </c>
      <c r="H3" s="37" t="s">
        <v>85</v>
      </c>
      <c r="I3" s="37" t="s">
        <v>95</v>
      </c>
      <c r="J3" s="38" t="s">
        <v>165</v>
      </c>
      <c r="K3" s="38" t="s">
        <v>171</v>
      </c>
      <c r="L3" s="38" t="s">
        <v>173</v>
      </c>
      <c r="M3" s="38" t="s">
        <v>174</v>
      </c>
      <c r="N3" s="38" t="s">
        <v>85</v>
      </c>
      <c r="O3" s="38" t="s">
        <v>95</v>
      </c>
      <c r="P3" s="38" t="s">
        <v>175</v>
      </c>
      <c r="Q3" s="39" t="s">
        <v>165</v>
      </c>
      <c r="R3" s="39" t="s">
        <v>171</v>
      </c>
      <c r="S3" s="39" t="s">
        <v>173</v>
      </c>
      <c r="T3" s="39" t="s">
        <v>174</v>
      </c>
      <c r="U3" s="39" t="s">
        <v>85</v>
      </c>
      <c r="V3" s="39" t="s">
        <v>95</v>
      </c>
      <c r="W3" s="39" t="s">
        <v>175</v>
      </c>
      <c r="X3" s="33" t="s">
        <v>112</v>
      </c>
      <c r="Y3" s="33" t="s">
        <v>114</v>
      </c>
      <c r="Z3" s="34"/>
    </row>
    <row r="4" spans="1:26" ht="120" x14ac:dyDescent="0.25">
      <c r="A4" s="57">
        <v>1</v>
      </c>
      <c r="B4" s="50" t="s">
        <v>217</v>
      </c>
      <c r="C4" s="63">
        <v>0</v>
      </c>
      <c r="D4" s="63">
        <v>0</v>
      </c>
      <c r="E4" s="63">
        <v>0</v>
      </c>
      <c r="F4" s="63">
        <v>3400</v>
      </c>
      <c r="G4" s="63">
        <v>100</v>
      </c>
      <c r="H4" s="63">
        <v>89089</v>
      </c>
      <c r="I4" s="63">
        <v>1230</v>
      </c>
      <c r="J4" s="58" t="s">
        <v>116</v>
      </c>
      <c r="K4" s="58" t="s">
        <v>116</v>
      </c>
      <c r="L4" s="58" t="s">
        <v>116</v>
      </c>
      <c r="M4" s="58" t="s">
        <v>116</v>
      </c>
      <c r="N4" s="58" t="s">
        <v>116</v>
      </c>
      <c r="O4" s="58" t="s">
        <v>116</v>
      </c>
      <c r="P4" s="58" t="s">
        <v>116</v>
      </c>
      <c r="Q4" s="63">
        <v>89089</v>
      </c>
      <c r="R4" s="63">
        <v>184</v>
      </c>
      <c r="S4" s="63">
        <v>1</v>
      </c>
      <c r="T4" s="63">
        <v>0</v>
      </c>
      <c r="U4" s="63">
        <v>1</v>
      </c>
      <c r="V4" s="63">
        <v>0</v>
      </c>
      <c r="W4" s="63">
        <v>1</v>
      </c>
      <c r="X4" s="65" t="s">
        <v>116</v>
      </c>
      <c r="Y4" s="58"/>
      <c r="Z4" s="59"/>
    </row>
    <row r="5" spans="1:26" ht="120.75" thickBot="1" x14ac:dyDescent="0.3">
      <c r="A5" s="60">
        <v>2</v>
      </c>
      <c r="B5" s="84" t="s">
        <v>218</v>
      </c>
      <c r="C5" s="64">
        <v>1</v>
      </c>
      <c r="D5" s="64">
        <v>0</v>
      </c>
      <c r="E5" s="64">
        <v>0</v>
      </c>
      <c r="F5" s="64">
        <v>2500</v>
      </c>
      <c r="G5" s="64">
        <v>200</v>
      </c>
      <c r="H5" s="64">
        <v>9999</v>
      </c>
      <c r="I5" s="85">
        <v>40000</v>
      </c>
      <c r="J5" s="61" t="s">
        <v>116</v>
      </c>
      <c r="K5" s="61" t="s">
        <v>116</v>
      </c>
      <c r="L5" s="61" t="s">
        <v>116</v>
      </c>
      <c r="M5" s="61" t="s">
        <v>116</v>
      </c>
      <c r="N5" s="61" t="s">
        <v>116</v>
      </c>
      <c r="O5" s="61" t="s">
        <v>116</v>
      </c>
      <c r="P5" s="61" t="s">
        <v>116</v>
      </c>
      <c r="Q5" s="64">
        <v>200</v>
      </c>
      <c r="R5" s="64">
        <v>184</v>
      </c>
      <c r="S5" s="64">
        <v>1</v>
      </c>
      <c r="T5" s="64">
        <v>1</v>
      </c>
      <c r="U5" s="64">
        <v>0</v>
      </c>
      <c r="V5" s="64">
        <v>1</v>
      </c>
      <c r="W5" s="64">
        <v>1</v>
      </c>
      <c r="X5" s="66" t="s">
        <v>116</v>
      </c>
      <c r="Y5" s="61"/>
      <c r="Z5" s="62"/>
    </row>
    <row r="6" spans="1:26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</row>
    <row r="7" spans="1:26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</row>
    <row r="8" spans="1:26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</row>
    <row r="9" spans="1:26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</row>
    <row r="10" spans="1:26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</row>
    <row r="11" spans="1:26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</row>
    <row r="12" spans="1:26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</row>
    <row r="13" spans="1:26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</row>
    <row r="14" spans="1:26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</row>
    <row r="15" spans="1:26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</row>
    <row r="16" spans="1:2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</row>
    <row r="18" spans="1:2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:2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:2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2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2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:2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</sheetData>
  <sheetProtection sheet="1" objects="1" scenarios="1"/>
  <mergeCells count="2">
    <mergeCell ref="A1:B1"/>
    <mergeCell ref="A2:B2"/>
  </mergeCells>
  <hyperlinks>
    <hyperlink ref="A1" location="'IgnFailureDiag'!A1" display="'IgnFailureDiag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09"/>
  <sheetViews>
    <sheetView topLeftCell="C4" workbookViewId="0">
      <selection sqref="A1:B1"/>
    </sheetView>
  </sheetViews>
  <sheetFormatPr defaultRowHeight="15" x14ac:dyDescent="0.25"/>
  <cols>
    <col min="1" max="1" width="8.140625" style="56" bestFit="1" customWidth="1"/>
    <col min="2" max="2" width="121" bestFit="1" customWidth="1"/>
    <col min="3" max="5" width="3.28515625" style="56" bestFit="1" customWidth="1"/>
    <col min="6" max="7" width="5" style="56" bestFit="1" customWidth="1"/>
    <col min="8" max="9" width="6" style="56" bestFit="1" customWidth="1"/>
    <col min="10" max="13" width="3.28515625" style="56" bestFit="1" customWidth="1"/>
    <col min="14" max="16" width="5.7109375" style="56" bestFit="1" customWidth="1"/>
    <col min="17" max="17" width="6" style="56" bestFit="1" customWidth="1"/>
    <col min="18" max="23" width="5.7109375" style="56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85" t="s">
        <v>155</v>
      </c>
      <c r="B1" s="186"/>
      <c r="C1" s="43" t="s">
        <v>117</v>
      </c>
      <c r="D1" s="47" t="s">
        <v>116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41"/>
      <c r="Y1" s="41"/>
      <c r="Z1" s="42"/>
    </row>
    <row r="2" spans="1:26" ht="60" customHeight="1" x14ac:dyDescent="0.25">
      <c r="A2" s="187" t="s">
        <v>118</v>
      </c>
      <c r="B2" s="188"/>
      <c r="C2" s="44" t="s">
        <v>193</v>
      </c>
      <c r="D2" s="44" t="s">
        <v>193</v>
      </c>
      <c r="E2" s="44" t="s">
        <v>193</v>
      </c>
      <c r="F2" s="44" t="s">
        <v>106</v>
      </c>
      <c r="G2" s="44" t="s">
        <v>106</v>
      </c>
      <c r="H2" s="45" t="s">
        <v>107</v>
      </c>
      <c r="I2" s="45" t="s">
        <v>107</v>
      </c>
      <c r="J2" s="46" t="s">
        <v>108</v>
      </c>
      <c r="K2" s="46" t="s">
        <v>108</v>
      </c>
      <c r="L2" s="31" t="s">
        <v>108</v>
      </c>
      <c r="M2" s="31" t="s">
        <v>108</v>
      </c>
      <c r="N2" s="31" t="s">
        <v>109</v>
      </c>
      <c r="O2" s="31" t="s">
        <v>109</v>
      </c>
      <c r="P2" s="31" t="s">
        <v>109</v>
      </c>
      <c r="Q2" s="32" t="s">
        <v>110</v>
      </c>
      <c r="R2" s="32" t="s">
        <v>110</v>
      </c>
      <c r="S2" s="32" t="s">
        <v>110</v>
      </c>
      <c r="T2" s="32" t="s">
        <v>110</v>
      </c>
      <c r="U2" s="32" t="s">
        <v>111</v>
      </c>
      <c r="V2" s="32" t="s">
        <v>111</v>
      </c>
      <c r="W2" s="32" t="s">
        <v>111</v>
      </c>
      <c r="X2" s="33" t="s">
        <v>19</v>
      </c>
      <c r="Y2" s="33" t="s">
        <v>113</v>
      </c>
      <c r="Z2" s="34" t="s">
        <v>115</v>
      </c>
    </row>
    <row r="3" spans="1:26" ht="253.5" x14ac:dyDescent="0.25">
      <c r="A3" s="35" t="s">
        <v>104</v>
      </c>
      <c r="B3" s="36" t="s">
        <v>105</v>
      </c>
      <c r="C3" s="78" t="s">
        <v>182</v>
      </c>
      <c r="D3" s="78" t="s">
        <v>183</v>
      </c>
      <c r="E3" s="78" t="s">
        <v>184</v>
      </c>
      <c r="F3" s="37" t="s">
        <v>169</v>
      </c>
      <c r="G3" s="37" t="s">
        <v>165</v>
      </c>
      <c r="H3" s="37" t="s">
        <v>85</v>
      </c>
      <c r="I3" s="37" t="s">
        <v>95</v>
      </c>
      <c r="J3" s="38" t="s">
        <v>165</v>
      </c>
      <c r="K3" s="38" t="s">
        <v>171</v>
      </c>
      <c r="L3" s="38" t="s">
        <v>173</v>
      </c>
      <c r="M3" s="38" t="s">
        <v>174</v>
      </c>
      <c r="N3" s="38" t="s">
        <v>85</v>
      </c>
      <c r="O3" s="38" t="s">
        <v>95</v>
      </c>
      <c r="P3" s="38" t="s">
        <v>175</v>
      </c>
      <c r="Q3" s="39" t="s">
        <v>165</v>
      </c>
      <c r="R3" s="39" t="s">
        <v>171</v>
      </c>
      <c r="S3" s="39" t="s">
        <v>173</v>
      </c>
      <c r="T3" s="39" t="s">
        <v>174</v>
      </c>
      <c r="U3" s="39" t="s">
        <v>85</v>
      </c>
      <c r="V3" s="39" t="s">
        <v>95</v>
      </c>
      <c r="W3" s="39" t="s">
        <v>175</v>
      </c>
      <c r="X3" s="33" t="s">
        <v>112</v>
      </c>
      <c r="Y3" s="33" t="s">
        <v>114</v>
      </c>
      <c r="Z3" s="34"/>
    </row>
    <row r="4" spans="1:26" x14ac:dyDescent="0.25">
      <c r="A4" s="57">
        <v>1</v>
      </c>
      <c r="B4" s="63" t="s">
        <v>213</v>
      </c>
      <c r="C4" s="86">
        <v>1</v>
      </c>
      <c r="D4" s="86">
        <v>0</v>
      </c>
      <c r="E4" s="86">
        <v>0</v>
      </c>
      <c r="F4" s="86">
        <v>2500</v>
      </c>
      <c r="G4" s="86">
        <v>100</v>
      </c>
      <c r="H4" s="86">
        <v>9999</v>
      </c>
      <c r="I4" s="86">
        <v>40000</v>
      </c>
      <c r="J4" s="97" t="s">
        <v>116</v>
      </c>
      <c r="K4" s="97" t="s">
        <v>116</v>
      </c>
      <c r="L4" s="97" t="s">
        <v>116</v>
      </c>
      <c r="M4" s="97" t="s">
        <v>116</v>
      </c>
      <c r="N4" s="58" t="s">
        <v>116</v>
      </c>
      <c r="O4" s="58" t="s">
        <v>116</v>
      </c>
      <c r="P4" s="58" t="s">
        <v>116</v>
      </c>
      <c r="Q4" s="63">
        <v>100</v>
      </c>
      <c r="R4" s="63">
        <v>184</v>
      </c>
      <c r="S4" s="63">
        <v>1</v>
      </c>
      <c r="T4" s="63">
        <v>1</v>
      </c>
      <c r="U4" s="63">
        <v>0</v>
      </c>
      <c r="V4" s="63">
        <v>1</v>
      </c>
      <c r="W4" s="63">
        <v>1</v>
      </c>
      <c r="X4" s="65" t="s">
        <v>116</v>
      </c>
      <c r="Y4" s="58"/>
      <c r="Z4" s="59"/>
    </row>
    <row r="5" spans="1:26" x14ac:dyDescent="0.25">
      <c r="A5" s="57">
        <v>2</v>
      </c>
      <c r="B5" s="63" t="s">
        <v>214</v>
      </c>
      <c r="C5" s="86">
        <v>0</v>
      </c>
      <c r="D5" s="86">
        <v>1</v>
      </c>
      <c r="E5" s="86">
        <v>1</v>
      </c>
      <c r="F5" s="86">
        <v>4500</v>
      </c>
      <c r="G5" s="86">
        <v>200</v>
      </c>
      <c r="H5" s="86">
        <v>1452</v>
      </c>
      <c r="I5" s="86">
        <v>65535</v>
      </c>
      <c r="J5" s="86" t="s">
        <v>116</v>
      </c>
      <c r="K5" s="97" t="s">
        <v>116</v>
      </c>
      <c r="L5" s="97" t="s">
        <v>116</v>
      </c>
      <c r="M5" s="97" t="s">
        <v>116</v>
      </c>
      <c r="N5" s="58" t="s">
        <v>116</v>
      </c>
      <c r="O5" s="58" t="s">
        <v>116</v>
      </c>
      <c r="P5" s="58" t="s">
        <v>116</v>
      </c>
      <c r="Q5" s="63">
        <v>1452</v>
      </c>
      <c r="R5" s="63">
        <v>184</v>
      </c>
      <c r="S5" s="63">
        <v>1</v>
      </c>
      <c r="T5" s="63">
        <v>0</v>
      </c>
      <c r="U5" s="63">
        <v>1</v>
      </c>
      <c r="V5" s="63">
        <v>0</v>
      </c>
      <c r="W5" s="63">
        <v>1</v>
      </c>
      <c r="X5" s="65" t="s">
        <v>116</v>
      </c>
      <c r="Y5" s="58"/>
      <c r="Z5" s="59"/>
    </row>
    <row r="6" spans="1:26" x14ac:dyDescent="0.25">
      <c r="A6" s="57">
        <v>3</v>
      </c>
      <c r="B6" s="63" t="s">
        <v>216</v>
      </c>
      <c r="C6" s="86">
        <v>1</v>
      </c>
      <c r="D6" s="86">
        <v>0</v>
      </c>
      <c r="E6" s="86">
        <v>0</v>
      </c>
      <c r="F6" s="86">
        <v>3400</v>
      </c>
      <c r="G6" s="86">
        <v>300</v>
      </c>
      <c r="H6" s="86">
        <v>89089</v>
      </c>
      <c r="I6" s="86">
        <v>1230</v>
      </c>
      <c r="J6" s="97" t="s">
        <v>116</v>
      </c>
      <c r="K6" s="97" t="s">
        <v>116</v>
      </c>
      <c r="L6" s="97" t="s">
        <v>116</v>
      </c>
      <c r="M6" s="97" t="s">
        <v>116</v>
      </c>
      <c r="N6" s="58" t="s">
        <v>116</v>
      </c>
      <c r="O6" s="58" t="s">
        <v>116</v>
      </c>
      <c r="P6" s="58" t="s">
        <v>116</v>
      </c>
      <c r="Q6" s="63">
        <v>300</v>
      </c>
      <c r="R6" s="63">
        <v>0</v>
      </c>
      <c r="S6" s="63">
        <v>0</v>
      </c>
      <c r="T6" s="63">
        <v>0</v>
      </c>
      <c r="U6" s="63">
        <v>0</v>
      </c>
      <c r="V6" s="63">
        <v>1</v>
      </c>
      <c r="W6" s="63">
        <v>0</v>
      </c>
      <c r="X6" s="65" t="s">
        <v>116</v>
      </c>
      <c r="Y6" s="58"/>
      <c r="Z6" s="59"/>
    </row>
    <row r="7" spans="1:26" x14ac:dyDescent="0.25">
      <c r="A7" s="57">
        <v>4</v>
      </c>
      <c r="B7" s="63" t="s">
        <v>215</v>
      </c>
      <c r="C7" s="86">
        <v>1</v>
      </c>
      <c r="D7" s="86">
        <v>1</v>
      </c>
      <c r="E7" s="86">
        <v>1</v>
      </c>
      <c r="F7" s="86">
        <v>123</v>
      </c>
      <c r="G7" s="86">
        <v>400</v>
      </c>
      <c r="H7" s="86">
        <v>89089</v>
      </c>
      <c r="I7" s="86">
        <v>1230</v>
      </c>
      <c r="J7" s="97" t="s">
        <v>116</v>
      </c>
      <c r="K7" s="97" t="s">
        <v>116</v>
      </c>
      <c r="L7" s="97" t="s">
        <v>116</v>
      </c>
      <c r="M7" s="97" t="s">
        <v>116</v>
      </c>
      <c r="N7" s="58" t="s">
        <v>116</v>
      </c>
      <c r="O7" s="58" t="s">
        <v>116</v>
      </c>
      <c r="P7" s="58" t="s">
        <v>116</v>
      </c>
      <c r="Q7" s="63">
        <v>89089</v>
      </c>
      <c r="R7" s="63">
        <v>184</v>
      </c>
      <c r="S7" s="63">
        <v>1</v>
      </c>
      <c r="T7" s="63">
        <v>0</v>
      </c>
      <c r="U7" s="63">
        <v>1</v>
      </c>
      <c r="V7" s="63">
        <v>0</v>
      </c>
      <c r="W7" s="63">
        <v>1</v>
      </c>
      <c r="X7" s="65" t="s">
        <v>116</v>
      </c>
      <c r="Y7" s="58"/>
      <c r="Z7" s="59"/>
    </row>
    <row r="8" spans="1:26" x14ac:dyDescent="0.25">
      <c r="A8" s="57">
        <v>5</v>
      </c>
      <c r="B8" s="63" t="s">
        <v>259</v>
      </c>
      <c r="C8" s="86">
        <v>0</v>
      </c>
      <c r="D8" s="86">
        <v>0</v>
      </c>
      <c r="E8" s="86">
        <v>0</v>
      </c>
      <c r="F8" s="86">
        <v>250</v>
      </c>
      <c r="G8" s="86">
        <v>7485</v>
      </c>
      <c r="H8" s="86">
        <v>7777</v>
      </c>
      <c r="I8" s="86">
        <v>4525</v>
      </c>
      <c r="J8" s="97" t="s">
        <v>116</v>
      </c>
      <c r="K8" s="97" t="s">
        <v>116</v>
      </c>
      <c r="L8" s="97" t="s">
        <v>116</v>
      </c>
      <c r="M8" s="97" t="s">
        <v>116</v>
      </c>
      <c r="N8" s="58" t="s">
        <v>116</v>
      </c>
      <c r="O8" s="58" t="s">
        <v>116</v>
      </c>
      <c r="P8" s="58" t="s">
        <v>116</v>
      </c>
      <c r="Q8" s="63">
        <v>7777</v>
      </c>
      <c r="R8" s="63">
        <v>184</v>
      </c>
      <c r="S8" s="63">
        <v>1</v>
      </c>
      <c r="T8" s="63">
        <v>0</v>
      </c>
      <c r="U8" s="63">
        <v>1</v>
      </c>
      <c r="V8" s="63">
        <v>0</v>
      </c>
      <c r="W8" s="63">
        <v>1</v>
      </c>
      <c r="X8" s="65" t="s">
        <v>116</v>
      </c>
      <c r="Y8" s="58"/>
      <c r="Z8" s="59"/>
    </row>
    <row r="9" spans="1:26" ht="15.75" thickBot="1" x14ac:dyDescent="0.3">
      <c r="A9" s="60">
        <v>6</v>
      </c>
      <c r="B9" s="64" t="s">
        <v>260</v>
      </c>
      <c r="C9" s="86">
        <v>0</v>
      </c>
      <c r="D9" s="86">
        <v>1</v>
      </c>
      <c r="E9" s="86">
        <v>0</v>
      </c>
      <c r="F9" s="86">
        <v>300</v>
      </c>
      <c r="G9" s="86">
        <v>1596</v>
      </c>
      <c r="H9" s="86">
        <v>5555</v>
      </c>
      <c r="I9" s="86">
        <v>4500</v>
      </c>
      <c r="J9" s="98" t="s">
        <v>116</v>
      </c>
      <c r="K9" s="98" t="s">
        <v>116</v>
      </c>
      <c r="L9" s="98" t="s">
        <v>116</v>
      </c>
      <c r="M9" s="98" t="s">
        <v>116</v>
      </c>
      <c r="N9" s="61" t="s">
        <v>116</v>
      </c>
      <c r="O9" s="61" t="s">
        <v>116</v>
      </c>
      <c r="P9" s="61" t="s">
        <v>116</v>
      </c>
      <c r="Q9" s="64">
        <v>1596</v>
      </c>
      <c r="R9" s="64">
        <v>184</v>
      </c>
      <c r="S9" s="64">
        <v>1</v>
      </c>
      <c r="T9" s="64">
        <v>1</v>
      </c>
      <c r="U9" s="64">
        <v>0</v>
      </c>
      <c r="V9" s="64">
        <v>1</v>
      </c>
      <c r="W9" s="64">
        <v>1</v>
      </c>
      <c r="X9" s="66" t="s">
        <v>116</v>
      </c>
      <c r="Y9" s="61"/>
      <c r="Z9" s="62"/>
    </row>
    <row r="10" spans="1:26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</row>
    <row r="11" spans="1:26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</row>
    <row r="12" spans="1:26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</row>
    <row r="13" spans="1:26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</row>
    <row r="14" spans="1:26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</row>
    <row r="15" spans="1:26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</row>
    <row r="16" spans="1:26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</row>
    <row r="17" spans="1:26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</row>
    <row r="18" spans="1:26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</row>
    <row r="19" spans="1:26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</row>
    <row r="20" spans="1:26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26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26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:26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6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6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6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6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6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6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6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6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6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1:23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1:23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1:23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1:23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</sheetData>
  <sheetProtection sheet="1" objects="1" scenarios="1"/>
  <mergeCells count="2">
    <mergeCell ref="A1:B1"/>
    <mergeCell ref="A2:B2"/>
  </mergeCells>
  <hyperlinks>
    <hyperlink ref="A1" location="'IgnFailureDiag'!A1" display="'IgnFailureDiag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222"/>
  <sheetViews>
    <sheetView topLeftCell="A4" workbookViewId="0">
      <selection sqref="A1:B1"/>
    </sheetView>
  </sheetViews>
  <sheetFormatPr defaultRowHeight="15" x14ac:dyDescent="0.25"/>
  <cols>
    <col min="1" max="1" width="8.140625" style="56" bestFit="1" customWidth="1"/>
    <col min="2" max="2" width="53" bestFit="1" customWidth="1"/>
    <col min="3" max="5" width="3.28515625" style="56" bestFit="1" customWidth="1"/>
    <col min="6" max="6" width="6" style="56" bestFit="1" customWidth="1"/>
    <col min="7" max="8" width="11" style="56" bestFit="1" customWidth="1"/>
    <col min="9" max="9" width="6" style="56" bestFit="1" customWidth="1"/>
    <col min="10" max="13" width="3.28515625" style="56" bestFit="1" customWidth="1"/>
    <col min="14" max="16" width="5.7109375" style="56" bestFit="1" customWidth="1"/>
    <col min="17" max="17" width="11" style="56" bestFit="1" customWidth="1"/>
    <col min="18" max="23" width="5.7109375" style="56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85" t="s">
        <v>155</v>
      </c>
      <c r="B1" s="186"/>
      <c r="C1" s="43" t="s">
        <v>117</v>
      </c>
      <c r="D1" s="47" t="s">
        <v>116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41"/>
      <c r="Y1" s="41"/>
      <c r="Z1" s="42"/>
    </row>
    <row r="2" spans="1:26" ht="60" customHeight="1" x14ac:dyDescent="0.25">
      <c r="A2" s="187" t="s">
        <v>84</v>
      </c>
      <c r="B2" s="188"/>
      <c r="C2" s="44" t="s">
        <v>193</v>
      </c>
      <c r="D2" s="44" t="s">
        <v>193</v>
      </c>
      <c r="E2" s="44" t="s">
        <v>193</v>
      </c>
      <c r="F2" s="44" t="s">
        <v>106</v>
      </c>
      <c r="G2" s="44" t="s">
        <v>106</v>
      </c>
      <c r="H2" s="45" t="s">
        <v>107</v>
      </c>
      <c r="I2" s="45" t="s">
        <v>107</v>
      </c>
      <c r="J2" s="46" t="s">
        <v>108</v>
      </c>
      <c r="K2" s="46" t="s">
        <v>108</v>
      </c>
      <c r="L2" s="31" t="s">
        <v>108</v>
      </c>
      <c r="M2" s="31" t="s">
        <v>108</v>
      </c>
      <c r="N2" s="31" t="s">
        <v>109</v>
      </c>
      <c r="O2" s="31" t="s">
        <v>109</v>
      </c>
      <c r="P2" s="31" t="s">
        <v>109</v>
      </c>
      <c r="Q2" s="32" t="s">
        <v>110</v>
      </c>
      <c r="R2" s="32" t="s">
        <v>110</v>
      </c>
      <c r="S2" s="32" t="s">
        <v>110</v>
      </c>
      <c r="T2" s="32" t="s">
        <v>110</v>
      </c>
      <c r="U2" s="32" t="s">
        <v>111</v>
      </c>
      <c r="V2" s="32" t="s">
        <v>111</v>
      </c>
      <c r="W2" s="32" t="s">
        <v>111</v>
      </c>
      <c r="X2" s="33" t="s">
        <v>19</v>
      </c>
      <c r="Y2" s="33" t="s">
        <v>113</v>
      </c>
      <c r="Z2" s="34" t="s">
        <v>115</v>
      </c>
    </row>
    <row r="3" spans="1:26" ht="253.5" x14ac:dyDescent="0.25">
      <c r="A3" s="35" t="s">
        <v>104</v>
      </c>
      <c r="B3" s="36" t="s">
        <v>105</v>
      </c>
      <c r="C3" s="78" t="s">
        <v>182</v>
      </c>
      <c r="D3" s="78" t="s">
        <v>183</v>
      </c>
      <c r="E3" s="78" t="s">
        <v>184</v>
      </c>
      <c r="F3" s="37" t="s">
        <v>169</v>
      </c>
      <c r="G3" s="37" t="s">
        <v>165</v>
      </c>
      <c r="H3" s="37" t="s">
        <v>85</v>
      </c>
      <c r="I3" s="37" t="s">
        <v>95</v>
      </c>
      <c r="J3" s="38" t="s">
        <v>165</v>
      </c>
      <c r="K3" s="38" t="s">
        <v>171</v>
      </c>
      <c r="L3" s="38" t="s">
        <v>173</v>
      </c>
      <c r="M3" s="38" t="s">
        <v>174</v>
      </c>
      <c r="N3" s="38" t="s">
        <v>85</v>
      </c>
      <c r="O3" s="38" t="s">
        <v>95</v>
      </c>
      <c r="P3" s="38" t="s">
        <v>175</v>
      </c>
      <c r="Q3" s="39" t="s">
        <v>165</v>
      </c>
      <c r="R3" s="39" t="s">
        <v>171</v>
      </c>
      <c r="S3" s="39" t="s">
        <v>173</v>
      </c>
      <c r="T3" s="39" t="s">
        <v>174</v>
      </c>
      <c r="U3" s="39" t="s">
        <v>85</v>
      </c>
      <c r="V3" s="39" t="s">
        <v>95</v>
      </c>
      <c r="W3" s="39" t="s">
        <v>175</v>
      </c>
      <c r="X3" s="33" t="s">
        <v>112</v>
      </c>
      <c r="Y3" s="33" t="s">
        <v>114</v>
      </c>
      <c r="Z3" s="34"/>
    </row>
    <row r="4" spans="1:26" x14ac:dyDescent="0.25">
      <c r="A4" s="57">
        <v>1</v>
      </c>
      <c r="B4" s="63" t="s">
        <v>197</v>
      </c>
      <c r="C4" s="67">
        <v>0</v>
      </c>
      <c r="D4" s="63">
        <v>1</v>
      </c>
      <c r="E4" s="63">
        <v>0</v>
      </c>
      <c r="F4" s="63">
        <v>300</v>
      </c>
      <c r="G4" s="63">
        <v>1596</v>
      </c>
      <c r="H4" s="63">
        <v>5555</v>
      </c>
      <c r="I4" s="63">
        <v>4500</v>
      </c>
      <c r="J4" s="58" t="s">
        <v>116</v>
      </c>
      <c r="K4" s="58" t="s">
        <v>116</v>
      </c>
      <c r="L4" s="58" t="s">
        <v>116</v>
      </c>
      <c r="M4" s="58" t="s">
        <v>116</v>
      </c>
      <c r="N4" s="58" t="s">
        <v>116</v>
      </c>
      <c r="O4" s="58" t="s">
        <v>116</v>
      </c>
      <c r="P4" s="58" t="s">
        <v>116</v>
      </c>
      <c r="Q4" s="63">
        <v>1596</v>
      </c>
      <c r="R4" s="63">
        <v>184</v>
      </c>
      <c r="S4" s="63">
        <v>1</v>
      </c>
      <c r="T4" s="63">
        <v>1</v>
      </c>
      <c r="U4" s="63">
        <v>0</v>
      </c>
      <c r="V4" s="63">
        <v>1</v>
      </c>
      <c r="W4" s="63">
        <v>1</v>
      </c>
      <c r="X4" s="65" t="s">
        <v>116</v>
      </c>
      <c r="Y4" s="58"/>
      <c r="Z4" s="59"/>
    </row>
    <row r="5" spans="1:26" x14ac:dyDescent="0.25">
      <c r="A5" s="57">
        <v>2</v>
      </c>
      <c r="B5" s="63" t="s">
        <v>198</v>
      </c>
      <c r="C5" s="67">
        <v>1</v>
      </c>
      <c r="D5" s="63">
        <v>0</v>
      </c>
      <c r="E5" s="63">
        <v>1</v>
      </c>
      <c r="F5" s="63">
        <v>4000</v>
      </c>
      <c r="G5" s="63">
        <v>2514</v>
      </c>
      <c r="H5" s="63">
        <v>6666</v>
      </c>
      <c r="I5" s="63">
        <v>3000</v>
      </c>
      <c r="J5" s="58" t="s">
        <v>116</v>
      </c>
      <c r="K5" s="58" t="s">
        <v>116</v>
      </c>
      <c r="L5" s="58" t="s">
        <v>116</v>
      </c>
      <c r="M5" s="58" t="s">
        <v>116</v>
      </c>
      <c r="N5" s="58" t="s">
        <v>116</v>
      </c>
      <c r="O5" s="58" t="s">
        <v>116</v>
      </c>
      <c r="P5" s="58" t="s">
        <v>116</v>
      </c>
      <c r="Q5" s="63">
        <v>6666</v>
      </c>
      <c r="R5" s="63">
        <v>184</v>
      </c>
      <c r="S5" s="63">
        <v>1</v>
      </c>
      <c r="T5" s="63">
        <v>0</v>
      </c>
      <c r="U5" s="63">
        <v>1</v>
      </c>
      <c r="V5" s="63">
        <v>0</v>
      </c>
      <c r="W5" s="63">
        <v>1</v>
      </c>
      <c r="X5" s="65" t="s">
        <v>116</v>
      </c>
      <c r="Y5" s="58"/>
      <c r="Z5" s="59"/>
    </row>
    <row r="6" spans="1:26" x14ac:dyDescent="0.25">
      <c r="A6" s="57">
        <v>3</v>
      </c>
      <c r="B6" s="63" t="s">
        <v>199</v>
      </c>
      <c r="C6" s="63">
        <v>0</v>
      </c>
      <c r="D6" s="67">
        <v>0</v>
      </c>
      <c r="E6" s="63">
        <v>0</v>
      </c>
      <c r="F6" s="63">
        <v>250</v>
      </c>
      <c r="G6" s="63">
        <v>7485</v>
      </c>
      <c r="H6" s="63">
        <v>7777</v>
      </c>
      <c r="I6" s="63">
        <v>4525</v>
      </c>
      <c r="J6" s="58" t="s">
        <v>116</v>
      </c>
      <c r="K6" s="58" t="s">
        <v>116</v>
      </c>
      <c r="L6" s="58" t="s">
        <v>116</v>
      </c>
      <c r="M6" s="58" t="s">
        <v>116</v>
      </c>
      <c r="N6" s="58" t="s">
        <v>116</v>
      </c>
      <c r="O6" s="58" t="s">
        <v>116</v>
      </c>
      <c r="P6" s="58" t="s">
        <v>116</v>
      </c>
      <c r="Q6" s="63">
        <v>7777</v>
      </c>
      <c r="R6" s="63">
        <v>184</v>
      </c>
      <c r="S6" s="63">
        <v>1</v>
      </c>
      <c r="T6" s="63">
        <v>0</v>
      </c>
      <c r="U6" s="63">
        <v>1</v>
      </c>
      <c r="V6" s="63">
        <v>0</v>
      </c>
      <c r="W6" s="63">
        <v>1</v>
      </c>
      <c r="X6" s="65" t="s">
        <v>116</v>
      </c>
      <c r="Y6" s="58"/>
      <c r="Z6" s="59"/>
    </row>
    <row r="7" spans="1:26" x14ac:dyDescent="0.25">
      <c r="A7" s="57">
        <v>4</v>
      </c>
      <c r="B7" s="63" t="s">
        <v>200</v>
      </c>
      <c r="C7" s="63">
        <v>1</v>
      </c>
      <c r="D7" s="67">
        <v>1</v>
      </c>
      <c r="E7" s="63">
        <v>1</v>
      </c>
      <c r="F7" s="63">
        <v>5500</v>
      </c>
      <c r="G7" s="63">
        <v>9325</v>
      </c>
      <c r="H7" s="63">
        <v>8888</v>
      </c>
      <c r="I7" s="63">
        <v>1230</v>
      </c>
      <c r="J7" s="58" t="s">
        <v>116</v>
      </c>
      <c r="K7" s="58" t="s">
        <v>116</v>
      </c>
      <c r="L7" s="58" t="s">
        <v>116</v>
      </c>
      <c r="M7" s="58" t="s">
        <v>116</v>
      </c>
      <c r="N7" s="58" t="s">
        <v>116</v>
      </c>
      <c r="O7" s="58" t="s">
        <v>116</v>
      </c>
      <c r="P7" s="58" t="s">
        <v>116</v>
      </c>
      <c r="Q7" s="63">
        <v>8888</v>
      </c>
      <c r="R7" s="63">
        <v>184</v>
      </c>
      <c r="S7" s="63">
        <v>1</v>
      </c>
      <c r="T7" s="63">
        <v>0</v>
      </c>
      <c r="U7" s="63">
        <v>1</v>
      </c>
      <c r="V7" s="63">
        <v>0</v>
      </c>
      <c r="W7" s="63">
        <v>1</v>
      </c>
      <c r="X7" s="65" t="s">
        <v>116</v>
      </c>
      <c r="Y7" s="58"/>
      <c r="Z7" s="59"/>
    </row>
    <row r="8" spans="1:26" x14ac:dyDescent="0.25">
      <c r="A8" s="57">
        <v>5</v>
      </c>
      <c r="B8" s="63" t="s">
        <v>201</v>
      </c>
      <c r="C8" s="63">
        <v>0</v>
      </c>
      <c r="D8" s="63">
        <v>0</v>
      </c>
      <c r="E8" s="67">
        <v>0</v>
      </c>
      <c r="F8" s="63">
        <v>2500</v>
      </c>
      <c r="G8" s="63">
        <v>8541</v>
      </c>
      <c r="H8" s="63">
        <v>9999</v>
      </c>
      <c r="I8" s="63">
        <v>40000</v>
      </c>
      <c r="J8" s="58" t="s">
        <v>116</v>
      </c>
      <c r="K8" s="58" t="s">
        <v>116</v>
      </c>
      <c r="L8" s="58" t="s">
        <v>116</v>
      </c>
      <c r="M8" s="58" t="s">
        <v>116</v>
      </c>
      <c r="N8" s="58" t="s">
        <v>116</v>
      </c>
      <c r="O8" s="58" t="s">
        <v>116</v>
      </c>
      <c r="P8" s="58" t="s">
        <v>116</v>
      </c>
      <c r="Q8" s="63">
        <v>9999</v>
      </c>
      <c r="R8" s="63">
        <v>184</v>
      </c>
      <c r="S8" s="63">
        <v>1</v>
      </c>
      <c r="T8" s="63">
        <v>0</v>
      </c>
      <c r="U8" s="63">
        <v>1</v>
      </c>
      <c r="V8" s="63">
        <v>0</v>
      </c>
      <c r="W8" s="63">
        <v>1</v>
      </c>
      <c r="X8" s="65" t="s">
        <v>116</v>
      </c>
      <c r="Y8" s="58"/>
      <c r="Z8" s="59"/>
    </row>
    <row r="9" spans="1:26" x14ac:dyDescent="0.25">
      <c r="A9" s="57">
        <v>6</v>
      </c>
      <c r="B9" s="63" t="s">
        <v>202</v>
      </c>
      <c r="C9" s="63">
        <v>1</v>
      </c>
      <c r="D9" s="63">
        <v>0</v>
      </c>
      <c r="E9" s="67">
        <v>1</v>
      </c>
      <c r="F9" s="63">
        <v>1200</v>
      </c>
      <c r="G9" s="63">
        <v>6325</v>
      </c>
      <c r="H9" s="63">
        <v>1000</v>
      </c>
      <c r="I9" s="63">
        <v>55200</v>
      </c>
      <c r="J9" s="58" t="s">
        <v>116</v>
      </c>
      <c r="K9" s="58" t="s">
        <v>116</v>
      </c>
      <c r="L9" s="58" t="s">
        <v>116</v>
      </c>
      <c r="M9" s="58" t="s">
        <v>116</v>
      </c>
      <c r="N9" s="58" t="s">
        <v>116</v>
      </c>
      <c r="O9" s="58" t="s">
        <v>116</v>
      </c>
      <c r="P9" s="58" t="s">
        <v>116</v>
      </c>
      <c r="Q9" s="63">
        <v>1000</v>
      </c>
      <c r="R9" s="63">
        <v>184</v>
      </c>
      <c r="S9" s="63">
        <v>1</v>
      </c>
      <c r="T9" s="63">
        <v>0</v>
      </c>
      <c r="U9" s="63">
        <v>1</v>
      </c>
      <c r="V9" s="63">
        <v>0</v>
      </c>
      <c r="W9" s="63">
        <v>1</v>
      </c>
      <c r="X9" s="65" t="s">
        <v>116</v>
      </c>
      <c r="Y9" s="58"/>
      <c r="Z9" s="59"/>
    </row>
    <row r="10" spans="1:26" x14ac:dyDescent="0.25">
      <c r="A10" s="57">
        <v>7</v>
      </c>
      <c r="B10" s="63" t="s">
        <v>203</v>
      </c>
      <c r="C10" s="63">
        <v>1</v>
      </c>
      <c r="D10" s="63">
        <v>0</v>
      </c>
      <c r="E10" s="63">
        <v>0</v>
      </c>
      <c r="F10" s="67">
        <v>0</v>
      </c>
      <c r="G10" s="63">
        <v>4500</v>
      </c>
      <c r="H10" s="63">
        <v>1234</v>
      </c>
      <c r="I10" s="63">
        <v>35000</v>
      </c>
      <c r="J10" s="58" t="s">
        <v>116</v>
      </c>
      <c r="K10" s="58" t="s">
        <v>116</v>
      </c>
      <c r="L10" s="58" t="s">
        <v>116</v>
      </c>
      <c r="M10" s="58" t="s">
        <v>116</v>
      </c>
      <c r="N10" s="58" t="s">
        <v>116</v>
      </c>
      <c r="O10" s="58" t="s">
        <v>116</v>
      </c>
      <c r="P10" s="58" t="s">
        <v>116</v>
      </c>
      <c r="Q10" s="63">
        <v>4500</v>
      </c>
      <c r="R10" s="63">
        <v>184</v>
      </c>
      <c r="S10" s="63">
        <v>1</v>
      </c>
      <c r="T10" s="63">
        <v>1</v>
      </c>
      <c r="U10" s="63">
        <v>0</v>
      </c>
      <c r="V10" s="63">
        <v>1</v>
      </c>
      <c r="W10" s="63">
        <v>1</v>
      </c>
      <c r="X10" s="65" t="s">
        <v>116</v>
      </c>
      <c r="Y10" s="58"/>
      <c r="Z10" s="59"/>
    </row>
    <row r="11" spans="1:26" x14ac:dyDescent="0.25">
      <c r="A11" s="57">
        <v>8</v>
      </c>
      <c r="B11" s="63" t="s">
        <v>204</v>
      </c>
      <c r="C11" s="63">
        <v>0</v>
      </c>
      <c r="D11" s="63">
        <v>1</v>
      </c>
      <c r="E11" s="63">
        <v>0</v>
      </c>
      <c r="F11" s="67">
        <v>60000</v>
      </c>
      <c r="G11" s="63">
        <v>3000</v>
      </c>
      <c r="H11" s="63">
        <v>645</v>
      </c>
      <c r="I11" s="63">
        <v>41250</v>
      </c>
      <c r="J11" s="58" t="s">
        <v>116</v>
      </c>
      <c r="K11" s="58" t="s">
        <v>116</v>
      </c>
      <c r="L11" s="58" t="s">
        <v>116</v>
      </c>
      <c r="M11" s="58" t="s">
        <v>116</v>
      </c>
      <c r="N11" s="58" t="s">
        <v>116</v>
      </c>
      <c r="O11" s="58" t="s">
        <v>116</v>
      </c>
      <c r="P11" s="58" t="s">
        <v>116</v>
      </c>
      <c r="Q11" s="63">
        <v>3000</v>
      </c>
      <c r="R11" s="63">
        <v>0</v>
      </c>
      <c r="S11" s="63">
        <v>0</v>
      </c>
      <c r="T11" s="63">
        <v>0</v>
      </c>
      <c r="U11" s="63">
        <v>0</v>
      </c>
      <c r="V11" s="63">
        <v>1</v>
      </c>
      <c r="W11" s="63">
        <v>0</v>
      </c>
      <c r="X11" s="65" t="s">
        <v>116</v>
      </c>
      <c r="Y11" s="58"/>
      <c r="Z11" s="59"/>
    </row>
    <row r="12" spans="1:26" x14ac:dyDescent="0.25">
      <c r="A12" s="57">
        <v>9</v>
      </c>
      <c r="B12" s="63" t="s">
        <v>266</v>
      </c>
      <c r="C12" s="63">
        <v>1</v>
      </c>
      <c r="D12" s="63">
        <v>1</v>
      </c>
      <c r="E12" s="63">
        <v>0</v>
      </c>
      <c r="F12" s="67">
        <v>5000</v>
      </c>
      <c r="G12" s="63">
        <v>4525</v>
      </c>
      <c r="H12" s="63">
        <v>6867</v>
      </c>
      <c r="I12" s="63">
        <v>2300</v>
      </c>
      <c r="J12" s="58" t="s">
        <v>116</v>
      </c>
      <c r="K12" s="58" t="s">
        <v>116</v>
      </c>
      <c r="L12" s="58" t="s">
        <v>116</v>
      </c>
      <c r="M12" s="58" t="s">
        <v>116</v>
      </c>
      <c r="N12" s="58" t="s">
        <v>116</v>
      </c>
      <c r="O12" s="58" t="s">
        <v>116</v>
      </c>
      <c r="P12" s="58" t="s">
        <v>116</v>
      </c>
      <c r="Q12" s="63">
        <v>4525</v>
      </c>
      <c r="R12" s="63">
        <v>0</v>
      </c>
      <c r="S12" s="63">
        <v>0</v>
      </c>
      <c r="T12" s="63">
        <v>0</v>
      </c>
      <c r="U12" s="63">
        <v>0</v>
      </c>
      <c r="V12" s="63">
        <v>1</v>
      </c>
      <c r="W12" s="63">
        <v>0</v>
      </c>
      <c r="X12" s="65" t="s">
        <v>116</v>
      </c>
      <c r="Y12" s="58"/>
      <c r="Z12" s="59"/>
    </row>
    <row r="13" spans="1:26" x14ac:dyDescent="0.25">
      <c r="A13" s="57">
        <v>10</v>
      </c>
      <c r="B13" s="63" t="s">
        <v>205</v>
      </c>
      <c r="C13" s="63">
        <v>1</v>
      </c>
      <c r="D13" s="63">
        <v>1</v>
      </c>
      <c r="E13" s="63">
        <v>0</v>
      </c>
      <c r="F13" s="63">
        <v>123</v>
      </c>
      <c r="G13" s="63">
        <v>1230</v>
      </c>
      <c r="H13" s="63">
        <v>89089</v>
      </c>
      <c r="I13" s="67">
        <v>0</v>
      </c>
      <c r="J13" s="58" t="s">
        <v>116</v>
      </c>
      <c r="K13" s="58" t="s">
        <v>116</v>
      </c>
      <c r="L13" s="58" t="s">
        <v>116</v>
      </c>
      <c r="M13" s="58" t="s">
        <v>116</v>
      </c>
      <c r="N13" s="58" t="s">
        <v>116</v>
      </c>
      <c r="O13" s="58" t="s">
        <v>116</v>
      </c>
      <c r="P13" s="58" t="s">
        <v>116</v>
      </c>
      <c r="Q13" s="63">
        <v>1230</v>
      </c>
      <c r="R13" s="63">
        <v>0</v>
      </c>
      <c r="S13" s="63">
        <v>0</v>
      </c>
      <c r="T13" s="63">
        <v>0</v>
      </c>
      <c r="U13" s="63">
        <v>0</v>
      </c>
      <c r="V13" s="63">
        <v>1</v>
      </c>
      <c r="W13" s="63">
        <v>0</v>
      </c>
      <c r="X13" s="65" t="s">
        <v>116</v>
      </c>
      <c r="Y13" s="58"/>
      <c r="Z13" s="59"/>
    </row>
    <row r="14" spans="1:26" x14ac:dyDescent="0.25">
      <c r="A14" s="57">
        <v>11</v>
      </c>
      <c r="B14" s="63" t="s">
        <v>206</v>
      </c>
      <c r="C14" s="63">
        <v>1</v>
      </c>
      <c r="D14" s="63">
        <v>1</v>
      </c>
      <c r="E14" s="63">
        <v>0</v>
      </c>
      <c r="F14" s="63">
        <v>4500</v>
      </c>
      <c r="G14" s="63">
        <v>40000</v>
      </c>
      <c r="H14" s="63">
        <v>1452</v>
      </c>
      <c r="I14" s="67">
        <v>65535</v>
      </c>
      <c r="J14" s="58" t="s">
        <v>116</v>
      </c>
      <c r="K14" s="58" t="s">
        <v>116</v>
      </c>
      <c r="L14" s="58" t="s">
        <v>116</v>
      </c>
      <c r="M14" s="58" t="s">
        <v>116</v>
      </c>
      <c r="N14" s="58" t="s">
        <v>116</v>
      </c>
      <c r="O14" s="58" t="s">
        <v>116</v>
      </c>
      <c r="P14" s="58" t="s">
        <v>116</v>
      </c>
      <c r="Q14" s="63">
        <v>40000</v>
      </c>
      <c r="R14" s="63">
        <v>184</v>
      </c>
      <c r="S14" s="63">
        <v>1</v>
      </c>
      <c r="T14" s="63">
        <v>1</v>
      </c>
      <c r="U14" s="63">
        <v>0</v>
      </c>
      <c r="V14" s="63">
        <v>1</v>
      </c>
      <c r="W14" s="63">
        <v>1</v>
      </c>
      <c r="X14" s="65" t="s">
        <v>116</v>
      </c>
      <c r="Y14" s="58"/>
      <c r="Z14" s="59"/>
    </row>
    <row r="15" spans="1:26" x14ac:dyDescent="0.25">
      <c r="A15" s="57">
        <v>12</v>
      </c>
      <c r="B15" s="63" t="s">
        <v>207</v>
      </c>
      <c r="C15" s="63">
        <v>1</v>
      </c>
      <c r="D15" s="63">
        <v>1</v>
      </c>
      <c r="E15" s="63">
        <v>0</v>
      </c>
      <c r="F15" s="63">
        <v>6500</v>
      </c>
      <c r="G15" s="63">
        <v>55200</v>
      </c>
      <c r="H15" s="63">
        <v>6874</v>
      </c>
      <c r="I15" s="67">
        <v>38000</v>
      </c>
      <c r="J15" s="58" t="s">
        <v>116</v>
      </c>
      <c r="K15" s="58" t="s">
        <v>116</v>
      </c>
      <c r="L15" s="58" t="s">
        <v>116</v>
      </c>
      <c r="M15" s="58" t="s">
        <v>116</v>
      </c>
      <c r="N15" s="58" t="s">
        <v>116</v>
      </c>
      <c r="O15" s="58" t="s">
        <v>116</v>
      </c>
      <c r="P15" s="58" t="s">
        <v>116</v>
      </c>
      <c r="Q15" s="63">
        <v>55200</v>
      </c>
      <c r="R15" s="63">
        <v>184</v>
      </c>
      <c r="S15" s="63">
        <v>1</v>
      </c>
      <c r="T15" s="63">
        <v>1</v>
      </c>
      <c r="U15" s="63">
        <v>0</v>
      </c>
      <c r="V15" s="63">
        <v>1</v>
      </c>
      <c r="W15" s="63">
        <v>1</v>
      </c>
      <c r="X15" s="65" t="s">
        <v>116</v>
      </c>
      <c r="Y15" s="58"/>
      <c r="Z15" s="59"/>
    </row>
    <row r="16" spans="1:26" x14ac:dyDescent="0.25">
      <c r="A16" s="57">
        <v>13</v>
      </c>
      <c r="B16" s="63" t="s">
        <v>208</v>
      </c>
      <c r="C16" s="63">
        <v>0</v>
      </c>
      <c r="D16" s="63">
        <v>0</v>
      </c>
      <c r="E16" s="63">
        <v>1</v>
      </c>
      <c r="F16" s="63">
        <v>8000</v>
      </c>
      <c r="G16" s="63">
        <v>35000</v>
      </c>
      <c r="H16" s="67">
        <v>0</v>
      </c>
      <c r="I16" s="63">
        <v>1230</v>
      </c>
      <c r="J16" s="58" t="s">
        <v>116</v>
      </c>
      <c r="K16" s="58" t="s">
        <v>116</v>
      </c>
      <c r="L16" s="58" t="s">
        <v>116</v>
      </c>
      <c r="M16" s="58" t="s">
        <v>116</v>
      </c>
      <c r="N16" s="58" t="s">
        <v>116</v>
      </c>
      <c r="O16" s="58" t="s">
        <v>116</v>
      </c>
      <c r="P16" s="58" t="s">
        <v>116</v>
      </c>
      <c r="Q16" s="63">
        <v>0</v>
      </c>
      <c r="R16" s="63">
        <v>184</v>
      </c>
      <c r="S16" s="63">
        <v>1</v>
      </c>
      <c r="T16" s="63">
        <v>0</v>
      </c>
      <c r="U16" s="63">
        <v>1</v>
      </c>
      <c r="V16" s="63">
        <v>0</v>
      </c>
      <c r="W16" s="63">
        <v>1</v>
      </c>
      <c r="X16" s="65" t="s">
        <v>116</v>
      </c>
      <c r="Y16" s="58"/>
      <c r="Z16" s="59"/>
    </row>
    <row r="17" spans="1:26" x14ac:dyDescent="0.25">
      <c r="A17" s="57">
        <v>14</v>
      </c>
      <c r="B17" s="63" t="s">
        <v>209</v>
      </c>
      <c r="C17" s="63">
        <v>0</v>
      </c>
      <c r="D17" s="63">
        <v>0</v>
      </c>
      <c r="E17" s="63">
        <v>1</v>
      </c>
      <c r="F17" s="63">
        <v>7500</v>
      </c>
      <c r="G17" s="63">
        <v>41250</v>
      </c>
      <c r="H17" s="67">
        <v>4294967295</v>
      </c>
      <c r="I17" s="63">
        <v>40000</v>
      </c>
      <c r="J17" s="58" t="s">
        <v>116</v>
      </c>
      <c r="K17" s="58" t="s">
        <v>116</v>
      </c>
      <c r="L17" s="58" t="s">
        <v>116</v>
      </c>
      <c r="M17" s="58" t="s">
        <v>116</v>
      </c>
      <c r="N17" s="58" t="s">
        <v>116</v>
      </c>
      <c r="O17" s="58" t="s">
        <v>116</v>
      </c>
      <c r="P17" s="58" t="s">
        <v>116</v>
      </c>
      <c r="Q17" s="63">
        <v>4294967295</v>
      </c>
      <c r="R17" s="63">
        <v>184</v>
      </c>
      <c r="S17" s="63">
        <v>1</v>
      </c>
      <c r="T17" s="63">
        <v>0</v>
      </c>
      <c r="U17" s="63">
        <v>1</v>
      </c>
      <c r="V17" s="63">
        <v>0</v>
      </c>
      <c r="W17" s="63">
        <v>1</v>
      </c>
      <c r="X17" s="65" t="s">
        <v>116</v>
      </c>
      <c r="Y17" s="58"/>
      <c r="Z17" s="59"/>
    </row>
    <row r="18" spans="1:26" x14ac:dyDescent="0.25">
      <c r="A18" s="57">
        <v>15</v>
      </c>
      <c r="B18" s="63" t="s">
        <v>210</v>
      </c>
      <c r="C18" s="63">
        <v>0</v>
      </c>
      <c r="D18" s="63">
        <v>0</v>
      </c>
      <c r="E18" s="63">
        <v>1</v>
      </c>
      <c r="F18" s="63">
        <v>4500</v>
      </c>
      <c r="G18" s="63">
        <v>2300</v>
      </c>
      <c r="H18" s="67">
        <v>2147483647</v>
      </c>
      <c r="I18" s="63">
        <v>55200</v>
      </c>
      <c r="J18" s="58" t="s">
        <v>116</v>
      </c>
      <c r="K18" s="58" t="s">
        <v>116</v>
      </c>
      <c r="L18" s="58" t="s">
        <v>116</v>
      </c>
      <c r="M18" s="58" t="s">
        <v>116</v>
      </c>
      <c r="N18" s="58" t="s">
        <v>116</v>
      </c>
      <c r="O18" s="58" t="s">
        <v>116</v>
      </c>
      <c r="P18" s="58" t="s">
        <v>116</v>
      </c>
      <c r="Q18" s="63">
        <v>2147483647</v>
      </c>
      <c r="R18" s="63">
        <v>184</v>
      </c>
      <c r="S18" s="63">
        <v>1</v>
      </c>
      <c r="T18" s="63">
        <v>0</v>
      </c>
      <c r="U18" s="63">
        <v>1</v>
      </c>
      <c r="V18" s="63">
        <v>0</v>
      </c>
      <c r="W18" s="63">
        <v>1</v>
      </c>
      <c r="X18" s="65" t="s">
        <v>116</v>
      </c>
      <c r="Y18" s="58"/>
      <c r="Z18" s="59"/>
    </row>
    <row r="19" spans="1:26" x14ac:dyDescent="0.25">
      <c r="A19" s="57">
        <v>16</v>
      </c>
      <c r="B19" s="63" t="s">
        <v>119</v>
      </c>
      <c r="C19" s="67">
        <v>0</v>
      </c>
      <c r="D19" s="67">
        <v>0</v>
      </c>
      <c r="E19" s="67">
        <v>0</v>
      </c>
      <c r="F19" s="67">
        <v>0</v>
      </c>
      <c r="G19" s="67">
        <v>0</v>
      </c>
      <c r="H19" s="67">
        <v>0</v>
      </c>
      <c r="I19" s="67">
        <v>0</v>
      </c>
      <c r="J19" s="58" t="s">
        <v>116</v>
      </c>
      <c r="K19" s="58" t="s">
        <v>116</v>
      </c>
      <c r="L19" s="58" t="s">
        <v>116</v>
      </c>
      <c r="M19" s="58" t="s">
        <v>116</v>
      </c>
      <c r="N19" s="58" t="s">
        <v>116</v>
      </c>
      <c r="O19" s="58" t="s">
        <v>116</v>
      </c>
      <c r="P19" s="58" t="s">
        <v>116</v>
      </c>
      <c r="Q19" s="63">
        <v>0</v>
      </c>
      <c r="R19" s="63">
        <v>184</v>
      </c>
      <c r="S19" s="63">
        <v>1</v>
      </c>
      <c r="T19" s="63">
        <v>0</v>
      </c>
      <c r="U19" s="63">
        <v>1</v>
      </c>
      <c r="V19" s="63">
        <v>0</v>
      </c>
      <c r="W19" s="63">
        <v>1</v>
      </c>
      <c r="X19" s="65" t="s">
        <v>116</v>
      </c>
      <c r="Y19" s="58"/>
      <c r="Z19" s="59"/>
    </row>
    <row r="20" spans="1:26" ht="15.75" thickBot="1" x14ac:dyDescent="0.3">
      <c r="A20" s="60">
        <v>17</v>
      </c>
      <c r="B20" s="64" t="s">
        <v>120</v>
      </c>
      <c r="C20" s="68">
        <v>1</v>
      </c>
      <c r="D20" s="68">
        <v>1</v>
      </c>
      <c r="E20" s="68">
        <v>1</v>
      </c>
      <c r="F20" s="68">
        <v>60000</v>
      </c>
      <c r="G20" s="68">
        <v>4294967295</v>
      </c>
      <c r="H20" s="68">
        <v>4294967295</v>
      </c>
      <c r="I20" s="68">
        <v>65535</v>
      </c>
      <c r="J20" s="61" t="s">
        <v>116</v>
      </c>
      <c r="K20" s="61" t="s">
        <v>116</v>
      </c>
      <c r="L20" s="61" t="s">
        <v>116</v>
      </c>
      <c r="M20" s="61" t="s">
        <v>116</v>
      </c>
      <c r="N20" s="61" t="s">
        <v>116</v>
      </c>
      <c r="O20" s="61" t="s">
        <v>116</v>
      </c>
      <c r="P20" s="61" t="s">
        <v>116</v>
      </c>
      <c r="Q20" s="64">
        <v>4294967295</v>
      </c>
      <c r="R20" s="64">
        <v>184</v>
      </c>
      <c r="S20" s="64">
        <v>1</v>
      </c>
      <c r="T20" s="64">
        <v>0</v>
      </c>
      <c r="U20" s="64">
        <v>1</v>
      </c>
      <c r="V20" s="64">
        <v>0</v>
      </c>
      <c r="W20" s="64">
        <v>1</v>
      </c>
      <c r="X20" s="66" t="s">
        <v>116</v>
      </c>
      <c r="Y20" s="61"/>
      <c r="Z20" s="62"/>
    </row>
    <row r="21" spans="1:26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</row>
    <row r="22" spans="1:26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</row>
    <row r="23" spans="1:26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</row>
    <row r="24" spans="1:26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</row>
    <row r="25" spans="1:26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</row>
    <row r="26" spans="1:26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</row>
    <row r="27" spans="1:26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</row>
    <row r="28" spans="1:26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</row>
    <row r="29" spans="1:26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</row>
    <row r="30" spans="1:26" x14ac:dyDescent="0.2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</row>
    <row r="31" spans="1:26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6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1:23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1:23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1:23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1:23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1:23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1:23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</row>
    <row r="212" spans="1:23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</row>
    <row r="213" spans="1:23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</row>
    <row r="214" spans="1:23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</row>
    <row r="215" spans="1:23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</row>
    <row r="216" spans="1:23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</row>
    <row r="217" spans="1:23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</row>
    <row r="218" spans="1:23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</row>
    <row r="219" spans="1:23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</row>
    <row r="220" spans="1:23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</row>
    <row r="221" spans="1:23" x14ac:dyDescent="0.25">
      <c r="A221"/>
      <c r="C221"/>
      <c r="D221"/>
      <c r="E221"/>
      <c r="F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</row>
    <row r="222" spans="1:23" x14ac:dyDescent="0.25">
      <c r="A222"/>
      <c r="C222"/>
      <c r="D222"/>
      <c r="E222"/>
      <c r="F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</row>
  </sheetData>
  <sheetProtection sheet="1" objects="1" scenarios="1"/>
  <mergeCells count="2">
    <mergeCell ref="A1:B1"/>
    <mergeCell ref="A2:B2"/>
  </mergeCells>
  <hyperlinks>
    <hyperlink ref="A1" location="'IgnFailureDiag'!A1" display="'IgnFailureDiag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0" t="s">
        <v>0</v>
      </c>
      <c r="B5" s="160"/>
      <c r="C5" s="160"/>
      <c r="D5" s="160"/>
      <c r="E5" s="160"/>
      <c r="F5" s="16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1" t="s">
        <v>144</v>
      </c>
      <c r="B7" s="161"/>
      <c r="C7" s="161"/>
      <c r="D7" s="161"/>
      <c r="E7" s="161"/>
      <c r="F7" s="16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0" t="s">
        <v>38</v>
      </c>
      <c r="B9" s="181"/>
      <c r="C9" s="182"/>
      <c r="D9" s="1"/>
      <c r="E9" s="1"/>
      <c r="F9" s="1"/>
    </row>
    <row r="10" spans="1:6" ht="15.75" thickBot="1" x14ac:dyDescent="0.3">
      <c r="A10" s="12" t="s">
        <v>35</v>
      </c>
      <c r="B10" s="183">
        <v>0</v>
      </c>
      <c r="C10" s="184"/>
      <c r="D10" s="1"/>
      <c r="E10" s="1"/>
      <c r="F10" s="1"/>
    </row>
    <row r="11" spans="1:6" ht="15.75" thickBot="1" x14ac:dyDescent="0.3">
      <c r="A11" s="12" t="s">
        <v>36</v>
      </c>
      <c r="B11" s="183">
        <v>0</v>
      </c>
      <c r="C11" s="184"/>
      <c r="D11" s="1"/>
      <c r="E11" s="1"/>
      <c r="F11" s="1"/>
    </row>
    <row r="12" spans="1:6" ht="15.75" thickBot="1" x14ac:dyDescent="0.3">
      <c r="A12" s="12" t="s">
        <v>37</v>
      </c>
      <c r="B12" s="183"/>
      <c r="C12" s="18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7" t="s">
        <v>39</v>
      </c>
      <c r="B15" s="177"/>
      <c r="C15" s="177"/>
      <c r="D15" s="178" t="s">
        <v>40</v>
      </c>
      <c r="E15" s="179"/>
      <c r="F15" s="69" t="s">
        <v>41</v>
      </c>
    </row>
    <row r="16" spans="1:6" x14ac:dyDescent="0.25">
      <c r="A16" s="73" t="s">
        <v>42</v>
      </c>
      <c r="B16" s="74" t="s">
        <v>43</v>
      </c>
      <c r="C16" s="75" t="s">
        <v>44</v>
      </c>
      <c r="D16" s="77" t="s">
        <v>45</v>
      </c>
      <c r="E16" s="76" t="s">
        <v>46</v>
      </c>
      <c r="F16" s="13" t="s">
        <v>42</v>
      </c>
    </row>
    <row r="17" spans="1:6" x14ac:dyDescent="0.25">
      <c r="A17" s="27" t="s">
        <v>153</v>
      </c>
      <c r="B17" s="14" t="s">
        <v>118</v>
      </c>
      <c r="C17" s="15">
        <v>1</v>
      </c>
      <c r="D17" s="16"/>
      <c r="E17" s="17"/>
      <c r="F17" s="18" t="s">
        <v>188</v>
      </c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VehPwrMd_Trns1() P'!A1" display="'VehPwrMd_Trns1() P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04"/>
  <sheetViews>
    <sheetView workbookViewId="0">
      <selection sqref="A1:B1"/>
    </sheetView>
  </sheetViews>
  <sheetFormatPr defaultRowHeight="15" x14ac:dyDescent="0.25"/>
  <cols>
    <col min="1" max="1" width="8.140625" style="56" bestFit="1" customWidth="1"/>
    <col min="2" max="2" width="19" bestFit="1" customWidth="1"/>
    <col min="3" max="4" width="5.7109375" style="56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185" t="s">
        <v>153</v>
      </c>
      <c r="B1" s="186"/>
      <c r="C1" s="47" t="s">
        <v>117</v>
      </c>
      <c r="D1" s="47" t="s">
        <v>116</v>
      </c>
      <c r="E1" s="41"/>
      <c r="F1" s="41"/>
      <c r="G1" s="42"/>
    </row>
    <row r="2" spans="1:7" ht="60" customHeight="1" x14ac:dyDescent="0.25">
      <c r="A2" s="187" t="s">
        <v>118</v>
      </c>
      <c r="B2" s="188"/>
      <c r="C2" s="46" t="s">
        <v>109</v>
      </c>
      <c r="D2" s="32" t="s">
        <v>111</v>
      </c>
      <c r="E2" s="33" t="s">
        <v>19</v>
      </c>
      <c r="F2" s="33" t="s">
        <v>113</v>
      </c>
      <c r="G2" s="34" t="s">
        <v>115</v>
      </c>
    </row>
    <row r="3" spans="1:7" ht="45.75" x14ac:dyDescent="0.25">
      <c r="A3" s="35" t="s">
        <v>104</v>
      </c>
      <c r="B3" s="36" t="s">
        <v>105</v>
      </c>
      <c r="C3" s="38" t="s">
        <v>188</v>
      </c>
      <c r="D3" s="39" t="s">
        <v>188</v>
      </c>
      <c r="E3" s="33" t="s">
        <v>112</v>
      </c>
      <c r="F3" s="33" t="s">
        <v>114</v>
      </c>
      <c r="G3" s="34"/>
    </row>
    <row r="4" spans="1:7" ht="15.75" thickBot="1" x14ac:dyDescent="0.3">
      <c r="A4" s="60">
        <v>1</v>
      </c>
      <c r="B4" s="64" t="s">
        <v>253</v>
      </c>
      <c r="C4" s="61" t="s">
        <v>116</v>
      </c>
      <c r="D4" s="64">
        <v>2</v>
      </c>
      <c r="E4" s="66" t="s">
        <v>116</v>
      </c>
      <c r="F4" s="61"/>
      <c r="G4" s="62"/>
    </row>
    <row r="5" spans="1:7" x14ac:dyDescent="0.25">
      <c r="A5" s="40"/>
      <c r="B5" s="40"/>
      <c r="C5" s="40"/>
      <c r="D5" s="40"/>
      <c r="E5" s="40"/>
      <c r="F5" s="40"/>
      <c r="G5" s="40"/>
    </row>
    <row r="6" spans="1:7" x14ac:dyDescent="0.25">
      <c r="A6" s="40"/>
      <c r="B6" s="40"/>
      <c r="C6" s="40"/>
      <c r="D6" s="40"/>
      <c r="E6" s="40"/>
      <c r="F6" s="40"/>
      <c r="G6" s="40"/>
    </row>
    <row r="7" spans="1:7" x14ac:dyDescent="0.25">
      <c r="A7" s="40"/>
      <c r="B7" s="40"/>
      <c r="C7" s="40"/>
      <c r="D7" s="40"/>
      <c r="E7" s="40"/>
      <c r="F7" s="40"/>
      <c r="G7" s="40"/>
    </row>
    <row r="8" spans="1:7" x14ac:dyDescent="0.25">
      <c r="A8" s="40"/>
      <c r="B8" s="40"/>
      <c r="C8" s="40"/>
      <c r="D8" s="40"/>
      <c r="E8" s="40"/>
      <c r="F8" s="40"/>
      <c r="G8" s="40"/>
    </row>
    <row r="9" spans="1:7" x14ac:dyDescent="0.25">
      <c r="A9" s="40"/>
      <c r="B9" s="40"/>
      <c r="C9" s="40"/>
      <c r="D9" s="40"/>
      <c r="E9" s="40"/>
      <c r="F9" s="40"/>
      <c r="G9" s="40"/>
    </row>
    <row r="10" spans="1:7" x14ac:dyDescent="0.25">
      <c r="A10" s="40"/>
      <c r="B10" s="40"/>
      <c r="C10" s="40"/>
      <c r="D10" s="40"/>
      <c r="E10" s="40"/>
      <c r="F10" s="40"/>
      <c r="G10" s="40"/>
    </row>
    <row r="11" spans="1:7" x14ac:dyDescent="0.25">
      <c r="A11" s="40"/>
      <c r="B11" s="40"/>
      <c r="C11" s="40"/>
      <c r="D11" s="40"/>
      <c r="E11" s="40"/>
      <c r="F11" s="40"/>
      <c r="G11" s="40"/>
    </row>
    <row r="12" spans="1:7" x14ac:dyDescent="0.25">
      <c r="A12" s="40"/>
      <c r="B12" s="40"/>
      <c r="C12" s="40"/>
      <c r="D12" s="40"/>
      <c r="E12" s="40"/>
      <c r="F12" s="40"/>
      <c r="G12" s="40"/>
    </row>
    <row r="13" spans="1:7" x14ac:dyDescent="0.25">
      <c r="A13" s="40"/>
      <c r="B13" s="40"/>
      <c r="C13" s="40"/>
      <c r="D13" s="40"/>
      <c r="E13" s="40"/>
      <c r="F13" s="40"/>
      <c r="G13" s="40"/>
    </row>
    <row r="14" spans="1:7" x14ac:dyDescent="0.25">
      <c r="A14" s="40"/>
      <c r="B14" s="40"/>
      <c r="C14" s="40"/>
      <c r="D14" s="40"/>
      <c r="E14" s="40"/>
      <c r="F14" s="40"/>
      <c r="G14" s="40"/>
    </row>
    <row r="15" spans="1:7" x14ac:dyDescent="0.25">
      <c r="A15"/>
      <c r="C15"/>
      <c r="D15"/>
    </row>
    <row r="16" spans="1:7" x14ac:dyDescent="0.25">
      <c r="A16"/>
      <c r="C16"/>
      <c r="D16"/>
    </row>
    <row r="17" spans="1:4" x14ac:dyDescent="0.25">
      <c r="A17"/>
      <c r="C17"/>
      <c r="D17"/>
    </row>
    <row r="18" spans="1:4" x14ac:dyDescent="0.25">
      <c r="A18"/>
      <c r="C18"/>
      <c r="D18"/>
    </row>
    <row r="19" spans="1:4" x14ac:dyDescent="0.25">
      <c r="A19"/>
      <c r="C19"/>
      <c r="D19"/>
    </row>
    <row r="20" spans="1:4" x14ac:dyDescent="0.25">
      <c r="A20"/>
      <c r="C20"/>
      <c r="D20"/>
    </row>
    <row r="21" spans="1:4" x14ac:dyDescent="0.25">
      <c r="A21"/>
      <c r="C21"/>
      <c r="D21"/>
    </row>
    <row r="22" spans="1:4" x14ac:dyDescent="0.25">
      <c r="A22"/>
      <c r="C22"/>
      <c r="D22"/>
    </row>
    <row r="23" spans="1:4" x14ac:dyDescent="0.25">
      <c r="A23"/>
      <c r="C23"/>
      <c r="D23"/>
    </row>
    <row r="24" spans="1:4" x14ac:dyDescent="0.25">
      <c r="A24"/>
      <c r="C24"/>
      <c r="D24"/>
    </row>
    <row r="25" spans="1:4" x14ac:dyDescent="0.25">
      <c r="A25"/>
      <c r="C25"/>
      <c r="D25"/>
    </row>
    <row r="26" spans="1:4" x14ac:dyDescent="0.25">
      <c r="A26"/>
      <c r="C26"/>
      <c r="D26"/>
    </row>
    <row r="27" spans="1:4" x14ac:dyDescent="0.25">
      <c r="A27"/>
      <c r="C27"/>
      <c r="D27"/>
    </row>
    <row r="28" spans="1:4" x14ac:dyDescent="0.25">
      <c r="A28"/>
      <c r="C28"/>
      <c r="D28"/>
    </row>
    <row r="29" spans="1:4" x14ac:dyDescent="0.25">
      <c r="A29"/>
      <c r="C29"/>
      <c r="D29"/>
    </row>
    <row r="30" spans="1:4" x14ac:dyDescent="0.25">
      <c r="A30"/>
      <c r="C30"/>
      <c r="D30"/>
    </row>
    <row r="31" spans="1:4" x14ac:dyDescent="0.25">
      <c r="A31"/>
      <c r="C31"/>
      <c r="D31"/>
    </row>
    <row r="32" spans="1:4" x14ac:dyDescent="0.25">
      <c r="A32"/>
      <c r="C32"/>
      <c r="D32"/>
    </row>
    <row r="33" spans="1:4" x14ac:dyDescent="0.25">
      <c r="A33"/>
      <c r="C33"/>
      <c r="D33"/>
    </row>
    <row r="34" spans="1:4" x14ac:dyDescent="0.25">
      <c r="A34"/>
      <c r="C34"/>
      <c r="D34"/>
    </row>
    <row r="35" spans="1:4" x14ac:dyDescent="0.25">
      <c r="A35"/>
      <c r="C35"/>
      <c r="D35"/>
    </row>
    <row r="36" spans="1:4" x14ac:dyDescent="0.25">
      <c r="A36"/>
      <c r="C36"/>
      <c r="D36"/>
    </row>
    <row r="37" spans="1:4" x14ac:dyDescent="0.25">
      <c r="A37"/>
      <c r="C37"/>
      <c r="D37"/>
    </row>
    <row r="38" spans="1:4" x14ac:dyDescent="0.25">
      <c r="A38"/>
      <c r="C38"/>
      <c r="D38"/>
    </row>
    <row r="39" spans="1:4" x14ac:dyDescent="0.25">
      <c r="A39"/>
      <c r="C39"/>
      <c r="D39"/>
    </row>
    <row r="40" spans="1:4" x14ac:dyDescent="0.25">
      <c r="A40"/>
      <c r="C40"/>
      <c r="D40"/>
    </row>
    <row r="41" spans="1:4" x14ac:dyDescent="0.25">
      <c r="A41"/>
      <c r="C41"/>
      <c r="D41"/>
    </row>
    <row r="42" spans="1:4" x14ac:dyDescent="0.25">
      <c r="A42"/>
      <c r="C42"/>
      <c r="D42"/>
    </row>
    <row r="43" spans="1:4" x14ac:dyDescent="0.25">
      <c r="A43"/>
      <c r="C43"/>
      <c r="D43"/>
    </row>
    <row r="44" spans="1:4" x14ac:dyDescent="0.25">
      <c r="A44"/>
      <c r="C44"/>
      <c r="D44"/>
    </row>
    <row r="45" spans="1:4" x14ac:dyDescent="0.25">
      <c r="A45"/>
      <c r="C45"/>
      <c r="D45"/>
    </row>
    <row r="46" spans="1:4" x14ac:dyDescent="0.25">
      <c r="A46"/>
      <c r="C46"/>
      <c r="D46"/>
    </row>
    <row r="47" spans="1:4" x14ac:dyDescent="0.25">
      <c r="A47"/>
      <c r="C47"/>
      <c r="D47"/>
    </row>
    <row r="48" spans="1:4" x14ac:dyDescent="0.25">
      <c r="A48"/>
      <c r="C48"/>
      <c r="D48"/>
    </row>
    <row r="49" spans="1:4" x14ac:dyDescent="0.25">
      <c r="A49"/>
      <c r="C49"/>
      <c r="D49"/>
    </row>
    <row r="50" spans="1:4" x14ac:dyDescent="0.25">
      <c r="A50"/>
      <c r="C50"/>
      <c r="D50"/>
    </row>
    <row r="51" spans="1:4" x14ac:dyDescent="0.25">
      <c r="A51"/>
      <c r="C51"/>
      <c r="D51"/>
    </row>
    <row r="52" spans="1:4" x14ac:dyDescent="0.25">
      <c r="A52"/>
      <c r="C52"/>
      <c r="D52"/>
    </row>
    <row r="53" spans="1:4" x14ac:dyDescent="0.25">
      <c r="A53"/>
      <c r="C53"/>
      <c r="D53"/>
    </row>
    <row r="54" spans="1:4" x14ac:dyDescent="0.25">
      <c r="A54"/>
      <c r="C54"/>
      <c r="D54"/>
    </row>
    <row r="55" spans="1:4" x14ac:dyDescent="0.25">
      <c r="A55"/>
      <c r="C55"/>
      <c r="D55"/>
    </row>
    <row r="56" spans="1:4" x14ac:dyDescent="0.25">
      <c r="A56"/>
      <c r="C56"/>
      <c r="D56"/>
    </row>
    <row r="57" spans="1:4" x14ac:dyDescent="0.25">
      <c r="A57"/>
      <c r="C57"/>
      <c r="D57"/>
    </row>
    <row r="58" spans="1:4" x14ac:dyDescent="0.25">
      <c r="A58"/>
      <c r="C58"/>
      <c r="D58"/>
    </row>
    <row r="59" spans="1:4" x14ac:dyDescent="0.25">
      <c r="A59"/>
      <c r="C59"/>
      <c r="D59"/>
    </row>
    <row r="60" spans="1:4" x14ac:dyDescent="0.25">
      <c r="A60"/>
      <c r="C60"/>
      <c r="D60"/>
    </row>
    <row r="61" spans="1:4" x14ac:dyDescent="0.25">
      <c r="A61"/>
      <c r="C61"/>
      <c r="D61"/>
    </row>
    <row r="62" spans="1:4" x14ac:dyDescent="0.25">
      <c r="A62"/>
      <c r="C62"/>
      <c r="D62"/>
    </row>
    <row r="63" spans="1:4" x14ac:dyDescent="0.25">
      <c r="A63"/>
      <c r="C63"/>
      <c r="D63"/>
    </row>
    <row r="64" spans="1:4" x14ac:dyDescent="0.25">
      <c r="A64"/>
      <c r="C64"/>
      <c r="D64"/>
    </row>
    <row r="65" spans="1:4" x14ac:dyDescent="0.25">
      <c r="A65"/>
      <c r="C65"/>
      <c r="D65"/>
    </row>
    <row r="66" spans="1:4" x14ac:dyDescent="0.25">
      <c r="A66"/>
      <c r="C66"/>
      <c r="D66"/>
    </row>
    <row r="67" spans="1:4" x14ac:dyDescent="0.25">
      <c r="A67"/>
      <c r="C67"/>
      <c r="D67"/>
    </row>
    <row r="68" spans="1:4" x14ac:dyDescent="0.25">
      <c r="A68"/>
      <c r="C68"/>
      <c r="D68"/>
    </row>
    <row r="69" spans="1:4" x14ac:dyDescent="0.25">
      <c r="A69"/>
      <c r="C69"/>
      <c r="D69"/>
    </row>
    <row r="70" spans="1:4" x14ac:dyDescent="0.25">
      <c r="A70"/>
      <c r="C70"/>
      <c r="D70"/>
    </row>
    <row r="71" spans="1:4" x14ac:dyDescent="0.25">
      <c r="A71"/>
      <c r="C71"/>
      <c r="D71"/>
    </row>
    <row r="72" spans="1:4" x14ac:dyDescent="0.25">
      <c r="A72"/>
      <c r="C72"/>
      <c r="D72"/>
    </row>
    <row r="73" spans="1:4" x14ac:dyDescent="0.25">
      <c r="A73"/>
      <c r="C73"/>
      <c r="D73"/>
    </row>
    <row r="74" spans="1:4" x14ac:dyDescent="0.25">
      <c r="A74"/>
      <c r="C74"/>
      <c r="D74"/>
    </row>
    <row r="75" spans="1:4" x14ac:dyDescent="0.25">
      <c r="A75"/>
      <c r="C75"/>
      <c r="D75"/>
    </row>
    <row r="76" spans="1:4" x14ac:dyDescent="0.25">
      <c r="A76"/>
      <c r="C76"/>
      <c r="D76"/>
    </row>
    <row r="77" spans="1:4" x14ac:dyDescent="0.25">
      <c r="A77"/>
      <c r="C77"/>
      <c r="D77"/>
    </row>
    <row r="78" spans="1:4" x14ac:dyDescent="0.25">
      <c r="A78"/>
      <c r="C78"/>
      <c r="D78"/>
    </row>
    <row r="79" spans="1:4" x14ac:dyDescent="0.25">
      <c r="A79"/>
      <c r="C79"/>
      <c r="D79"/>
    </row>
    <row r="80" spans="1:4" x14ac:dyDescent="0.25">
      <c r="A80"/>
      <c r="C80"/>
      <c r="D80"/>
    </row>
    <row r="81" spans="1:4" x14ac:dyDescent="0.25">
      <c r="A81"/>
      <c r="C81"/>
      <c r="D81"/>
    </row>
    <row r="82" spans="1:4" x14ac:dyDescent="0.25">
      <c r="A82"/>
      <c r="C82"/>
      <c r="D82"/>
    </row>
    <row r="83" spans="1:4" x14ac:dyDescent="0.25">
      <c r="A83"/>
      <c r="C83"/>
      <c r="D83"/>
    </row>
    <row r="84" spans="1:4" x14ac:dyDescent="0.25">
      <c r="A84"/>
      <c r="C84"/>
      <c r="D84"/>
    </row>
    <row r="85" spans="1:4" x14ac:dyDescent="0.25">
      <c r="A85"/>
      <c r="C85"/>
      <c r="D85"/>
    </row>
    <row r="86" spans="1:4" x14ac:dyDescent="0.25">
      <c r="A86"/>
      <c r="C86"/>
      <c r="D86"/>
    </row>
    <row r="87" spans="1:4" x14ac:dyDescent="0.25">
      <c r="A87"/>
      <c r="C87"/>
      <c r="D87"/>
    </row>
    <row r="88" spans="1:4" x14ac:dyDescent="0.25">
      <c r="A88"/>
      <c r="C88"/>
      <c r="D88"/>
    </row>
    <row r="89" spans="1:4" x14ac:dyDescent="0.25">
      <c r="A89"/>
      <c r="C89"/>
      <c r="D89"/>
    </row>
    <row r="90" spans="1:4" x14ac:dyDescent="0.25">
      <c r="A90"/>
      <c r="C90"/>
      <c r="D90"/>
    </row>
    <row r="91" spans="1:4" x14ac:dyDescent="0.25">
      <c r="A91"/>
      <c r="C91"/>
      <c r="D91"/>
    </row>
    <row r="92" spans="1:4" x14ac:dyDescent="0.25">
      <c r="A92"/>
      <c r="C92"/>
      <c r="D92"/>
    </row>
    <row r="93" spans="1:4" x14ac:dyDescent="0.25">
      <c r="A93"/>
      <c r="C93"/>
      <c r="D93"/>
    </row>
    <row r="94" spans="1:4" x14ac:dyDescent="0.25">
      <c r="A94"/>
      <c r="C94"/>
      <c r="D94"/>
    </row>
    <row r="95" spans="1:4" x14ac:dyDescent="0.25">
      <c r="A95"/>
      <c r="C95"/>
      <c r="D95"/>
    </row>
    <row r="96" spans="1:4" x14ac:dyDescent="0.25">
      <c r="A96"/>
      <c r="C96"/>
      <c r="D96"/>
    </row>
    <row r="97" spans="1:4" x14ac:dyDescent="0.25">
      <c r="A97"/>
      <c r="C97"/>
      <c r="D97"/>
    </row>
    <row r="98" spans="1:4" x14ac:dyDescent="0.25">
      <c r="A98"/>
      <c r="C98"/>
      <c r="D98"/>
    </row>
    <row r="99" spans="1:4" x14ac:dyDescent="0.25">
      <c r="A99"/>
      <c r="C99"/>
      <c r="D99"/>
    </row>
    <row r="100" spans="1:4" x14ac:dyDescent="0.25">
      <c r="A100"/>
      <c r="C100"/>
      <c r="D100"/>
    </row>
    <row r="101" spans="1:4" x14ac:dyDescent="0.25">
      <c r="A101"/>
      <c r="C101"/>
      <c r="D101"/>
    </row>
    <row r="102" spans="1:4" x14ac:dyDescent="0.25">
      <c r="A102"/>
      <c r="C102"/>
      <c r="D102"/>
    </row>
    <row r="103" spans="1:4" x14ac:dyDescent="0.25">
      <c r="A103"/>
      <c r="C103"/>
      <c r="D103"/>
    </row>
    <row r="104" spans="1:4" x14ac:dyDescent="0.25">
      <c r="A104"/>
      <c r="C104"/>
      <c r="D104"/>
    </row>
    <row r="105" spans="1:4" x14ac:dyDescent="0.25">
      <c r="A105"/>
      <c r="C105"/>
      <c r="D105"/>
    </row>
    <row r="106" spans="1:4" x14ac:dyDescent="0.25">
      <c r="A106"/>
      <c r="C106"/>
      <c r="D106"/>
    </row>
    <row r="107" spans="1:4" x14ac:dyDescent="0.25">
      <c r="A107"/>
      <c r="C107"/>
      <c r="D107"/>
    </row>
    <row r="108" spans="1:4" x14ac:dyDescent="0.25">
      <c r="A108"/>
      <c r="C108"/>
      <c r="D108"/>
    </row>
    <row r="109" spans="1:4" x14ac:dyDescent="0.25">
      <c r="A109"/>
      <c r="C109"/>
      <c r="D109"/>
    </row>
    <row r="110" spans="1:4" x14ac:dyDescent="0.25">
      <c r="A110"/>
      <c r="C110"/>
      <c r="D110"/>
    </row>
    <row r="111" spans="1:4" x14ac:dyDescent="0.25">
      <c r="A111"/>
      <c r="C111"/>
      <c r="D111"/>
    </row>
    <row r="112" spans="1:4" x14ac:dyDescent="0.25">
      <c r="A112"/>
      <c r="C112"/>
      <c r="D112"/>
    </row>
    <row r="113" spans="1:4" x14ac:dyDescent="0.25">
      <c r="A113"/>
      <c r="C113"/>
      <c r="D113"/>
    </row>
    <row r="114" spans="1:4" x14ac:dyDescent="0.25">
      <c r="A114"/>
      <c r="C114"/>
      <c r="D114"/>
    </row>
    <row r="115" spans="1:4" x14ac:dyDescent="0.25">
      <c r="A115"/>
      <c r="C115"/>
      <c r="D115"/>
    </row>
    <row r="116" spans="1:4" x14ac:dyDescent="0.25">
      <c r="A116"/>
      <c r="C116"/>
      <c r="D116"/>
    </row>
    <row r="117" spans="1:4" x14ac:dyDescent="0.25">
      <c r="A117"/>
      <c r="C117"/>
      <c r="D117"/>
    </row>
    <row r="118" spans="1:4" x14ac:dyDescent="0.25">
      <c r="A118"/>
      <c r="C118"/>
      <c r="D118"/>
    </row>
    <row r="119" spans="1:4" x14ac:dyDescent="0.25">
      <c r="A119"/>
      <c r="C119"/>
      <c r="D119"/>
    </row>
    <row r="120" spans="1:4" x14ac:dyDescent="0.25">
      <c r="A120"/>
      <c r="C120"/>
      <c r="D120"/>
    </row>
    <row r="121" spans="1:4" x14ac:dyDescent="0.25">
      <c r="A121"/>
      <c r="C121"/>
      <c r="D121"/>
    </row>
    <row r="122" spans="1:4" x14ac:dyDescent="0.25">
      <c r="A122"/>
      <c r="C122"/>
      <c r="D122"/>
    </row>
    <row r="123" spans="1:4" x14ac:dyDescent="0.25">
      <c r="A123"/>
      <c r="C123"/>
      <c r="D123"/>
    </row>
    <row r="124" spans="1:4" x14ac:dyDescent="0.25">
      <c r="A124"/>
      <c r="C124"/>
      <c r="D124"/>
    </row>
    <row r="125" spans="1:4" x14ac:dyDescent="0.25">
      <c r="A125"/>
      <c r="C125"/>
      <c r="D125"/>
    </row>
    <row r="126" spans="1:4" x14ac:dyDescent="0.25">
      <c r="A126"/>
      <c r="C126"/>
      <c r="D126"/>
    </row>
    <row r="127" spans="1:4" x14ac:dyDescent="0.25">
      <c r="A127"/>
      <c r="C127"/>
      <c r="D127"/>
    </row>
    <row r="128" spans="1:4" x14ac:dyDescent="0.25">
      <c r="A128"/>
      <c r="C128"/>
      <c r="D128"/>
    </row>
    <row r="129" spans="1:4" x14ac:dyDescent="0.25">
      <c r="A129"/>
      <c r="C129"/>
      <c r="D129"/>
    </row>
    <row r="130" spans="1:4" x14ac:dyDescent="0.25">
      <c r="A130"/>
      <c r="C130"/>
      <c r="D130"/>
    </row>
    <row r="131" spans="1:4" x14ac:dyDescent="0.25">
      <c r="A131"/>
      <c r="C131"/>
      <c r="D131"/>
    </row>
    <row r="132" spans="1:4" x14ac:dyDescent="0.25">
      <c r="A132"/>
      <c r="C132"/>
      <c r="D132"/>
    </row>
    <row r="133" spans="1:4" x14ac:dyDescent="0.25">
      <c r="A133"/>
      <c r="C133"/>
      <c r="D133"/>
    </row>
    <row r="134" spans="1:4" x14ac:dyDescent="0.25">
      <c r="A134"/>
      <c r="C134"/>
      <c r="D134"/>
    </row>
    <row r="135" spans="1:4" x14ac:dyDescent="0.25">
      <c r="A135"/>
      <c r="C135"/>
      <c r="D135"/>
    </row>
    <row r="136" spans="1:4" x14ac:dyDescent="0.25">
      <c r="A136"/>
      <c r="C136"/>
      <c r="D136"/>
    </row>
    <row r="137" spans="1:4" x14ac:dyDescent="0.25">
      <c r="A137"/>
      <c r="C137"/>
      <c r="D137"/>
    </row>
    <row r="138" spans="1:4" x14ac:dyDescent="0.25">
      <c r="A138"/>
      <c r="C138"/>
      <c r="D138"/>
    </row>
    <row r="139" spans="1:4" x14ac:dyDescent="0.25">
      <c r="A139"/>
      <c r="C139"/>
      <c r="D139"/>
    </row>
    <row r="140" spans="1:4" x14ac:dyDescent="0.25">
      <c r="A140"/>
      <c r="C140"/>
      <c r="D140"/>
    </row>
    <row r="141" spans="1:4" x14ac:dyDescent="0.25">
      <c r="A141"/>
      <c r="C141"/>
      <c r="D141"/>
    </row>
    <row r="142" spans="1:4" x14ac:dyDescent="0.25">
      <c r="A142"/>
      <c r="C142"/>
      <c r="D142"/>
    </row>
    <row r="143" spans="1:4" x14ac:dyDescent="0.25">
      <c r="A143"/>
      <c r="C143"/>
      <c r="D143"/>
    </row>
    <row r="144" spans="1:4" x14ac:dyDescent="0.25">
      <c r="A144"/>
      <c r="C144"/>
      <c r="D144"/>
    </row>
    <row r="145" spans="1:4" x14ac:dyDescent="0.25">
      <c r="A145"/>
      <c r="C145"/>
      <c r="D145"/>
    </row>
    <row r="146" spans="1:4" x14ac:dyDescent="0.25">
      <c r="A146"/>
      <c r="C146"/>
      <c r="D146"/>
    </row>
    <row r="147" spans="1:4" x14ac:dyDescent="0.25">
      <c r="A147"/>
      <c r="C147"/>
      <c r="D147"/>
    </row>
    <row r="148" spans="1:4" x14ac:dyDescent="0.25">
      <c r="A148"/>
      <c r="C148"/>
      <c r="D148"/>
    </row>
    <row r="149" spans="1:4" x14ac:dyDescent="0.25">
      <c r="A149"/>
      <c r="C149"/>
      <c r="D149"/>
    </row>
    <row r="150" spans="1:4" x14ac:dyDescent="0.25">
      <c r="A150"/>
      <c r="C150"/>
      <c r="D150"/>
    </row>
    <row r="151" spans="1:4" x14ac:dyDescent="0.25">
      <c r="A151"/>
      <c r="C151"/>
      <c r="D151"/>
    </row>
    <row r="152" spans="1:4" x14ac:dyDescent="0.25">
      <c r="A152"/>
      <c r="C152"/>
      <c r="D152"/>
    </row>
    <row r="153" spans="1:4" x14ac:dyDescent="0.25">
      <c r="A153"/>
      <c r="C153"/>
      <c r="D153"/>
    </row>
    <row r="154" spans="1:4" x14ac:dyDescent="0.25">
      <c r="A154"/>
      <c r="C154"/>
      <c r="D154"/>
    </row>
    <row r="155" spans="1:4" x14ac:dyDescent="0.25">
      <c r="A155"/>
      <c r="C155"/>
      <c r="D155"/>
    </row>
    <row r="156" spans="1:4" x14ac:dyDescent="0.25">
      <c r="A156"/>
      <c r="C156"/>
      <c r="D156"/>
    </row>
    <row r="157" spans="1:4" x14ac:dyDescent="0.25">
      <c r="A157"/>
      <c r="C157"/>
      <c r="D157"/>
    </row>
    <row r="158" spans="1:4" x14ac:dyDescent="0.25">
      <c r="A158"/>
      <c r="C158"/>
      <c r="D158"/>
    </row>
    <row r="159" spans="1:4" x14ac:dyDescent="0.25">
      <c r="A159"/>
      <c r="C159"/>
      <c r="D159"/>
    </row>
    <row r="160" spans="1:4" x14ac:dyDescent="0.25">
      <c r="A160"/>
      <c r="C160"/>
      <c r="D160"/>
    </row>
    <row r="161" spans="1:4" x14ac:dyDescent="0.25">
      <c r="A161"/>
      <c r="C161"/>
      <c r="D161"/>
    </row>
    <row r="162" spans="1:4" x14ac:dyDescent="0.25">
      <c r="A162"/>
      <c r="C162"/>
      <c r="D162"/>
    </row>
    <row r="163" spans="1:4" x14ac:dyDescent="0.25">
      <c r="A163"/>
      <c r="C163"/>
      <c r="D163"/>
    </row>
    <row r="164" spans="1:4" x14ac:dyDescent="0.25">
      <c r="A164"/>
      <c r="C164"/>
      <c r="D164"/>
    </row>
    <row r="165" spans="1:4" x14ac:dyDescent="0.25">
      <c r="A165"/>
      <c r="C165"/>
      <c r="D165"/>
    </row>
    <row r="166" spans="1:4" x14ac:dyDescent="0.25">
      <c r="A166"/>
      <c r="C166"/>
      <c r="D166"/>
    </row>
    <row r="167" spans="1:4" x14ac:dyDescent="0.25">
      <c r="A167"/>
      <c r="C167"/>
      <c r="D167"/>
    </row>
    <row r="168" spans="1:4" x14ac:dyDescent="0.25">
      <c r="A168"/>
      <c r="C168"/>
      <c r="D168"/>
    </row>
    <row r="169" spans="1:4" x14ac:dyDescent="0.25">
      <c r="A169"/>
      <c r="C169"/>
      <c r="D169"/>
    </row>
    <row r="170" spans="1:4" x14ac:dyDescent="0.25">
      <c r="A170"/>
      <c r="C170"/>
      <c r="D170"/>
    </row>
    <row r="171" spans="1:4" x14ac:dyDescent="0.25">
      <c r="A171"/>
      <c r="C171"/>
      <c r="D171"/>
    </row>
    <row r="172" spans="1:4" x14ac:dyDescent="0.25">
      <c r="A172"/>
      <c r="C172"/>
      <c r="D172"/>
    </row>
    <row r="173" spans="1:4" x14ac:dyDescent="0.25">
      <c r="A173"/>
      <c r="C173"/>
      <c r="D173"/>
    </row>
    <row r="174" spans="1:4" x14ac:dyDescent="0.25">
      <c r="A174"/>
      <c r="C174"/>
      <c r="D174"/>
    </row>
    <row r="175" spans="1:4" x14ac:dyDescent="0.25">
      <c r="A175"/>
      <c r="C175"/>
      <c r="D175"/>
    </row>
    <row r="176" spans="1:4" x14ac:dyDescent="0.25">
      <c r="A176"/>
      <c r="C176"/>
      <c r="D176"/>
    </row>
    <row r="177" spans="1:4" x14ac:dyDescent="0.25">
      <c r="A177"/>
      <c r="C177"/>
      <c r="D177"/>
    </row>
    <row r="178" spans="1:4" x14ac:dyDescent="0.25">
      <c r="A178"/>
      <c r="C178"/>
      <c r="D178"/>
    </row>
    <row r="179" spans="1:4" x14ac:dyDescent="0.25">
      <c r="A179"/>
      <c r="C179"/>
      <c r="D179"/>
    </row>
    <row r="180" spans="1:4" x14ac:dyDescent="0.25">
      <c r="A180"/>
      <c r="C180"/>
      <c r="D180"/>
    </row>
    <row r="181" spans="1:4" x14ac:dyDescent="0.25">
      <c r="A181"/>
      <c r="C181"/>
      <c r="D181"/>
    </row>
    <row r="182" spans="1:4" x14ac:dyDescent="0.25">
      <c r="A182"/>
      <c r="C182"/>
      <c r="D182"/>
    </row>
    <row r="183" spans="1:4" x14ac:dyDescent="0.25">
      <c r="A183"/>
      <c r="C183"/>
      <c r="D183"/>
    </row>
    <row r="184" spans="1:4" x14ac:dyDescent="0.25">
      <c r="A184"/>
      <c r="C184"/>
      <c r="D184"/>
    </row>
    <row r="185" spans="1:4" x14ac:dyDescent="0.25">
      <c r="A185"/>
      <c r="C185"/>
      <c r="D185"/>
    </row>
    <row r="186" spans="1:4" x14ac:dyDescent="0.25">
      <c r="A186"/>
      <c r="C186"/>
      <c r="D186"/>
    </row>
    <row r="187" spans="1:4" x14ac:dyDescent="0.25">
      <c r="A187"/>
      <c r="C187"/>
      <c r="D187"/>
    </row>
    <row r="188" spans="1:4" x14ac:dyDescent="0.25">
      <c r="A188"/>
      <c r="C188"/>
      <c r="D188"/>
    </row>
    <row r="189" spans="1:4" x14ac:dyDescent="0.25">
      <c r="A189"/>
      <c r="C189"/>
      <c r="D189"/>
    </row>
    <row r="190" spans="1:4" x14ac:dyDescent="0.25">
      <c r="A190"/>
      <c r="C190"/>
      <c r="D190"/>
    </row>
    <row r="191" spans="1:4" x14ac:dyDescent="0.25">
      <c r="A191"/>
      <c r="C191"/>
      <c r="D191"/>
    </row>
    <row r="192" spans="1:4" x14ac:dyDescent="0.25">
      <c r="A192"/>
      <c r="C192"/>
      <c r="D192"/>
    </row>
    <row r="193" spans="1:4" x14ac:dyDescent="0.25">
      <c r="A193"/>
      <c r="C193"/>
      <c r="D193"/>
    </row>
    <row r="194" spans="1:4" x14ac:dyDescent="0.25">
      <c r="A194"/>
      <c r="C194"/>
      <c r="D194"/>
    </row>
    <row r="195" spans="1:4" x14ac:dyDescent="0.25">
      <c r="A195"/>
      <c r="C195"/>
      <c r="D195"/>
    </row>
    <row r="196" spans="1:4" x14ac:dyDescent="0.25">
      <c r="A196"/>
      <c r="C196"/>
      <c r="D196"/>
    </row>
    <row r="197" spans="1:4" x14ac:dyDescent="0.25">
      <c r="A197"/>
      <c r="C197"/>
      <c r="D197"/>
    </row>
    <row r="198" spans="1:4" x14ac:dyDescent="0.25">
      <c r="A198"/>
      <c r="C198"/>
      <c r="D198"/>
    </row>
    <row r="199" spans="1:4" x14ac:dyDescent="0.25">
      <c r="A199"/>
      <c r="C199"/>
      <c r="D199"/>
    </row>
    <row r="200" spans="1:4" x14ac:dyDescent="0.25">
      <c r="A200"/>
      <c r="C200"/>
      <c r="D200"/>
    </row>
    <row r="201" spans="1:4" x14ac:dyDescent="0.25">
      <c r="A201"/>
      <c r="C201"/>
      <c r="D201"/>
    </row>
    <row r="202" spans="1:4" x14ac:dyDescent="0.25">
      <c r="A202"/>
      <c r="C202"/>
      <c r="D202"/>
    </row>
    <row r="203" spans="1:4" x14ac:dyDescent="0.25">
      <c r="A203"/>
      <c r="C203"/>
      <c r="D203"/>
    </row>
    <row r="204" spans="1:4" x14ac:dyDescent="0.25">
      <c r="A204"/>
      <c r="C204"/>
      <c r="D204"/>
    </row>
  </sheetData>
  <sheetProtection sheet="1" objects="1" scenarios="1"/>
  <mergeCells count="2">
    <mergeCell ref="A1:B1"/>
    <mergeCell ref="A2:B2"/>
  </mergeCells>
  <hyperlinks>
    <hyperlink ref="A1" location="'VehPwrMd_Trns1'!A1" display="'VehPwrMd_Trns1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0" t="s">
        <v>0</v>
      </c>
      <c r="B5" s="160"/>
      <c r="C5" s="160"/>
      <c r="D5" s="160"/>
      <c r="E5" s="160"/>
      <c r="F5" s="16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1" t="s">
        <v>144</v>
      </c>
      <c r="B7" s="161"/>
      <c r="C7" s="161"/>
      <c r="D7" s="161"/>
      <c r="E7" s="161"/>
      <c r="F7" s="16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0" t="s">
        <v>38</v>
      </c>
      <c r="B9" s="181"/>
      <c r="C9" s="182"/>
      <c r="D9" s="1"/>
      <c r="E9" s="1"/>
      <c r="F9" s="1"/>
    </row>
    <row r="10" spans="1:6" ht="15.75" thickBot="1" x14ac:dyDescent="0.3">
      <c r="A10" s="12" t="s">
        <v>35</v>
      </c>
      <c r="B10" s="183">
        <v>0</v>
      </c>
      <c r="C10" s="184"/>
      <c r="D10" s="1"/>
      <c r="E10" s="1"/>
      <c r="F10" s="1"/>
    </row>
    <row r="11" spans="1:6" ht="15.75" thickBot="1" x14ac:dyDescent="0.3">
      <c r="A11" s="12" t="s">
        <v>36</v>
      </c>
      <c r="B11" s="183">
        <v>0</v>
      </c>
      <c r="C11" s="184"/>
      <c r="D11" s="1"/>
      <c r="E11" s="1"/>
      <c r="F11" s="1"/>
    </row>
    <row r="12" spans="1:6" ht="15.75" thickBot="1" x14ac:dyDescent="0.3">
      <c r="A12" s="12" t="s">
        <v>37</v>
      </c>
      <c r="B12" s="183"/>
      <c r="C12" s="18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7" t="s">
        <v>39</v>
      </c>
      <c r="B15" s="177"/>
      <c r="C15" s="177"/>
      <c r="D15" s="178" t="s">
        <v>40</v>
      </c>
      <c r="E15" s="179"/>
      <c r="F15" s="71" t="s">
        <v>41</v>
      </c>
    </row>
    <row r="16" spans="1:6" x14ac:dyDescent="0.25">
      <c r="A16" s="79" t="s">
        <v>42</v>
      </c>
      <c r="B16" s="80" t="s">
        <v>43</v>
      </c>
      <c r="C16" s="81" t="s">
        <v>44</v>
      </c>
      <c r="D16" s="83" t="s">
        <v>45</v>
      </c>
      <c r="E16" s="82" t="s">
        <v>46</v>
      </c>
      <c r="F16" s="13" t="s">
        <v>42</v>
      </c>
    </row>
    <row r="17" spans="1:6" x14ac:dyDescent="0.25">
      <c r="A17" s="27" t="s">
        <v>154</v>
      </c>
      <c r="B17" s="14" t="s">
        <v>118</v>
      </c>
      <c r="C17" s="15">
        <v>1</v>
      </c>
      <c r="D17" s="16"/>
      <c r="E17" s="17"/>
      <c r="F17" s="18" t="s">
        <v>189</v>
      </c>
    </row>
    <row r="18" spans="1:6" x14ac:dyDescent="0.25">
      <c r="A18" s="14"/>
      <c r="B18" s="14"/>
      <c r="C18" s="15"/>
      <c r="D18" s="16"/>
      <c r="E18" s="17"/>
      <c r="F18" s="18" t="s">
        <v>190</v>
      </c>
    </row>
    <row r="19" spans="1:6" x14ac:dyDescent="0.25">
      <c r="A19" s="14"/>
      <c r="B19" s="14"/>
      <c r="C19" s="15"/>
      <c r="D19" s="16"/>
      <c r="E19" s="17"/>
      <c r="F19" s="18" t="s">
        <v>191</v>
      </c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VehPwrMd_Trns2() P'!A1" display="'VehPwrMd_Trns2() P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204"/>
  <sheetViews>
    <sheetView workbookViewId="0">
      <selection sqref="A1:B1"/>
    </sheetView>
  </sheetViews>
  <sheetFormatPr defaultRowHeight="15" x14ac:dyDescent="0.25"/>
  <cols>
    <col min="1" max="1" width="8.140625" style="56" bestFit="1" customWidth="1"/>
    <col min="2" max="2" width="19" bestFit="1" customWidth="1"/>
    <col min="3" max="8" width="5.7109375" style="56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85" t="s">
        <v>154</v>
      </c>
      <c r="B1" s="186"/>
      <c r="C1" s="47" t="s">
        <v>117</v>
      </c>
      <c r="D1" s="47" t="s">
        <v>116</v>
      </c>
      <c r="E1" s="72"/>
      <c r="F1" s="72"/>
      <c r="G1" s="72"/>
      <c r="H1" s="72"/>
      <c r="I1" s="41"/>
      <c r="J1" s="41"/>
      <c r="K1" s="42"/>
    </row>
    <row r="2" spans="1:11" ht="60" customHeight="1" x14ac:dyDescent="0.25">
      <c r="A2" s="187" t="s">
        <v>118</v>
      </c>
      <c r="B2" s="188"/>
      <c r="C2" s="46" t="s">
        <v>109</v>
      </c>
      <c r="D2" s="31" t="s">
        <v>109</v>
      </c>
      <c r="E2" s="31" t="s">
        <v>109</v>
      </c>
      <c r="F2" s="32" t="s">
        <v>111</v>
      </c>
      <c r="G2" s="32" t="s">
        <v>111</v>
      </c>
      <c r="H2" s="32" t="s">
        <v>111</v>
      </c>
      <c r="I2" s="33" t="s">
        <v>19</v>
      </c>
      <c r="J2" s="33" t="s">
        <v>113</v>
      </c>
      <c r="K2" s="34" t="s">
        <v>115</v>
      </c>
    </row>
    <row r="3" spans="1:11" ht="189" x14ac:dyDescent="0.25">
      <c r="A3" s="35" t="s">
        <v>104</v>
      </c>
      <c r="B3" s="36" t="s">
        <v>105</v>
      </c>
      <c r="C3" s="38" t="s">
        <v>189</v>
      </c>
      <c r="D3" s="38" t="s">
        <v>190</v>
      </c>
      <c r="E3" s="38" t="s">
        <v>191</v>
      </c>
      <c r="F3" s="39" t="s">
        <v>189</v>
      </c>
      <c r="G3" s="39" t="s">
        <v>190</v>
      </c>
      <c r="H3" s="39" t="s">
        <v>191</v>
      </c>
      <c r="I3" s="33" t="s">
        <v>112</v>
      </c>
      <c r="J3" s="33" t="s">
        <v>114</v>
      </c>
      <c r="K3" s="34"/>
    </row>
    <row r="4" spans="1:11" ht="15.75" thickBot="1" x14ac:dyDescent="0.3">
      <c r="A4" s="60">
        <v>1</v>
      </c>
      <c r="B4" s="64" t="s">
        <v>253</v>
      </c>
      <c r="C4" s="61" t="s">
        <v>116</v>
      </c>
      <c r="D4" s="61" t="s">
        <v>116</v>
      </c>
      <c r="E4" s="61" t="s">
        <v>116</v>
      </c>
      <c r="F4" s="64">
        <v>2</v>
      </c>
      <c r="G4" s="64">
        <v>1</v>
      </c>
      <c r="H4" s="64">
        <v>1</v>
      </c>
      <c r="I4" s="66" t="s">
        <v>116</v>
      </c>
      <c r="J4" s="61"/>
      <c r="K4" s="62"/>
    </row>
    <row r="5" spans="1:1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</row>
    <row r="6" spans="1:1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</row>
    <row r="7" spans="1:1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</row>
    <row r="8" spans="1:1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</row>
    <row r="9" spans="1:1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</row>
    <row r="10" spans="1:1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</row>
    <row r="11" spans="1:1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</row>
    <row r="12" spans="1:1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</row>
    <row r="13" spans="1:1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</row>
    <row r="14" spans="1:1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</row>
    <row r="15" spans="1:11" x14ac:dyDescent="0.25">
      <c r="A15"/>
      <c r="C15"/>
      <c r="D15"/>
      <c r="E15"/>
      <c r="F15"/>
      <c r="G15"/>
      <c r="H15"/>
    </row>
    <row r="16" spans="1:11" x14ac:dyDescent="0.25">
      <c r="A16"/>
      <c r="C16"/>
      <c r="D16"/>
      <c r="E16"/>
      <c r="F16"/>
      <c r="G16"/>
      <c r="H16"/>
    </row>
    <row r="17" spans="1:8" x14ac:dyDescent="0.25">
      <c r="A17"/>
      <c r="C17"/>
      <c r="D17"/>
      <c r="E17"/>
      <c r="F17"/>
      <c r="G17"/>
      <c r="H17"/>
    </row>
    <row r="18" spans="1:8" x14ac:dyDescent="0.25">
      <c r="A18"/>
      <c r="C18"/>
      <c r="D18"/>
      <c r="E18"/>
      <c r="F18"/>
      <c r="G18"/>
      <c r="H18"/>
    </row>
    <row r="19" spans="1:8" x14ac:dyDescent="0.25">
      <c r="A19"/>
      <c r="C19"/>
      <c r="D19"/>
      <c r="E19"/>
      <c r="F19"/>
      <c r="G19"/>
      <c r="H19"/>
    </row>
    <row r="20" spans="1:8" x14ac:dyDescent="0.25">
      <c r="A20"/>
      <c r="C20"/>
      <c r="D20"/>
      <c r="E20"/>
      <c r="F20"/>
      <c r="G20"/>
      <c r="H20"/>
    </row>
    <row r="21" spans="1:8" x14ac:dyDescent="0.25">
      <c r="A21"/>
      <c r="C21"/>
      <c r="D21"/>
      <c r="E21"/>
      <c r="F21"/>
      <c r="G21"/>
      <c r="H21"/>
    </row>
    <row r="22" spans="1:8" x14ac:dyDescent="0.25">
      <c r="A22"/>
      <c r="C22"/>
      <c r="D22"/>
      <c r="E22"/>
      <c r="F22"/>
      <c r="G22"/>
      <c r="H22"/>
    </row>
    <row r="23" spans="1:8" x14ac:dyDescent="0.25">
      <c r="A23"/>
      <c r="C23"/>
      <c r="D23"/>
      <c r="E23"/>
      <c r="F23"/>
      <c r="G23"/>
      <c r="H23"/>
    </row>
    <row r="24" spans="1:8" x14ac:dyDescent="0.25">
      <c r="A24"/>
      <c r="C24"/>
      <c r="D24"/>
      <c r="E24"/>
      <c r="F24"/>
      <c r="G24"/>
      <c r="H24"/>
    </row>
    <row r="25" spans="1:8" x14ac:dyDescent="0.25">
      <c r="A25"/>
      <c r="C25"/>
      <c r="D25"/>
      <c r="E25"/>
      <c r="F25"/>
      <c r="G25"/>
      <c r="H25"/>
    </row>
    <row r="26" spans="1:8" x14ac:dyDescent="0.25">
      <c r="A26"/>
      <c r="C26"/>
      <c r="D26"/>
      <c r="E26"/>
      <c r="F26"/>
      <c r="G26"/>
      <c r="H26"/>
    </row>
    <row r="27" spans="1:8" x14ac:dyDescent="0.25">
      <c r="A27"/>
      <c r="C27"/>
      <c r="D27"/>
      <c r="E27"/>
      <c r="F27"/>
      <c r="G27"/>
      <c r="H27"/>
    </row>
    <row r="28" spans="1:8" x14ac:dyDescent="0.25">
      <c r="A28"/>
      <c r="C28"/>
      <c r="D28"/>
      <c r="E28"/>
      <c r="F28"/>
      <c r="G28"/>
      <c r="H28"/>
    </row>
    <row r="29" spans="1:8" x14ac:dyDescent="0.25">
      <c r="A29"/>
      <c r="C29"/>
      <c r="D29"/>
      <c r="E29"/>
      <c r="F29"/>
      <c r="G29"/>
      <c r="H29"/>
    </row>
    <row r="30" spans="1:8" x14ac:dyDescent="0.25">
      <c r="A30"/>
      <c r="C30"/>
      <c r="D30"/>
      <c r="E30"/>
      <c r="F30"/>
      <c r="G30"/>
      <c r="H30"/>
    </row>
    <row r="31" spans="1:8" x14ac:dyDescent="0.25">
      <c r="A31"/>
      <c r="C31"/>
      <c r="D31"/>
      <c r="E31"/>
      <c r="F31"/>
      <c r="G31"/>
      <c r="H31"/>
    </row>
    <row r="32" spans="1:8" x14ac:dyDescent="0.25">
      <c r="A32"/>
      <c r="C32"/>
      <c r="D32"/>
      <c r="E32"/>
      <c r="F32"/>
      <c r="G32"/>
      <c r="H32"/>
    </row>
    <row r="33" spans="1:8" x14ac:dyDescent="0.25">
      <c r="A33"/>
      <c r="C33"/>
      <c r="D33"/>
      <c r="E33"/>
      <c r="F33"/>
      <c r="G33"/>
      <c r="H33"/>
    </row>
    <row r="34" spans="1:8" x14ac:dyDescent="0.25">
      <c r="A34"/>
      <c r="C34"/>
      <c r="D34"/>
      <c r="E34"/>
      <c r="F34"/>
      <c r="G34"/>
      <c r="H34"/>
    </row>
    <row r="35" spans="1:8" x14ac:dyDescent="0.25">
      <c r="A35"/>
      <c r="C35"/>
      <c r="D35"/>
      <c r="E35"/>
      <c r="F35"/>
      <c r="G35"/>
      <c r="H35"/>
    </row>
    <row r="36" spans="1:8" x14ac:dyDescent="0.25">
      <c r="A36"/>
      <c r="C36"/>
      <c r="D36"/>
      <c r="E36"/>
      <c r="F36"/>
      <c r="G36"/>
      <c r="H36"/>
    </row>
    <row r="37" spans="1:8" x14ac:dyDescent="0.25">
      <c r="A37"/>
      <c r="C37"/>
      <c r="D37"/>
      <c r="E37"/>
      <c r="F37"/>
      <c r="G37"/>
      <c r="H37"/>
    </row>
    <row r="38" spans="1:8" x14ac:dyDescent="0.25">
      <c r="A38"/>
      <c r="C38"/>
      <c r="D38"/>
      <c r="E38"/>
      <c r="F38"/>
      <c r="G38"/>
      <c r="H38"/>
    </row>
    <row r="39" spans="1:8" x14ac:dyDescent="0.25">
      <c r="A39"/>
      <c r="C39"/>
      <c r="D39"/>
      <c r="E39"/>
      <c r="F39"/>
      <c r="G39"/>
      <c r="H39"/>
    </row>
    <row r="40" spans="1:8" x14ac:dyDescent="0.25">
      <c r="A40"/>
      <c r="C40"/>
      <c r="D40"/>
      <c r="E40"/>
      <c r="F40"/>
      <c r="G40"/>
      <c r="H40"/>
    </row>
    <row r="41" spans="1:8" x14ac:dyDescent="0.25">
      <c r="A41"/>
      <c r="C41"/>
      <c r="D41"/>
      <c r="E41"/>
      <c r="F41"/>
      <c r="G41"/>
      <c r="H41"/>
    </row>
    <row r="42" spans="1:8" x14ac:dyDescent="0.25">
      <c r="A42"/>
      <c r="C42"/>
      <c r="D42"/>
      <c r="E42"/>
      <c r="F42"/>
      <c r="G42"/>
      <c r="H42"/>
    </row>
    <row r="43" spans="1:8" x14ac:dyDescent="0.25">
      <c r="A43"/>
      <c r="C43"/>
      <c r="D43"/>
      <c r="E43"/>
      <c r="F43"/>
      <c r="G43"/>
      <c r="H43"/>
    </row>
    <row r="44" spans="1:8" x14ac:dyDescent="0.25">
      <c r="A44"/>
      <c r="C44"/>
      <c r="D44"/>
      <c r="E44"/>
      <c r="F44"/>
      <c r="G44"/>
      <c r="H44"/>
    </row>
    <row r="45" spans="1:8" x14ac:dyDescent="0.25">
      <c r="A45"/>
      <c r="C45"/>
      <c r="D45"/>
      <c r="E45"/>
      <c r="F45"/>
      <c r="G45"/>
      <c r="H45"/>
    </row>
    <row r="46" spans="1:8" x14ac:dyDescent="0.25">
      <c r="A46"/>
      <c r="C46"/>
      <c r="D46"/>
      <c r="E46"/>
      <c r="F46"/>
      <c r="G46"/>
      <c r="H46"/>
    </row>
    <row r="47" spans="1:8" x14ac:dyDescent="0.25">
      <c r="A47"/>
      <c r="C47"/>
      <c r="D47"/>
      <c r="E47"/>
      <c r="F47"/>
      <c r="G47"/>
      <c r="H47"/>
    </row>
    <row r="48" spans="1:8" x14ac:dyDescent="0.25">
      <c r="A48"/>
      <c r="C48"/>
      <c r="D48"/>
      <c r="E48"/>
      <c r="F48"/>
      <c r="G48"/>
      <c r="H48"/>
    </row>
    <row r="49" spans="1:8" x14ac:dyDescent="0.25">
      <c r="A49"/>
      <c r="C49"/>
      <c r="D49"/>
      <c r="E49"/>
      <c r="F49"/>
      <c r="G49"/>
      <c r="H49"/>
    </row>
    <row r="50" spans="1:8" x14ac:dyDescent="0.25">
      <c r="A50"/>
      <c r="C50"/>
      <c r="D50"/>
      <c r="E50"/>
      <c r="F50"/>
      <c r="G50"/>
      <c r="H50"/>
    </row>
    <row r="51" spans="1:8" x14ac:dyDescent="0.25">
      <c r="A51"/>
      <c r="C51"/>
      <c r="D51"/>
      <c r="E51"/>
      <c r="F51"/>
      <c r="G51"/>
      <c r="H51"/>
    </row>
    <row r="52" spans="1:8" x14ac:dyDescent="0.25">
      <c r="A52"/>
      <c r="C52"/>
      <c r="D52"/>
      <c r="E52"/>
      <c r="F52"/>
      <c r="G52"/>
      <c r="H52"/>
    </row>
    <row r="53" spans="1:8" x14ac:dyDescent="0.25">
      <c r="A53"/>
      <c r="C53"/>
      <c r="D53"/>
      <c r="E53"/>
      <c r="F53"/>
      <c r="G53"/>
      <c r="H53"/>
    </row>
    <row r="54" spans="1:8" x14ac:dyDescent="0.25">
      <c r="A54"/>
      <c r="C54"/>
      <c r="D54"/>
      <c r="E54"/>
      <c r="F54"/>
      <c r="G54"/>
      <c r="H54"/>
    </row>
    <row r="55" spans="1:8" x14ac:dyDescent="0.25">
      <c r="A55"/>
      <c r="C55"/>
      <c r="D55"/>
      <c r="E55"/>
      <c r="F55"/>
      <c r="G55"/>
      <c r="H55"/>
    </row>
    <row r="56" spans="1:8" x14ac:dyDescent="0.25">
      <c r="A56"/>
      <c r="C56"/>
      <c r="D56"/>
      <c r="E56"/>
      <c r="F56"/>
      <c r="G56"/>
      <c r="H56"/>
    </row>
    <row r="57" spans="1:8" x14ac:dyDescent="0.25">
      <c r="A57"/>
      <c r="C57"/>
      <c r="D57"/>
      <c r="E57"/>
      <c r="F57"/>
      <c r="G57"/>
      <c r="H57"/>
    </row>
    <row r="58" spans="1:8" x14ac:dyDescent="0.25">
      <c r="A58"/>
      <c r="C58"/>
      <c r="D58"/>
      <c r="E58"/>
      <c r="F58"/>
      <c r="G58"/>
      <c r="H58"/>
    </row>
    <row r="59" spans="1:8" x14ac:dyDescent="0.25">
      <c r="A59"/>
      <c r="C59"/>
      <c r="D59"/>
      <c r="E59"/>
      <c r="F59"/>
      <c r="G59"/>
      <c r="H59"/>
    </row>
    <row r="60" spans="1:8" x14ac:dyDescent="0.25">
      <c r="A60"/>
      <c r="C60"/>
      <c r="D60"/>
      <c r="E60"/>
      <c r="F60"/>
      <c r="G60"/>
      <c r="H60"/>
    </row>
    <row r="61" spans="1:8" x14ac:dyDescent="0.25">
      <c r="A61"/>
      <c r="C61"/>
      <c r="D61"/>
      <c r="E61"/>
      <c r="F61"/>
      <c r="G61"/>
      <c r="H61"/>
    </row>
    <row r="62" spans="1:8" x14ac:dyDescent="0.25">
      <c r="A62"/>
      <c r="C62"/>
      <c r="D62"/>
      <c r="E62"/>
      <c r="F62"/>
      <c r="G62"/>
      <c r="H62"/>
    </row>
    <row r="63" spans="1:8" x14ac:dyDescent="0.25">
      <c r="A63"/>
      <c r="C63"/>
      <c r="D63"/>
      <c r="E63"/>
      <c r="F63"/>
      <c r="G63"/>
      <c r="H63"/>
    </row>
    <row r="64" spans="1:8" x14ac:dyDescent="0.25">
      <c r="A64"/>
      <c r="C64"/>
      <c r="D64"/>
      <c r="E64"/>
      <c r="F64"/>
      <c r="G64"/>
      <c r="H64"/>
    </row>
    <row r="65" spans="1:8" x14ac:dyDescent="0.25">
      <c r="A65"/>
      <c r="C65"/>
      <c r="D65"/>
      <c r="E65"/>
      <c r="F65"/>
      <c r="G65"/>
      <c r="H65"/>
    </row>
    <row r="66" spans="1:8" x14ac:dyDescent="0.25">
      <c r="A66"/>
      <c r="C66"/>
      <c r="D66"/>
      <c r="E66"/>
      <c r="F66"/>
      <c r="G66"/>
      <c r="H66"/>
    </row>
    <row r="67" spans="1:8" x14ac:dyDescent="0.25">
      <c r="A67"/>
      <c r="C67"/>
      <c r="D67"/>
      <c r="E67"/>
      <c r="F67"/>
      <c r="G67"/>
      <c r="H67"/>
    </row>
    <row r="68" spans="1:8" x14ac:dyDescent="0.25">
      <c r="A68"/>
      <c r="C68"/>
      <c r="D68"/>
      <c r="E68"/>
      <c r="F68"/>
      <c r="G68"/>
      <c r="H68"/>
    </row>
    <row r="69" spans="1:8" x14ac:dyDescent="0.25">
      <c r="A69"/>
      <c r="C69"/>
      <c r="D69"/>
      <c r="E69"/>
      <c r="F69"/>
      <c r="G69"/>
      <c r="H69"/>
    </row>
    <row r="70" spans="1:8" x14ac:dyDescent="0.25">
      <c r="A70"/>
      <c r="C70"/>
      <c r="D70"/>
      <c r="E70"/>
      <c r="F70"/>
      <c r="G70"/>
      <c r="H70"/>
    </row>
    <row r="71" spans="1:8" x14ac:dyDescent="0.25">
      <c r="A71"/>
      <c r="C71"/>
      <c r="D71"/>
      <c r="E71"/>
      <c r="F71"/>
      <c r="G71"/>
      <c r="H71"/>
    </row>
    <row r="72" spans="1:8" x14ac:dyDescent="0.25">
      <c r="A72"/>
      <c r="C72"/>
      <c r="D72"/>
      <c r="E72"/>
      <c r="F72"/>
      <c r="G72"/>
      <c r="H72"/>
    </row>
    <row r="73" spans="1:8" x14ac:dyDescent="0.25">
      <c r="A73"/>
      <c r="C73"/>
      <c r="D73"/>
      <c r="E73"/>
      <c r="F73"/>
      <c r="G73"/>
      <c r="H73"/>
    </row>
    <row r="74" spans="1:8" x14ac:dyDescent="0.25">
      <c r="A74"/>
      <c r="C74"/>
      <c r="D74"/>
      <c r="E74"/>
      <c r="F74"/>
      <c r="G74"/>
      <c r="H74"/>
    </row>
    <row r="75" spans="1:8" x14ac:dyDescent="0.25">
      <c r="A75"/>
      <c r="C75"/>
      <c r="D75"/>
      <c r="E75"/>
      <c r="F75"/>
      <c r="G75"/>
      <c r="H75"/>
    </row>
    <row r="76" spans="1:8" x14ac:dyDescent="0.25">
      <c r="A76"/>
      <c r="C76"/>
      <c r="D76"/>
      <c r="E76"/>
      <c r="F76"/>
      <c r="G76"/>
      <c r="H76"/>
    </row>
    <row r="77" spans="1:8" x14ac:dyDescent="0.25">
      <c r="A77"/>
      <c r="C77"/>
      <c r="D77"/>
      <c r="E77"/>
      <c r="F77"/>
      <c r="G77"/>
      <c r="H77"/>
    </row>
    <row r="78" spans="1:8" x14ac:dyDescent="0.25">
      <c r="A78"/>
      <c r="C78"/>
      <c r="D78"/>
      <c r="E78"/>
      <c r="F78"/>
      <c r="G78"/>
      <c r="H78"/>
    </row>
    <row r="79" spans="1:8" x14ac:dyDescent="0.25">
      <c r="A79"/>
      <c r="C79"/>
      <c r="D79"/>
      <c r="E79"/>
      <c r="F79"/>
      <c r="G79"/>
      <c r="H79"/>
    </row>
    <row r="80" spans="1:8" x14ac:dyDescent="0.25">
      <c r="A80"/>
      <c r="C80"/>
      <c r="D80"/>
      <c r="E80"/>
      <c r="F80"/>
      <c r="G80"/>
      <c r="H80"/>
    </row>
    <row r="81" spans="1:8" x14ac:dyDescent="0.25">
      <c r="A81"/>
      <c r="C81"/>
      <c r="D81"/>
      <c r="E81"/>
      <c r="F81"/>
      <c r="G81"/>
      <c r="H81"/>
    </row>
    <row r="82" spans="1:8" x14ac:dyDescent="0.25">
      <c r="A82"/>
      <c r="C82"/>
      <c r="D82"/>
      <c r="E82"/>
      <c r="F82"/>
      <c r="G82"/>
      <c r="H82"/>
    </row>
    <row r="83" spans="1:8" x14ac:dyDescent="0.25">
      <c r="A83"/>
      <c r="C83"/>
      <c r="D83"/>
      <c r="E83"/>
      <c r="F83"/>
      <c r="G83"/>
      <c r="H83"/>
    </row>
    <row r="84" spans="1:8" x14ac:dyDescent="0.25">
      <c r="A84"/>
      <c r="C84"/>
      <c r="D84"/>
      <c r="E84"/>
      <c r="F84"/>
      <c r="G84"/>
      <c r="H84"/>
    </row>
    <row r="85" spans="1:8" x14ac:dyDescent="0.25">
      <c r="A85"/>
      <c r="C85"/>
      <c r="D85"/>
      <c r="E85"/>
      <c r="F85"/>
      <c r="G85"/>
      <c r="H85"/>
    </row>
    <row r="86" spans="1:8" x14ac:dyDescent="0.25">
      <c r="A86"/>
      <c r="C86"/>
      <c r="D86"/>
      <c r="E86"/>
      <c r="F86"/>
      <c r="G86"/>
      <c r="H86"/>
    </row>
    <row r="87" spans="1:8" x14ac:dyDescent="0.25">
      <c r="A87"/>
      <c r="C87"/>
      <c r="D87"/>
      <c r="E87"/>
      <c r="F87"/>
      <c r="G87"/>
      <c r="H87"/>
    </row>
    <row r="88" spans="1:8" x14ac:dyDescent="0.25">
      <c r="A88"/>
      <c r="C88"/>
      <c r="D88"/>
      <c r="E88"/>
      <c r="F88"/>
      <c r="G88"/>
      <c r="H88"/>
    </row>
    <row r="89" spans="1:8" x14ac:dyDescent="0.25">
      <c r="A89"/>
      <c r="C89"/>
      <c r="D89"/>
      <c r="E89"/>
      <c r="F89"/>
      <c r="G89"/>
      <c r="H89"/>
    </row>
    <row r="90" spans="1:8" x14ac:dyDescent="0.25">
      <c r="A90"/>
      <c r="C90"/>
      <c r="D90"/>
      <c r="E90"/>
      <c r="F90"/>
      <c r="G90"/>
      <c r="H90"/>
    </row>
    <row r="91" spans="1:8" x14ac:dyDescent="0.25">
      <c r="A91"/>
      <c r="C91"/>
      <c r="D91"/>
      <c r="E91"/>
      <c r="F91"/>
      <c r="G91"/>
      <c r="H91"/>
    </row>
    <row r="92" spans="1:8" x14ac:dyDescent="0.25">
      <c r="A92"/>
      <c r="C92"/>
      <c r="D92"/>
      <c r="E92"/>
      <c r="F92"/>
      <c r="G92"/>
      <c r="H92"/>
    </row>
    <row r="93" spans="1:8" x14ac:dyDescent="0.25">
      <c r="A93"/>
      <c r="C93"/>
      <c r="D93"/>
      <c r="E93"/>
      <c r="F93"/>
      <c r="G93"/>
      <c r="H93"/>
    </row>
    <row r="94" spans="1:8" x14ac:dyDescent="0.25">
      <c r="A94"/>
      <c r="C94"/>
      <c r="D94"/>
      <c r="E94"/>
      <c r="F94"/>
      <c r="G94"/>
      <c r="H94"/>
    </row>
    <row r="95" spans="1:8" x14ac:dyDescent="0.25">
      <c r="A95"/>
      <c r="C95"/>
      <c r="D95"/>
      <c r="E95"/>
      <c r="F95"/>
      <c r="G95"/>
      <c r="H95"/>
    </row>
    <row r="96" spans="1:8" x14ac:dyDescent="0.25">
      <c r="A96"/>
      <c r="C96"/>
      <c r="D96"/>
      <c r="E96"/>
      <c r="F96"/>
      <c r="G96"/>
      <c r="H96"/>
    </row>
    <row r="97" spans="1:8" x14ac:dyDescent="0.25">
      <c r="A97"/>
      <c r="C97"/>
      <c r="D97"/>
      <c r="E97"/>
      <c r="F97"/>
      <c r="G97"/>
      <c r="H97"/>
    </row>
    <row r="98" spans="1:8" x14ac:dyDescent="0.25">
      <c r="A98"/>
      <c r="C98"/>
      <c r="D98"/>
      <c r="E98"/>
      <c r="F98"/>
      <c r="G98"/>
      <c r="H98"/>
    </row>
    <row r="99" spans="1:8" x14ac:dyDescent="0.25">
      <c r="A99"/>
      <c r="C99"/>
      <c r="D99"/>
      <c r="E99"/>
      <c r="F99"/>
      <c r="G99"/>
      <c r="H99"/>
    </row>
    <row r="100" spans="1:8" x14ac:dyDescent="0.25">
      <c r="A100"/>
      <c r="C100"/>
      <c r="D100"/>
      <c r="E100"/>
      <c r="F100"/>
      <c r="G100"/>
      <c r="H100"/>
    </row>
    <row r="101" spans="1:8" x14ac:dyDescent="0.25">
      <c r="A101"/>
      <c r="C101"/>
      <c r="D101"/>
      <c r="E101"/>
      <c r="F101"/>
      <c r="G101"/>
      <c r="H101"/>
    </row>
    <row r="102" spans="1:8" x14ac:dyDescent="0.25">
      <c r="A102"/>
      <c r="C102"/>
      <c r="D102"/>
      <c r="E102"/>
      <c r="F102"/>
      <c r="G102"/>
      <c r="H102"/>
    </row>
    <row r="103" spans="1:8" x14ac:dyDescent="0.25">
      <c r="A103"/>
      <c r="C103"/>
      <c r="D103"/>
      <c r="E103"/>
      <c r="F103"/>
      <c r="G103"/>
      <c r="H103"/>
    </row>
    <row r="104" spans="1:8" x14ac:dyDescent="0.25">
      <c r="A104"/>
      <c r="C104"/>
      <c r="D104"/>
      <c r="E104"/>
      <c r="F104"/>
      <c r="G104"/>
      <c r="H104"/>
    </row>
    <row r="105" spans="1:8" x14ac:dyDescent="0.25">
      <c r="A105"/>
      <c r="C105"/>
      <c r="D105"/>
      <c r="E105"/>
      <c r="F105"/>
      <c r="G105"/>
      <c r="H105"/>
    </row>
    <row r="106" spans="1:8" x14ac:dyDescent="0.25">
      <c r="A106"/>
      <c r="C106"/>
      <c r="D106"/>
      <c r="E106"/>
      <c r="F106"/>
      <c r="G106"/>
      <c r="H106"/>
    </row>
    <row r="107" spans="1:8" x14ac:dyDescent="0.25">
      <c r="A107"/>
      <c r="C107"/>
      <c r="D107"/>
      <c r="E107"/>
      <c r="F107"/>
      <c r="G107"/>
      <c r="H107"/>
    </row>
    <row r="108" spans="1:8" x14ac:dyDescent="0.25">
      <c r="A108"/>
      <c r="C108"/>
      <c r="D108"/>
      <c r="E108"/>
      <c r="F108"/>
      <c r="G108"/>
      <c r="H108"/>
    </row>
    <row r="109" spans="1:8" x14ac:dyDescent="0.25">
      <c r="A109"/>
      <c r="C109"/>
      <c r="D109"/>
      <c r="E109"/>
      <c r="F109"/>
      <c r="G109"/>
      <c r="H109"/>
    </row>
    <row r="110" spans="1:8" x14ac:dyDescent="0.25">
      <c r="A110"/>
      <c r="C110"/>
      <c r="D110"/>
      <c r="E110"/>
      <c r="F110"/>
      <c r="G110"/>
      <c r="H110"/>
    </row>
    <row r="111" spans="1:8" x14ac:dyDescent="0.25">
      <c r="A111"/>
      <c r="C111"/>
      <c r="D111"/>
      <c r="E111"/>
      <c r="F111"/>
      <c r="G111"/>
      <c r="H111"/>
    </row>
    <row r="112" spans="1:8" x14ac:dyDescent="0.25">
      <c r="A112"/>
      <c r="C112"/>
      <c r="D112"/>
      <c r="E112"/>
      <c r="F112"/>
      <c r="G112"/>
      <c r="H112"/>
    </row>
    <row r="113" spans="1:8" x14ac:dyDescent="0.25">
      <c r="A113"/>
      <c r="C113"/>
      <c r="D113"/>
      <c r="E113"/>
      <c r="F113"/>
      <c r="G113"/>
      <c r="H113"/>
    </row>
    <row r="114" spans="1:8" x14ac:dyDescent="0.25">
      <c r="A114"/>
      <c r="C114"/>
      <c r="D114"/>
      <c r="E114"/>
      <c r="F114"/>
      <c r="G114"/>
      <c r="H114"/>
    </row>
    <row r="115" spans="1:8" x14ac:dyDescent="0.25">
      <c r="A115"/>
      <c r="C115"/>
      <c r="D115"/>
      <c r="E115"/>
      <c r="F115"/>
      <c r="G115"/>
      <c r="H115"/>
    </row>
    <row r="116" spans="1:8" x14ac:dyDescent="0.25">
      <c r="A116"/>
      <c r="C116"/>
      <c r="D116"/>
      <c r="E116"/>
      <c r="F116"/>
      <c r="G116"/>
      <c r="H116"/>
    </row>
    <row r="117" spans="1:8" x14ac:dyDescent="0.25">
      <c r="A117"/>
      <c r="C117"/>
      <c r="D117"/>
      <c r="E117"/>
      <c r="F117"/>
      <c r="G117"/>
      <c r="H117"/>
    </row>
    <row r="118" spans="1:8" x14ac:dyDescent="0.25">
      <c r="A118"/>
      <c r="C118"/>
      <c r="D118"/>
      <c r="E118"/>
      <c r="F118"/>
      <c r="G118"/>
      <c r="H118"/>
    </row>
    <row r="119" spans="1:8" x14ac:dyDescent="0.25">
      <c r="A119"/>
      <c r="C119"/>
      <c r="D119"/>
      <c r="E119"/>
      <c r="F119"/>
      <c r="G119"/>
      <c r="H119"/>
    </row>
    <row r="120" spans="1:8" x14ac:dyDescent="0.25">
      <c r="A120"/>
      <c r="C120"/>
      <c r="D120"/>
      <c r="E120"/>
      <c r="F120"/>
      <c r="G120"/>
      <c r="H120"/>
    </row>
    <row r="121" spans="1:8" x14ac:dyDescent="0.25">
      <c r="A121"/>
      <c r="C121"/>
      <c r="D121"/>
      <c r="E121"/>
      <c r="F121"/>
      <c r="G121"/>
      <c r="H121"/>
    </row>
    <row r="122" spans="1:8" x14ac:dyDescent="0.25">
      <c r="A122"/>
      <c r="C122"/>
      <c r="D122"/>
      <c r="E122"/>
      <c r="F122"/>
      <c r="G122"/>
      <c r="H122"/>
    </row>
    <row r="123" spans="1:8" x14ac:dyDescent="0.25">
      <c r="A123"/>
      <c r="C123"/>
      <c r="D123"/>
      <c r="E123"/>
      <c r="F123"/>
      <c r="G123"/>
      <c r="H123"/>
    </row>
    <row r="124" spans="1:8" x14ac:dyDescent="0.25">
      <c r="A124"/>
      <c r="C124"/>
      <c r="D124"/>
      <c r="E124"/>
      <c r="F124"/>
      <c r="G124"/>
      <c r="H124"/>
    </row>
    <row r="125" spans="1:8" x14ac:dyDescent="0.25">
      <c r="A125"/>
      <c r="C125"/>
      <c r="D125"/>
      <c r="E125"/>
      <c r="F125"/>
      <c r="G125"/>
      <c r="H125"/>
    </row>
    <row r="126" spans="1:8" x14ac:dyDescent="0.25">
      <c r="A126"/>
      <c r="C126"/>
      <c r="D126"/>
      <c r="E126"/>
      <c r="F126"/>
      <c r="G126"/>
      <c r="H126"/>
    </row>
    <row r="127" spans="1:8" x14ac:dyDescent="0.25">
      <c r="A127"/>
      <c r="C127"/>
      <c r="D127"/>
      <c r="E127"/>
      <c r="F127"/>
      <c r="G127"/>
      <c r="H127"/>
    </row>
    <row r="128" spans="1:8" x14ac:dyDescent="0.25">
      <c r="A128"/>
      <c r="C128"/>
      <c r="D128"/>
      <c r="E128"/>
      <c r="F128"/>
      <c r="G128"/>
      <c r="H128"/>
    </row>
    <row r="129" spans="1:8" x14ac:dyDescent="0.25">
      <c r="A129"/>
      <c r="C129"/>
      <c r="D129"/>
      <c r="E129"/>
      <c r="F129"/>
      <c r="G129"/>
      <c r="H129"/>
    </row>
    <row r="130" spans="1:8" x14ac:dyDescent="0.25">
      <c r="A130"/>
      <c r="C130"/>
      <c r="D130"/>
      <c r="E130"/>
      <c r="F130"/>
      <c r="G130"/>
      <c r="H130"/>
    </row>
    <row r="131" spans="1:8" x14ac:dyDescent="0.25">
      <c r="A131"/>
      <c r="C131"/>
      <c r="D131"/>
      <c r="E131"/>
      <c r="F131"/>
      <c r="G131"/>
      <c r="H131"/>
    </row>
    <row r="132" spans="1:8" x14ac:dyDescent="0.25">
      <c r="A132"/>
      <c r="C132"/>
      <c r="D132"/>
      <c r="E132"/>
      <c r="F132"/>
      <c r="G132"/>
      <c r="H132"/>
    </row>
    <row r="133" spans="1:8" x14ac:dyDescent="0.25">
      <c r="A133"/>
      <c r="C133"/>
      <c r="D133"/>
      <c r="E133"/>
      <c r="F133"/>
      <c r="G133"/>
      <c r="H133"/>
    </row>
    <row r="134" spans="1:8" x14ac:dyDescent="0.25">
      <c r="A134"/>
      <c r="C134"/>
      <c r="D134"/>
      <c r="E134"/>
      <c r="F134"/>
      <c r="G134"/>
      <c r="H134"/>
    </row>
    <row r="135" spans="1:8" x14ac:dyDescent="0.25">
      <c r="A135"/>
      <c r="C135"/>
      <c r="D135"/>
      <c r="E135"/>
      <c r="F135"/>
      <c r="G135"/>
      <c r="H135"/>
    </row>
    <row r="136" spans="1:8" x14ac:dyDescent="0.25">
      <c r="A136"/>
      <c r="C136"/>
      <c r="D136"/>
      <c r="E136"/>
      <c r="F136"/>
      <c r="G136"/>
      <c r="H136"/>
    </row>
    <row r="137" spans="1:8" x14ac:dyDescent="0.25">
      <c r="A137"/>
      <c r="C137"/>
      <c r="D137"/>
      <c r="E137"/>
      <c r="F137"/>
      <c r="G137"/>
      <c r="H137"/>
    </row>
    <row r="138" spans="1:8" x14ac:dyDescent="0.25">
      <c r="A138"/>
      <c r="C138"/>
      <c r="D138"/>
      <c r="E138"/>
      <c r="F138"/>
      <c r="G138"/>
      <c r="H138"/>
    </row>
    <row r="139" spans="1:8" x14ac:dyDescent="0.25">
      <c r="A139"/>
      <c r="C139"/>
      <c r="D139"/>
      <c r="E139"/>
      <c r="F139"/>
      <c r="G139"/>
      <c r="H139"/>
    </row>
    <row r="140" spans="1:8" x14ac:dyDescent="0.25">
      <c r="A140"/>
      <c r="C140"/>
      <c r="D140"/>
      <c r="E140"/>
      <c r="F140"/>
      <c r="G140"/>
      <c r="H140"/>
    </row>
    <row r="141" spans="1:8" x14ac:dyDescent="0.25">
      <c r="A141"/>
      <c r="C141"/>
      <c r="D141"/>
      <c r="E141"/>
      <c r="F141"/>
      <c r="G141"/>
      <c r="H141"/>
    </row>
    <row r="142" spans="1:8" x14ac:dyDescent="0.25">
      <c r="A142"/>
      <c r="C142"/>
      <c r="D142"/>
      <c r="E142"/>
      <c r="F142"/>
      <c r="G142"/>
      <c r="H142"/>
    </row>
    <row r="143" spans="1:8" x14ac:dyDescent="0.25">
      <c r="A143"/>
      <c r="C143"/>
      <c r="D143"/>
      <c r="E143"/>
      <c r="F143"/>
      <c r="G143"/>
      <c r="H143"/>
    </row>
    <row r="144" spans="1:8" x14ac:dyDescent="0.25">
      <c r="A144"/>
      <c r="C144"/>
      <c r="D144"/>
      <c r="E144"/>
      <c r="F144"/>
      <c r="G144"/>
      <c r="H144"/>
    </row>
    <row r="145" spans="1:8" x14ac:dyDescent="0.25">
      <c r="A145"/>
      <c r="C145"/>
      <c r="D145"/>
      <c r="E145"/>
      <c r="F145"/>
      <c r="G145"/>
      <c r="H145"/>
    </row>
    <row r="146" spans="1:8" x14ac:dyDescent="0.25">
      <c r="A146"/>
      <c r="C146"/>
      <c r="D146"/>
      <c r="E146"/>
      <c r="F146"/>
      <c r="G146"/>
      <c r="H146"/>
    </row>
    <row r="147" spans="1:8" x14ac:dyDescent="0.25">
      <c r="A147"/>
      <c r="C147"/>
      <c r="D147"/>
      <c r="E147"/>
      <c r="F147"/>
      <c r="G147"/>
      <c r="H147"/>
    </row>
    <row r="148" spans="1:8" x14ac:dyDescent="0.25">
      <c r="A148"/>
      <c r="C148"/>
      <c r="D148"/>
      <c r="E148"/>
      <c r="F148"/>
      <c r="G148"/>
      <c r="H148"/>
    </row>
    <row r="149" spans="1:8" x14ac:dyDescent="0.25">
      <c r="A149"/>
      <c r="C149"/>
      <c r="D149"/>
      <c r="E149"/>
      <c r="F149"/>
      <c r="G149"/>
      <c r="H149"/>
    </row>
    <row r="150" spans="1:8" x14ac:dyDescent="0.25">
      <c r="A150"/>
      <c r="C150"/>
      <c r="D150"/>
      <c r="E150"/>
      <c r="F150"/>
      <c r="G150"/>
      <c r="H150"/>
    </row>
    <row r="151" spans="1:8" x14ac:dyDescent="0.25">
      <c r="A151"/>
      <c r="C151"/>
      <c r="D151"/>
      <c r="E151"/>
      <c r="F151"/>
      <c r="G151"/>
      <c r="H151"/>
    </row>
    <row r="152" spans="1:8" x14ac:dyDescent="0.25">
      <c r="A152"/>
      <c r="C152"/>
      <c r="D152"/>
      <c r="E152"/>
      <c r="F152"/>
      <c r="G152"/>
      <c r="H152"/>
    </row>
    <row r="153" spans="1:8" x14ac:dyDescent="0.25">
      <c r="A153"/>
      <c r="C153"/>
      <c r="D153"/>
      <c r="E153"/>
      <c r="F153"/>
      <c r="G153"/>
      <c r="H153"/>
    </row>
    <row r="154" spans="1:8" x14ac:dyDescent="0.25">
      <c r="A154"/>
      <c r="C154"/>
      <c r="D154"/>
      <c r="E154"/>
      <c r="F154"/>
      <c r="G154"/>
      <c r="H154"/>
    </row>
    <row r="155" spans="1:8" x14ac:dyDescent="0.25">
      <c r="A155"/>
      <c r="C155"/>
      <c r="D155"/>
      <c r="E155"/>
      <c r="F155"/>
      <c r="G155"/>
      <c r="H155"/>
    </row>
    <row r="156" spans="1:8" x14ac:dyDescent="0.25">
      <c r="A156"/>
      <c r="C156"/>
      <c r="D156"/>
      <c r="E156"/>
      <c r="F156"/>
      <c r="G156"/>
      <c r="H156"/>
    </row>
    <row r="157" spans="1:8" x14ac:dyDescent="0.25">
      <c r="A157"/>
      <c r="C157"/>
      <c r="D157"/>
      <c r="E157"/>
      <c r="F157"/>
      <c r="G157"/>
      <c r="H157"/>
    </row>
    <row r="158" spans="1:8" x14ac:dyDescent="0.25">
      <c r="A158"/>
      <c r="C158"/>
      <c r="D158"/>
      <c r="E158"/>
      <c r="F158"/>
      <c r="G158"/>
      <c r="H158"/>
    </row>
    <row r="159" spans="1:8" x14ac:dyDescent="0.25">
      <c r="A159"/>
      <c r="C159"/>
      <c r="D159"/>
      <c r="E159"/>
      <c r="F159"/>
      <c r="G159"/>
      <c r="H159"/>
    </row>
    <row r="160" spans="1:8" x14ac:dyDescent="0.25">
      <c r="A160"/>
      <c r="C160"/>
      <c r="D160"/>
      <c r="E160"/>
      <c r="F160"/>
      <c r="G160"/>
      <c r="H160"/>
    </row>
    <row r="161" spans="1:8" x14ac:dyDescent="0.25">
      <c r="A161"/>
      <c r="C161"/>
      <c r="D161"/>
      <c r="E161"/>
      <c r="F161"/>
      <c r="G161"/>
      <c r="H161"/>
    </row>
    <row r="162" spans="1:8" x14ac:dyDescent="0.25">
      <c r="A162"/>
      <c r="C162"/>
      <c r="D162"/>
      <c r="E162"/>
      <c r="F162"/>
      <c r="G162"/>
      <c r="H162"/>
    </row>
    <row r="163" spans="1:8" x14ac:dyDescent="0.25">
      <c r="A163"/>
      <c r="C163"/>
      <c r="D163"/>
      <c r="E163"/>
      <c r="F163"/>
      <c r="G163"/>
      <c r="H163"/>
    </row>
    <row r="164" spans="1:8" x14ac:dyDescent="0.25">
      <c r="A164"/>
      <c r="C164"/>
      <c r="D164"/>
      <c r="E164"/>
      <c r="F164"/>
      <c r="G164"/>
      <c r="H164"/>
    </row>
    <row r="165" spans="1:8" x14ac:dyDescent="0.25">
      <c r="A165"/>
      <c r="C165"/>
      <c r="D165"/>
      <c r="E165"/>
      <c r="F165"/>
      <c r="G165"/>
      <c r="H165"/>
    </row>
    <row r="166" spans="1:8" x14ac:dyDescent="0.25">
      <c r="A166"/>
      <c r="C166"/>
      <c r="D166"/>
      <c r="E166"/>
      <c r="F166"/>
      <c r="G166"/>
      <c r="H166"/>
    </row>
    <row r="167" spans="1:8" x14ac:dyDescent="0.25">
      <c r="A167"/>
      <c r="C167"/>
      <c r="D167"/>
      <c r="E167"/>
      <c r="F167"/>
      <c r="G167"/>
      <c r="H167"/>
    </row>
    <row r="168" spans="1:8" x14ac:dyDescent="0.25">
      <c r="A168"/>
      <c r="C168"/>
      <c r="D168"/>
      <c r="E168"/>
      <c r="F168"/>
      <c r="G168"/>
      <c r="H168"/>
    </row>
    <row r="169" spans="1:8" x14ac:dyDescent="0.25">
      <c r="A169"/>
      <c r="C169"/>
      <c r="D169"/>
      <c r="E169"/>
      <c r="F169"/>
      <c r="G169"/>
      <c r="H169"/>
    </row>
    <row r="170" spans="1:8" x14ac:dyDescent="0.25">
      <c r="A170"/>
      <c r="C170"/>
      <c r="D170"/>
      <c r="E170"/>
      <c r="F170"/>
      <c r="G170"/>
      <c r="H170"/>
    </row>
    <row r="171" spans="1:8" x14ac:dyDescent="0.25">
      <c r="A171"/>
      <c r="C171"/>
      <c r="D171"/>
      <c r="E171"/>
      <c r="F171"/>
      <c r="G171"/>
      <c r="H171"/>
    </row>
    <row r="172" spans="1:8" x14ac:dyDescent="0.25">
      <c r="A172"/>
      <c r="C172"/>
      <c r="D172"/>
      <c r="E172"/>
      <c r="F172"/>
      <c r="G172"/>
      <c r="H172"/>
    </row>
    <row r="173" spans="1:8" x14ac:dyDescent="0.25">
      <c r="A173"/>
      <c r="C173"/>
      <c r="D173"/>
      <c r="E173"/>
      <c r="F173"/>
      <c r="G173"/>
      <c r="H173"/>
    </row>
    <row r="174" spans="1:8" x14ac:dyDescent="0.25">
      <c r="A174"/>
      <c r="C174"/>
      <c r="D174"/>
      <c r="E174"/>
      <c r="F174"/>
      <c r="G174"/>
      <c r="H174"/>
    </row>
    <row r="175" spans="1:8" x14ac:dyDescent="0.25">
      <c r="A175"/>
      <c r="C175"/>
      <c r="D175"/>
      <c r="E175"/>
      <c r="F175"/>
      <c r="G175"/>
      <c r="H175"/>
    </row>
    <row r="176" spans="1:8" x14ac:dyDescent="0.25">
      <c r="A176"/>
      <c r="C176"/>
      <c r="D176"/>
      <c r="E176"/>
      <c r="F176"/>
      <c r="G176"/>
      <c r="H176"/>
    </row>
    <row r="177" spans="1:8" x14ac:dyDescent="0.25">
      <c r="A177"/>
      <c r="C177"/>
      <c r="D177"/>
      <c r="E177"/>
      <c r="F177"/>
      <c r="G177"/>
      <c r="H177"/>
    </row>
    <row r="178" spans="1:8" x14ac:dyDescent="0.25">
      <c r="A178"/>
      <c r="C178"/>
      <c r="D178"/>
      <c r="E178"/>
      <c r="F178"/>
      <c r="G178"/>
      <c r="H178"/>
    </row>
    <row r="179" spans="1:8" x14ac:dyDescent="0.25">
      <c r="A179"/>
      <c r="C179"/>
      <c r="D179"/>
      <c r="E179"/>
      <c r="F179"/>
      <c r="G179"/>
      <c r="H179"/>
    </row>
    <row r="180" spans="1:8" x14ac:dyDescent="0.25">
      <c r="A180"/>
      <c r="C180"/>
      <c r="D180"/>
      <c r="E180"/>
      <c r="F180"/>
      <c r="G180"/>
      <c r="H180"/>
    </row>
    <row r="181" spans="1:8" x14ac:dyDescent="0.25">
      <c r="A181"/>
      <c r="C181"/>
      <c r="D181"/>
      <c r="E181"/>
      <c r="F181"/>
      <c r="G181"/>
      <c r="H181"/>
    </row>
    <row r="182" spans="1:8" x14ac:dyDescent="0.25">
      <c r="A182"/>
      <c r="C182"/>
      <c r="D182"/>
      <c r="E182"/>
      <c r="F182"/>
      <c r="G182"/>
      <c r="H182"/>
    </row>
    <row r="183" spans="1:8" x14ac:dyDescent="0.25">
      <c r="A183"/>
      <c r="C183"/>
      <c r="D183"/>
      <c r="E183"/>
      <c r="F183"/>
      <c r="G183"/>
      <c r="H183"/>
    </row>
    <row r="184" spans="1:8" x14ac:dyDescent="0.25">
      <c r="A184"/>
      <c r="C184"/>
      <c r="D184"/>
      <c r="E184"/>
      <c r="F184"/>
      <c r="G184"/>
      <c r="H184"/>
    </row>
    <row r="185" spans="1:8" x14ac:dyDescent="0.25">
      <c r="A185"/>
      <c r="C185"/>
      <c r="D185"/>
      <c r="E185"/>
      <c r="F185"/>
      <c r="G185"/>
      <c r="H185"/>
    </row>
    <row r="186" spans="1:8" x14ac:dyDescent="0.25">
      <c r="A186"/>
      <c r="C186"/>
      <c r="D186"/>
      <c r="E186"/>
      <c r="F186"/>
      <c r="G186"/>
      <c r="H186"/>
    </row>
    <row r="187" spans="1:8" x14ac:dyDescent="0.25">
      <c r="A187"/>
      <c r="C187"/>
      <c r="D187"/>
      <c r="E187"/>
      <c r="F187"/>
      <c r="G187"/>
      <c r="H187"/>
    </row>
    <row r="188" spans="1:8" x14ac:dyDescent="0.25">
      <c r="A188"/>
      <c r="C188"/>
      <c r="D188"/>
      <c r="E188"/>
      <c r="F188"/>
      <c r="G188"/>
      <c r="H188"/>
    </row>
    <row r="189" spans="1:8" x14ac:dyDescent="0.25">
      <c r="A189"/>
      <c r="C189"/>
      <c r="D189"/>
      <c r="E189"/>
      <c r="F189"/>
      <c r="G189"/>
      <c r="H189"/>
    </row>
    <row r="190" spans="1:8" x14ac:dyDescent="0.25">
      <c r="A190"/>
      <c r="C190"/>
      <c r="D190"/>
      <c r="E190"/>
      <c r="F190"/>
      <c r="G190"/>
      <c r="H190"/>
    </row>
    <row r="191" spans="1:8" x14ac:dyDescent="0.25">
      <c r="A191"/>
      <c r="C191"/>
      <c r="D191"/>
      <c r="E191"/>
      <c r="F191"/>
      <c r="G191"/>
      <c r="H191"/>
    </row>
    <row r="192" spans="1:8" x14ac:dyDescent="0.25">
      <c r="A192"/>
      <c r="C192"/>
      <c r="D192"/>
      <c r="E192"/>
      <c r="F192"/>
      <c r="G192"/>
      <c r="H192"/>
    </row>
    <row r="193" spans="1:8" x14ac:dyDescent="0.25">
      <c r="A193"/>
      <c r="C193"/>
      <c r="D193"/>
      <c r="E193"/>
      <c r="F193"/>
      <c r="G193"/>
      <c r="H193"/>
    </row>
    <row r="194" spans="1:8" x14ac:dyDescent="0.25">
      <c r="A194"/>
      <c r="C194"/>
      <c r="D194"/>
      <c r="E194"/>
      <c r="F194"/>
      <c r="G194"/>
      <c r="H194"/>
    </row>
    <row r="195" spans="1:8" x14ac:dyDescent="0.25">
      <c r="A195"/>
      <c r="C195"/>
      <c r="D195"/>
      <c r="E195"/>
      <c r="F195"/>
      <c r="G195"/>
      <c r="H195"/>
    </row>
    <row r="196" spans="1:8" x14ac:dyDescent="0.25">
      <c r="A196"/>
      <c r="C196"/>
      <c r="D196"/>
      <c r="E196"/>
      <c r="F196"/>
      <c r="G196"/>
      <c r="H196"/>
    </row>
    <row r="197" spans="1:8" x14ac:dyDescent="0.25">
      <c r="A197"/>
      <c r="C197"/>
      <c r="D197"/>
      <c r="E197"/>
      <c r="F197"/>
      <c r="G197"/>
      <c r="H197"/>
    </row>
    <row r="198" spans="1:8" x14ac:dyDescent="0.25">
      <c r="A198"/>
      <c r="C198"/>
      <c r="D198"/>
      <c r="E198"/>
      <c r="F198"/>
      <c r="G198"/>
      <c r="H198"/>
    </row>
    <row r="199" spans="1:8" x14ac:dyDescent="0.25">
      <c r="A199"/>
      <c r="C199"/>
      <c r="D199"/>
      <c r="E199"/>
      <c r="F199"/>
      <c r="G199"/>
      <c r="H199"/>
    </row>
    <row r="200" spans="1:8" x14ac:dyDescent="0.25">
      <c r="A200"/>
      <c r="C200"/>
      <c r="D200"/>
      <c r="E200"/>
      <c r="F200"/>
      <c r="G200"/>
      <c r="H200"/>
    </row>
    <row r="201" spans="1:8" x14ac:dyDescent="0.25">
      <c r="A201"/>
      <c r="C201"/>
      <c r="D201"/>
      <c r="E201"/>
      <c r="F201"/>
      <c r="G201"/>
      <c r="H201"/>
    </row>
    <row r="202" spans="1:8" x14ac:dyDescent="0.25">
      <c r="A202"/>
      <c r="C202"/>
      <c r="D202"/>
      <c r="E202"/>
      <c r="F202"/>
      <c r="G202"/>
      <c r="H202"/>
    </row>
    <row r="203" spans="1:8" x14ac:dyDescent="0.25">
      <c r="A203"/>
      <c r="C203"/>
      <c r="D203"/>
      <c r="E203"/>
      <c r="F203"/>
      <c r="G203"/>
      <c r="H203"/>
    </row>
    <row r="204" spans="1:8" x14ac:dyDescent="0.25">
      <c r="A204"/>
      <c r="C204"/>
      <c r="D204"/>
      <c r="E204"/>
      <c r="F204"/>
      <c r="G204"/>
      <c r="H204"/>
    </row>
  </sheetData>
  <sheetProtection sheet="1" objects="1" scenarios="1"/>
  <mergeCells count="2">
    <mergeCell ref="A1:B1"/>
    <mergeCell ref="A2:B2"/>
  </mergeCells>
  <hyperlinks>
    <hyperlink ref="A1" location="'VehPwrMd_Trns2'!A1" display="'VehPwrMd_Trns2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0" t="s">
        <v>0</v>
      </c>
      <c r="B5" s="160"/>
      <c r="C5" s="160"/>
      <c r="D5" s="160"/>
      <c r="E5" s="160"/>
      <c r="F5" s="16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1" t="s">
        <v>144</v>
      </c>
      <c r="B7" s="161"/>
      <c r="C7" s="161"/>
      <c r="D7" s="161"/>
      <c r="E7" s="161"/>
      <c r="F7" s="16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0" t="s">
        <v>38</v>
      </c>
      <c r="B9" s="181"/>
      <c r="C9" s="182"/>
      <c r="D9" s="1"/>
      <c r="E9" s="1"/>
      <c r="F9" s="1"/>
    </row>
    <row r="10" spans="1:6" ht="15.75" thickBot="1" x14ac:dyDescent="0.3">
      <c r="A10" s="12" t="s">
        <v>35</v>
      </c>
      <c r="B10" s="183">
        <v>0</v>
      </c>
      <c r="C10" s="184"/>
      <c r="D10" s="1"/>
      <c r="E10" s="1"/>
      <c r="F10" s="1"/>
    </row>
    <row r="11" spans="1:6" ht="15.75" thickBot="1" x14ac:dyDescent="0.3">
      <c r="A11" s="12" t="s">
        <v>36</v>
      </c>
      <c r="B11" s="183">
        <v>0</v>
      </c>
      <c r="C11" s="184"/>
      <c r="D11" s="1"/>
      <c r="E11" s="1"/>
      <c r="F11" s="1"/>
    </row>
    <row r="12" spans="1:6" ht="15.75" thickBot="1" x14ac:dyDescent="0.3">
      <c r="A12" s="12" t="s">
        <v>37</v>
      </c>
      <c r="B12" s="183"/>
      <c r="C12" s="18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7" t="s">
        <v>39</v>
      </c>
      <c r="B15" s="177"/>
      <c r="C15" s="189"/>
      <c r="D15" s="178" t="s">
        <v>40</v>
      </c>
      <c r="E15" s="179"/>
      <c r="F15" s="99" t="s">
        <v>41</v>
      </c>
    </row>
    <row r="16" spans="1:6" x14ac:dyDescent="0.25">
      <c r="A16" s="101" t="s">
        <v>42</v>
      </c>
      <c r="B16" s="102" t="s">
        <v>43</v>
      </c>
      <c r="C16" s="103" t="s">
        <v>44</v>
      </c>
      <c r="D16" s="105" t="s">
        <v>45</v>
      </c>
      <c r="E16" s="104" t="s">
        <v>46</v>
      </c>
      <c r="F16" s="13" t="s">
        <v>42</v>
      </c>
    </row>
    <row r="17" spans="1:6" x14ac:dyDescent="0.25">
      <c r="A17" s="27" t="s">
        <v>152</v>
      </c>
      <c r="B17" s="14" t="s">
        <v>78</v>
      </c>
      <c r="C17" s="15">
        <v>2</v>
      </c>
      <c r="D17" s="16" t="s">
        <v>156</v>
      </c>
      <c r="E17" s="17" t="s">
        <v>163</v>
      </c>
      <c r="F17" s="18" t="s">
        <v>179</v>
      </c>
    </row>
    <row r="18" spans="1:6" x14ac:dyDescent="0.25">
      <c r="A18" s="27" t="s">
        <v>152</v>
      </c>
      <c r="B18" s="14" t="s">
        <v>118</v>
      </c>
      <c r="C18" s="15">
        <v>12</v>
      </c>
      <c r="D18" s="16" t="s">
        <v>157</v>
      </c>
      <c r="E18" s="17" t="s">
        <v>164</v>
      </c>
      <c r="F18" s="18" t="s">
        <v>85</v>
      </c>
    </row>
    <row r="19" spans="1:6" x14ac:dyDescent="0.25">
      <c r="A19" s="27" t="s">
        <v>152</v>
      </c>
      <c r="B19" s="14" t="s">
        <v>84</v>
      </c>
      <c r="C19" s="15">
        <v>32</v>
      </c>
      <c r="D19" s="16" t="s">
        <v>158</v>
      </c>
      <c r="E19" s="17" t="s">
        <v>161</v>
      </c>
      <c r="F19" s="18" t="s">
        <v>95</v>
      </c>
    </row>
    <row r="20" spans="1:6" x14ac:dyDescent="0.25">
      <c r="A20" s="88"/>
      <c r="B20" s="14"/>
      <c r="C20" s="15"/>
      <c r="D20" s="16" t="s">
        <v>159</v>
      </c>
      <c r="E20" s="17" t="s">
        <v>162</v>
      </c>
      <c r="F20" s="18" t="s">
        <v>175</v>
      </c>
    </row>
    <row r="21" spans="1:6" x14ac:dyDescent="0.25">
      <c r="A21" s="14"/>
      <c r="B21" s="14"/>
      <c r="C21" s="15"/>
      <c r="D21" s="16" t="s">
        <v>160</v>
      </c>
      <c r="E21" s="17" t="s">
        <v>171</v>
      </c>
      <c r="F21" s="18" t="s">
        <v>176</v>
      </c>
    </row>
    <row r="22" spans="1:6" x14ac:dyDescent="0.25">
      <c r="A22" s="14"/>
      <c r="B22" s="14"/>
      <c r="C22" s="15"/>
      <c r="D22" s="16" t="s">
        <v>168</v>
      </c>
      <c r="E22" s="17" t="s">
        <v>173</v>
      </c>
      <c r="F22" s="18" t="s">
        <v>178</v>
      </c>
    </row>
    <row r="23" spans="1:6" x14ac:dyDescent="0.25">
      <c r="A23" s="14"/>
      <c r="B23" s="14"/>
      <c r="C23" s="15"/>
      <c r="D23" s="16" t="s">
        <v>167</v>
      </c>
      <c r="E23" s="17" t="s">
        <v>174</v>
      </c>
      <c r="F23" s="18"/>
    </row>
    <row r="24" spans="1:6" x14ac:dyDescent="0.25">
      <c r="A24" s="14"/>
      <c r="B24" s="14"/>
      <c r="C24" s="15"/>
      <c r="D24" s="16" t="s">
        <v>166</v>
      </c>
      <c r="E24" s="17" t="s">
        <v>165</v>
      </c>
      <c r="F24" s="18"/>
    </row>
    <row r="25" spans="1:6" x14ac:dyDescent="0.25">
      <c r="A25" s="14"/>
      <c r="B25" s="14"/>
      <c r="C25" s="15"/>
      <c r="D25" s="16" t="s">
        <v>169</v>
      </c>
      <c r="E25" s="17"/>
      <c r="F25" s="18"/>
    </row>
    <row r="26" spans="1:6" x14ac:dyDescent="0.25">
      <c r="A26" s="14"/>
      <c r="B26" s="14"/>
      <c r="C26" s="15"/>
      <c r="D26" s="16" t="s">
        <v>180</v>
      </c>
      <c r="E26" s="17"/>
      <c r="F26" s="18"/>
    </row>
    <row r="27" spans="1:6" x14ac:dyDescent="0.25">
      <c r="A27" s="14"/>
      <c r="B27" s="14"/>
      <c r="C27" s="15"/>
      <c r="D27" s="16" t="s">
        <v>165</v>
      </c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06"/>
      <c r="B168" s="106"/>
      <c r="C168" s="108"/>
      <c r="D168" s="110"/>
      <c r="E168" s="111"/>
      <c r="F168" s="114"/>
    </row>
    <row r="169" spans="1:6" x14ac:dyDescent="0.25">
      <c r="A169" s="106"/>
      <c r="B169" s="106"/>
      <c r="C169" s="108"/>
      <c r="D169" s="110"/>
      <c r="E169" s="111"/>
      <c r="F169" s="114"/>
    </row>
    <row r="170" spans="1:6" x14ac:dyDescent="0.25">
      <c r="A170" s="106"/>
      <c r="B170" s="106"/>
      <c r="C170" s="108"/>
      <c r="D170" s="110"/>
      <c r="E170" s="111"/>
      <c r="F170" s="114"/>
    </row>
    <row r="171" spans="1:6" x14ac:dyDescent="0.25">
      <c r="A171" s="106"/>
      <c r="B171" s="106"/>
      <c r="C171" s="108"/>
      <c r="D171" s="110"/>
      <c r="E171" s="111"/>
      <c r="F171" s="114"/>
    </row>
    <row r="172" spans="1:6" x14ac:dyDescent="0.25">
      <c r="A172" s="106"/>
      <c r="B172" s="106"/>
      <c r="C172" s="108"/>
      <c r="D172" s="110"/>
      <c r="E172" s="111"/>
      <c r="F172" s="114"/>
    </row>
    <row r="173" spans="1:6" x14ac:dyDescent="0.25">
      <c r="A173" s="106"/>
      <c r="B173" s="106"/>
      <c r="C173" s="108"/>
      <c r="D173" s="110"/>
      <c r="E173" s="111"/>
      <c r="F173" s="114"/>
    </row>
    <row r="174" spans="1:6" x14ac:dyDescent="0.25">
      <c r="A174" s="106"/>
      <c r="B174" s="106"/>
      <c r="C174" s="108"/>
      <c r="D174" s="110"/>
      <c r="E174" s="111"/>
      <c r="F174" s="114"/>
    </row>
    <row r="175" spans="1:6" x14ac:dyDescent="0.25">
      <c r="A175" s="106"/>
      <c r="B175" s="106"/>
      <c r="C175" s="108"/>
      <c r="D175" s="110"/>
      <c r="E175" s="111"/>
      <c r="F175" s="114"/>
    </row>
    <row r="176" spans="1:6" x14ac:dyDescent="0.25">
      <c r="A176" s="106"/>
      <c r="B176" s="106"/>
      <c r="C176" s="108"/>
      <c r="D176" s="110"/>
      <c r="E176" s="111"/>
      <c r="F176" s="114"/>
    </row>
    <row r="177" spans="1:6" x14ac:dyDescent="0.25">
      <c r="A177" s="106"/>
      <c r="B177" s="106"/>
      <c r="C177" s="108"/>
      <c r="D177" s="110"/>
      <c r="E177" s="111"/>
      <c r="F177" s="114"/>
    </row>
    <row r="178" spans="1:6" x14ac:dyDescent="0.25">
      <c r="A178" s="107"/>
      <c r="B178" s="107"/>
      <c r="C178" s="109"/>
      <c r="D178" s="112"/>
      <c r="E178" s="113"/>
      <c r="F178" s="115"/>
    </row>
    <row r="179" spans="1:6" x14ac:dyDescent="0.25">
      <c r="A179" s="107"/>
      <c r="B179" s="107"/>
      <c r="C179" s="109"/>
      <c r="D179" s="112"/>
      <c r="E179" s="113"/>
      <c r="F179" s="115"/>
    </row>
    <row r="180" spans="1:6" x14ac:dyDescent="0.25">
      <c r="A180" s="107"/>
      <c r="B180" s="107"/>
      <c r="C180" s="109"/>
      <c r="D180" s="112"/>
      <c r="E180" s="113"/>
      <c r="F180" s="115"/>
    </row>
    <row r="181" spans="1:6" x14ac:dyDescent="0.25">
      <c r="A181" s="107"/>
      <c r="B181" s="107"/>
      <c r="C181" s="109"/>
      <c r="D181" s="112"/>
      <c r="E181" s="113"/>
      <c r="F181" s="115"/>
    </row>
    <row r="182" spans="1:6" x14ac:dyDescent="0.25">
      <c r="A182" s="107"/>
      <c r="B182" s="107"/>
      <c r="C182" s="109"/>
      <c r="D182" s="112"/>
      <c r="E182" s="113"/>
      <c r="F182" s="115"/>
    </row>
    <row r="183" spans="1:6" x14ac:dyDescent="0.25">
      <c r="A183" s="107"/>
      <c r="B183" s="107"/>
      <c r="C183" s="109"/>
      <c r="D183" s="112"/>
      <c r="E183" s="113"/>
      <c r="F183" s="115"/>
    </row>
    <row r="184" spans="1:6" x14ac:dyDescent="0.25">
      <c r="A184" s="107"/>
      <c r="B184" s="107"/>
      <c r="C184" s="109"/>
      <c r="D184" s="112"/>
      <c r="E184" s="113"/>
      <c r="F184" s="115"/>
    </row>
    <row r="185" spans="1:6" x14ac:dyDescent="0.25">
      <c r="A185" s="107"/>
      <c r="B185" s="107"/>
      <c r="C185" s="109"/>
      <c r="D185" s="112"/>
      <c r="E185" s="113"/>
      <c r="F185" s="115"/>
    </row>
    <row r="186" spans="1:6" x14ac:dyDescent="0.25">
      <c r="A186" s="107"/>
      <c r="B186" s="107"/>
      <c r="C186" s="109"/>
      <c r="D186" s="112"/>
      <c r="E186" s="113"/>
      <c r="F186" s="115"/>
    </row>
    <row r="187" spans="1:6" x14ac:dyDescent="0.25">
      <c r="A187" s="107"/>
      <c r="B187" s="107"/>
      <c r="C187" s="109"/>
      <c r="D187" s="112"/>
      <c r="E187" s="113"/>
      <c r="F187" s="115"/>
    </row>
    <row r="188" spans="1:6" x14ac:dyDescent="0.25">
      <c r="A188" s="107"/>
      <c r="B188" s="107"/>
      <c r="C188" s="109"/>
      <c r="D188" s="112"/>
      <c r="E188" s="113"/>
      <c r="F188" s="115"/>
    </row>
    <row r="189" spans="1:6" x14ac:dyDescent="0.25">
      <c r="A189" s="107"/>
      <c r="B189" s="107"/>
      <c r="C189" s="109"/>
      <c r="D189" s="112"/>
      <c r="E189" s="113"/>
      <c r="F189" s="115"/>
    </row>
    <row r="190" spans="1:6" x14ac:dyDescent="0.25">
      <c r="A190" s="107"/>
      <c r="B190" s="107"/>
      <c r="C190" s="109"/>
      <c r="D190" s="112"/>
      <c r="E190" s="113"/>
      <c r="F190" s="115"/>
    </row>
    <row r="191" spans="1:6" x14ac:dyDescent="0.25">
      <c r="A191" s="107"/>
      <c r="B191" s="107"/>
      <c r="C191" s="109"/>
      <c r="D191" s="112"/>
      <c r="E191" s="113"/>
      <c r="F191" s="115"/>
    </row>
    <row r="192" spans="1:6" x14ac:dyDescent="0.25">
      <c r="A192" s="107"/>
      <c r="B192" s="107"/>
      <c r="C192" s="109"/>
      <c r="D192" s="112"/>
      <c r="E192" s="113"/>
      <c r="F192" s="115"/>
    </row>
    <row r="193" spans="1:6" x14ac:dyDescent="0.25">
      <c r="A193" s="107"/>
      <c r="B193" s="107"/>
      <c r="C193" s="109"/>
      <c r="D193" s="112"/>
      <c r="E193" s="113"/>
      <c r="F193" s="115"/>
    </row>
    <row r="194" spans="1:6" x14ac:dyDescent="0.25">
      <c r="A194" s="107"/>
      <c r="B194" s="107"/>
      <c r="C194" s="109"/>
      <c r="D194" s="112"/>
      <c r="E194" s="113"/>
      <c r="F194" s="115"/>
    </row>
    <row r="195" spans="1:6" x14ac:dyDescent="0.25">
      <c r="A195" s="107"/>
      <c r="B195" s="107"/>
      <c r="C195" s="109"/>
      <c r="D195" s="112"/>
      <c r="E195" s="113"/>
      <c r="F195" s="115"/>
    </row>
    <row r="196" spans="1:6" x14ac:dyDescent="0.25">
      <c r="A196" s="107"/>
      <c r="B196" s="107"/>
      <c r="C196" s="109"/>
      <c r="D196" s="112"/>
      <c r="E196" s="113"/>
      <c r="F196" s="115"/>
    </row>
    <row r="197" spans="1:6" x14ac:dyDescent="0.25">
      <c r="A197" s="107"/>
      <c r="B197" s="107"/>
      <c r="C197" s="109"/>
      <c r="D197" s="112"/>
      <c r="E197" s="113"/>
      <c r="F197" s="115"/>
    </row>
    <row r="198" spans="1:6" x14ac:dyDescent="0.25">
      <c r="A198" s="107"/>
      <c r="B198" s="107"/>
      <c r="C198" s="109"/>
      <c r="D198" s="112"/>
      <c r="E198" s="113"/>
      <c r="F198" s="115"/>
    </row>
    <row r="199" spans="1:6" x14ac:dyDescent="0.25">
      <c r="A199" s="107"/>
      <c r="B199" s="107"/>
      <c r="C199" s="109"/>
      <c r="D199" s="112"/>
      <c r="E199" s="113"/>
      <c r="F199" s="115"/>
    </row>
    <row r="200" spans="1:6" x14ac:dyDescent="0.25">
      <c r="A200" s="107"/>
      <c r="B200" s="107"/>
      <c r="C200" s="109"/>
      <c r="D200" s="112"/>
      <c r="E200" s="113"/>
      <c r="F200" s="115"/>
    </row>
    <row r="201" spans="1:6" x14ac:dyDescent="0.25">
      <c r="A201" s="107"/>
      <c r="B201" s="107"/>
      <c r="C201" s="109"/>
      <c r="D201" s="112"/>
      <c r="E201" s="113"/>
      <c r="F201" s="115"/>
    </row>
    <row r="202" spans="1:6" x14ac:dyDescent="0.25">
      <c r="A202" s="107"/>
      <c r="B202" s="107"/>
      <c r="C202" s="109"/>
      <c r="D202" s="112"/>
      <c r="E202" s="113"/>
      <c r="F202" s="115"/>
    </row>
    <row r="203" spans="1:6" x14ac:dyDescent="0.25">
      <c r="A203" s="107"/>
      <c r="B203" s="107"/>
      <c r="C203" s="109"/>
      <c r="D203" s="112"/>
      <c r="E203" s="113"/>
      <c r="F203" s="115"/>
    </row>
    <row r="204" spans="1:6" x14ac:dyDescent="0.25">
      <c r="A204" s="107"/>
      <c r="B204" s="107"/>
      <c r="C204" s="109"/>
      <c r="D204" s="112"/>
      <c r="E204" s="113"/>
      <c r="F204" s="115"/>
    </row>
    <row r="205" spans="1:6" x14ac:dyDescent="0.25">
      <c r="A205" s="107"/>
      <c r="B205" s="107"/>
      <c r="C205" s="109"/>
      <c r="D205" s="112"/>
      <c r="E205" s="113"/>
      <c r="F205" s="115"/>
    </row>
    <row r="206" spans="1:6" x14ac:dyDescent="0.25">
      <c r="A206" s="107"/>
      <c r="B206" s="107"/>
      <c r="C206" s="109"/>
      <c r="D206" s="112"/>
      <c r="E206" s="113"/>
      <c r="F206" s="115"/>
    </row>
    <row r="207" spans="1:6" x14ac:dyDescent="0.25">
      <c r="A207" s="107"/>
      <c r="B207" s="107"/>
      <c r="C207" s="109"/>
      <c r="D207" s="112"/>
      <c r="E207" s="113"/>
      <c r="F207" s="115"/>
    </row>
    <row r="208" spans="1:6" x14ac:dyDescent="0.25">
      <c r="A208" s="107"/>
      <c r="B208" s="107"/>
      <c r="C208" s="109"/>
      <c r="D208" s="112"/>
      <c r="E208" s="113"/>
      <c r="F208" s="115"/>
    </row>
    <row r="209" spans="1:6" x14ac:dyDescent="0.25">
      <c r="A209" s="107"/>
      <c r="B209" s="107"/>
      <c r="C209" s="109"/>
      <c r="D209" s="112"/>
      <c r="E209" s="113"/>
      <c r="F209" s="115"/>
    </row>
    <row r="210" spans="1:6" x14ac:dyDescent="0.25">
      <c r="A210" s="107"/>
      <c r="B210" s="107"/>
      <c r="C210" s="109"/>
      <c r="D210" s="112"/>
      <c r="E210" s="113"/>
      <c r="F210" s="115"/>
    </row>
    <row r="211" spans="1:6" x14ac:dyDescent="0.25">
      <c r="A211" s="107"/>
      <c r="B211" s="107"/>
      <c r="C211" s="109"/>
      <c r="D211" s="112"/>
      <c r="E211" s="113"/>
      <c r="F211" s="115"/>
    </row>
    <row r="212" spans="1:6" x14ac:dyDescent="0.25">
      <c r="A212" s="107"/>
      <c r="B212" s="107"/>
      <c r="C212" s="109"/>
      <c r="D212" s="112"/>
      <c r="E212" s="113"/>
      <c r="F212" s="115"/>
    </row>
    <row r="213" spans="1:6" x14ac:dyDescent="0.25">
      <c r="A213" s="107"/>
      <c r="B213" s="107"/>
      <c r="C213" s="109"/>
      <c r="D213" s="112"/>
      <c r="E213" s="113"/>
      <c r="F213" s="115"/>
    </row>
    <row r="214" spans="1:6" x14ac:dyDescent="0.25">
      <c r="A214" s="107"/>
      <c r="B214" s="107"/>
      <c r="C214" s="109"/>
      <c r="D214" s="112"/>
      <c r="E214" s="113"/>
      <c r="F214" s="115"/>
    </row>
    <row r="215" spans="1:6" x14ac:dyDescent="0.25">
      <c r="A215" s="107"/>
      <c r="B215" s="107"/>
      <c r="C215" s="109"/>
      <c r="D215" s="112"/>
      <c r="E215" s="113"/>
      <c r="F215" s="115"/>
    </row>
    <row r="216" spans="1:6" x14ac:dyDescent="0.25">
      <c r="A216" s="107"/>
      <c r="B216" s="107"/>
      <c r="C216" s="109"/>
      <c r="D216" s="112"/>
      <c r="E216" s="113"/>
      <c r="F216" s="115"/>
    </row>
    <row r="217" spans="1:6" x14ac:dyDescent="0.25">
      <c r="A217" s="107"/>
      <c r="B217" s="107"/>
      <c r="C217" s="109"/>
      <c r="D217" s="112"/>
      <c r="E217" s="113"/>
      <c r="F217" s="115"/>
    </row>
    <row r="218" spans="1:6" x14ac:dyDescent="0.25">
      <c r="A218" s="107"/>
      <c r="B218" s="107"/>
      <c r="C218" s="109"/>
      <c r="D218" s="112"/>
      <c r="E218" s="113"/>
      <c r="F218" s="115"/>
    </row>
    <row r="219" spans="1:6" x14ac:dyDescent="0.25">
      <c r="A219" s="107"/>
      <c r="B219" s="107"/>
      <c r="C219" s="109"/>
      <c r="D219" s="112"/>
      <c r="E219" s="113"/>
      <c r="F219" s="115"/>
    </row>
    <row r="220" spans="1:6" x14ac:dyDescent="0.25">
      <c r="A220" s="107"/>
      <c r="B220" s="107"/>
      <c r="C220" s="109"/>
      <c r="D220" s="112"/>
      <c r="E220" s="113"/>
      <c r="F220" s="115"/>
    </row>
    <row r="221" spans="1:6" x14ac:dyDescent="0.25">
      <c r="A221" s="107"/>
      <c r="B221" s="107"/>
      <c r="C221" s="109"/>
      <c r="D221" s="112"/>
      <c r="E221" s="113"/>
      <c r="F221" s="115"/>
    </row>
    <row r="222" spans="1:6" x14ac:dyDescent="0.25">
      <c r="A222" s="107"/>
      <c r="B222" s="107"/>
      <c r="C222" s="109"/>
      <c r="D222" s="112"/>
      <c r="E222" s="113"/>
      <c r="F222" s="115"/>
    </row>
    <row r="223" spans="1:6" x14ac:dyDescent="0.25">
      <c r="A223" s="107"/>
      <c r="B223" s="107"/>
      <c r="C223" s="109"/>
      <c r="D223" s="112"/>
      <c r="E223" s="113"/>
      <c r="F223" s="115"/>
    </row>
    <row r="224" spans="1:6" x14ac:dyDescent="0.25">
      <c r="A224" s="107"/>
      <c r="B224" s="107"/>
      <c r="C224" s="109"/>
      <c r="D224" s="112"/>
      <c r="E224" s="113"/>
      <c r="F224" s="115"/>
    </row>
    <row r="225" spans="1:6" x14ac:dyDescent="0.25">
      <c r="A225" s="107"/>
      <c r="B225" s="107"/>
      <c r="C225" s="109"/>
      <c r="D225" s="112"/>
      <c r="E225" s="113"/>
      <c r="F225" s="115"/>
    </row>
    <row r="226" spans="1:6" x14ac:dyDescent="0.25">
      <c r="A226" s="107"/>
      <c r="B226" s="107"/>
      <c r="C226" s="109"/>
      <c r="D226" s="112"/>
      <c r="E226" s="113"/>
      <c r="F226" s="115"/>
    </row>
    <row r="227" spans="1:6" x14ac:dyDescent="0.25">
      <c r="A227" s="107"/>
      <c r="B227" s="107"/>
      <c r="C227" s="109"/>
      <c r="D227" s="112"/>
      <c r="E227" s="113"/>
      <c r="F227" s="115"/>
    </row>
    <row r="228" spans="1:6" x14ac:dyDescent="0.25">
      <c r="A228" s="107"/>
      <c r="B228" s="107"/>
      <c r="C228" s="109"/>
      <c r="D228" s="112"/>
      <c r="E228" s="113"/>
      <c r="F228" s="115"/>
    </row>
    <row r="229" spans="1:6" x14ac:dyDescent="0.25">
      <c r="A229" s="107"/>
      <c r="B229" s="107"/>
      <c r="C229" s="109"/>
      <c r="D229" s="112"/>
      <c r="E229" s="113"/>
      <c r="F229" s="115"/>
    </row>
    <row r="230" spans="1:6" x14ac:dyDescent="0.25">
      <c r="A230" s="107"/>
      <c r="B230" s="107"/>
      <c r="C230" s="109"/>
      <c r="D230" s="112"/>
      <c r="E230" s="113"/>
      <c r="F230" s="115"/>
    </row>
    <row r="231" spans="1:6" x14ac:dyDescent="0.25">
      <c r="A231" s="107"/>
      <c r="B231" s="107"/>
      <c r="C231" s="109"/>
      <c r="D231" s="112"/>
      <c r="E231" s="113"/>
      <c r="F231" s="115"/>
    </row>
    <row r="232" spans="1:6" x14ac:dyDescent="0.25">
      <c r="A232" s="107"/>
      <c r="B232" s="107"/>
      <c r="C232" s="109"/>
      <c r="D232" s="112"/>
      <c r="E232" s="113"/>
      <c r="F232" s="115"/>
    </row>
    <row r="233" spans="1:6" x14ac:dyDescent="0.25">
      <c r="A233" s="107"/>
      <c r="B233" s="107"/>
      <c r="C233" s="109"/>
      <c r="D233" s="112"/>
      <c r="E233" s="113"/>
      <c r="F233" s="115"/>
    </row>
    <row r="234" spans="1:6" x14ac:dyDescent="0.25">
      <c r="A234" s="107"/>
      <c r="B234" s="107"/>
      <c r="C234" s="109"/>
      <c r="D234" s="112"/>
      <c r="E234" s="113"/>
      <c r="F234" s="115"/>
    </row>
    <row r="235" spans="1:6" x14ac:dyDescent="0.25">
      <c r="A235" s="107"/>
      <c r="B235" s="107"/>
      <c r="C235" s="109"/>
      <c r="D235" s="112"/>
      <c r="E235" s="113"/>
      <c r="F235" s="115"/>
    </row>
    <row r="236" spans="1:6" x14ac:dyDescent="0.25">
      <c r="A236" s="107"/>
      <c r="B236" s="107"/>
      <c r="C236" s="109"/>
      <c r="D236" s="112"/>
      <c r="E236" s="113"/>
      <c r="F236" s="115"/>
    </row>
    <row r="237" spans="1:6" x14ac:dyDescent="0.25">
      <c r="A237" s="107"/>
      <c r="B237" s="107"/>
      <c r="C237" s="109"/>
      <c r="D237" s="112"/>
      <c r="E237" s="113"/>
      <c r="F237" s="115"/>
    </row>
    <row r="238" spans="1:6" x14ac:dyDescent="0.25">
      <c r="A238" s="107"/>
      <c r="B238" s="107"/>
      <c r="C238" s="109"/>
      <c r="D238" s="112"/>
      <c r="E238" s="113"/>
      <c r="F238" s="115"/>
    </row>
    <row r="239" spans="1:6" x14ac:dyDescent="0.25">
      <c r="A239" s="107"/>
      <c r="B239" s="107"/>
      <c r="C239" s="109"/>
      <c r="D239" s="112"/>
      <c r="E239" s="113"/>
      <c r="F239" s="115"/>
    </row>
    <row r="240" spans="1:6" x14ac:dyDescent="0.25">
      <c r="A240" s="107"/>
      <c r="B240" s="107"/>
      <c r="C240" s="109"/>
      <c r="D240" s="112"/>
      <c r="E240" s="113"/>
      <c r="F240" s="115"/>
    </row>
    <row r="241" spans="1:6" x14ac:dyDescent="0.25">
      <c r="A241" s="107"/>
      <c r="B241" s="107"/>
      <c r="C241" s="109"/>
      <c r="D241" s="112"/>
      <c r="E241" s="113"/>
      <c r="F241" s="115"/>
    </row>
    <row r="242" spans="1:6" x14ac:dyDescent="0.25">
      <c r="A242" s="107"/>
      <c r="B242" s="107"/>
      <c r="C242" s="109"/>
      <c r="D242" s="112"/>
      <c r="E242" s="113"/>
      <c r="F242" s="115"/>
    </row>
    <row r="243" spans="1:6" x14ac:dyDescent="0.25">
      <c r="A243" s="107"/>
      <c r="B243" s="107"/>
      <c r="C243" s="109"/>
      <c r="D243" s="112"/>
      <c r="E243" s="113"/>
      <c r="F243" s="115"/>
    </row>
    <row r="244" spans="1:6" x14ac:dyDescent="0.25">
      <c r="A244" s="107"/>
      <c r="B244" s="107"/>
      <c r="C244" s="109"/>
      <c r="D244" s="112"/>
      <c r="E244" s="113"/>
      <c r="F244" s="115"/>
    </row>
    <row r="245" spans="1:6" x14ac:dyDescent="0.25">
      <c r="A245" s="107"/>
      <c r="B245" s="107"/>
      <c r="C245" s="109"/>
      <c r="D245" s="112"/>
      <c r="E245" s="113"/>
      <c r="F245" s="115"/>
    </row>
    <row r="246" spans="1:6" x14ac:dyDescent="0.25">
      <c r="A246" s="107"/>
      <c r="B246" s="107"/>
      <c r="C246" s="109"/>
      <c r="D246" s="112"/>
      <c r="E246" s="113"/>
      <c r="F246" s="115"/>
    </row>
    <row r="247" spans="1:6" x14ac:dyDescent="0.25">
      <c r="A247" s="107"/>
      <c r="B247" s="107"/>
      <c r="C247" s="109"/>
      <c r="D247" s="112"/>
      <c r="E247" s="113"/>
      <c r="F247" s="115"/>
    </row>
    <row r="248" spans="1:6" x14ac:dyDescent="0.25">
      <c r="A248" s="107"/>
      <c r="B248" s="107"/>
      <c r="C248" s="109"/>
      <c r="D248" s="112"/>
      <c r="E248" s="113"/>
      <c r="F248" s="115"/>
    </row>
    <row r="249" spans="1:6" x14ac:dyDescent="0.25">
      <c r="A249" s="107"/>
      <c r="B249" s="107"/>
      <c r="C249" s="109"/>
      <c r="D249" s="112"/>
      <c r="E249" s="113"/>
      <c r="F249" s="115"/>
    </row>
    <row r="250" spans="1:6" x14ac:dyDescent="0.25">
      <c r="A250" s="107"/>
      <c r="B250" s="107"/>
      <c r="C250" s="109"/>
      <c r="D250" s="112"/>
      <c r="E250" s="113"/>
      <c r="F250" s="115"/>
    </row>
    <row r="251" spans="1:6" x14ac:dyDescent="0.25">
      <c r="A251" s="107"/>
      <c r="B251" s="107"/>
      <c r="C251" s="109"/>
      <c r="D251" s="112"/>
      <c r="E251" s="113"/>
      <c r="F251" s="115"/>
    </row>
    <row r="252" spans="1:6" x14ac:dyDescent="0.25">
      <c r="A252" s="107"/>
      <c r="B252" s="107"/>
      <c r="C252" s="109"/>
      <c r="D252" s="112"/>
      <c r="E252" s="113"/>
      <c r="F252" s="115"/>
    </row>
    <row r="253" spans="1:6" x14ac:dyDescent="0.25">
      <c r="A253" s="107"/>
      <c r="B253" s="107"/>
      <c r="C253" s="109"/>
      <c r="D253" s="112"/>
      <c r="E253" s="113"/>
      <c r="F253" s="115"/>
    </row>
    <row r="254" spans="1:6" x14ac:dyDescent="0.25">
      <c r="A254" s="107"/>
      <c r="B254" s="107"/>
      <c r="C254" s="109"/>
      <c r="D254" s="112"/>
      <c r="E254" s="113"/>
      <c r="F254" s="115"/>
    </row>
    <row r="255" spans="1:6" x14ac:dyDescent="0.25">
      <c r="A255" s="107"/>
      <c r="B255" s="107"/>
      <c r="C255" s="109"/>
      <c r="D255" s="112"/>
      <c r="E255" s="113"/>
      <c r="F255" s="115"/>
    </row>
    <row r="256" spans="1:6" x14ac:dyDescent="0.25">
      <c r="A256" s="107"/>
      <c r="B256" s="107"/>
      <c r="C256" s="109"/>
      <c r="D256" s="112"/>
      <c r="E256" s="113"/>
      <c r="F256" s="115"/>
    </row>
    <row r="257" spans="1:6" x14ac:dyDescent="0.25">
      <c r="A257" s="107"/>
      <c r="B257" s="107"/>
      <c r="C257" s="109"/>
      <c r="D257" s="112"/>
      <c r="E257" s="113"/>
      <c r="F257" s="115"/>
    </row>
    <row r="258" spans="1:6" x14ac:dyDescent="0.25">
      <c r="A258" s="107"/>
      <c r="B258" s="107"/>
      <c r="C258" s="109"/>
      <c r="D258" s="112"/>
      <c r="E258" s="113"/>
      <c r="F258" s="115"/>
    </row>
    <row r="259" spans="1:6" x14ac:dyDescent="0.25">
      <c r="A259" s="107"/>
      <c r="B259" s="107"/>
      <c r="C259" s="109"/>
      <c r="D259" s="112"/>
      <c r="E259" s="113"/>
      <c r="F259" s="115"/>
    </row>
    <row r="260" spans="1:6" x14ac:dyDescent="0.25">
      <c r="A260" s="107"/>
      <c r="B260" s="107"/>
      <c r="C260" s="109"/>
      <c r="D260" s="112"/>
      <c r="E260" s="113"/>
      <c r="F260" s="115"/>
    </row>
    <row r="261" spans="1:6" x14ac:dyDescent="0.25">
      <c r="A261" s="107"/>
      <c r="B261" s="107"/>
      <c r="C261" s="109"/>
      <c r="D261" s="112"/>
      <c r="E261" s="113"/>
      <c r="F261" s="115"/>
    </row>
    <row r="262" spans="1:6" x14ac:dyDescent="0.25">
      <c r="A262" s="107"/>
      <c r="B262" s="107"/>
      <c r="C262" s="109"/>
      <c r="D262" s="112"/>
      <c r="E262" s="113"/>
      <c r="F262" s="115"/>
    </row>
    <row r="263" spans="1:6" x14ac:dyDescent="0.25">
      <c r="A263" s="107"/>
      <c r="B263" s="107"/>
      <c r="C263" s="109"/>
      <c r="D263" s="112"/>
      <c r="E263" s="113"/>
      <c r="F263" s="115"/>
    </row>
    <row r="264" spans="1:6" x14ac:dyDescent="0.25">
      <c r="A264" s="107"/>
      <c r="B264" s="107"/>
      <c r="C264" s="109"/>
      <c r="D264" s="112"/>
      <c r="E264" s="113"/>
      <c r="F264" s="115"/>
    </row>
    <row r="265" spans="1:6" x14ac:dyDescent="0.25">
      <c r="A265" s="107"/>
      <c r="B265" s="107"/>
      <c r="C265" s="109"/>
      <c r="D265" s="112"/>
      <c r="E265" s="113"/>
      <c r="F265" s="115"/>
    </row>
    <row r="266" spans="1:6" x14ac:dyDescent="0.25">
      <c r="A266" s="107"/>
      <c r="B266" s="107"/>
      <c r="C266" s="109"/>
      <c r="D266" s="112"/>
      <c r="E266" s="113"/>
      <c r="F266" s="115"/>
    </row>
    <row r="267" spans="1:6" x14ac:dyDescent="0.25">
      <c r="A267" s="107"/>
      <c r="B267" s="107"/>
      <c r="C267" s="109"/>
      <c r="D267" s="112"/>
      <c r="E267" s="113"/>
      <c r="F267" s="115"/>
    </row>
    <row r="268" spans="1:6" x14ac:dyDescent="0.25">
      <c r="A268" s="107"/>
      <c r="B268" s="107"/>
      <c r="C268" s="109"/>
      <c r="D268" s="112"/>
      <c r="E268" s="113"/>
      <c r="F268" s="115"/>
    </row>
    <row r="269" spans="1:6" x14ac:dyDescent="0.25">
      <c r="A269" s="107"/>
      <c r="B269" s="107"/>
      <c r="C269" s="109"/>
      <c r="D269" s="112"/>
      <c r="E269" s="113"/>
      <c r="F269" s="115"/>
    </row>
    <row r="270" spans="1:6" x14ac:dyDescent="0.25">
      <c r="A270" s="107"/>
      <c r="B270" s="107"/>
      <c r="C270" s="109"/>
      <c r="D270" s="112"/>
      <c r="E270" s="113"/>
      <c r="F270" s="115"/>
    </row>
    <row r="271" spans="1:6" x14ac:dyDescent="0.25">
      <c r="A271" s="107"/>
      <c r="B271" s="107"/>
      <c r="C271" s="109"/>
      <c r="D271" s="112"/>
      <c r="E271" s="113"/>
      <c r="F271" s="115"/>
    </row>
    <row r="272" spans="1:6" x14ac:dyDescent="0.25">
      <c r="A272" s="107"/>
      <c r="B272" s="107"/>
      <c r="C272" s="109"/>
      <c r="D272" s="112"/>
      <c r="E272" s="113"/>
      <c r="F272" s="115"/>
    </row>
    <row r="273" spans="1:6" x14ac:dyDescent="0.25">
      <c r="A273" s="107"/>
      <c r="B273" s="107"/>
      <c r="C273" s="109"/>
      <c r="D273" s="112"/>
      <c r="E273" s="113"/>
      <c r="F273" s="115"/>
    </row>
    <row r="274" spans="1:6" x14ac:dyDescent="0.25">
      <c r="A274" s="107"/>
      <c r="B274" s="107"/>
      <c r="C274" s="109"/>
      <c r="D274" s="112"/>
      <c r="E274" s="113"/>
      <c r="F274" s="115"/>
    </row>
    <row r="275" spans="1:6" x14ac:dyDescent="0.25">
      <c r="A275" s="107"/>
      <c r="B275" s="107"/>
      <c r="C275" s="109"/>
      <c r="D275" s="112"/>
      <c r="E275" s="113"/>
      <c r="F275" s="115"/>
    </row>
    <row r="276" spans="1:6" x14ac:dyDescent="0.25">
      <c r="A276" s="107"/>
      <c r="B276" s="107"/>
      <c r="C276" s="109"/>
      <c r="D276" s="112"/>
      <c r="E276" s="113"/>
      <c r="F276" s="115"/>
    </row>
    <row r="277" spans="1:6" x14ac:dyDescent="0.25">
      <c r="A277" s="107"/>
      <c r="B277" s="107"/>
      <c r="C277" s="109"/>
      <c r="D277" s="112"/>
      <c r="E277" s="113"/>
      <c r="F277" s="115"/>
    </row>
    <row r="278" spans="1:6" x14ac:dyDescent="0.25">
      <c r="A278" s="107"/>
      <c r="B278" s="107"/>
      <c r="C278" s="109"/>
      <c r="D278" s="112"/>
      <c r="E278" s="113"/>
      <c r="F278" s="115"/>
    </row>
    <row r="279" spans="1:6" x14ac:dyDescent="0.25">
      <c r="A279" s="107"/>
      <c r="B279" s="107"/>
      <c r="C279" s="109"/>
      <c r="D279" s="112"/>
      <c r="E279" s="113"/>
      <c r="F279" s="115"/>
    </row>
    <row r="280" spans="1:6" x14ac:dyDescent="0.25">
      <c r="A280" s="107"/>
      <c r="B280" s="107"/>
      <c r="C280" s="109"/>
      <c r="D280" s="112"/>
      <c r="E280" s="113"/>
      <c r="F280" s="115"/>
    </row>
    <row r="281" spans="1:6" x14ac:dyDescent="0.25">
      <c r="A281" s="107"/>
      <c r="B281" s="107"/>
      <c r="C281" s="109"/>
      <c r="D281" s="112"/>
      <c r="E281" s="113"/>
      <c r="F281" s="115"/>
    </row>
    <row r="282" spans="1:6" x14ac:dyDescent="0.25">
      <c r="A282" s="107"/>
      <c r="B282" s="107"/>
      <c r="C282" s="109"/>
      <c r="D282" s="112"/>
      <c r="E282" s="113"/>
      <c r="F282" s="115"/>
    </row>
    <row r="283" spans="1:6" x14ac:dyDescent="0.25">
      <c r="A283" s="107"/>
      <c r="B283" s="107"/>
      <c r="C283" s="109"/>
      <c r="D283" s="112"/>
      <c r="E283" s="113"/>
      <c r="F283" s="115"/>
    </row>
    <row r="284" spans="1:6" x14ac:dyDescent="0.25">
      <c r="A284" s="107"/>
      <c r="B284" s="107"/>
      <c r="C284" s="109"/>
      <c r="D284" s="112"/>
      <c r="E284" s="113"/>
      <c r="F284" s="115"/>
    </row>
    <row r="285" spans="1:6" x14ac:dyDescent="0.25">
      <c r="A285" s="107"/>
      <c r="B285" s="107"/>
      <c r="C285" s="109"/>
      <c r="D285" s="112"/>
      <c r="E285" s="113"/>
      <c r="F285" s="115"/>
    </row>
    <row r="286" spans="1:6" x14ac:dyDescent="0.25">
      <c r="A286" s="107"/>
      <c r="B286" s="107"/>
      <c r="C286" s="109"/>
      <c r="D286" s="112"/>
      <c r="E286" s="113"/>
      <c r="F286" s="115"/>
    </row>
    <row r="287" spans="1:6" x14ac:dyDescent="0.25">
      <c r="A287" s="107"/>
      <c r="B287" s="107"/>
      <c r="C287" s="109"/>
      <c r="D287" s="112"/>
      <c r="E287" s="113"/>
      <c r="F287" s="115"/>
    </row>
    <row r="288" spans="1:6" x14ac:dyDescent="0.25">
      <c r="A288" s="107"/>
      <c r="B288" s="107"/>
      <c r="C288" s="109"/>
      <c r="D288" s="112"/>
      <c r="E288" s="113"/>
      <c r="F288" s="115"/>
    </row>
    <row r="289" spans="1:6" x14ac:dyDescent="0.25">
      <c r="A289" s="107"/>
      <c r="B289" s="107"/>
      <c r="C289" s="109"/>
      <c r="D289" s="112"/>
      <c r="E289" s="113"/>
      <c r="F289" s="115"/>
    </row>
    <row r="290" spans="1:6" x14ac:dyDescent="0.25">
      <c r="A290" s="107"/>
      <c r="B290" s="107"/>
      <c r="C290" s="109"/>
      <c r="D290" s="112"/>
      <c r="E290" s="113"/>
      <c r="F290" s="115"/>
    </row>
    <row r="291" spans="1:6" x14ac:dyDescent="0.25">
      <c r="A291" s="107"/>
      <c r="B291" s="107"/>
      <c r="C291" s="109"/>
      <c r="D291" s="112"/>
      <c r="E291" s="113"/>
      <c r="F291" s="115"/>
    </row>
    <row r="292" spans="1:6" x14ac:dyDescent="0.25">
      <c r="A292" s="107"/>
      <c r="B292" s="107"/>
      <c r="C292" s="109"/>
      <c r="D292" s="112"/>
      <c r="E292" s="113"/>
      <c r="F292" s="115"/>
    </row>
    <row r="293" spans="1:6" x14ac:dyDescent="0.25">
      <c r="A293" s="107"/>
      <c r="B293" s="107"/>
      <c r="C293" s="109"/>
      <c r="D293" s="112"/>
      <c r="E293" s="113"/>
      <c r="F293" s="115"/>
    </row>
    <row r="294" spans="1:6" x14ac:dyDescent="0.25">
      <c r="A294" s="107"/>
      <c r="B294" s="107"/>
      <c r="C294" s="109"/>
      <c r="D294" s="112"/>
      <c r="E294" s="113"/>
      <c r="F294" s="115"/>
    </row>
    <row r="295" spans="1:6" x14ac:dyDescent="0.25">
      <c r="A295" s="107"/>
      <c r="B295" s="107"/>
      <c r="C295" s="109"/>
      <c r="D295" s="112"/>
      <c r="E295" s="113"/>
      <c r="F295" s="115"/>
    </row>
    <row r="296" spans="1:6" x14ac:dyDescent="0.25">
      <c r="A296" s="107"/>
      <c r="B296" s="107"/>
      <c r="C296" s="109"/>
      <c r="D296" s="112"/>
      <c r="E296" s="113"/>
      <c r="F296" s="115"/>
    </row>
    <row r="297" spans="1:6" x14ac:dyDescent="0.25">
      <c r="A297" s="107"/>
      <c r="B297" s="107"/>
      <c r="C297" s="109"/>
      <c r="D297" s="112"/>
      <c r="E297" s="113"/>
      <c r="F297" s="115"/>
    </row>
    <row r="298" spans="1:6" x14ac:dyDescent="0.25">
      <c r="A298" s="107"/>
      <c r="B298" s="107"/>
      <c r="C298" s="109"/>
      <c r="D298" s="112"/>
      <c r="E298" s="113"/>
      <c r="F298" s="115"/>
    </row>
    <row r="299" spans="1:6" x14ac:dyDescent="0.25">
      <c r="A299" s="107"/>
      <c r="B299" s="107"/>
      <c r="C299" s="109"/>
      <c r="D299" s="112"/>
      <c r="E299" s="113"/>
      <c r="F299" s="115"/>
    </row>
    <row r="300" spans="1:6" x14ac:dyDescent="0.25">
      <c r="A300" s="107"/>
      <c r="B300" s="107"/>
      <c r="C300" s="109"/>
      <c r="D300" s="112"/>
      <c r="E300" s="113"/>
      <c r="F300" s="115"/>
    </row>
    <row r="301" spans="1:6" x14ac:dyDescent="0.25">
      <c r="A301" s="107"/>
      <c r="B301" s="107"/>
      <c r="C301" s="109"/>
      <c r="D301" s="112"/>
      <c r="E301" s="113"/>
      <c r="F301" s="115"/>
    </row>
    <row r="302" spans="1:6" x14ac:dyDescent="0.25">
      <c r="A302" s="107"/>
      <c r="B302" s="107"/>
      <c r="C302" s="109"/>
      <c r="D302" s="112"/>
      <c r="E302" s="113"/>
      <c r="F302" s="115"/>
    </row>
    <row r="303" spans="1:6" x14ac:dyDescent="0.25">
      <c r="A303" s="107"/>
      <c r="B303" s="107"/>
      <c r="C303" s="109"/>
      <c r="D303" s="112"/>
      <c r="E303" s="113"/>
      <c r="F303" s="115"/>
    </row>
    <row r="304" spans="1:6" x14ac:dyDescent="0.25">
      <c r="A304" s="107"/>
      <c r="B304" s="107"/>
      <c r="C304" s="109"/>
      <c r="D304" s="112"/>
      <c r="E304" s="113"/>
      <c r="F304" s="115"/>
    </row>
    <row r="305" spans="1:6" x14ac:dyDescent="0.25">
      <c r="A305" s="107"/>
      <c r="B305" s="107"/>
      <c r="C305" s="109"/>
      <c r="D305" s="112"/>
      <c r="E305" s="113"/>
      <c r="F305" s="115"/>
    </row>
    <row r="306" spans="1:6" x14ac:dyDescent="0.25">
      <c r="A306" s="107"/>
      <c r="B306" s="107"/>
      <c r="C306" s="109"/>
      <c r="D306" s="112"/>
      <c r="E306" s="113"/>
      <c r="F306" s="115"/>
    </row>
    <row r="307" spans="1:6" x14ac:dyDescent="0.25">
      <c r="A307" s="107"/>
      <c r="B307" s="107"/>
      <c r="C307" s="109"/>
      <c r="D307" s="112"/>
      <c r="E307" s="113"/>
      <c r="F307" s="115"/>
    </row>
    <row r="308" spans="1:6" x14ac:dyDescent="0.25">
      <c r="A308" s="107"/>
      <c r="B308" s="107"/>
      <c r="C308" s="109"/>
      <c r="D308" s="112"/>
      <c r="E308" s="113"/>
      <c r="F308" s="115"/>
    </row>
    <row r="309" spans="1:6" x14ac:dyDescent="0.25">
      <c r="A309" s="107"/>
      <c r="B309" s="107"/>
      <c r="C309" s="109"/>
      <c r="D309" s="112"/>
      <c r="E309" s="113"/>
      <c r="F309" s="115"/>
    </row>
    <row r="310" spans="1:6" x14ac:dyDescent="0.25">
      <c r="A310" s="107"/>
      <c r="B310" s="107"/>
      <c r="C310" s="109"/>
      <c r="D310" s="112"/>
      <c r="E310" s="113"/>
      <c r="F310" s="115"/>
    </row>
    <row r="311" spans="1:6" x14ac:dyDescent="0.25">
      <c r="A311" s="107"/>
      <c r="B311" s="107"/>
      <c r="C311" s="109"/>
      <c r="D311" s="112"/>
      <c r="E311" s="113"/>
      <c r="F311" s="115"/>
    </row>
    <row r="312" spans="1:6" x14ac:dyDescent="0.25">
      <c r="A312" s="107"/>
      <c r="B312" s="107"/>
      <c r="C312" s="109"/>
      <c r="D312" s="112"/>
      <c r="E312" s="113"/>
      <c r="F312" s="115"/>
    </row>
    <row r="313" spans="1:6" x14ac:dyDescent="0.25">
      <c r="A313" s="107"/>
      <c r="B313" s="107"/>
      <c r="C313" s="109"/>
      <c r="D313" s="112"/>
      <c r="E313" s="113"/>
      <c r="F313" s="115"/>
    </row>
    <row r="314" spans="1:6" x14ac:dyDescent="0.25">
      <c r="A314" s="107"/>
      <c r="B314" s="107"/>
      <c r="C314" s="109"/>
      <c r="D314" s="112"/>
      <c r="E314" s="113"/>
      <c r="F314" s="115"/>
    </row>
    <row r="315" spans="1:6" x14ac:dyDescent="0.25">
      <c r="A315" s="107"/>
      <c r="B315" s="107"/>
      <c r="C315" s="109"/>
      <c r="D315" s="112"/>
      <c r="E315" s="113"/>
      <c r="F315" s="115"/>
    </row>
    <row r="316" spans="1:6" x14ac:dyDescent="0.25">
      <c r="A316" s="107"/>
      <c r="B316" s="107"/>
      <c r="C316" s="109"/>
      <c r="D316" s="112"/>
      <c r="E316" s="113"/>
      <c r="F316" s="115"/>
    </row>
    <row r="317" spans="1:6" x14ac:dyDescent="0.25">
      <c r="A317" s="107"/>
      <c r="B317" s="107"/>
      <c r="C317" s="109"/>
      <c r="D317" s="112"/>
      <c r="E317" s="113"/>
      <c r="F317" s="115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VehPwrMd_Per1() M'!A1" display="'VehPwrMd_Per1() M'!A1"/>
    <hyperlink ref="A18" location="'VehPwrMd_Per1() P'!A1" display="'VehPwrMd_Per1() P'!A1"/>
    <hyperlink ref="A19" location="'VehPwrMd_Per1() B'!A1" display="'VehPwrMd_Per1() B'!A1"/>
  </hyperlink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V237"/>
  <sheetViews>
    <sheetView topLeftCell="N19" zoomScaleNormal="100" workbookViewId="0">
      <selection sqref="A1:B1"/>
    </sheetView>
  </sheetViews>
  <sheetFormatPr defaultRowHeight="15" x14ac:dyDescent="0.25"/>
  <cols>
    <col min="1" max="1" width="8.140625" style="56" bestFit="1" customWidth="1"/>
    <col min="2" max="2" width="65" bestFit="1" customWidth="1"/>
    <col min="3" max="6" width="3.28515625" style="56" bestFit="1" customWidth="1"/>
    <col min="7" max="8" width="6" style="56" bestFit="1" customWidth="1"/>
    <col min="9" max="10" width="8" style="56" bestFit="1" customWidth="1"/>
    <col min="11" max="11" width="6" style="56" bestFit="1" customWidth="1"/>
    <col min="12" max="12" width="3.28515625" style="56" bestFit="1" customWidth="1"/>
    <col min="13" max="13" width="11" style="56" bestFit="1" customWidth="1"/>
    <col min="14" max="14" width="5.7109375" style="56" bestFit="1" customWidth="1"/>
    <col min="15" max="15" width="11" style="56" bestFit="1" customWidth="1"/>
    <col min="16" max="16" width="6" style="56" bestFit="1" customWidth="1"/>
    <col min="17" max="17" width="5.7109375" style="56" bestFit="1" customWidth="1"/>
    <col min="18" max="25" width="3.28515625" style="56" bestFit="1" customWidth="1"/>
    <col min="26" max="33" width="5.7109375" style="56" bestFit="1" customWidth="1"/>
    <col min="34" max="34" width="8" style="56" bestFit="1" customWidth="1"/>
    <col min="35" max="38" width="5.7109375" style="56" bestFit="1" customWidth="1"/>
    <col min="39" max="39" width="11" style="56" bestFit="1" customWidth="1"/>
    <col min="40" max="45" width="5.7109375" style="56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85" t="s">
        <v>152</v>
      </c>
      <c r="B1" s="186"/>
      <c r="C1" s="43" t="s">
        <v>117</v>
      </c>
      <c r="D1" s="47" t="s">
        <v>116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41"/>
      <c r="AU1" s="41"/>
      <c r="AV1" s="42"/>
    </row>
    <row r="2" spans="1:48" ht="60" customHeight="1" x14ac:dyDescent="0.25">
      <c r="A2" s="187" t="s">
        <v>84</v>
      </c>
      <c r="B2" s="188"/>
      <c r="C2" s="44" t="s">
        <v>106</v>
      </c>
      <c r="D2" s="44" t="s">
        <v>106</v>
      </c>
      <c r="E2" s="44" t="s">
        <v>106</v>
      </c>
      <c r="F2" s="44" t="s">
        <v>106</v>
      </c>
      <c r="G2" s="44" t="s">
        <v>106</v>
      </c>
      <c r="H2" s="44" t="s">
        <v>106</v>
      </c>
      <c r="I2" s="44" t="s">
        <v>106</v>
      </c>
      <c r="J2" s="44" t="s">
        <v>106</v>
      </c>
      <c r="K2" s="44" t="s">
        <v>106</v>
      </c>
      <c r="L2" s="44" t="s">
        <v>106</v>
      </c>
      <c r="M2" s="44" t="s">
        <v>106</v>
      </c>
      <c r="N2" s="45" t="s">
        <v>107</v>
      </c>
      <c r="O2" s="45" t="s">
        <v>107</v>
      </c>
      <c r="P2" s="45" t="s">
        <v>107</v>
      </c>
      <c r="Q2" s="45" t="s">
        <v>107</v>
      </c>
      <c r="R2" s="46" t="s">
        <v>108</v>
      </c>
      <c r="S2" s="31" t="s">
        <v>108</v>
      </c>
      <c r="T2" s="31" t="s">
        <v>108</v>
      </c>
      <c r="U2" s="31" t="s">
        <v>108</v>
      </c>
      <c r="V2" s="31" t="s">
        <v>108</v>
      </c>
      <c r="W2" s="31" t="s">
        <v>108</v>
      </c>
      <c r="X2" s="31" t="s">
        <v>108</v>
      </c>
      <c r="Y2" s="31" t="s">
        <v>108</v>
      </c>
      <c r="Z2" s="31" t="s">
        <v>109</v>
      </c>
      <c r="AA2" s="31" t="s">
        <v>109</v>
      </c>
      <c r="AB2" s="31" t="s">
        <v>109</v>
      </c>
      <c r="AC2" s="31" t="s">
        <v>109</v>
      </c>
      <c r="AD2" s="31" t="s">
        <v>109</v>
      </c>
      <c r="AE2" s="31" t="s">
        <v>109</v>
      </c>
      <c r="AF2" s="32" t="s">
        <v>110</v>
      </c>
      <c r="AG2" s="32" t="s">
        <v>110</v>
      </c>
      <c r="AH2" s="32" t="s">
        <v>110</v>
      </c>
      <c r="AI2" s="32" t="s">
        <v>110</v>
      </c>
      <c r="AJ2" s="32" t="s">
        <v>110</v>
      </c>
      <c r="AK2" s="32" t="s">
        <v>110</v>
      </c>
      <c r="AL2" s="32" t="s">
        <v>110</v>
      </c>
      <c r="AM2" s="32" t="s">
        <v>110</v>
      </c>
      <c r="AN2" s="32" t="s">
        <v>111</v>
      </c>
      <c r="AO2" s="32" t="s">
        <v>111</v>
      </c>
      <c r="AP2" s="32" t="s">
        <v>111</v>
      </c>
      <c r="AQ2" s="32" t="s">
        <v>111</v>
      </c>
      <c r="AR2" s="32" t="s">
        <v>111</v>
      </c>
      <c r="AS2" s="32" t="s">
        <v>111</v>
      </c>
      <c r="AT2" s="33" t="s">
        <v>19</v>
      </c>
      <c r="AU2" s="33" t="s">
        <v>113</v>
      </c>
      <c r="AV2" s="34" t="s">
        <v>115</v>
      </c>
    </row>
    <row r="3" spans="1:48" ht="260.25" x14ac:dyDescent="0.25">
      <c r="A3" s="35" t="s">
        <v>104</v>
      </c>
      <c r="B3" s="36" t="s">
        <v>105</v>
      </c>
      <c r="C3" s="37" t="s">
        <v>156</v>
      </c>
      <c r="D3" s="37" t="s">
        <v>157</v>
      </c>
      <c r="E3" s="37" t="s">
        <v>158</v>
      </c>
      <c r="F3" s="37" t="s">
        <v>159</v>
      </c>
      <c r="G3" s="37" t="s">
        <v>160</v>
      </c>
      <c r="H3" s="37" t="s">
        <v>168</v>
      </c>
      <c r="I3" s="37" t="s">
        <v>167</v>
      </c>
      <c r="J3" s="37" t="s">
        <v>166</v>
      </c>
      <c r="K3" s="37" t="s">
        <v>169</v>
      </c>
      <c r="L3" s="37" t="s">
        <v>180</v>
      </c>
      <c r="M3" s="37" t="s">
        <v>165</v>
      </c>
      <c r="N3" s="37" t="s">
        <v>179</v>
      </c>
      <c r="O3" s="37" t="s">
        <v>85</v>
      </c>
      <c r="P3" s="37" t="s">
        <v>95</v>
      </c>
      <c r="Q3" s="37" t="s">
        <v>176</v>
      </c>
      <c r="R3" s="38" t="s">
        <v>163</v>
      </c>
      <c r="S3" s="38" t="s">
        <v>164</v>
      </c>
      <c r="T3" s="38" t="s">
        <v>161</v>
      </c>
      <c r="U3" s="38" t="s">
        <v>162</v>
      </c>
      <c r="V3" s="38" t="s">
        <v>171</v>
      </c>
      <c r="W3" s="38" t="s">
        <v>173</v>
      </c>
      <c r="X3" s="38" t="s">
        <v>174</v>
      </c>
      <c r="Y3" s="38" t="s">
        <v>165</v>
      </c>
      <c r="Z3" s="38" t="s">
        <v>179</v>
      </c>
      <c r="AA3" s="38" t="s">
        <v>85</v>
      </c>
      <c r="AB3" s="38" t="s">
        <v>95</v>
      </c>
      <c r="AC3" s="38" t="s">
        <v>175</v>
      </c>
      <c r="AD3" s="38" t="s">
        <v>176</v>
      </c>
      <c r="AE3" s="38" t="s">
        <v>178</v>
      </c>
      <c r="AF3" s="39" t="s">
        <v>163</v>
      </c>
      <c r="AG3" s="39" t="s">
        <v>164</v>
      </c>
      <c r="AH3" s="39" t="s">
        <v>161</v>
      </c>
      <c r="AI3" s="39" t="s">
        <v>162</v>
      </c>
      <c r="AJ3" s="39" t="s">
        <v>171</v>
      </c>
      <c r="AK3" s="39" t="s">
        <v>173</v>
      </c>
      <c r="AL3" s="39" t="s">
        <v>174</v>
      </c>
      <c r="AM3" s="39" t="s">
        <v>165</v>
      </c>
      <c r="AN3" s="39" t="s">
        <v>179</v>
      </c>
      <c r="AO3" s="39" t="s">
        <v>85</v>
      </c>
      <c r="AP3" s="39" t="s">
        <v>95</v>
      </c>
      <c r="AQ3" s="39" t="s">
        <v>175</v>
      </c>
      <c r="AR3" s="39" t="s">
        <v>176</v>
      </c>
      <c r="AS3" s="39" t="s">
        <v>178</v>
      </c>
      <c r="AT3" s="33" t="s">
        <v>112</v>
      </c>
      <c r="AU3" s="33" t="s">
        <v>114</v>
      </c>
      <c r="AV3" s="34"/>
    </row>
    <row r="4" spans="1:48" x14ac:dyDescent="0.25">
      <c r="A4" s="57">
        <v>1</v>
      </c>
      <c r="B4" s="63" t="s">
        <v>222</v>
      </c>
      <c r="C4" s="67">
        <v>0</v>
      </c>
      <c r="D4" s="63">
        <v>0</v>
      </c>
      <c r="E4" s="63">
        <v>1</v>
      </c>
      <c r="F4" s="63">
        <v>0</v>
      </c>
      <c r="G4" s="63">
        <v>120.3</v>
      </c>
      <c r="H4" s="63">
        <v>125.3</v>
      </c>
      <c r="I4" s="63">
        <v>0.1</v>
      </c>
      <c r="J4" s="63">
        <v>0.2</v>
      </c>
      <c r="K4" s="63">
        <v>300</v>
      </c>
      <c r="L4" s="63">
        <v>0</v>
      </c>
      <c r="M4" s="63">
        <v>1234</v>
      </c>
      <c r="N4" s="63">
        <v>0</v>
      </c>
      <c r="O4" s="63">
        <v>5555</v>
      </c>
      <c r="P4" s="63">
        <v>4500</v>
      </c>
      <c r="Q4" s="63">
        <v>0</v>
      </c>
      <c r="R4" s="63" t="s">
        <v>116</v>
      </c>
      <c r="S4" s="63" t="s">
        <v>116</v>
      </c>
      <c r="T4" s="63" t="s">
        <v>116</v>
      </c>
      <c r="U4" s="63" t="s">
        <v>116</v>
      </c>
      <c r="V4" s="63" t="s">
        <v>116</v>
      </c>
      <c r="W4" s="63" t="s">
        <v>116</v>
      </c>
      <c r="X4" s="63" t="s">
        <v>116</v>
      </c>
      <c r="Y4" s="63" t="s">
        <v>116</v>
      </c>
      <c r="Z4" s="63" t="s">
        <v>116</v>
      </c>
      <c r="AA4" s="63" t="s">
        <v>116</v>
      </c>
      <c r="AB4" s="63" t="s">
        <v>116</v>
      </c>
      <c r="AC4" s="63" t="s">
        <v>116</v>
      </c>
      <c r="AD4" s="63" t="s">
        <v>116</v>
      </c>
      <c r="AE4" s="63" t="s">
        <v>116</v>
      </c>
      <c r="AF4" s="63">
        <v>1</v>
      </c>
      <c r="AG4" s="63">
        <v>0</v>
      </c>
      <c r="AH4" s="63">
        <v>0.1</v>
      </c>
      <c r="AI4" s="63">
        <v>0</v>
      </c>
      <c r="AJ4" s="63">
        <v>184</v>
      </c>
      <c r="AK4" s="63">
        <v>1</v>
      </c>
      <c r="AL4" s="63">
        <v>1</v>
      </c>
      <c r="AM4" s="63">
        <v>1234</v>
      </c>
      <c r="AN4" s="63">
        <v>1</v>
      </c>
      <c r="AO4" s="63">
        <v>0</v>
      </c>
      <c r="AP4" s="63">
        <v>1</v>
      </c>
      <c r="AQ4" s="63">
        <v>1</v>
      </c>
      <c r="AR4" s="63">
        <v>1</v>
      </c>
      <c r="AS4" s="63">
        <v>1</v>
      </c>
      <c r="AT4" s="65" t="s">
        <v>116</v>
      </c>
      <c r="AU4" s="58"/>
      <c r="AV4" s="59"/>
    </row>
    <row r="5" spans="1:48" x14ac:dyDescent="0.25">
      <c r="A5" s="57">
        <v>2</v>
      </c>
      <c r="B5" s="63" t="s">
        <v>223</v>
      </c>
      <c r="C5" s="67">
        <v>1</v>
      </c>
      <c r="D5" s="63">
        <v>1</v>
      </c>
      <c r="E5" s="63">
        <v>0</v>
      </c>
      <c r="F5" s="63">
        <v>1</v>
      </c>
      <c r="G5" s="63">
        <v>250.5</v>
      </c>
      <c r="H5" s="63">
        <v>254.1</v>
      </c>
      <c r="I5" s="63">
        <v>0.2</v>
      </c>
      <c r="J5" s="63">
        <v>0.3</v>
      </c>
      <c r="K5" s="63">
        <v>4000</v>
      </c>
      <c r="L5" s="63">
        <v>4</v>
      </c>
      <c r="M5" s="63">
        <v>645</v>
      </c>
      <c r="N5" s="63">
        <v>1</v>
      </c>
      <c r="O5" s="63">
        <v>6666</v>
      </c>
      <c r="P5" s="63">
        <v>3000</v>
      </c>
      <c r="Q5" s="63">
        <v>1</v>
      </c>
      <c r="R5" s="63" t="s">
        <v>116</v>
      </c>
      <c r="S5" s="63" t="s">
        <v>116</v>
      </c>
      <c r="T5" s="63" t="s">
        <v>116</v>
      </c>
      <c r="U5" s="63" t="s">
        <v>116</v>
      </c>
      <c r="V5" s="63" t="s">
        <v>116</v>
      </c>
      <c r="W5" s="63" t="s">
        <v>116</v>
      </c>
      <c r="X5" s="63" t="s">
        <v>116</v>
      </c>
      <c r="Y5" s="63" t="s">
        <v>116</v>
      </c>
      <c r="Z5" s="63" t="s">
        <v>116</v>
      </c>
      <c r="AA5" s="63" t="s">
        <v>116</v>
      </c>
      <c r="AB5" s="63" t="s">
        <v>116</v>
      </c>
      <c r="AC5" s="63" t="s">
        <v>116</v>
      </c>
      <c r="AD5" s="63" t="s">
        <v>116</v>
      </c>
      <c r="AE5" s="63" t="s">
        <v>116</v>
      </c>
      <c r="AF5" s="63">
        <v>1</v>
      </c>
      <c r="AG5" s="63">
        <v>1</v>
      </c>
      <c r="AH5" s="63">
        <v>0.3</v>
      </c>
      <c r="AI5" s="63">
        <v>1</v>
      </c>
      <c r="AJ5" s="63">
        <v>184</v>
      </c>
      <c r="AK5" s="63">
        <v>1</v>
      </c>
      <c r="AL5" s="63">
        <v>0</v>
      </c>
      <c r="AM5" s="63">
        <v>6666</v>
      </c>
      <c r="AN5" s="63">
        <v>1</v>
      </c>
      <c r="AO5" s="63">
        <v>1</v>
      </c>
      <c r="AP5" s="63">
        <v>0</v>
      </c>
      <c r="AQ5" s="63">
        <v>1</v>
      </c>
      <c r="AR5" s="63">
        <v>1</v>
      </c>
      <c r="AS5" s="63">
        <v>1</v>
      </c>
      <c r="AT5" s="65" t="s">
        <v>116</v>
      </c>
      <c r="AU5" s="58"/>
      <c r="AV5" s="59"/>
    </row>
    <row r="6" spans="1:48" x14ac:dyDescent="0.25">
      <c r="A6" s="57">
        <v>3</v>
      </c>
      <c r="B6" s="63" t="s">
        <v>224</v>
      </c>
      <c r="C6" s="63">
        <v>0</v>
      </c>
      <c r="D6" s="67">
        <v>0</v>
      </c>
      <c r="E6" s="63">
        <v>1</v>
      </c>
      <c r="F6" s="63">
        <v>0</v>
      </c>
      <c r="G6" s="63">
        <v>40.200000000000003</v>
      </c>
      <c r="H6" s="63">
        <v>250.5</v>
      </c>
      <c r="I6" s="63">
        <v>0.3</v>
      </c>
      <c r="J6" s="63">
        <v>0.4</v>
      </c>
      <c r="K6" s="63">
        <v>250</v>
      </c>
      <c r="L6" s="63">
        <v>1</v>
      </c>
      <c r="M6" s="63">
        <v>6867</v>
      </c>
      <c r="N6" s="63">
        <v>0</v>
      </c>
      <c r="O6" s="63">
        <v>7777</v>
      </c>
      <c r="P6" s="63">
        <v>4525</v>
      </c>
      <c r="Q6" s="63">
        <v>0</v>
      </c>
      <c r="R6" s="63" t="s">
        <v>116</v>
      </c>
      <c r="S6" s="63" t="s">
        <v>116</v>
      </c>
      <c r="T6" s="63" t="s">
        <v>116</v>
      </c>
      <c r="U6" s="63" t="s">
        <v>116</v>
      </c>
      <c r="V6" s="63" t="s">
        <v>116</v>
      </c>
      <c r="W6" s="63" t="s">
        <v>116</v>
      </c>
      <c r="X6" s="63" t="s">
        <v>116</v>
      </c>
      <c r="Y6" s="63" t="s">
        <v>116</v>
      </c>
      <c r="Z6" s="63" t="s">
        <v>116</v>
      </c>
      <c r="AA6" s="63" t="s">
        <v>116</v>
      </c>
      <c r="AB6" s="63" t="s">
        <v>116</v>
      </c>
      <c r="AC6" s="63" t="s">
        <v>116</v>
      </c>
      <c r="AD6" s="63" t="s">
        <v>116</v>
      </c>
      <c r="AE6" s="63" t="s">
        <v>116</v>
      </c>
      <c r="AF6" s="63">
        <v>1</v>
      </c>
      <c r="AG6" s="63">
        <v>0</v>
      </c>
      <c r="AH6" s="63">
        <v>0.3</v>
      </c>
      <c r="AI6" s="63">
        <v>0</v>
      </c>
      <c r="AJ6" s="63">
        <v>184</v>
      </c>
      <c r="AK6" s="63">
        <v>1</v>
      </c>
      <c r="AL6" s="63">
        <v>1</v>
      </c>
      <c r="AM6" s="63">
        <v>6867</v>
      </c>
      <c r="AN6" s="63">
        <v>1</v>
      </c>
      <c r="AO6" s="63">
        <v>0</v>
      </c>
      <c r="AP6" s="63">
        <v>1</v>
      </c>
      <c r="AQ6" s="63">
        <v>1</v>
      </c>
      <c r="AR6" s="63">
        <v>1</v>
      </c>
      <c r="AS6" s="63">
        <v>1</v>
      </c>
      <c r="AT6" s="65" t="s">
        <v>116</v>
      </c>
      <c r="AU6" s="58"/>
      <c r="AV6" s="59"/>
    </row>
    <row r="7" spans="1:48" x14ac:dyDescent="0.25">
      <c r="A7" s="57">
        <v>4</v>
      </c>
      <c r="B7" s="63" t="s">
        <v>225</v>
      </c>
      <c r="C7" s="63">
        <v>1</v>
      </c>
      <c r="D7" s="67">
        <v>1</v>
      </c>
      <c r="E7" s="63">
        <v>0</v>
      </c>
      <c r="F7" s="63">
        <v>1</v>
      </c>
      <c r="G7" s="63">
        <v>112.2</v>
      </c>
      <c r="H7" s="63">
        <v>40.200000000000003</v>
      </c>
      <c r="I7" s="63">
        <v>0.4</v>
      </c>
      <c r="J7" s="63">
        <v>0.5</v>
      </c>
      <c r="K7" s="63">
        <v>5500</v>
      </c>
      <c r="L7" s="63">
        <v>2</v>
      </c>
      <c r="M7" s="63">
        <v>89089</v>
      </c>
      <c r="N7" s="63">
        <v>0</v>
      </c>
      <c r="O7" s="63">
        <v>8888</v>
      </c>
      <c r="P7" s="63">
        <v>1230</v>
      </c>
      <c r="Q7" s="63">
        <v>1</v>
      </c>
      <c r="R7" s="63" t="s">
        <v>116</v>
      </c>
      <c r="S7" s="63" t="s">
        <v>116</v>
      </c>
      <c r="T7" s="63" t="s">
        <v>116</v>
      </c>
      <c r="U7" s="63" t="s">
        <v>116</v>
      </c>
      <c r="V7" s="63" t="s">
        <v>116</v>
      </c>
      <c r="W7" s="63" t="s">
        <v>116</v>
      </c>
      <c r="X7" s="63" t="s">
        <v>116</v>
      </c>
      <c r="Y7" s="63" t="s">
        <v>116</v>
      </c>
      <c r="Z7" s="63" t="s">
        <v>116</v>
      </c>
      <c r="AA7" s="63" t="s">
        <v>116</v>
      </c>
      <c r="AB7" s="63" t="s">
        <v>116</v>
      </c>
      <c r="AC7" s="63" t="s">
        <v>116</v>
      </c>
      <c r="AD7" s="63" t="s">
        <v>116</v>
      </c>
      <c r="AE7" s="63" t="s">
        <v>116</v>
      </c>
      <c r="AF7" s="63">
        <v>1</v>
      </c>
      <c r="AG7" s="63">
        <v>1</v>
      </c>
      <c r="AH7" s="63">
        <v>0.5</v>
      </c>
      <c r="AI7" s="63">
        <v>1</v>
      </c>
      <c r="AJ7" s="63">
        <v>184</v>
      </c>
      <c r="AK7" s="63">
        <v>1</v>
      </c>
      <c r="AL7" s="63">
        <v>0</v>
      </c>
      <c r="AM7" s="63">
        <v>8888</v>
      </c>
      <c r="AN7" s="63">
        <v>1</v>
      </c>
      <c r="AO7" s="63">
        <v>1</v>
      </c>
      <c r="AP7" s="63">
        <v>0</v>
      </c>
      <c r="AQ7" s="63">
        <v>1</v>
      </c>
      <c r="AR7" s="63">
        <v>1</v>
      </c>
      <c r="AS7" s="63">
        <v>1</v>
      </c>
      <c r="AT7" s="65" t="s">
        <v>116</v>
      </c>
      <c r="AU7" s="58"/>
      <c r="AV7" s="59"/>
    </row>
    <row r="8" spans="1:48" x14ac:dyDescent="0.25">
      <c r="A8" s="57">
        <v>5</v>
      </c>
      <c r="B8" s="63" t="s">
        <v>226</v>
      </c>
      <c r="C8" s="63">
        <v>0</v>
      </c>
      <c r="D8" s="63">
        <v>0</v>
      </c>
      <c r="E8" s="67">
        <v>0</v>
      </c>
      <c r="F8" s="63">
        <v>0</v>
      </c>
      <c r="G8" s="63">
        <v>85.3</v>
      </c>
      <c r="H8" s="63">
        <v>112.2</v>
      </c>
      <c r="I8" s="63">
        <v>0.5</v>
      </c>
      <c r="J8" s="63">
        <v>0.6</v>
      </c>
      <c r="K8" s="63">
        <v>2500</v>
      </c>
      <c r="L8" s="63">
        <v>3</v>
      </c>
      <c r="M8" s="63">
        <v>1452</v>
      </c>
      <c r="N8" s="63">
        <v>0</v>
      </c>
      <c r="O8" s="63">
        <v>9999</v>
      </c>
      <c r="P8" s="63">
        <v>40000</v>
      </c>
      <c r="Q8" s="63">
        <v>0</v>
      </c>
      <c r="R8" s="63" t="s">
        <v>116</v>
      </c>
      <c r="S8" s="63" t="s">
        <v>116</v>
      </c>
      <c r="T8" s="63" t="s">
        <v>116</v>
      </c>
      <c r="U8" s="63" t="s">
        <v>116</v>
      </c>
      <c r="V8" s="63" t="s">
        <v>116</v>
      </c>
      <c r="W8" s="63" t="s">
        <v>116</v>
      </c>
      <c r="X8" s="63" t="s">
        <v>116</v>
      </c>
      <c r="Y8" s="63" t="s">
        <v>116</v>
      </c>
      <c r="Z8" s="63" t="s">
        <v>116</v>
      </c>
      <c r="AA8" s="63" t="s">
        <v>116</v>
      </c>
      <c r="AB8" s="63" t="s">
        <v>116</v>
      </c>
      <c r="AC8" s="63" t="s">
        <v>116</v>
      </c>
      <c r="AD8" s="63" t="s">
        <v>116</v>
      </c>
      <c r="AE8" s="63" t="s">
        <v>116</v>
      </c>
      <c r="AF8" s="63">
        <v>0</v>
      </c>
      <c r="AG8" s="63">
        <v>0</v>
      </c>
      <c r="AH8" s="63">
        <v>0.5</v>
      </c>
      <c r="AI8" s="63">
        <v>0</v>
      </c>
      <c r="AJ8" s="63">
        <v>184</v>
      </c>
      <c r="AK8" s="63">
        <v>1</v>
      </c>
      <c r="AL8" s="63">
        <v>0</v>
      </c>
      <c r="AM8" s="63">
        <v>9999</v>
      </c>
      <c r="AN8" s="63">
        <v>1</v>
      </c>
      <c r="AO8" s="63">
        <v>1</v>
      </c>
      <c r="AP8" s="63">
        <v>0</v>
      </c>
      <c r="AQ8" s="63">
        <v>1</v>
      </c>
      <c r="AR8" s="63">
        <v>1</v>
      </c>
      <c r="AS8" s="63">
        <v>1</v>
      </c>
      <c r="AT8" s="65" t="s">
        <v>116</v>
      </c>
      <c r="AU8" s="58"/>
      <c r="AV8" s="59"/>
    </row>
    <row r="9" spans="1:48" x14ac:dyDescent="0.25">
      <c r="A9" s="57">
        <v>6</v>
      </c>
      <c r="B9" s="63" t="s">
        <v>227</v>
      </c>
      <c r="C9" s="63">
        <v>1</v>
      </c>
      <c r="D9" s="63">
        <v>1</v>
      </c>
      <c r="E9" s="67">
        <v>1</v>
      </c>
      <c r="F9" s="63">
        <v>0</v>
      </c>
      <c r="G9" s="63">
        <v>90.5</v>
      </c>
      <c r="H9" s="63">
        <v>85.3</v>
      </c>
      <c r="I9" s="63">
        <v>0.6</v>
      </c>
      <c r="J9" s="63">
        <v>0.75</v>
      </c>
      <c r="K9" s="63">
        <v>1200</v>
      </c>
      <c r="L9" s="63">
        <v>4</v>
      </c>
      <c r="M9" s="63">
        <v>6874</v>
      </c>
      <c r="N9" s="63">
        <v>1</v>
      </c>
      <c r="O9" s="63">
        <v>1000</v>
      </c>
      <c r="P9" s="63">
        <v>55200</v>
      </c>
      <c r="Q9" s="63">
        <v>1</v>
      </c>
      <c r="R9" s="63" t="s">
        <v>116</v>
      </c>
      <c r="S9" s="63" t="s">
        <v>116</v>
      </c>
      <c r="T9" s="63" t="s">
        <v>116</v>
      </c>
      <c r="U9" s="63" t="s">
        <v>116</v>
      </c>
      <c r="V9" s="63" t="s">
        <v>116</v>
      </c>
      <c r="W9" s="63" t="s">
        <v>116</v>
      </c>
      <c r="X9" s="63" t="s">
        <v>116</v>
      </c>
      <c r="Y9" s="63" t="s">
        <v>116</v>
      </c>
      <c r="Z9" s="63" t="s">
        <v>116</v>
      </c>
      <c r="AA9" s="63" t="s">
        <v>116</v>
      </c>
      <c r="AB9" s="63" t="s">
        <v>116</v>
      </c>
      <c r="AC9" s="63" t="s">
        <v>116</v>
      </c>
      <c r="AD9" s="63" t="s">
        <v>116</v>
      </c>
      <c r="AE9" s="63" t="s">
        <v>116</v>
      </c>
      <c r="AF9" s="63">
        <v>1</v>
      </c>
      <c r="AG9" s="63">
        <v>1</v>
      </c>
      <c r="AH9" s="63">
        <v>0.75</v>
      </c>
      <c r="AI9" s="63">
        <v>1</v>
      </c>
      <c r="AJ9" s="63">
        <v>184</v>
      </c>
      <c r="AK9" s="63">
        <v>1</v>
      </c>
      <c r="AL9" s="63">
        <v>0</v>
      </c>
      <c r="AM9" s="63">
        <v>1000</v>
      </c>
      <c r="AN9" s="63">
        <v>1</v>
      </c>
      <c r="AO9" s="63">
        <v>1</v>
      </c>
      <c r="AP9" s="63">
        <v>0</v>
      </c>
      <c r="AQ9" s="63">
        <v>1</v>
      </c>
      <c r="AR9" s="63">
        <v>1</v>
      </c>
      <c r="AS9" s="63">
        <v>1</v>
      </c>
      <c r="AT9" s="65" t="s">
        <v>116</v>
      </c>
      <c r="AU9" s="58"/>
      <c r="AV9" s="59"/>
    </row>
    <row r="10" spans="1:48" x14ac:dyDescent="0.25">
      <c r="A10" s="57">
        <v>7</v>
      </c>
      <c r="B10" s="63" t="s">
        <v>228</v>
      </c>
      <c r="C10" s="63">
        <v>0</v>
      </c>
      <c r="D10" s="63">
        <v>0</v>
      </c>
      <c r="E10" s="63">
        <v>0</v>
      </c>
      <c r="F10" s="67">
        <v>0</v>
      </c>
      <c r="G10" s="63">
        <v>140.5</v>
      </c>
      <c r="H10" s="63">
        <v>90.5</v>
      </c>
      <c r="I10" s="63">
        <v>0.75</v>
      </c>
      <c r="J10" s="63">
        <v>0.8</v>
      </c>
      <c r="K10" s="63">
        <v>250</v>
      </c>
      <c r="L10" s="63">
        <v>1</v>
      </c>
      <c r="M10" s="63">
        <v>8888</v>
      </c>
      <c r="N10" s="63">
        <v>0</v>
      </c>
      <c r="O10" s="63">
        <v>1234</v>
      </c>
      <c r="P10" s="63">
        <v>35000</v>
      </c>
      <c r="Q10" s="63">
        <v>0</v>
      </c>
      <c r="R10" s="63" t="s">
        <v>116</v>
      </c>
      <c r="S10" s="63" t="s">
        <v>116</v>
      </c>
      <c r="T10" s="63" t="s">
        <v>116</v>
      </c>
      <c r="U10" s="63" t="s">
        <v>116</v>
      </c>
      <c r="V10" s="63" t="s">
        <v>116</v>
      </c>
      <c r="W10" s="63" t="s">
        <v>116</v>
      </c>
      <c r="X10" s="63" t="s">
        <v>116</v>
      </c>
      <c r="Y10" s="63" t="s">
        <v>116</v>
      </c>
      <c r="Z10" s="63" t="s">
        <v>116</v>
      </c>
      <c r="AA10" s="63" t="s">
        <v>116</v>
      </c>
      <c r="AB10" s="63" t="s">
        <v>116</v>
      </c>
      <c r="AC10" s="63" t="s">
        <v>116</v>
      </c>
      <c r="AD10" s="63" t="s">
        <v>116</v>
      </c>
      <c r="AE10" s="63" t="s">
        <v>116</v>
      </c>
      <c r="AF10" s="63">
        <v>0</v>
      </c>
      <c r="AG10" s="63">
        <v>0</v>
      </c>
      <c r="AH10" s="63">
        <v>0.75</v>
      </c>
      <c r="AI10" s="63">
        <v>0</v>
      </c>
      <c r="AJ10" s="63">
        <v>184</v>
      </c>
      <c r="AK10" s="63">
        <v>1</v>
      </c>
      <c r="AL10" s="63">
        <v>0</v>
      </c>
      <c r="AM10" s="63">
        <v>1234</v>
      </c>
      <c r="AN10" s="63">
        <v>1</v>
      </c>
      <c r="AO10" s="63">
        <v>1</v>
      </c>
      <c r="AP10" s="63">
        <v>0</v>
      </c>
      <c r="AQ10" s="63">
        <v>1</v>
      </c>
      <c r="AR10" s="63">
        <v>1</v>
      </c>
      <c r="AS10" s="63">
        <v>1</v>
      </c>
      <c r="AT10" s="65" t="s">
        <v>116</v>
      </c>
      <c r="AU10" s="58"/>
      <c r="AV10" s="59"/>
    </row>
    <row r="11" spans="1:48" x14ac:dyDescent="0.25">
      <c r="A11" s="57">
        <v>8</v>
      </c>
      <c r="B11" s="63" t="s">
        <v>229</v>
      </c>
      <c r="C11" s="63">
        <v>1</v>
      </c>
      <c r="D11" s="63">
        <v>1</v>
      </c>
      <c r="E11" s="63">
        <v>1</v>
      </c>
      <c r="F11" s="67">
        <v>1</v>
      </c>
      <c r="G11" s="63">
        <v>400</v>
      </c>
      <c r="H11" s="63">
        <v>140.5</v>
      </c>
      <c r="I11" s="63">
        <v>0.8</v>
      </c>
      <c r="J11" s="63">
        <v>0.9</v>
      </c>
      <c r="K11" s="63">
        <v>5500</v>
      </c>
      <c r="L11" s="63">
        <v>2</v>
      </c>
      <c r="M11" s="63">
        <v>9999</v>
      </c>
      <c r="N11" s="63">
        <v>0</v>
      </c>
      <c r="O11" s="63">
        <v>645</v>
      </c>
      <c r="P11" s="63">
        <v>41250</v>
      </c>
      <c r="Q11" s="63">
        <v>1</v>
      </c>
      <c r="R11" s="63" t="s">
        <v>116</v>
      </c>
      <c r="S11" s="63" t="s">
        <v>116</v>
      </c>
      <c r="T11" s="63" t="s">
        <v>116</v>
      </c>
      <c r="U11" s="63" t="s">
        <v>116</v>
      </c>
      <c r="V11" s="63" t="s">
        <v>116</v>
      </c>
      <c r="W11" s="63" t="s">
        <v>116</v>
      </c>
      <c r="X11" s="63" t="s">
        <v>116</v>
      </c>
      <c r="Y11" s="63" t="s">
        <v>116</v>
      </c>
      <c r="Z11" s="63" t="s">
        <v>116</v>
      </c>
      <c r="AA11" s="63" t="s">
        <v>116</v>
      </c>
      <c r="AB11" s="63" t="s">
        <v>116</v>
      </c>
      <c r="AC11" s="63" t="s">
        <v>116</v>
      </c>
      <c r="AD11" s="63" t="s">
        <v>116</v>
      </c>
      <c r="AE11" s="63" t="s">
        <v>116</v>
      </c>
      <c r="AF11" s="63">
        <v>1</v>
      </c>
      <c r="AG11" s="63">
        <v>1</v>
      </c>
      <c r="AH11" s="63">
        <v>0.9</v>
      </c>
      <c r="AI11" s="63">
        <v>1</v>
      </c>
      <c r="AJ11" s="63">
        <v>184</v>
      </c>
      <c r="AK11" s="63">
        <v>1</v>
      </c>
      <c r="AL11" s="63">
        <v>0</v>
      </c>
      <c r="AM11" s="63">
        <v>645</v>
      </c>
      <c r="AN11" s="63">
        <v>1</v>
      </c>
      <c r="AO11" s="63">
        <v>1</v>
      </c>
      <c r="AP11" s="63">
        <v>0</v>
      </c>
      <c r="AQ11" s="63">
        <v>1</v>
      </c>
      <c r="AR11" s="63">
        <v>1</v>
      </c>
      <c r="AS11" s="63">
        <v>1</v>
      </c>
      <c r="AT11" s="65" t="s">
        <v>116</v>
      </c>
      <c r="AU11" s="58"/>
      <c r="AV11" s="59"/>
    </row>
    <row r="12" spans="1:48" x14ac:dyDescent="0.25">
      <c r="A12" s="57">
        <v>9</v>
      </c>
      <c r="B12" s="63" t="s">
        <v>230</v>
      </c>
      <c r="C12" s="63">
        <v>0</v>
      </c>
      <c r="D12" s="63">
        <v>1</v>
      </c>
      <c r="E12" s="63">
        <v>0</v>
      </c>
      <c r="F12" s="63">
        <v>1</v>
      </c>
      <c r="G12" s="67">
        <v>0</v>
      </c>
      <c r="H12" s="63">
        <v>140.5</v>
      </c>
      <c r="I12" s="63">
        <v>0.9</v>
      </c>
      <c r="J12" s="63">
        <v>0.02</v>
      </c>
      <c r="K12" s="63">
        <v>2500</v>
      </c>
      <c r="L12" s="63">
        <v>3</v>
      </c>
      <c r="M12" s="63">
        <v>1000</v>
      </c>
      <c r="N12" s="63">
        <v>1</v>
      </c>
      <c r="O12" s="63">
        <v>6867</v>
      </c>
      <c r="P12" s="63">
        <v>2300</v>
      </c>
      <c r="Q12" s="63">
        <v>1</v>
      </c>
      <c r="R12" s="63" t="s">
        <v>116</v>
      </c>
      <c r="S12" s="63" t="s">
        <v>116</v>
      </c>
      <c r="T12" s="63" t="s">
        <v>116</v>
      </c>
      <c r="U12" s="63" t="s">
        <v>116</v>
      </c>
      <c r="V12" s="63" t="s">
        <v>116</v>
      </c>
      <c r="W12" s="63" t="s">
        <v>116</v>
      </c>
      <c r="X12" s="63" t="s">
        <v>116</v>
      </c>
      <c r="Y12" s="63" t="s">
        <v>116</v>
      </c>
      <c r="Z12" s="63" t="s">
        <v>116</v>
      </c>
      <c r="AA12" s="63" t="s">
        <v>116</v>
      </c>
      <c r="AB12" s="63" t="s">
        <v>116</v>
      </c>
      <c r="AC12" s="63" t="s">
        <v>116</v>
      </c>
      <c r="AD12" s="63" t="s">
        <v>116</v>
      </c>
      <c r="AE12" s="63" t="s">
        <v>116</v>
      </c>
      <c r="AF12" s="63">
        <v>1</v>
      </c>
      <c r="AG12" s="63">
        <v>0</v>
      </c>
      <c r="AH12" s="63">
        <v>0.9</v>
      </c>
      <c r="AI12" s="63">
        <v>0</v>
      </c>
      <c r="AJ12" s="63">
        <v>184</v>
      </c>
      <c r="AK12" s="63">
        <v>1</v>
      </c>
      <c r="AL12" s="63">
        <v>0</v>
      </c>
      <c r="AM12" s="63">
        <v>6867</v>
      </c>
      <c r="AN12" s="63">
        <v>1</v>
      </c>
      <c r="AO12" s="63">
        <v>1</v>
      </c>
      <c r="AP12" s="63">
        <v>0</v>
      </c>
      <c r="AQ12" s="63">
        <v>1</v>
      </c>
      <c r="AR12" s="63">
        <v>1</v>
      </c>
      <c r="AS12" s="63">
        <v>1</v>
      </c>
      <c r="AT12" s="65" t="s">
        <v>116</v>
      </c>
      <c r="AU12" s="58"/>
      <c r="AV12" s="59"/>
    </row>
    <row r="13" spans="1:48" x14ac:dyDescent="0.25">
      <c r="A13" s="57">
        <v>10</v>
      </c>
      <c r="B13" s="63" t="s">
        <v>231</v>
      </c>
      <c r="C13" s="63">
        <v>1</v>
      </c>
      <c r="D13" s="63">
        <v>0</v>
      </c>
      <c r="E13" s="63">
        <v>1</v>
      </c>
      <c r="F13" s="63">
        <v>1</v>
      </c>
      <c r="G13" s="67">
        <v>511</v>
      </c>
      <c r="H13" s="63">
        <v>155.19999999999999</v>
      </c>
      <c r="I13" s="63">
        <v>0.02</v>
      </c>
      <c r="J13" s="63">
        <v>0.05</v>
      </c>
      <c r="K13" s="63">
        <v>1200</v>
      </c>
      <c r="L13" s="63">
        <v>2</v>
      </c>
      <c r="M13" s="63">
        <v>1234</v>
      </c>
      <c r="N13" s="63">
        <v>0</v>
      </c>
      <c r="O13" s="63">
        <v>89089</v>
      </c>
      <c r="P13" s="63">
        <v>1230</v>
      </c>
      <c r="Q13" s="63">
        <v>0</v>
      </c>
      <c r="R13" s="63" t="s">
        <v>116</v>
      </c>
      <c r="S13" s="63" t="s">
        <v>116</v>
      </c>
      <c r="T13" s="63" t="s">
        <v>116</v>
      </c>
      <c r="U13" s="63" t="s">
        <v>116</v>
      </c>
      <c r="V13" s="63" t="s">
        <v>116</v>
      </c>
      <c r="W13" s="63" t="s">
        <v>116</v>
      </c>
      <c r="X13" s="63" t="s">
        <v>116</v>
      </c>
      <c r="Y13" s="63" t="s">
        <v>116</v>
      </c>
      <c r="Z13" s="63" t="s">
        <v>116</v>
      </c>
      <c r="AA13" s="63" t="s">
        <v>116</v>
      </c>
      <c r="AB13" s="63" t="s">
        <v>116</v>
      </c>
      <c r="AC13" s="63" t="s">
        <v>116</v>
      </c>
      <c r="AD13" s="63" t="s">
        <v>116</v>
      </c>
      <c r="AE13" s="63" t="s">
        <v>116</v>
      </c>
      <c r="AF13" s="63">
        <v>0</v>
      </c>
      <c r="AG13" s="63">
        <v>0</v>
      </c>
      <c r="AH13" s="63">
        <v>0.02</v>
      </c>
      <c r="AI13" s="63">
        <v>0</v>
      </c>
      <c r="AJ13" s="63">
        <v>184</v>
      </c>
      <c r="AK13" s="63">
        <v>1</v>
      </c>
      <c r="AL13" s="63">
        <v>1</v>
      </c>
      <c r="AM13" s="63">
        <v>1234</v>
      </c>
      <c r="AN13" s="63">
        <v>1</v>
      </c>
      <c r="AO13" s="63">
        <v>0</v>
      </c>
      <c r="AP13" s="63">
        <v>1</v>
      </c>
      <c r="AQ13" s="63">
        <v>1</v>
      </c>
      <c r="AR13" s="63">
        <v>1</v>
      </c>
      <c r="AS13" s="63">
        <v>1</v>
      </c>
      <c r="AT13" s="65" t="s">
        <v>116</v>
      </c>
      <c r="AU13" s="58"/>
      <c r="AV13" s="59"/>
    </row>
    <row r="14" spans="1:48" x14ac:dyDescent="0.25">
      <c r="A14" s="57">
        <v>11</v>
      </c>
      <c r="B14" s="63" t="s">
        <v>232</v>
      </c>
      <c r="C14" s="63">
        <v>0</v>
      </c>
      <c r="D14" s="63">
        <v>1</v>
      </c>
      <c r="E14" s="63">
        <v>0</v>
      </c>
      <c r="F14" s="63">
        <v>1</v>
      </c>
      <c r="G14" s="67">
        <v>250.2</v>
      </c>
      <c r="H14" s="63">
        <v>254.1</v>
      </c>
      <c r="I14" s="63">
        <v>0.05</v>
      </c>
      <c r="J14" s="63">
        <v>0.2</v>
      </c>
      <c r="K14" s="63">
        <v>4500</v>
      </c>
      <c r="L14" s="63">
        <v>2</v>
      </c>
      <c r="M14" s="63">
        <v>645</v>
      </c>
      <c r="N14" s="63">
        <v>0</v>
      </c>
      <c r="O14" s="63">
        <v>1452</v>
      </c>
      <c r="P14" s="63">
        <v>40000</v>
      </c>
      <c r="Q14" s="63">
        <v>1</v>
      </c>
      <c r="R14" s="63" t="s">
        <v>116</v>
      </c>
      <c r="S14" s="63" t="s">
        <v>116</v>
      </c>
      <c r="T14" s="63" t="s">
        <v>116</v>
      </c>
      <c r="U14" s="63" t="s">
        <v>116</v>
      </c>
      <c r="V14" s="63" t="s">
        <v>116</v>
      </c>
      <c r="W14" s="63" t="s">
        <v>116</v>
      </c>
      <c r="X14" s="63" t="s">
        <v>116</v>
      </c>
      <c r="Y14" s="63" t="s">
        <v>116</v>
      </c>
      <c r="Z14" s="63" t="s">
        <v>116</v>
      </c>
      <c r="AA14" s="63" t="s">
        <v>116</v>
      </c>
      <c r="AB14" s="63" t="s">
        <v>116</v>
      </c>
      <c r="AC14" s="63" t="s">
        <v>116</v>
      </c>
      <c r="AD14" s="63" t="s">
        <v>116</v>
      </c>
      <c r="AE14" s="63" t="s">
        <v>116</v>
      </c>
      <c r="AF14" s="63">
        <v>1</v>
      </c>
      <c r="AG14" s="63">
        <v>1</v>
      </c>
      <c r="AH14" s="63">
        <v>0.2</v>
      </c>
      <c r="AI14" s="63">
        <v>1</v>
      </c>
      <c r="AJ14" s="63">
        <v>184</v>
      </c>
      <c r="AK14" s="63">
        <v>1</v>
      </c>
      <c r="AL14" s="63">
        <v>0</v>
      </c>
      <c r="AM14" s="63">
        <v>1452</v>
      </c>
      <c r="AN14" s="63">
        <v>1</v>
      </c>
      <c r="AO14" s="63">
        <v>1</v>
      </c>
      <c r="AP14" s="63">
        <v>0</v>
      </c>
      <c r="AQ14" s="63">
        <v>1</v>
      </c>
      <c r="AR14" s="63">
        <v>1</v>
      </c>
      <c r="AS14" s="63">
        <v>1</v>
      </c>
      <c r="AT14" s="65" t="s">
        <v>116</v>
      </c>
      <c r="AU14" s="58"/>
      <c r="AV14" s="59"/>
    </row>
    <row r="15" spans="1:48" x14ac:dyDescent="0.25">
      <c r="A15" s="57">
        <v>12</v>
      </c>
      <c r="B15" s="63" t="s">
        <v>233</v>
      </c>
      <c r="C15" s="63">
        <v>0</v>
      </c>
      <c r="D15" s="63">
        <v>0</v>
      </c>
      <c r="E15" s="63">
        <v>1</v>
      </c>
      <c r="F15" s="63">
        <v>0</v>
      </c>
      <c r="G15" s="63">
        <v>350.2</v>
      </c>
      <c r="H15" s="67">
        <v>0</v>
      </c>
      <c r="I15" s="63">
        <v>0.2</v>
      </c>
      <c r="J15" s="63">
        <v>0.02</v>
      </c>
      <c r="K15" s="63">
        <v>6500</v>
      </c>
      <c r="L15" s="63">
        <v>2</v>
      </c>
      <c r="M15" s="63">
        <v>6867</v>
      </c>
      <c r="N15" s="63">
        <v>1</v>
      </c>
      <c r="O15" s="63">
        <v>6874</v>
      </c>
      <c r="P15" s="63">
        <v>55200</v>
      </c>
      <c r="Q15" s="63">
        <v>0</v>
      </c>
      <c r="R15" s="63" t="s">
        <v>116</v>
      </c>
      <c r="S15" s="63" t="s">
        <v>116</v>
      </c>
      <c r="T15" s="63" t="s">
        <v>116</v>
      </c>
      <c r="U15" s="63" t="s">
        <v>116</v>
      </c>
      <c r="V15" s="63" t="s">
        <v>116</v>
      </c>
      <c r="W15" s="63" t="s">
        <v>116</v>
      </c>
      <c r="X15" s="63" t="s">
        <v>116</v>
      </c>
      <c r="Y15" s="63" t="s">
        <v>116</v>
      </c>
      <c r="Z15" s="63" t="s">
        <v>116</v>
      </c>
      <c r="AA15" s="63" t="s">
        <v>116</v>
      </c>
      <c r="AB15" s="63" t="s">
        <v>116</v>
      </c>
      <c r="AC15" s="63" t="s">
        <v>116</v>
      </c>
      <c r="AD15" s="63" t="s">
        <v>116</v>
      </c>
      <c r="AE15" s="63" t="s">
        <v>116</v>
      </c>
      <c r="AF15" s="63">
        <v>1</v>
      </c>
      <c r="AG15" s="63">
        <v>1</v>
      </c>
      <c r="AH15" s="63">
        <v>0.02</v>
      </c>
      <c r="AI15" s="63">
        <v>1</v>
      </c>
      <c r="AJ15" s="63">
        <v>184</v>
      </c>
      <c r="AK15" s="63">
        <v>1</v>
      </c>
      <c r="AL15" s="63">
        <v>1</v>
      </c>
      <c r="AM15" s="63">
        <v>6867</v>
      </c>
      <c r="AN15" s="63">
        <v>1</v>
      </c>
      <c r="AO15" s="63">
        <v>0</v>
      </c>
      <c r="AP15" s="63">
        <v>1</v>
      </c>
      <c r="AQ15" s="63">
        <v>1</v>
      </c>
      <c r="AR15" s="63">
        <v>1</v>
      </c>
      <c r="AS15" s="63">
        <v>1</v>
      </c>
      <c r="AT15" s="65" t="s">
        <v>116</v>
      </c>
      <c r="AU15" s="58"/>
      <c r="AV15" s="59"/>
    </row>
    <row r="16" spans="1:48" x14ac:dyDescent="0.25">
      <c r="A16" s="57">
        <v>13</v>
      </c>
      <c r="B16" s="63" t="s">
        <v>234</v>
      </c>
      <c r="C16" s="63">
        <v>0</v>
      </c>
      <c r="D16" s="63">
        <v>1</v>
      </c>
      <c r="E16" s="63">
        <v>1</v>
      </c>
      <c r="F16" s="63">
        <v>1</v>
      </c>
      <c r="G16" s="63">
        <v>254.1</v>
      </c>
      <c r="H16" s="67">
        <v>255</v>
      </c>
      <c r="I16" s="63">
        <v>0.02</v>
      </c>
      <c r="J16" s="63">
        <v>0.05</v>
      </c>
      <c r="K16" s="63">
        <v>8000</v>
      </c>
      <c r="L16" s="63">
        <v>2</v>
      </c>
      <c r="M16" s="63">
        <v>89089</v>
      </c>
      <c r="N16" s="63">
        <v>1</v>
      </c>
      <c r="O16" s="63">
        <v>8888</v>
      </c>
      <c r="P16" s="63">
        <v>35000</v>
      </c>
      <c r="Q16" s="63">
        <v>1</v>
      </c>
      <c r="R16" s="63" t="s">
        <v>116</v>
      </c>
      <c r="S16" s="63" t="s">
        <v>116</v>
      </c>
      <c r="T16" s="63" t="s">
        <v>116</v>
      </c>
      <c r="U16" s="63" t="s">
        <v>116</v>
      </c>
      <c r="V16" s="63" t="s">
        <v>116</v>
      </c>
      <c r="W16" s="63" t="s">
        <v>116</v>
      </c>
      <c r="X16" s="63" t="s">
        <v>116</v>
      </c>
      <c r="Y16" s="63" t="s">
        <v>116</v>
      </c>
      <c r="Z16" s="63" t="s">
        <v>116</v>
      </c>
      <c r="AA16" s="63" t="s">
        <v>116</v>
      </c>
      <c r="AB16" s="63" t="s">
        <v>116</v>
      </c>
      <c r="AC16" s="63" t="s">
        <v>116</v>
      </c>
      <c r="AD16" s="63" t="s">
        <v>116</v>
      </c>
      <c r="AE16" s="63" t="s">
        <v>116</v>
      </c>
      <c r="AF16" s="63">
        <v>1</v>
      </c>
      <c r="AG16" s="63">
        <v>0</v>
      </c>
      <c r="AH16" s="63">
        <v>0.02</v>
      </c>
      <c r="AI16" s="63">
        <v>0</v>
      </c>
      <c r="AJ16" s="63">
        <v>184</v>
      </c>
      <c r="AK16" s="63">
        <v>1</v>
      </c>
      <c r="AL16" s="63">
        <v>0</v>
      </c>
      <c r="AM16" s="63">
        <v>8888</v>
      </c>
      <c r="AN16" s="63">
        <v>1</v>
      </c>
      <c r="AO16" s="63">
        <v>1</v>
      </c>
      <c r="AP16" s="63">
        <v>0</v>
      </c>
      <c r="AQ16" s="63">
        <v>1</v>
      </c>
      <c r="AR16" s="63">
        <v>1</v>
      </c>
      <c r="AS16" s="63">
        <v>1</v>
      </c>
      <c r="AT16" s="65" t="s">
        <v>116</v>
      </c>
      <c r="AU16" s="58"/>
      <c r="AV16" s="59"/>
    </row>
    <row r="17" spans="1:48" x14ac:dyDescent="0.25">
      <c r="A17" s="57">
        <v>14</v>
      </c>
      <c r="B17" s="63" t="s">
        <v>235</v>
      </c>
      <c r="C17" s="63">
        <v>0</v>
      </c>
      <c r="D17" s="63">
        <v>1</v>
      </c>
      <c r="E17" s="63">
        <v>1</v>
      </c>
      <c r="F17" s="63">
        <v>0</v>
      </c>
      <c r="G17" s="63">
        <v>250.5</v>
      </c>
      <c r="H17" s="67">
        <v>120.5</v>
      </c>
      <c r="I17" s="63">
        <v>0.05</v>
      </c>
      <c r="J17" s="63">
        <v>0.75</v>
      </c>
      <c r="K17" s="63">
        <v>7500</v>
      </c>
      <c r="L17" s="63">
        <v>3</v>
      </c>
      <c r="M17" s="63">
        <v>1452</v>
      </c>
      <c r="N17" s="63">
        <v>0</v>
      </c>
      <c r="O17" s="63">
        <v>9999</v>
      </c>
      <c r="P17" s="63">
        <v>41250</v>
      </c>
      <c r="Q17" s="63">
        <v>0</v>
      </c>
      <c r="R17" s="63" t="s">
        <v>116</v>
      </c>
      <c r="S17" s="63" t="s">
        <v>116</v>
      </c>
      <c r="T17" s="63" t="s">
        <v>116</v>
      </c>
      <c r="U17" s="63" t="s">
        <v>116</v>
      </c>
      <c r="V17" s="63" t="s">
        <v>116</v>
      </c>
      <c r="W17" s="63" t="s">
        <v>116</v>
      </c>
      <c r="X17" s="63" t="s">
        <v>116</v>
      </c>
      <c r="Y17" s="63" t="s">
        <v>116</v>
      </c>
      <c r="Z17" s="63" t="s">
        <v>116</v>
      </c>
      <c r="AA17" s="63" t="s">
        <v>116</v>
      </c>
      <c r="AB17" s="63" t="s">
        <v>116</v>
      </c>
      <c r="AC17" s="63" t="s">
        <v>116</v>
      </c>
      <c r="AD17" s="63" t="s">
        <v>116</v>
      </c>
      <c r="AE17" s="63" t="s">
        <v>116</v>
      </c>
      <c r="AF17" s="63">
        <v>1</v>
      </c>
      <c r="AG17" s="63">
        <v>1</v>
      </c>
      <c r="AH17" s="63">
        <v>0.75</v>
      </c>
      <c r="AI17" s="63">
        <v>1</v>
      </c>
      <c r="AJ17" s="63">
        <v>184</v>
      </c>
      <c r="AK17" s="63">
        <v>1</v>
      </c>
      <c r="AL17" s="63">
        <v>1</v>
      </c>
      <c r="AM17" s="63">
        <v>1452</v>
      </c>
      <c r="AN17" s="63">
        <v>1</v>
      </c>
      <c r="AO17" s="63">
        <v>0</v>
      </c>
      <c r="AP17" s="63">
        <v>1</v>
      </c>
      <c r="AQ17" s="63">
        <v>1</v>
      </c>
      <c r="AR17" s="63">
        <v>1</v>
      </c>
      <c r="AS17" s="63">
        <v>1</v>
      </c>
      <c r="AT17" s="65" t="s">
        <v>116</v>
      </c>
      <c r="AU17" s="58"/>
      <c r="AV17" s="59"/>
    </row>
    <row r="18" spans="1:48" x14ac:dyDescent="0.25">
      <c r="A18" s="57">
        <v>15</v>
      </c>
      <c r="B18" s="63" t="s">
        <v>268</v>
      </c>
      <c r="C18" s="86">
        <v>1</v>
      </c>
      <c r="D18" s="86">
        <v>0</v>
      </c>
      <c r="E18" s="86">
        <v>1</v>
      </c>
      <c r="F18" s="86">
        <v>1</v>
      </c>
      <c r="G18" s="86">
        <v>511</v>
      </c>
      <c r="H18" s="67">
        <v>10</v>
      </c>
      <c r="I18" s="86">
        <v>0.02</v>
      </c>
      <c r="J18" s="86">
        <v>0.05</v>
      </c>
      <c r="K18" s="86">
        <v>1200</v>
      </c>
      <c r="L18" s="86">
        <v>2</v>
      </c>
      <c r="M18" s="86">
        <v>1234</v>
      </c>
      <c r="N18" s="86">
        <v>0</v>
      </c>
      <c r="O18" s="86">
        <v>89089</v>
      </c>
      <c r="P18" s="86">
        <v>1230</v>
      </c>
      <c r="Q18" s="86">
        <v>0</v>
      </c>
      <c r="R18" s="86" t="s">
        <v>116</v>
      </c>
      <c r="S18" s="86" t="s">
        <v>116</v>
      </c>
      <c r="T18" s="86" t="s">
        <v>116</v>
      </c>
      <c r="U18" s="86" t="s">
        <v>116</v>
      </c>
      <c r="V18" s="86" t="s">
        <v>116</v>
      </c>
      <c r="W18" s="86" t="s">
        <v>116</v>
      </c>
      <c r="X18" s="86" t="s">
        <v>116</v>
      </c>
      <c r="Y18" s="86" t="s">
        <v>116</v>
      </c>
      <c r="Z18" s="86" t="s">
        <v>116</v>
      </c>
      <c r="AA18" s="86" t="s">
        <v>116</v>
      </c>
      <c r="AB18" s="86" t="s">
        <v>116</v>
      </c>
      <c r="AC18" s="86" t="s">
        <v>116</v>
      </c>
      <c r="AD18" s="86" t="s">
        <v>116</v>
      </c>
      <c r="AE18" s="86" t="s">
        <v>116</v>
      </c>
      <c r="AF18" s="86">
        <v>0</v>
      </c>
      <c r="AG18" s="86">
        <v>0</v>
      </c>
      <c r="AH18" s="86">
        <v>0.02</v>
      </c>
      <c r="AI18" s="86">
        <v>0</v>
      </c>
      <c r="AJ18" s="86">
        <v>184</v>
      </c>
      <c r="AK18" s="86">
        <v>1</v>
      </c>
      <c r="AL18" s="86">
        <v>1</v>
      </c>
      <c r="AM18" s="86">
        <v>1234</v>
      </c>
      <c r="AN18" s="86">
        <v>1</v>
      </c>
      <c r="AO18" s="86">
        <v>0</v>
      </c>
      <c r="AP18" s="86">
        <v>1</v>
      </c>
      <c r="AQ18" s="86">
        <v>1</v>
      </c>
      <c r="AR18" s="86">
        <v>1</v>
      </c>
      <c r="AS18" s="86">
        <v>1</v>
      </c>
      <c r="AT18" s="117" t="s">
        <v>116</v>
      </c>
      <c r="AU18" s="97"/>
      <c r="AV18" s="118"/>
    </row>
    <row r="19" spans="1:48" x14ac:dyDescent="0.25">
      <c r="A19" s="57">
        <v>16</v>
      </c>
      <c r="B19" s="63" t="s">
        <v>186</v>
      </c>
      <c r="C19" s="63">
        <v>0</v>
      </c>
      <c r="D19" s="63">
        <v>1</v>
      </c>
      <c r="E19" s="63">
        <v>0</v>
      </c>
      <c r="F19" s="63">
        <v>1</v>
      </c>
      <c r="G19" s="63">
        <v>40.200000000000003</v>
      </c>
      <c r="H19" s="63">
        <v>125.3</v>
      </c>
      <c r="I19" s="67">
        <v>3.0000000000000001E-5</v>
      </c>
      <c r="J19" s="63">
        <v>0.8</v>
      </c>
      <c r="K19" s="63">
        <v>4500</v>
      </c>
      <c r="L19" s="63">
        <v>2</v>
      </c>
      <c r="M19" s="63">
        <v>6874</v>
      </c>
      <c r="N19" s="63">
        <v>1</v>
      </c>
      <c r="O19" s="63">
        <v>1000</v>
      </c>
      <c r="P19" s="63">
        <v>55200</v>
      </c>
      <c r="Q19" s="63">
        <v>0</v>
      </c>
      <c r="R19" s="63" t="s">
        <v>116</v>
      </c>
      <c r="S19" s="63" t="s">
        <v>116</v>
      </c>
      <c r="T19" s="63" t="s">
        <v>116</v>
      </c>
      <c r="U19" s="63" t="s">
        <v>116</v>
      </c>
      <c r="V19" s="63" t="s">
        <v>116</v>
      </c>
      <c r="W19" s="63" t="s">
        <v>116</v>
      </c>
      <c r="X19" s="63" t="s">
        <v>116</v>
      </c>
      <c r="Y19" s="63" t="s">
        <v>116</v>
      </c>
      <c r="Z19" s="63" t="s">
        <v>116</v>
      </c>
      <c r="AA19" s="63" t="s">
        <v>116</v>
      </c>
      <c r="AB19" s="63" t="s">
        <v>116</v>
      </c>
      <c r="AC19" s="63" t="s">
        <v>116</v>
      </c>
      <c r="AD19" s="63" t="s">
        <v>116</v>
      </c>
      <c r="AE19" s="63" t="s">
        <v>116</v>
      </c>
      <c r="AF19" s="63">
        <v>0</v>
      </c>
      <c r="AG19" s="63">
        <v>0</v>
      </c>
      <c r="AH19" s="63">
        <v>3.0000000000000001E-5</v>
      </c>
      <c r="AI19" s="63">
        <v>0</v>
      </c>
      <c r="AJ19" s="63">
        <v>184</v>
      </c>
      <c r="AK19" s="63">
        <v>1</v>
      </c>
      <c r="AL19" s="63">
        <v>1</v>
      </c>
      <c r="AM19" s="63">
        <v>6874</v>
      </c>
      <c r="AN19" s="63">
        <v>1</v>
      </c>
      <c r="AO19" s="63">
        <v>0</v>
      </c>
      <c r="AP19" s="63">
        <v>1</v>
      </c>
      <c r="AQ19" s="63">
        <v>1</v>
      </c>
      <c r="AR19" s="63">
        <v>1</v>
      </c>
      <c r="AS19" s="63">
        <v>1</v>
      </c>
      <c r="AT19" s="65" t="s">
        <v>116</v>
      </c>
      <c r="AU19" s="58"/>
      <c r="AV19" s="59"/>
    </row>
    <row r="20" spans="1:48" x14ac:dyDescent="0.25">
      <c r="A20" s="57">
        <v>17</v>
      </c>
      <c r="B20" s="63" t="s">
        <v>187</v>
      </c>
      <c r="C20" s="63">
        <v>0</v>
      </c>
      <c r="D20" s="63">
        <v>0</v>
      </c>
      <c r="E20" s="63">
        <v>1</v>
      </c>
      <c r="F20" s="63">
        <v>1</v>
      </c>
      <c r="G20" s="63">
        <v>112.2</v>
      </c>
      <c r="H20" s="63">
        <v>254.1</v>
      </c>
      <c r="I20" s="67">
        <v>1</v>
      </c>
      <c r="J20" s="63">
        <v>0.9</v>
      </c>
      <c r="K20" s="63">
        <v>250</v>
      </c>
      <c r="L20" s="63">
        <v>2</v>
      </c>
      <c r="M20" s="63">
        <v>8888</v>
      </c>
      <c r="N20" s="63">
        <v>1</v>
      </c>
      <c r="O20" s="63">
        <v>1234</v>
      </c>
      <c r="P20" s="63">
        <v>1230</v>
      </c>
      <c r="Q20" s="63">
        <v>1</v>
      </c>
      <c r="R20" s="63" t="s">
        <v>116</v>
      </c>
      <c r="S20" s="63" t="s">
        <v>116</v>
      </c>
      <c r="T20" s="63" t="s">
        <v>116</v>
      </c>
      <c r="U20" s="63" t="s">
        <v>116</v>
      </c>
      <c r="V20" s="63" t="s">
        <v>116</v>
      </c>
      <c r="W20" s="63" t="s">
        <v>116</v>
      </c>
      <c r="X20" s="63" t="s">
        <v>116</v>
      </c>
      <c r="Y20" s="63" t="s">
        <v>116</v>
      </c>
      <c r="Z20" s="63" t="s">
        <v>116</v>
      </c>
      <c r="AA20" s="63" t="s">
        <v>116</v>
      </c>
      <c r="AB20" s="63" t="s">
        <v>116</v>
      </c>
      <c r="AC20" s="63" t="s">
        <v>116</v>
      </c>
      <c r="AD20" s="63" t="s">
        <v>116</v>
      </c>
      <c r="AE20" s="63" t="s">
        <v>116</v>
      </c>
      <c r="AF20" s="63">
        <v>1</v>
      </c>
      <c r="AG20" s="63">
        <v>0</v>
      </c>
      <c r="AH20" s="63">
        <v>1</v>
      </c>
      <c r="AI20" s="63">
        <v>0</v>
      </c>
      <c r="AJ20" s="63">
        <v>184</v>
      </c>
      <c r="AK20" s="63">
        <v>1</v>
      </c>
      <c r="AL20" s="63">
        <v>0</v>
      </c>
      <c r="AM20" s="63">
        <v>1234</v>
      </c>
      <c r="AN20" s="63">
        <v>1</v>
      </c>
      <c r="AO20" s="63">
        <v>1</v>
      </c>
      <c r="AP20" s="63">
        <v>0</v>
      </c>
      <c r="AQ20" s="63">
        <v>1</v>
      </c>
      <c r="AR20" s="63">
        <v>1</v>
      </c>
      <c r="AS20" s="63">
        <v>1</v>
      </c>
      <c r="AT20" s="65" t="s">
        <v>116</v>
      </c>
      <c r="AU20" s="58"/>
      <c r="AV20" s="59"/>
    </row>
    <row r="21" spans="1:48" x14ac:dyDescent="0.25">
      <c r="A21" s="57">
        <v>18</v>
      </c>
      <c r="B21" s="63" t="s">
        <v>265</v>
      </c>
      <c r="C21" s="63">
        <v>1</v>
      </c>
      <c r="D21" s="63">
        <v>1</v>
      </c>
      <c r="E21" s="63">
        <v>0</v>
      </c>
      <c r="F21" s="63">
        <v>1</v>
      </c>
      <c r="G21" s="63">
        <v>85.3</v>
      </c>
      <c r="H21" s="63">
        <v>250.5</v>
      </c>
      <c r="I21" s="67">
        <v>5.0000000000000001E-4</v>
      </c>
      <c r="J21" s="63">
        <v>0.02</v>
      </c>
      <c r="K21" s="63">
        <v>5500</v>
      </c>
      <c r="L21" s="63">
        <v>2</v>
      </c>
      <c r="M21" s="63">
        <v>9999</v>
      </c>
      <c r="N21" s="63">
        <v>1</v>
      </c>
      <c r="O21" s="63">
        <v>645</v>
      </c>
      <c r="P21" s="63">
        <v>40000</v>
      </c>
      <c r="Q21" s="63">
        <v>0</v>
      </c>
      <c r="R21" s="63" t="s">
        <v>116</v>
      </c>
      <c r="S21" s="63" t="s">
        <v>116</v>
      </c>
      <c r="T21" s="63" t="s">
        <v>116</v>
      </c>
      <c r="U21" s="63" t="s">
        <v>116</v>
      </c>
      <c r="V21" s="63" t="s">
        <v>116</v>
      </c>
      <c r="W21" s="63" t="s">
        <v>116</v>
      </c>
      <c r="X21" s="63" t="s">
        <v>116</v>
      </c>
      <c r="Y21" s="63" t="s">
        <v>116</v>
      </c>
      <c r="Z21" s="63" t="s">
        <v>116</v>
      </c>
      <c r="AA21" s="63" t="s">
        <v>116</v>
      </c>
      <c r="AB21" s="63" t="s">
        <v>116</v>
      </c>
      <c r="AC21" s="63" t="s">
        <v>116</v>
      </c>
      <c r="AD21" s="63" t="s">
        <v>116</v>
      </c>
      <c r="AE21" s="63" t="s">
        <v>116</v>
      </c>
      <c r="AF21" s="63">
        <v>0</v>
      </c>
      <c r="AG21" s="63">
        <v>0</v>
      </c>
      <c r="AH21" s="63">
        <v>5.0000000000000001E-4</v>
      </c>
      <c r="AI21" s="63">
        <v>0</v>
      </c>
      <c r="AJ21" s="63">
        <v>184</v>
      </c>
      <c r="AK21" s="63">
        <v>1</v>
      </c>
      <c r="AL21" s="63">
        <v>1</v>
      </c>
      <c r="AM21" s="63">
        <v>9999</v>
      </c>
      <c r="AN21" s="63">
        <v>1</v>
      </c>
      <c r="AO21" s="63">
        <v>0</v>
      </c>
      <c r="AP21" s="63">
        <v>1</v>
      </c>
      <c r="AQ21" s="63">
        <v>1</v>
      </c>
      <c r="AR21" s="63">
        <v>1</v>
      </c>
      <c r="AS21" s="63">
        <v>1</v>
      </c>
      <c r="AT21" s="65" t="s">
        <v>116</v>
      </c>
      <c r="AU21" s="58"/>
      <c r="AV21" s="59"/>
    </row>
    <row r="22" spans="1:48" x14ac:dyDescent="0.25">
      <c r="A22" s="57">
        <v>19</v>
      </c>
      <c r="B22" s="63" t="s">
        <v>236</v>
      </c>
      <c r="C22" s="63">
        <v>0</v>
      </c>
      <c r="D22" s="63">
        <v>1</v>
      </c>
      <c r="E22" s="63">
        <v>1</v>
      </c>
      <c r="F22" s="63">
        <v>1</v>
      </c>
      <c r="G22" s="63">
        <v>90.5</v>
      </c>
      <c r="H22" s="63">
        <v>40.200000000000003</v>
      </c>
      <c r="I22" s="63">
        <v>0.3</v>
      </c>
      <c r="J22" s="67">
        <v>3.0000000000000001E-5</v>
      </c>
      <c r="K22" s="63">
        <v>2500</v>
      </c>
      <c r="L22" s="63">
        <v>2</v>
      </c>
      <c r="M22" s="63">
        <v>1000</v>
      </c>
      <c r="N22" s="63">
        <v>1</v>
      </c>
      <c r="O22" s="63">
        <v>6867</v>
      </c>
      <c r="P22" s="63">
        <v>55200</v>
      </c>
      <c r="Q22" s="63">
        <v>1</v>
      </c>
      <c r="R22" s="63" t="s">
        <v>116</v>
      </c>
      <c r="S22" s="63" t="s">
        <v>116</v>
      </c>
      <c r="T22" s="63" t="s">
        <v>116</v>
      </c>
      <c r="U22" s="63" t="s">
        <v>116</v>
      </c>
      <c r="V22" s="63" t="s">
        <v>116</v>
      </c>
      <c r="W22" s="63" t="s">
        <v>116</v>
      </c>
      <c r="X22" s="63" t="s">
        <v>116</v>
      </c>
      <c r="Y22" s="63" t="s">
        <v>116</v>
      </c>
      <c r="Z22" s="63" t="s">
        <v>116</v>
      </c>
      <c r="AA22" s="63" t="s">
        <v>116</v>
      </c>
      <c r="AB22" s="63" t="s">
        <v>116</v>
      </c>
      <c r="AC22" s="63" t="s">
        <v>116</v>
      </c>
      <c r="AD22" s="63" t="s">
        <v>116</v>
      </c>
      <c r="AE22" s="63" t="s">
        <v>116</v>
      </c>
      <c r="AF22" s="63">
        <v>1</v>
      </c>
      <c r="AG22" s="63">
        <v>1</v>
      </c>
      <c r="AH22" s="63">
        <v>3.0000000000000001E-5</v>
      </c>
      <c r="AI22" s="63">
        <v>1</v>
      </c>
      <c r="AJ22" s="63">
        <v>184</v>
      </c>
      <c r="AK22" s="63">
        <v>1</v>
      </c>
      <c r="AL22" s="63">
        <v>0</v>
      </c>
      <c r="AM22" s="63">
        <v>6867</v>
      </c>
      <c r="AN22" s="63">
        <v>1</v>
      </c>
      <c r="AO22" s="63">
        <v>1</v>
      </c>
      <c r="AP22" s="63">
        <v>0</v>
      </c>
      <c r="AQ22" s="63">
        <v>1</v>
      </c>
      <c r="AR22" s="63">
        <v>1</v>
      </c>
      <c r="AS22" s="63">
        <v>1</v>
      </c>
      <c r="AT22" s="65" t="s">
        <v>116</v>
      </c>
      <c r="AU22" s="58"/>
      <c r="AV22" s="59"/>
    </row>
    <row r="23" spans="1:48" x14ac:dyDescent="0.25">
      <c r="A23" s="57">
        <v>20</v>
      </c>
      <c r="B23" s="63" t="s">
        <v>237</v>
      </c>
      <c r="C23" s="63">
        <v>0</v>
      </c>
      <c r="D23" s="63">
        <v>0</v>
      </c>
      <c r="E23" s="63">
        <v>1</v>
      </c>
      <c r="F23" s="63">
        <v>1</v>
      </c>
      <c r="G23" s="63">
        <v>140.5</v>
      </c>
      <c r="H23" s="63">
        <v>112.2</v>
      </c>
      <c r="I23" s="63">
        <v>0.4</v>
      </c>
      <c r="J23" s="67">
        <v>1</v>
      </c>
      <c r="K23" s="63">
        <v>1200</v>
      </c>
      <c r="L23" s="63">
        <v>2</v>
      </c>
      <c r="M23" s="63">
        <v>1234</v>
      </c>
      <c r="N23" s="63">
        <v>0</v>
      </c>
      <c r="O23" s="63">
        <v>89089</v>
      </c>
      <c r="P23" s="63">
        <v>35000</v>
      </c>
      <c r="Q23" s="63">
        <v>1</v>
      </c>
      <c r="R23" s="63" t="s">
        <v>116</v>
      </c>
      <c r="S23" s="63" t="s">
        <v>116</v>
      </c>
      <c r="T23" s="63" t="s">
        <v>116</v>
      </c>
      <c r="U23" s="63" t="s">
        <v>116</v>
      </c>
      <c r="V23" s="63" t="s">
        <v>116</v>
      </c>
      <c r="W23" s="63" t="s">
        <v>116</v>
      </c>
      <c r="X23" s="63" t="s">
        <v>116</v>
      </c>
      <c r="Y23" s="63" t="s">
        <v>116</v>
      </c>
      <c r="Z23" s="63" t="s">
        <v>116</v>
      </c>
      <c r="AA23" s="63" t="s">
        <v>116</v>
      </c>
      <c r="AB23" s="63" t="s">
        <v>116</v>
      </c>
      <c r="AC23" s="63" t="s">
        <v>116</v>
      </c>
      <c r="AD23" s="63" t="s">
        <v>116</v>
      </c>
      <c r="AE23" s="63" t="s">
        <v>116</v>
      </c>
      <c r="AF23" s="63">
        <v>1</v>
      </c>
      <c r="AG23" s="63">
        <v>1</v>
      </c>
      <c r="AH23" s="63">
        <v>1</v>
      </c>
      <c r="AI23" s="63">
        <v>1</v>
      </c>
      <c r="AJ23" s="63">
        <v>184</v>
      </c>
      <c r="AK23" s="63">
        <v>1</v>
      </c>
      <c r="AL23" s="63">
        <v>0</v>
      </c>
      <c r="AM23" s="63">
        <v>89089</v>
      </c>
      <c r="AN23" s="63">
        <v>1</v>
      </c>
      <c r="AO23" s="63">
        <v>1</v>
      </c>
      <c r="AP23" s="63">
        <v>0</v>
      </c>
      <c r="AQ23" s="63">
        <v>1</v>
      </c>
      <c r="AR23" s="63">
        <v>1</v>
      </c>
      <c r="AS23" s="63">
        <v>1</v>
      </c>
      <c r="AT23" s="65" t="s">
        <v>116</v>
      </c>
      <c r="AU23" s="58"/>
      <c r="AV23" s="59"/>
    </row>
    <row r="24" spans="1:48" x14ac:dyDescent="0.25">
      <c r="A24" s="57">
        <v>21</v>
      </c>
      <c r="B24" s="63" t="s">
        <v>267</v>
      </c>
      <c r="C24" s="63">
        <v>1</v>
      </c>
      <c r="D24" s="63">
        <v>1</v>
      </c>
      <c r="E24" s="63">
        <v>0</v>
      </c>
      <c r="F24" s="63">
        <v>1</v>
      </c>
      <c r="G24" s="63">
        <v>400</v>
      </c>
      <c r="H24" s="63">
        <v>85.3</v>
      </c>
      <c r="I24" s="63">
        <v>0.5</v>
      </c>
      <c r="J24" s="67">
        <v>5.0000000000000001E-4</v>
      </c>
      <c r="K24" s="63">
        <v>250</v>
      </c>
      <c r="L24" s="63">
        <v>2</v>
      </c>
      <c r="M24" s="63">
        <v>645</v>
      </c>
      <c r="N24" s="63">
        <v>1</v>
      </c>
      <c r="O24" s="63">
        <v>1452</v>
      </c>
      <c r="P24" s="63">
        <v>41250</v>
      </c>
      <c r="Q24" s="63">
        <v>1</v>
      </c>
      <c r="R24" s="63" t="s">
        <v>116</v>
      </c>
      <c r="S24" s="63" t="s">
        <v>116</v>
      </c>
      <c r="T24" s="63" t="s">
        <v>116</v>
      </c>
      <c r="U24" s="63" t="s">
        <v>116</v>
      </c>
      <c r="V24" s="63" t="s">
        <v>116</v>
      </c>
      <c r="W24" s="63" t="s">
        <v>116</v>
      </c>
      <c r="X24" s="63" t="s">
        <v>116</v>
      </c>
      <c r="Y24" s="63" t="s">
        <v>116</v>
      </c>
      <c r="Z24" s="63" t="s">
        <v>116</v>
      </c>
      <c r="AA24" s="63" t="s">
        <v>116</v>
      </c>
      <c r="AB24" s="63" t="s">
        <v>116</v>
      </c>
      <c r="AC24" s="63" t="s">
        <v>116</v>
      </c>
      <c r="AD24" s="63" t="s">
        <v>116</v>
      </c>
      <c r="AE24" s="63" t="s">
        <v>116</v>
      </c>
      <c r="AF24" s="63">
        <v>1</v>
      </c>
      <c r="AG24" s="63">
        <v>1</v>
      </c>
      <c r="AH24" s="63">
        <v>5.0000000000000001E-4</v>
      </c>
      <c r="AI24" s="63">
        <v>1</v>
      </c>
      <c r="AJ24" s="63">
        <v>184</v>
      </c>
      <c r="AK24" s="63">
        <v>1</v>
      </c>
      <c r="AL24" s="63">
        <v>0</v>
      </c>
      <c r="AM24" s="63">
        <v>1452</v>
      </c>
      <c r="AN24" s="63">
        <v>1</v>
      </c>
      <c r="AO24" s="63">
        <v>1</v>
      </c>
      <c r="AP24" s="63">
        <v>0</v>
      </c>
      <c r="AQ24" s="63">
        <v>1</v>
      </c>
      <c r="AR24" s="63">
        <v>1</v>
      </c>
      <c r="AS24" s="63">
        <v>1</v>
      </c>
      <c r="AT24" s="65" t="s">
        <v>116</v>
      </c>
      <c r="AU24" s="58"/>
      <c r="AV24" s="59"/>
    </row>
    <row r="25" spans="1:48" x14ac:dyDescent="0.25">
      <c r="A25" s="57">
        <v>22</v>
      </c>
      <c r="B25" s="63" t="s">
        <v>238</v>
      </c>
      <c r="C25" s="63">
        <v>0</v>
      </c>
      <c r="D25" s="63">
        <v>1</v>
      </c>
      <c r="E25" s="63">
        <v>1</v>
      </c>
      <c r="F25" s="63">
        <v>1</v>
      </c>
      <c r="G25" s="63">
        <v>250.5</v>
      </c>
      <c r="H25" s="63">
        <v>90.5</v>
      </c>
      <c r="I25" s="63">
        <v>0.6</v>
      </c>
      <c r="J25" s="63">
        <v>0.2</v>
      </c>
      <c r="K25" s="63">
        <v>5500</v>
      </c>
      <c r="L25" s="63">
        <v>3</v>
      </c>
      <c r="M25" s="63">
        <v>6867</v>
      </c>
      <c r="N25" s="67">
        <v>0</v>
      </c>
      <c r="O25" s="63">
        <v>6874</v>
      </c>
      <c r="P25" s="63">
        <v>1230</v>
      </c>
      <c r="Q25" s="63">
        <v>0</v>
      </c>
      <c r="R25" s="63" t="s">
        <v>116</v>
      </c>
      <c r="S25" s="63" t="s">
        <v>116</v>
      </c>
      <c r="T25" s="63" t="s">
        <v>116</v>
      </c>
      <c r="U25" s="63" t="s">
        <v>116</v>
      </c>
      <c r="V25" s="63" t="s">
        <v>116</v>
      </c>
      <c r="W25" s="63" t="s">
        <v>116</v>
      </c>
      <c r="X25" s="63" t="s">
        <v>116</v>
      </c>
      <c r="Y25" s="63" t="s">
        <v>116</v>
      </c>
      <c r="Z25" s="63" t="s">
        <v>116</v>
      </c>
      <c r="AA25" s="63" t="s">
        <v>116</v>
      </c>
      <c r="AB25" s="63" t="s">
        <v>116</v>
      </c>
      <c r="AC25" s="63" t="s">
        <v>116</v>
      </c>
      <c r="AD25" s="63" t="s">
        <v>116</v>
      </c>
      <c r="AE25" s="63" t="s">
        <v>116</v>
      </c>
      <c r="AF25" s="63">
        <v>1</v>
      </c>
      <c r="AG25" s="63">
        <v>1</v>
      </c>
      <c r="AH25" s="63">
        <v>0.2</v>
      </c>
      <c r="AI25" s="63">
        <v>1</v>
      </c>
      <c r="AJ25" s="63">
        <v>0</v>
      </c>
      <c r="AK25" s="63">
        <v>0</v>
      </c>
      <c r="AL25" s="63">
        <v>0</v>
      </c>
      <c r="AM25" s="63">
        <v>6867</v>
      </c>
      <c r="AN25" s="63">
        <v>1</v>
      </c>
      <c r="AO25" s="63">
        <v>0</v>
      </c>
      <c r="AP25" s="63">
        <v>1</v>
      </c>
      <c r="AQ25" s="63">
        <v>0</v>
      </c>
      <c r="AR25" s="63">
        <v>1</v>
      </c>
      <c r="AS25" s="63">
        <v>1</v>
      </c>
      <c r="AT25" s="65" t="s">
        <v>116</v>
      </c>
      <c r="AU25" s="58"/>
      <c r="AV25" s="59"/>
    </row>
    <row r="26" spans="1:48" x14ac:dyDescent="0.25">
      <c r="A26" s="57">
        <v>23</v>
      </c>
      <c r="B26" s="63" t="s">
        <v>239</v>
      </c>
      <c r="C26" s="63">
        <v>0</v>
      </c>
      <c r="D26" s="63">
        <v>0</v>
      </c>
      <c r="E26" s="63">
        <v>1</v>
      </c>
      <c r="F26" s="63">
        <v>0</v>
      </c>
      <c r="G26" s="63">
        <v>40.200000000000003</v>
      </c>
      <c r="H26" s="63">
        <v>140.5</v>
      </c>
      <c r="I26" s="63">
        <v>0.75</v>
      </c>
      <c r="J26" s="63">
        <v>0.3</v>
      </c>
      <c r="K26" s="63">
        <v>2500</v>
      </c>
      <c r="L26" s="63">
        <v>2</v>
      </c>
      <c r="M26" s="63">
        <v>89089</v>
      </c>
      <c r="N26" s="67">
        <v>1</v>
      </c>
      <c r="O26" s="63">
        <v>8888</v>
      </c>
      <c r="P26" s="63">
        <v>40000</v>
      </c>
      <c r="Q26" s="63">
        <v>1</v>
      </c>
      <c r="R26" s="63" t="s">
        <v>116</v>
      </c>
      <c r="S26" s="63" t="s">
        <v>116</v>
      </c>
      <c r="T26" s="63" t="s">
        <v>116</v>
      </c>
      <c r="U26" s="63" t="s">
        <v>116</v>
      </c>
      <c r="V26" s="63" t="s">
        <v>116</v>
      </c>
      <c r="W26" s="63" t="s">
        <v>116</v>
      </c>
      <c r="X26" s="63" t="s">
        <v>116</v>
      </c>
      <c r="Y26" s="63" t="s">
        <v>116</v>
      </c>
      <c r="Z26" s="63" t="s">
        <v>116</v>
      </c>
      <c r="AA26" s="63" t="s">
        <v>116</v>
      </c>
      <c r="AB26" s="63" t="s">
        <v>116</v>
      </c>
      <c r="AC26" s="63" t="s">
        <v>116</v>
      </c>
      <c r="AD26" s="63" t="s">
        <v>116</v>
      </c>
      <c r="AE26" s="63" t="s">
        <v>116</v>
      </c>
      <c r="AF26" s="63">
        <v>1</v>
      </c>
      <c r="AG26" s="63">
        <v>0</v>
      </c>
      <c r="AH26" s="63">
        <v>0.75</v>
      </c>
      <c r="AI26" s="63">
        <v>0</v>
      </c>
      <c r="AJ26" s="63">
        <v>184</v>
      </c>
      <c r="AK26" s="63">
        <v>1</v>
      </c>
      <c r="AL26" s="63">
        <v>0</v>
      </c>
      <c r="AM26" s="63">
        <v>8888</v>
      </c>
      <c r="AN26" s="63">
        <v>1</v>
      </c>
      <c r="AO26" s="63">
        <v>1</v>
      </c>
      <c r="AP26" s="63">
        <v>0</v>
      </c>
      <c r="AQ26" s="63">
        <v>1</v>
      </c>
      <c r="AR26" s="63">
        <v>1</v>
      </c>
      <c r="AS26" s="63">
        <v>1</v>
      </c>
      <c r="AT26" s="65" t="s">
        <v>116</v>
      </c>
      <c r="AU26" s="58"/>
      <c r="AV26" s="59"/>
    </row>
    <row r="27" spans="1:48" x14ac:dyDescent="0.25">
      <c r="A27" s="57">
        <v>24</v>
      </c>
      <c r="B27" s="63" t="s">
        <v>240</v>
      </c>
      <c r="C27" s="63">
        <v>0</v>
      </c>
      <c r="D27" s="63">
        <v>1</v>
      </c>
      <c r="E27" s="63">
        <v>0</v>
      </c>
      <c r="F27" s="63">
        <v>1</v>
      </c>
      <c r="G27" s="63">
        <v>112.2</v>
      </c>
      <c r="H27" s="63">
        <v>110.3</v>
      </c>
      <c r="I27" s="63">
        <v>0.8</v>
      </c>
      <c r="J27" s="63">
        <v>0.4</v>
      </c>
      <c r="K27" s="63">
        <v>1200</v>
      </c>
      <c r="L27" s="67">
        <v>0</v>
      </c>
      <c r="M27" s="63">
        <v>5555</v>
      </c>
      <c r="N27" s="63">
        <v>0</v>
      </c>
      <c r="O27" s="63">
        <v>9999</v>
      </c>
      <c r="P27" s="63">
        <v>55200</v>
      </c>
      <c r="Q27" s="63">
        <v>0</v>
      </c>
      <c r="R27" s="63" t="s">
        <v>116</v>
      </c>
      <c r="S27" s="63" t="s">
        <v>116</v>
      </c>
      <c r="T27" s="63" t="s">
        <v>116</v>
      </c>
      <c r="U27" s="63" t="s">
        <v>116</v>
      </c>
      <c r="V27" s="63" t="s">
        <v>116</v>
      </c>
      <c r="W27" s="63" t="s">
        <v>116</v>
      </c>
      <c r="X27" s="63" t="s">
        <v>116</v>
      </c>
      <c r="Y27" s="63" t="s">
        <v>116</v>
      </c>
      <c r="Z27" s="63" t="s">
        <v>116</v>
      </c>
      <c r="AA27" s="63" t="s">
        <v>116</v>
      </c>
      <c r="AB27" s="63" t="s">
        <v>116</v>
      </c>
      <c r="AC27" s="63" t="s">
        <v>116</v>
      </c>
      <c r="AD27" s="63" t="s">
        <v>116</v>
      </c>
      <c r="AE27" s="63" t="s">
        <v>116</v>
      </c>
      <c r="AF27" s="63">
        <v>0</v>
      </c>
      <c r="AG27" s="63">
        <v>1</v>
      </c>
      <c r="AH27" s="63">
        <v>0.8</v>
      </c>
      <c r="AI27" s="63">
        <v>0</v>
      </c>
      <c r="AJ27" s="63">
        <v>184</v>
      </c>
      <c r="AK27" s="63">
        <v>1</v>
      </c>
      <c r="AL27" s="63">
        <v>1</v>
      </c>
      <c r="AM27" s="63">
        <v>5555</v>
      </c>
      <c r="AN27" s="63">
        <v>1</v>
      </c>
      <c r="AO27" s="63">
        <v>0</v>
      </c>
      <c r="AP27" s="63">
        <v>1</v>
      </c>
      <c r="AQ27" s="63">
        <v>1</v>
      </c>
      <c r="AR27" s="63">
        <v>1</v>
      </c>
      <c r="AS27" s="63">
        <v>1</v>
      </c>
      <c r="AT27" s="65" t="s">
        <v>116</v>
      </c>
      <c r="AU27" s="58"/>
      <c r="AV27" s="59"/>
    </row>
    <row r="28" spans="1:48" x14ac:dyDescent="0.25">
      <c r="A28" s="57">
        <v>25</v>
      </c>
      <c r="B28" s="63" t="s">
        <v>241</v>
      </c>
      <c r="C28" s="63">
        <v>0</v>
      </c>
      <c r="D28" s="63">
        <v>1</v>
      </c>
      <c r="E28" s="63">
        <v>1</v>
      </c>
      <c r="F28" s="63">
        <v>1</v>
      </c>
      <c r="G28" s="63">
        <v>85.3</v>
      </c>
      <c r="H28" s="63">
        <v>254.1</v>
      </c>
      <c r="I28" s="63">
        <v>0.9</v>
      </c>
      <c r="J28" s="63">
        <v>0.5</v>
      </c>
      <c r="K28" s="63">
        <v>250</v>
      </c>
      <c r="L28" s="67">
        <v>1</v>
      </c>
      <c r="M28" s="63">
        <v>6666</v>
      </c>
      <c r="N28" s="63">
        <v>1</v>
      </c>
      <c r="O28" s="63">
        <v>1000</v>
      </c>
      <c r="P28" s="63">
        <v>35000</v>
      </c>
      <c r="Q28" s="63">
        <v>1</v>
      </c>
      <c r="R28" s="63" t="s">
        <v>116</v>
      </c>
      <c r="S28" s="63" t="s">
        <v>116</v>
      </c>
      <c r="T28" s="63" t="s">
        <v>116</v>
      </c>
      <c r="U28" s="63" t="s">
        <v>116</v>
      </c>
      <c r="V28" s="63" t="s">
        <v>116</v>
      </c>
      <c r="W28" s="63" t="s">
        <v>116</v>
      </c>
      <c r="X28" s="63" t="s">
        <v>116</v>
      </c>
      <c r="Y28" s="63" t="s">
        <v>116</v>
      </c>
      <c r="Z28" s="63" t="s">
        <v>116</v>
      </c>
      <c r="AA28" s="63" t="s">
        <v>116</v>
      </c>
      <c r="AB28" s="63" t="s">
        <v>116</v>
      </c>
      <c r="AC28" s="63" t="s">
        <v>116</v>
      </c>
      <c r="AD28" s="63" t="s">
        <v>116</v>
      </c>
      <c r="AE28" s="63" t="s">
        <v>116</v>
      </c>
      <c r="AF28" s="63">
        <v>1</v>
      </c>
      <c r="AG28" s="63">
        <v>0</v>
      </c>
      <c r="AH28" s="63">
        <v>0.9</v>
      </c>
      <c r="AI28" s="63">
        <v>0</v>
      </c>
      <c r="AJ28" s="63">
        <v>184</v>
      </c>
      <c r="AK28" s="63">
        <v>1</v>
      </c>
      <c r="AL28" s="63">
        <v>0</v>
      </c>
      <c r="AM28" s="63">
        <v>1000</v>
      </c>
      <c r="AN28" s="63">
        <v>1</v>
      </c>
      <c r="AO28" s="63">
        <v>1</v>
      </c>
      <c r="AP28" s="63">
        <v>0</v>
      </c>
      <c r="AQ28" s="63">
        <v>1</v>
      </c>
      <c r="AR28" s="63">
        <v>1</v>
      </c>
      <c r="AS28" s="63">
        <v>1</v>
      </c>
      <c r="AT28" s="65" t="s">
        <v>116</v>
      </c>
      <c r="AU28" s="58"/>
      <c r="AV28" s="59"/>
    </row>
    <row r="29" spans="1:48" x14ac:dyDescent="0.25">
      <c r="A29" s="57">
        <v>26</v>
      </c>
      <c r="B29" s="63" t="s">
        <v>242</v>
      </c>
      <c r="C29" s="63">
        <v>0</v>
      </c>
      <c r="D29" s="63">
        <v>1</v>
      </c>
      <c r="E29" s="63">
        <v>1</v>
      </c>
      <c r="F29" s="63">
        <v>0</v>
      </c>
      <c r="G29" s="63">
        <v>90.5</v>
      </c>
      <c r="H29" s="63">
        <v>250.5</v>
      </c>
      <c r="I29" s="63">
        <v>0.02</v>
      </c>
      <c r="J29" s="63">
        <v>0.6</v>
      </c>
      <c r="K29" s="63">
        <v>5500</v>
      </c>
      <c r="L29" s="67">
        <v>2</v>
      </c>
      <c r="M29" s="63">
        <v>7777</v>
      </c>
      <c r="N29" s="63">
        <v>1</v>
      </c>
      <c r="O29" s="63">
        <v>1234</v>
      </c>
      <c r="P29" s="63">
        <v>41250</v>
      </c>
      <c r="Q29" s="63">
        <v>0</v>
      </c>
      <c r="R29" s="63" t="s">
        <v>116</v>
      </c>
      <c r="S29" s="63" t="s">
        <v>116</v>
      </c>
      <c r="T29" s="63" t="s">
        <v>116</v>
      </c>
      <c r="U29" s="63" t="s">
        <v>116</v>
      </c>
      <c r="V29" s="63" t="s">
        <v>116</v>
      </c>
      <c r="W29" s="63" t="s">
        <v>116</v>
      </c>
      <c r="X29" s="63" t="s">
        <v>116</v>
      </c>
      <c r="Y29" s="63" t="s">
        <v>116</v>
      </c>
      <c r="Z29" s="63" t="s">
        <v>116</v>
      </c>
      <c r="AA29" s="63" t="s">
        <v>116</v>
      </c>
      <c r="AB29" s="63" t="s">
        <v>116</v>
      </c>
      <c r="AC29" s="63" t="s">
        <v>116</v>
      </c>
      <c r="AD29" s="63" t="s">
        <v>116</v>
      </c>
      <c r="AE29" s="63" t="s">
        <v>116</v>
      </c>
      <c r="AF29" s="63">
        <v>1</v>
      </c>
      <c r="AG29" s="63">
        <v>0</v>
      </c>
      <c r="AH29" s="63">
        <v>0.02</v>
      </c>
      <c r="AI29" s="63">
        <v>0</v>
      </c>
      <c r="AJ29" s="63">
        <v>184</v>
      </c>
      <c r="AK29" s="63">
        <v>1</v>
      </c>
      <c r="AL29" s="63">
        <v>1</v>
      </c>
      <c r="AM29" s="63">
        <v>7777</v>
      </c>
      <c r="AN29" s="63">
        <v>1</v>
      </c>
      <c r="AO29" s="63">
        <v>0</v>
      </c>
      <c r="AP29" s="63">
        <v>1</v>
      </c>
      <c r="AQ29" s="63">
        <v>1</v>
      </c>
      <c r="AR29" s="63">
        <v>1</v>
      </c>
      <c r="AS29" s="63">
        <v>1</v>
      </c>
      <c r="AT29" s="65" t="s">
        <v>116</v>
      </c>
      <c r="AU29" s="58"/>
      <c r="AV29" s="59"/>
    </row>
    <row r="30" spans="1:48" x14ac:dyDescent="0.25">
      <c r="A30" s="57">
        <v>27</v>
      </c>
      <c r="B30" s="63" t="s">
        <v>243</v>
      </c>
      <c r="C30" s="63">
        <v>0</v>
      </c>
      <c r="D30" s="63">
        <v>0</v>
      </c>
      <c r="E30" s="63">
        <v>0</v>
      </c>
      <c r="F30" s="63">
        <v>1</v>
      </c>
      <c r="G30" s="63">
        <v>140.5</v>
      </c>
      <c r="H30" s="63">
        <v>40.200000000000003</v>
      </c>
      <c r="I30" s="63">
        <v>0.05</v>
      </c>
      <c r="J30" s="63">
        <v>0.75</v>
      </c>
      <c r="K30" s="63">
        <v>2500</v>
      </c>
      <c r="L30" s="67">
        <v>3</v>
      </c>
      <c r="M30" s="63">
        <v>8888</v>
      </c>
      <c r="N30" s="63">
        <v>0</v>
      </c>
      <c r="O30" s="63">
        <v>645</v>
      </c>
      <c r="P30" s="63">
        <v>1230</v>
      </c>
      <c r="Q30" s="63">
        <v>1</v>
      </c>
      <c r="R30" s="63" t="s">
        <v>116</v>
      </c>
      <c r="S30" s="63" t="s">
        <v>116</v>
      </c>
      <c r="T30" s="63" t="s">
        <v>116</v>
      </c>
      <c r="U30" s="63" t="s">
        <v>116</v>
      </c>
      <c r="V30" s="63" t="s">
        <v>116</v>
      </c>
      <c r="W30" s="63" t="s">
        <v>116</v>
      </c>
      <c r="X30" s="63" t="s">
        <v>116</v>
      </c>
      <c r="Y30" s="63" t="s">
        <v>116</v>
      </c>
      <c r="Z30" s="63" t="s">
        <v>116</v>
      </c>
      <c r="AA30" s="63" t="s">
        <v>116</v>
      </c>
      <c r="AB30" s="63" t="s">
        <v>116</v>
      </c>
      <c r="AC30" s="63" t="s">
        <v>116</v>
      </c>
      <c r="AD30" s="63" t="s">
        <v>116</v>
      </c>
      <c r="AE30" s="63" t="s">
        <v>116</v>
      </c>
      <c r="AF30" s="63">
        <v>1</v>
      </c>
      <c r="AG30" s="63">
        <v>0</v>
      </c>
      <c r="AH30" s="63">
        <v>0.05</v>
      </c>
      <c r="AI30" s="63">
        <v>0</v>
      </c>
      <c r="AJ30" s="63">
        <v>184</v>
      </c>
      <c r="AK30" s="63">
        <v>1</v>
      </c>
      <c r="AL30" s="63">
        <v>0</v>
      </c>
      <c r="AM30" s="63">
        <v>645</v>
      </c>
      <c r="AN30" s="63">
        <v>1</v>
      </c>
      <c r="AO30" s="63">
        <v>1</v>
      </c>
      <c r="AP30" s="63">
        <v>0</v>
      </c>
      <c r="AQ30" s="63">
        <v>1</v>
      </c>
      <c r="AR30" s="63">
        <v>1</v>
      </c>
      <c r="AS30" s="63">
        <v>1</v>
      </c>
      <c r="AT30" s="65" t="s">
        <v>116</v>
      </c>
      <c r="AU30" s="58"/>
      <c r="AV30" s="59"/>
    </row>
    <row r="31" spans="1:48" x14ac:dyDescent="0.25">
      <c r="A31" s="57">
        <v>28</v>
      </c>
      <c r="B31" s="63" t="s">
        <v>244</v>
      </c>
      <c r="C31" s="63">
        <v>0</v>
      </c>
      <c r="D31" s="63">
        <v>1</v>
      </c>
      <c r="E31" s="63">
        <v>1</v>
      </c>
      <c r="F31" s="63">
        <v>0</v>
      </c>
      <c r="G31" s="63">
        <v>400</v>
      </c>
      <c r="H31" s="63">
        <v>112.2</v>
      </c>
      <c r="I31" s="63">
        <v>0.2</v>
      </c>
      <c r="J31" s="63">
        <v>0.8</v>
      </c>
      <c r="K31" s="63">
        <v>1200</v>
      </c>
      <c r="L31" s="67">
        <v>4</v>
      </c>
      <c r="M31" s="63">
        <v>9999</v>
      </c>
      <c r="N31" s="63">
        <v>1</v>
      </c>
      <c r="O31" s="63">
        <v>6867</v>
      </c>
      <c r="P31" s="63">
        <v>40000</v>
      </c>
      <c r="Q31" s="63">
        <v>0</v>
      </c>
      <c r="R31" s="63" t="s">
        <v>116</v>
      </c>
      <c r="S31" s="63" t="s">
        <v>116</v>
      </c>
      <c r="T31" s="63" t="s">
        <v>116</v>
      </c>
      <c r="U31" s="63" t="s">
        <v>116</v>
      </c>
      <c r="V31" s="63" t="s">
        <v>116</v>
      </c>
      <c r="W31" s="63" t="s">
        <v>116</v>
      </c>
      <c r="X31" s="63" t="s">
        <v>116</v>
      </c>
      <c r="Y31" s="63" t="s">
        <v>116</v>
      </c>
      <c r="Z31" s="63" t="s">
        <v>116</v>
      </c>
      <c r="AA31" s="63" t="s">
        <v>116</v>
      </c>
      <c r="AB31" s="63" t="s">
        <v>116</v>
      </c>
      <c r="AC31" s="63" t="s">
        <v>116</v>
      </c>
      <c r="AD31" s="63" t="s">
        <v>116</v>
      </c>
      <c r="AE31" s="63" t="s">
        <v>116</v>
      </c>
      <c r="AF31" s="63">
        <v>1</v>
      </c>
      <c r="AG31" s="63">
        <v>0</v>
      </c>
      <c r="AH31" s="63">
        <v>0.2</v>
      </c>
      <c r="AI31" s="63">
        <v>0</v>
      </c>
      <c r="AJ31" s="63">
        <v>184</v>
      </c>
      <c r="AK31" s="63">
        <v>1</v>
      </c>
      <c r="AL31" s="63">
        <v>1</v>
      </c>
      <c r="AM31" s="63">
        <v>9999</v>
      </c>
      <c r="AN31" s="63">
        <v>1</v>
      </c>
      <c r="AO31" s="63">
        <v>0</v>
      </c>
      <c r="AP31" s="63">
        <v>1</v>
      </c>
      <c r="AQ31" s="63">
        <v>1</v>
      </c>
      <c r="AR31" s="63">
        <v>1</v>
      </c>
      <c r="AS31" s="63">
        <v>1</v>
      </c>
      <c r="AT31" s="65" t="s">
        <v>116</v>
      </c>
      <c r="AU31" s="58"/>
      <c r="AV31" s="59"/>
    </row>
    <row r="32" spans="1:48" x14ac:dyDescent="0.25">
      <c r="A32" s="57">
        <v>29</v>
      </c>
      <c r="B32" s="63" t="s">
        <v>245</v>
      </c>
      <c r="C32" s="63">
        <v>1</v>
      </c>
      <c r="D32" s="63">
        <v>1</v>
      </c>
      <c r="E32" s="63">
        <v>1</v>
      </c>
      <c r="F32" s="63">
        <v>1</v>
      </c>
      <c r="G32" s="63">
        <v>250.5</v>
      </c>
      <c r="H32" s="63">
        <v>85.3</v>
      </c>
      <c r="I32" s="63">
        <v>0.3</v>
      </c>
      <c r="J32" s="63">
        <v>0.9</v>
      </c>
      <c r="K32" s="63">
        <v>250</v>
      </c>
      <c r="L32" s="63">
        <v>2</v>
      </c>
      <c r="M32" s="63">
        <v>1000</v>
      </c>
      <c r="N32" s="63">
        <v>0</v>
      </c>
      <c r="O32" s="63">
        <v>89089</v>
      </c>
      <c r="P32" s="63">
        <v>55200</v>
      </c>
      <c r="Q32" s="67">
        <v>0</v>
      </c>
      <c r="R32" s="63" t="s">
        <v>116</v>
      </c>
      <c r="S32" s="63" t="s">
        <v>116</v>
      </c>
      <c r="T32" s="63" t="s">
        <v>116</v>
      </c>
      <c r="U32" s="63" t="s">
        <v>116</v>
      </c>
      <c r="V32" s="63" t="s">
        <v>116</v>
      </c>
      <c r="W32" s="63" t="s">
        <v>116</v>
      </c>
      <c r="X32" s="63" t="s">
        <v>116</v>
      </c>
      <c r="Y32" s="63" t="s">
        <v>116</v>
      </c>
      <c r="Z32" s="63" t="s">
        <v>116</v>
      </c>
      <c r="AA32" s="63" t="s">
        <v>116</v>
      </c>
      <c r="AB32" s="63" t="s">
        <v>116</v>
      </c>
      <c r="AC32" s="63" t="s">
        <v>116</v>
      </c>
      <c r="AD32" s="63" t="s">
        <v>116</v>
      </c>
      <c r="AE32" s="63" t="s">
        <v>116</v>
      </c>
      <c r="AF32" s="63">
        <v>0</v>
      </c>
      <c r="AG32" s="63">
        <v>0</v>
      </c>
      <c r="AH32" s="63">
        <v>0.3</v>
      </c>
      <c r="AI32" s="63">
        <v>0</v>
      </c>
      <c r="AJ32" s="63">
        <v>184</v>
      </c>
      <c r="AK32" s="63">
        <v>1</v>
      </c>
      <c r="AL32" s="63">
        <v>1</v>
      </c>
      <c r="AM32" s="63">
        <v>1000</v>
      </c>
      <c r="AN32" s="63">
        <v>1</v>
      </c>
      <c r="AO32" s="63">
        <v>0</v>
      </c>
      <c r="AP32" s="63">
        <v>1</v>
      </c>
      <c r="AQ32" s="63">
        <v>1</v>
      </c>
      <c r="AR32" s="63">
        <v>1</v>
      </c>
      <c r="AS32" s="63">
        <v>1</v>
      </c>
      <c r="AT32" s="65" t="s">
        <v>116</v>
      </c>
      <c r="AU32" s="58"/>
      <c r="AV32" s="59"/>
    </row>
    <row r="33" spans="1:48" x14ac:dyDescent="0.25">
      <c r="A33" s="57">
        <v>30</v>
      </c>
      <c r="B33" s="63" t="s">
        <v>246</v>
      </c>
      <c r="C33" s="63">
        <v>1</v>
      </c>
      <c r="D33" s="63">
        <v>1</v>
      </c>
      <c r="E33" s="63">
        <v>0</v>
      </c>
      <c r="F33" s="63">
        <v>1</v>
      </c>
      <c r="G33" s="63">
        <v>40.200000000000003</v>
      </c>
      <c r="H33" s="63">
        <v>90.5</v>
      </c>
      <c r="I33" s="63">
        <v>0.4</v>
      </c>
      <c r="J33" s="63">
        <v>0.02</v>
      </c>
      <c r="K33" s="63">
        <v>5500</v>
      </c>
      <c r="L33" s="63">
        <v>1</v>
      </c>
      <c r="M33" s="63">
        <v>2000</v>
      </c>
      <c r="N33" s="63">
        <v>0</v>
      </c>
      <c r="O33" s="63">
        <v>1452</v>
      </c>
      <c r="P33" s="63">
        <v>35000</v>
      </c>
      <c r="Q33" s="67">
        <v>1</v>
      </c>
      <c r="R33" s="63" t="s">
        <v>116</v>
      </c>
      <c r="S33" s="63" t="s">
        <v>116</v>
      </c>
      <c r="T33" s="63" t="s">
        <v>116</v>
      </c>
      <c r="U33" s="63" t="s">
        <v>116</v>
      </c>
      <c r="V33" s="63" t="s">
        <v>116</v>
      </c>
      <c r="W33" s="63" t="s">
        <v>116</v>
      </c>
      <c r="X33" s="63" t="s">
        <v>116</v>
      </c>
      <c r="Y33" s="63" t="s">
        <v>116</v>
      </c>
      <c r="Z33" s="63" t="s">
        <v>116</v>
      </c>
      <c r="AA33" s="63" t="s">
        <v>116</v>
      </c>
      <c r="AB33" s="63" t="s">
        <v>116</v>
      </c>
      <c r="AC33" s="63" t="s">
        <v>116</v>
      </c>
      <c r="AD33" s="63" t="s">
        <v>116</v>
      </c>
      <c r="AE33" s="63" t="s">
        <v>116</v>
      </c>
      <c r="AF33" s="63">
        <v>1</v>
      </c>
      <c r="AG33" s="63">
        <v>1</v>
      </c>
      <c r="AH33" s="63">
        <v>0.02</v>
      </c>
      <c r="AI33" s="63">
        <v>1</v>
      </c>
      <c r="AJ33" s="63">
        <v>184</v>
      </c>
      <c r="AK33" s="63">
        <v>1</v>
      </c>
      <c r="AL33" s="63">
        <v>0</v>
      </c>
      <c r="AM33" s="63">
        <v>1452</v>
      </c>
      <c r="AN33" s="63">
        <v>1</v>
      </c>
      <c r="AO33" s="63">
        <v>1</v>
      </c>
      <c r="AP33" s="63">
        <v>0</v>
      </c>
      <c r="AQ33" s="63">
        <v>1</v>
      </c>
      <c r="AR33" s="63">
        <v>1</v>
      </c>
      <c r="AS33" s="63">
        <v>1</v>
      </c>
      <c r="AT33" s="65" t="s">
        <v>116</v>
      </c>
      <c r="AU33" s="58"/>
      <c r="AV33" s="59"/>
    </row>
    <row r="34" spans="1:48" x14ac:dyDescent="0.25">
      <c r="A34" s="57">
        <v>31</v>
      </c>
      <c r="B34" s="63" t="s">
        <v>119</v>
      </c>
      <c r="C34" s="67">
        <v>0</v>
      </c>
      <c r="D34" s="67">
        <v>0</v>
      </c>
      <c r="E34" s="67">
        <v>0</v>
      </c>
      <c r="F34" s="67">
        <v>0</v>
      </c>
      <c r="G34" s="67">
        <v>0</v>
      </c>
      <c r="H34" s="67">
        <v>0</v>
      </c>
      <c r="I34" s="67">
        <v>3.0000000000000001E-5</v>
      </c>
      <c r="J34" s="67">
        <v>3.0000000000000001E-5</v>
      </c>
      <c r="K34" s="67">
        <v>0</v>
      </c>
      <c r="L34" s="67">
        <v>0</v>
      </c>
      <c r="M34" s="67">
        <v>0</v>
      </c>
      <c r="N34" s="67">
        <v>0</v>
      </c>
      <c r="O34" s="67">
        <v>0</v>
      </c>
      <c r="P34" s="67">
        <v>0</v>
      </c>
      <c r="Q34" s="67">
        <v>0</v>
      </c>
      <c r="R34" s="63" t="s">
        <v>116</v>
      </c>
      <c r="S34" s="63" t="s">
        <v>116</v>
      </c>
      <c r="T34" s="63" t="s">
        <v>116</v>
      </c>
      <c r="U34" s="63" t="s">
        <v>116</v>
      </c>
      <c r="V34" s="63" t="s">
        <v>116</v>
      </c>
      <c r="W34" s="63" t="s">
        <v>116</v>
      </c>
      <c r="X34" s="63" t="s">
        <v>116</v>
      </c>
      <c r="Y34" s="63" t="s">
        <v>116</v>
      </c>
      <c r="Z34" s="63" t="s">
        <v>116</v>
      </c>
      <c r="AA34" s="63" t="s">
        <v>116</v>
      </c>
      <c r="AB34" s="63" t="s">
        <v>116</v>
      </c>
      <c r="AC34" s="63" t="s">
        <v>116</v>
      </c>
      <c r="AD34" s="63" t="s">
        <v>116</v>
      </c>
      <c r="AE34" s="63" t="s">
        <v>116</v>
      </c>
      <c r="AF34" s="63">
        <v>0</v>
      </c>
      <c r="AG34" s="63">
        <v>0</v>
      </c>
      <c r="AH34" s="63">
        <v>3.0000000000000001E-5</v>
      </c>
      <c r="AI34" s="63">
        <v>0</v>
      </c>
      <c r="AJ34" s="63">
        <v>184</v>
      </c>
      <c r="AK34" s="63">
        <v>1</v>
      </c>
      <c r="AL34" s="63">
        <v>0</v>
      </c>
      <c r="AM34" s="63">
        <v>0</v>
      </c>
      <c r="AN34" s="63">
        <v>1</v>
      </c>
      <c r="AO34" s="63">
        <v>1</v>
      </c>
      <c r="AP34" s="63">
        <v>0</v>
      </c>
      <c r="AQ34" s="63">
        <v>1</v>
      </c>
      <c r="AR34" s="63">
        <v>1</v>
      </c>
      <c r="AS34" s="63">
        <v>1</v>
      </c>
      <c r="AT34" s="65" t="s">
        <v>116</v>
      </c>
      <c r="AU34" s="58"/>
      <c r="AV34" s="59"/>
    </row>
    <row r="35" spans="1:48" ht="15.75" thickBot="1" x14ac:dyDescent="0.3">
      <c r="A35" s="60">
        <v>32</v>
      </c>
      <c r="B35" s="63" t="s">
        <v>120</v>
      </c>
      <c r="C35" s="67">
        <v>1</v>
      </c>
      <c r="D35" s="67">
        <v>1</v>
      </c>
      <c r="E35" s="67">
        <v>1</v>
      </c>
      <c r="F35" s="67">
        <v>1</v>
      </c>
      <c r="G35" s="67">
        <v>511</v>
      </c>
      <c r="H35" s="67">
        <v>255</v>
      </c>
      <c r="I35" s="67">
        <v>1</v>
      </c>
      <c r="J35" s="67">
        <v>1</v>
      </c>
      <c r="K35" s="67">
        <v>60000</v>
      </c>
      <c r="L35" s="67">
        <v>4</v>
      </c>
      <c r="M35" s="67">
        <v>4294967295</v>
      </c>
      <c r="N35" s="67">
        <v>1</v>
      </c>
      <c r="O35" s="67">
        <v>4294967295</v>
      </c>
      <c r="P35" s="67">
        <v>65535</v>
      </c>
      <c r="Q35" s="67">
        <v>1</v>
      </c>
      <c r="R35" s="63" t="s">
        <v>116</v>
      </c>
      <c r="S35" s="63" t="s">
        <v>116</v>
      </c>
      <c r="T35" s="63" t="s">
        <v>116</v>
      </c>
      <c r="U35" s="63" t="s">
        <v>116</v>
      </c>
      <c r="V35" s="63" t="s">
        <v>116</v>
      </c>
      <c r="W35" s="63" t="s">
        <v>116</v>
      </c>
      <c r="X35" s="63" t="s">
        <v>116</v>
      </c>
      <c r="Y35" s="63" t="s">
        <v>116</v>
      </c>
      <c r="Z35" s="63" t="s">
        <v>116</v>
      </c>
      <c r="AA35" s="63" t="s">
        <v>116</v>
      </c>
      <c r="AB35" s="63" t="s">
        <v>116</v>
      </c>
      <c r="AC35" s="63" t="s">
        <v>116</v>
      </c>
      <c r="AD35" s="63" t="s">
        <v>116</v>
      </c>
      <c r="AE35" s="63" t="s">
        <v>116</v>
      </c>
      <c r="AF35" s="63">
        <v>1</v>
      </c>
      <c r="AG35" s="63">
        <v>1</v>
      </c>
      <c r="AH35" s="63">
        <v>1</v>
      </c>
      <c r="AI35" s="63">
        <v>1</v>
      </c>
      <c r="AJ35" s="63">
        <v>184</v>
      </c>
      <c r="AK35" s="63">
        <v>1</v>
      </c>
      <c r="AL35" s="63">
        <v>0</v>
      </c>
      <c r="AM35" s="63">
        <v>4294967295</v>
      </c>
      <c r="AN35" s="63">
        <v>1</v>
      </c>
      <c r="AO35" s="63">
        <v>1</v>
      </c>
      <c r="AP35" s="63">
        <v>0</v>
      </c>
      <c r="AQ35" s="63">
        <v>1</v>
      </c>
      <c r="AR35" s="63">
        <v>1</v>
      </c>
      <c r="AS35" s="63">
        <v>1</v>
      </c>
      <c r="AT35" s="65" t="s">
        <v>116</v>
      </c>
      <c r="AU35" s="58"/>
      <c r="AV35" s="59"/>
    </row>
    <row r="36" spans="1:48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</row>
    <row r="37" spans="1:48" x14ac:dyDescent="0.2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</row>
    <row r="38" spans="1:48" x14ac:dyDescent="0.2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</row>
    <row r="39" spans="1:48" x14ac:dyDescent="0.2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</row>
    <row r="40" spans="1:48" x14ac:dyDescent="0.2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</row>
    <row r="41" spans="1:48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</row>
    <row r="42" spans="1:48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</row>
    <row r="43" spans="1:48" x14ac:dyDescent="0.2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</row>
    <row r="44" spans="1:48" x14ac:dyDescent="0.2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</row>
    <row r="45" spans="1:48" x14ac:dyDescent="0.2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</row>
    <row r="46" spans="1:4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1:4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1:4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1:4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1:4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1:4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1:4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1:4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1:4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1:4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1:4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1:4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1:4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1:4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4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1:4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1:4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1:4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1:4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1:4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1:4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1:4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1:4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1:4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1:4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1:4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1:4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1:4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1:4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1:4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1:4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1:4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1:4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1:4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1:4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1:4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1:4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1:4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1:4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1:4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1:4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1:4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1:4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1:4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1:4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1:4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1:4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1:4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1:4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1:4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1:4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1:4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1:4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1:4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1:4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1:4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1:4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1:4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1:4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1:4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1:4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1:4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4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1:4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1:4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1:4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1:4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1:4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1:45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1:45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1:45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1:45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1:45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1:45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1:45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1:45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45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45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45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45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45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45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45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45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45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45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45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1:45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1:45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1:45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x14ac:dyDescent="0.25">
      <c r="A236"/>
      <c r="C236"/>
      <c r="D236"/>
      <c r="E236"/>
      <c r="F236"/>
      <c r="G236"/>
      <c r="H236"/>
      <c r="I236"/>
      <c r="J236"/>
      <c r="K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1:45" x14ac:dyDescent="0.25">
      <c r="A237"/>
      <c r="C237"/>
      <c r="D237"/>
      <c r="E237"/>
      <c r="F237"/>
      <c r="G237"/>
      <c r="H237"/>
      <c r="I237"/>
      <c r="J237"/>
      <c r="K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</sheetData>
  <sheetProtection sheet="1" objects="1" scenarios="1"/>
  <mergeCells count="2">
    <mergeCell ref="A1:B1"/>
    <mergeCell ref="A2:B2"/>
  </mergeCells>
  <hyperlinks>
    <hyperlink ref="A1" location="'VehPwrMd_Per1'!A1" display="'VehPwrMd_Per1'!A1"/>
  </hyperlink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V221"/>
  <sheetViews>
    <sheetView topLeftCell="J19" zoomScaleNormal="100" workbookViewId="0">
      <selection sqref="A1:B1"/>
    </sheetView>
  </sheetViews>
  <sheetFormatPr defaultRowHeight="15" x14ac:dyDescent="0.25"/>
  <cols>
    <col min="1" max="1" width="8.140625" style="56" bestFit="1" customWidth="1"/>
    <col min="2" max="2" width="68.28515625" bestFit="1" customWidth="1"/>
    <col min="3" max="6" width="3.28515625" style="56" bestFit="1" customWidth="1"/>
    <col min="7" max="8" width="6" style="56" bestFit="1" customWidth="1"/>
    <col min="9" max="9" width="8" style="56" bestFit="1" customWidth="1"/>
    <col min="10" max="11" width="5" style="56" bestFit="1" customWidth="1"/>
    <col min="12" max="12" width="3.28515625" style="56" bestFit="1" customWidth="1"/>
    <col min="13" max="13" width="5" style="56" bestFit="1" customWidth="1"/>
    <col min="14" max="14" width="5.7109375" style="56" bestFit="1" customWidth="1"/>
    <col min="15" max="16" width="6" style="56" bestFit="1" customWidth="1"/>
    <col min="17" max="17" width="5.7109375" style="56" bestFit="1" customWidth="1"/>
    <col min="18" max="25" width="3.28515625" style="56" bestFit="1" customWidth="1"/>
    <col min="26" max="33" width="5.7109375" style="56" bestFit="1" customWidth="1"/>
    <col min="34" max="34" width="8" style="56" bestFit="1" customWidth="1"/>
    <col min="35" max="38" width="5.7109375" style="56" bestFit="1" customWidth="1"/>
    <col min="39" max="39" width="6" style="56" bestFit="1" customWidth="1"/>
    <col min="40" max="45" width="5.7109375" style="56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85" t="s">
        <v>152</v>
      </c>
      <c r="B1" s="186"/>
      <c r="C1" s="43" t="s">
        <v>117</v>
      </c>
      <c r="D1" s="47" t="s">
        <v>116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41"/>
      <c r="AU1" s="41"/>
      <c r="AV1" s="42"/>
    </row>
    <row r="2" spans="1:48" ht="60" customHeight="1" x14ac:dyDescent="0.25">
      <c r="A2" s="187" t="s">
        <v>118</v>
      </c>
      <c r="B2" s="188"/>
      <c r="C2" s="44" t="s">
        <v>106</v>
      </c>
      <c r="D2" s="44" t="s">
        <v>106</v>
      </c>
      <c r="E2" s="44" t="s">
        <v>106</v>
      </c>
      <c r="F2" s="44" t="s">
        <v>106</v>
      </c>
      <c r="G2" s="44" t="s">
        <v>106</v>
      </c>
      <c r="H2" s="44" t="s">
        <v>106</v>
      </c>
      <c r="I2" s="44" t="s">
        <v>106</v>
      </c>
      <c r="J2" s="44" t="s">
        <v>106</v>
      </c>
      <c r="K2" s="44" t="s">
        <v>106</v>
      </c>
      <c r="L2" s="44" t="s">
        <v>106</v>
      </c>
      <c r="M2" s="44" t="s">
        <v>106</v>
      </c>
      <c r="N2" s="45" t="s">
        <v>107</v>
      </c>
      <c r="O2" s="45" t="s">
        <v>107</v>
      </c>
      <c r="P2" s="45" t="s">
        <v>107</v>
      </c>
      <c r="Q2" s="45" t="s">
        <v>107</v>
      </c>
      <c r="R2" s="46" t="s">
        <v>108</v>
      </c>
      <c r="S2" s="31" t="s">
        <v>108</v>
      </c>
      <c r="T2" s="31" t="s">
        <v>108</v>
      </c>
      <c r="U2" s="31" t="s">
        <v>108</v>
      </c>
      <c r="V2" s="31" t="s">
        <v>108</v>
      </c>
      <c r="W2" s="31" t="s">
        <v>108</v>
      </c>
      <c r="X2" s="31" t="s">
        <v>108</v>
      </c>
      <c r="Y2" s="31" t="s">
        <v>108</v>
      </c>
      <c r="Z2" s="31" t="s">
        <v>109</v>
      </c>
      <c r="AA2" s="31" t="s">
        <v>109</v>
      </c>
      <c r="AB2" s="31" t="s">
        <v>109</v>
      </c>
      <c r="AC2" s="31" t="s">
        <v>109</v>
      </c>
      <c r="AD2" s="31" t="s">
        <v>109</v>
      </c>
      <c r="AE2" s="31" t="s">
        <v>109</v>
      </c>
      <c r="AF2" s="32" t="s">
        <v>110</v>
      </c>
      <c r="AG2" s="32" t="s">
        <v>110</v>
      </c>
      <c r="AH2" s="32" t="s">
        <v>110</v>
      </c>
      <c r="AI2" s="32" t="s">
        <v>110</v>
      </c>
      <c r="AJ2" s="32" t="s">
        <v>110</v>
      </c>
      <c r="AK2" s="32" t="s">
        <v>110</v>
      </c>
      <c r="AL2" s="32" t="s">
        <v>110</v>
      </c>
      <c r="AM2" s="32" t="s">
        <v>110</v>
      </c>
      <c r="AN2" s="32" t="s">
        <v>111</v>
      </c>
      <c r="AO2" s="32" t="s">
        <v>111</v>
      </c>
      <c r="AP2" s="32" t="s">
        <v>111</v>
      </c>
      <c r="AQ2" s="32" t="s">
        <v>111</v>
      </c>
      <c r="AR2" s="32" t="s">
        <v>111</v>
      </c>
      <c r="AS2" s="32" t="s">
        <v>111</v>
      </c>
      <c r="AT2" s="33" t="s">
        <v>19</v>
      </c>
      <c r="AU2" s="33" t="s">
        <v>113</v>
      </c>
      <c r="AV2" s="34" t="s">
        <v>115</v>
      </c>
    </row>
    <row r="3" spans="1:48" ht="260.25" x14ac:dyDescent="0.25">
      <c r="A3" s="35" t="s">
        <v>104</v>
      </c>
      <c r="B3" s="36" t="s">
        <v>105</v>
      </c>
      <c r="C3" s="37" t="s">
        <v>156</v>
      </c>
      <c r="D3" s="37" t="s">
        <v>157</v>
      </c>
      <c r="E3" s="37" t="s">
        <v>158</v>
      </c>
      <c r="F3" s="37" t="s">
        <v>159</v>
      </c>
      <c r="G3" s="37" t="s">
        <v>160</v>
      </c>
      <c r="H3" s="37" t="s">
        <v>168</v>
      </c>
      <c r="I3" s="37" t="s">
        <v>167</v>
      </c>
      <c r="J3" s="37" t="s">
        <v>166</v>
      </c>
      <c r="K3" s="37" t="s">
        <v>169</v>
      </c>
      <c r="L3" s="37" t="s">
        <v>180</v>
      </c>
      <c r="M3" s="37" t="s">
        <v>165</v>
      </c>
      <c r="N3" s="37" t="s">
        <v>179</v>
      </c>
      <c r="O3" s="37" t="s">
        <v>85</v>
      </c>
      <c r="P3" s="37" t="s">
        <v>95</v>
      </c>
      <c r="Q3" s="37" t="s">
        <v>176</v>
      </c>
      <c r="R3" s="38" t="s">
        <v>163</v>
      </c>
      <c r="S3" s="38" t="s">
        <v>164</v>
      </c>
      <c r="T3" s="38" t="s">
        <v>161</v>
      </c>
      <c r="U3" s="38" t="s">
        <v>162</v>
      </c>
      <c r="V3" s="38" t="s">
        <v>171</v>
      </c>
      <c r="W3" s="38" t="s">
        <v>173</v>
      </c>
      <c r="X3" s="38" t="s">
        <v>174</v>
      </c>
      <c r="Y3" s="38" t="s">
        <v>165</v>
      </c>
      <c r="Z3" s="38" t="s">
        <v>179</v>
      </c>
      <c r="AA3" s="38" t="s">
        <v>85</v>
      </c>
      <c r="AB3" s="38" t="s">
        <v>95</v>
      </c>
      <c r="AC3" s="38" t="s">
        <v>175</v>
      </c>
      <c r="AD3" s="38" t="s">
        <v>176</v>
      </c>
      <c r="AE3" s="38" t="s">
        <v>178</v>
      </c>
      <c r="AF3" s="39" t="s">
        <v>163</v>
      </c>
      <c r="AG3" s="39" t="s">
        <v>164</v>
      </c>
      <c r="AH3" s="39" t="s">
        <v>161</v>
      </c>
      <c r="AI3" s="39" t="s">
        <v>162</v>
      </c>
      <c r="AJ3" s="39" t="s">
        <v>171</v>
      </c>
      <c r="AK3" s="39" t="s">
        <v>173</v>
      </c>
      <c r="AL3" s="39" t="s">
        <v>174</v>
      </c>
      <c r="AM3" s="39" t="s">
        <v>165</v>
      </c>
      <c r="AN3" s="39" t="s">
        <v>179</v>
      </c>
      <c r="AO3" s="39" t="s">
        <v>85</v>
      </c>
      <c r="AP3" s="39" t="s">
        <v>95</v>
      </c>
      <c r="AQ3" s="39" t="s">
        <v>175</v>
      </c>
      <c r="AR3" s="39" t="s">
        <v>176</v>
      </c>
      <c r="AS3" s="39" t="s">
        <v>178</v>
      </c>
      <c r="AT3" s="33" t="s">
        <v>112</v>
      </c>
      <c r="AU3" s="33" t="s">
        <v>114</v>
      </c>
      <c r="AV3" s="34"/>
    </row>
    <row r="4" spans="1:48" x14ac:dyDescent="0.25">
      <c r="A4" s="57">
        <v>1</v>
      </c>
      <c r="B4" s="50" t="s">
        <v>251</v>
      </c>
      <c r="C4" s="86">
        <v>0</v>
      </c>
      <c r="D4" s="86">
        <v>0</v>
      </c>
      <c r="E4" s="86">
        <v>1</v>
      </c>
      <c r="F4" s="86">
        <v>0</v>
      </c>
      <c r="G4" s="86">
        <v>120.3</v>
      </c>
      <c r="H4" s="86">
        <v>125.3</v>
      </c>
      <c r="I4" s="86">
        <v>0.1</v>
      </c>
      <c r="J4" s="86">
        <v>0.2</v>
      </c>
      <c r="K4" s="86">
        <v>300</v>
      </c>
      <c r="L4" s="86">
        <v>0</v>
      </c>
      <c r="M4" s="86">
        <v>1234</v>
      </c>
      <c r="N4" s="86">
        <v>0</v>
      </c>
      <c r="O4" s="86">
        <v>5555</v>
      </c>
      <c r="P4" s="86">
        <v>4500</v>
      </c>
      <c r="Q4" s="86">
        <v>0</v>
      </c>
      <c r="R4" s="63" t="s">
        <v>116</v>
      </c>
      <c r="S4" s="63" t="s">
        <v>116</v>
      </c>
      <c r="T4" s="63" t="s">
        <v>116</v>
      </c>
      <c r="U4" s="63" t="s">
        <v>116</v>
      </c>
      <c r="V4" s="63" t="s">
        <v>116</v>
      </c>
      <c r="W4" s="63" t="s">
        <v>116</v>
      </c>
      <c r="X4" s="63" t="s">
        <v>116</v>
      </c>
      <c r="Y4" s="63" t="s">
        <v>116</v>
      </c>
      <c r="Z4" s="63" t="s">
        <v>116</v>
      </c>
      <c r="AA4" s="63" t="s">
        <v>116</v>
      </c>
      <c r="AB4" s="63" t="s">
        <v>116</v>
      </c>
      <c r="AC4" s="63" t="s">
        <v>116</v>
      </c>
      <c r="AD4" s="63" t="s">
        <v>116</v>
      </c>
      <c r="AE4" s="63" t="s">
        <v>116</v>
      </c>
      <c r="AF4" s="63">
        <v>1</v>
      </c>
      <c r="AG4" s="63">
        <v>0</v>
      </c>
      <c r="AH4" s="63">
        <v>0.1</v>
      </c>
      <c r="AI4" s="63">
        <v>0</v>
      </c>
      <c r="AJ4" s="63">
        <v>184</v>
      </c>
      <c r="AK4" s="63">
        <v>1</v>
      </c>
      <c r="AL4" s="63">
        <v>1</v>
      </c>
      <c r="AM4" s="63">
        <v>1234</v>
      </c>
      <c r="AN4" s="63">
        <v>1</v>
      </c>
      <c r="AO4" s="63">
        <v>0</v>
      </c>
      <c r="AP4" s="63">
        <v>1</v>
      </c>
      <c r="AQ4" s="63">
        <v>1</v>
      </c>
      <c r="AR4" s="63">
        <v>1</v>
      </c>
      <c r="AS4" s="63">
        <v>1</v>
      </c>
      <c r="AT4" s="65" t="s">
        <v>116</v>
      </c>
      <c r="AU4" s="58"/>
      <c r="AV4" s="59"/>
    </row>
    <row r="5" spans="1:48" x14ac:dyDescent="0.25">
      <c r="A5" s="57">
        <v>2</v>
      </c>
      <c r="B5" s="50" t="s">
        <v>250</v>
      </c>
      <c r="C5" s="86">
        <v>1</v>
      </c>
      <c r="D5" s="86">
        <v>1</v>
      </c>
      <c r="E5" s="86">
        <v>0</v>
      </c>
      <c r="F5" s="86">
        <v>1</v>
      </c>
      <c r="G5" s="86">
        <v>250.5</v>
      </c>
      <c r="H5" s="86">
        <v>254.1</v>
      </c>
      <c r="I5" s="86">
        <v>0.2</v>
      </c>
      <c r="J5" s="86">
        <v>0.3</v>
      </c>
      <c r="K5" s="86">
        <v>4000</v>
      </c>
      <c r="L5" s="86">
        <v>4</v>
      </c>
      <c r="M5" s="86">
        <v>645</v>
      </c>
      <c r="N5" s="86">
        <v>1</v>
      </c>
      <c r="O5" s="86">
        <v>6666</v>
      </c>
      <c r="P5" s="86">
        <v>3000</v>
      </c>
      <c r="Q5" s="86">
        <v>1</v>
      </c>
      <c r="R5" s="63" t="s">
        <v>116</v>
      </c>
      <c r="S5" s="63" t="s">
        <v>116</v>
      </c>
      <c r="T5" s="63" t="s">
        <v>116</v>
      </c>
      <c r="U5" s="63" t="s">
        <v>116</v>
      </c>
      <c r="V5" s="63" t="s">
        <v>116</v>
      </c>
      <c r="W5" s="63" t="s">
        <v>116</v>
      </c>
      <c r="X5" s="63" t="s">
        <v>116</v>
      </c>
      <c r="Y5" s="63" t="s">
        <v>116</v>
      </c>
      <c r="Z5" s="63" t="s">
        <v>116</v>
      </c>
      <c r="AA5" s="63" t="s">
        <v>116</v>
      </c>
      <c r="AB5" s="63" t="s">
        <v>116</v>
      </c>
      <c r="AC5" s="63" t="s">
        <v>116</v>
      </c>
      <c r="AD5" s="63" t="s">
        <v>116</v>
      </c>
      <c r="AE5" s="63" t="s">
        <v>116</v>
      </c>
      <c r="AF5" s="63">
        <v>1</v>
      </c>
      <c r="AG5" s="63">
        <v>1</v>
      </c>
      <c r="AH5" s="63">
        <v>0.3</v>
      </c>
      <c r="AI5" s="63">
        <v>1</v>
      </c>
      <c r="AJ5" s="63">
        <v>184</v>
      </c>
      <c r="AK5" s="63">
        <v>1</v>
      </c>
      <c r="AL5" s="63">
        <v>0</v>
      </c>
      <c r="AM5" s="63">
        <v>6666</v>
      </c>
      <c r="AN5" s="63">
        <v>1</v>
      </c>
      <c r="AO5" s="63">
        <v>1</v>
      </c>
      <c r="AP5" s="63">
        <v>0</v>
      </c>
      <c r="AQ5" s="63">
        <v>1</v>
      </c>
      <c r="AR5" s="63">
        <v>1</v>
      </c>
      <c r="AS5" s="63">
        <v>1</v>
      </c>
      <c r="AT5" s="65" t="s">
        <v>116</v>
      </c>
      <c r="AU5" s="58"/>
      <c r="AV5" s="59"/>
    </row>
    <row r="6" spans="1:48" ht="30" x14ac:dyDescent="0.25">
      <c r="A6" s="57">
        <v>3</v>
      </c>
      <c r="B6" s="50" t="s">
        <v>264</v>
      </c>
      <c r="C6" s="86">
        <v>0</v>
      </c>
      <c r="D6" s="86">
        <v>1</v>
      </c>
      <c r="E6" s="86">
        <v>0</v>
      </c>
      <c r="F6" s="86">
        <v>1</v>
      </c>
      <c r="G6" s="86">
        <v>0</v>
      </c>
      <c r="H6" s="86">
        <v>140.5</v>
      </c>
      <c r="I6" s="86">
        <v>0.9</v>
      </c>
      <c r="J6" s="86">
        <v>0.02</v>
      </c>
      <c r="K6" s="86">
        <v>2500</v>
      </c>
      <c r="L6" s="86">
        <v>3</v>
      </c>
      <c r="M6" s="86">
        <v>1000</v>
      </c>
      <c r="N6" s="86">
        <v>1</v>
      </c>
      <c r="O6" s="86">
        <v>6867</v>
      </c>
      <c r="P6" s="86">
        <v>2300</v>
      </c>
      <c r="Q6" s="86">
        <v>1</v>
      </c>
      <c r="R6" s="63" t="s">
        <v>116</v>
      </c>
      <c r="S6" s="63" t="s">
        <v>116</v>
      </c>
      <c r="T6" s="63" t="s">
        <v>116</v>
      </c>
      <c r="U6" s="63" t="s">
        <v>116</v>
      </c>
      <c r="V6" s="63" t="s">
        <v>116</v>
      </c>
      <c r="W6" s="63" t="s">
        <v>116</v>
      </c>
      <c r="X6" s="63" t="s">
        <v>116</v>
      </c>
      <c r="Y6" s="63" t="s">
        <v>116</v>
      </c>
      <c r="Z6" s="63" t="s">
        <v>116</v>
      </c>
      <c r="AA6" s="63" t="s">
        <v>116</v>
      </c>
      <c r="AB6" s="63" t="s">
        <v>116</v>
      </c>
      <c r="AC6" s="63" t="s">
        <v>116</v>
      </c>
      <c r="AD6" s="63" t="s">
        <v>116</v>
      </c>
      <c r="AE6" s="63" t="s">
        <v>116</v>
      </c>
      <c r="AF6" s="63">
        <v>1</v>
      </c>
      <c r="AG6" s="63">
        <v>0</v>
      </c>
      <c r="AH6" s="63">
        <v>0.9</v>
      </c>
      <c r="AI6" s="63">
        <v>0</v>
      </c>
      <c r="AJ6" s="63">
        <v>184</v>
      </c>
      <c r="AK6" s="63">
        <v>1</v>
      </c>
      <c r="AL6" s="63">
        <v>0</v>
      </c>
      <c r="AM6" s="63">
        <v>6867</v>
      </c>
      <c r="AN6" s="63">
        <v>1</v>
      </c>
      <c r="AO6" s="63">
        <v>1</v>
      </c>
      <c r="AP6" s="63">
        <v>0</v>
      </c>
      <c r="AQ6" s="63">
        <v>1</v>
      </c>
      <c r="AR6" s="63">
        <v>1</v>
      </c>
      <c r="AS6" s="63">
        <v>1</v>
      </c>
      <c r="AT6" s="65" t="s">
        <v>116</v>
      </c>
      <c r="AU6" s="58"/>
      <c r="AV6" s="59"/>
    </row>
    <row r="7" spans="1:48" x14ac:dyDescent="0.25">
      <c r="A7" s="57">
        <v>4</v>
      </c>
      <c r="B7" s="63" t="s">
        <v>252</v>
      </c>
      <c r="C7" s="86">
        <v>1</v>
      </c>
      <c r="D7" s="86">
        <v>0</v>
      </c>
      <c r="E7" s="86">
        <v>1</v>
      </c>
      <c r="F7" s="86">
        <v>1</v>
      </c>
      <c r="G7" s="86">
        <v>511</v>
      </c>
      <c r="H7" s="86">
        <v>155.19999999999999</v>
      </c>
      <c r="I7" s="86">
        <v>0.02</v>
      </c>
      <c r="J7" s="86">
        <v>0.05</v>
      </c>
      <c r="K7" s="86">
        <v>1200</v>
      </c>
      <c r="L7" s="86">
        <v>2</v>
      </c>
      <c r="M7" s="86">
        <v>1234</v>
      </c>
      <c r="N7" s="86">
        <v>0</v>
      </c>
      <c r="O7" s="86">
        <v>89089</v>
      </c>
      <c r="P7" s="86">
        <v>1230</v>
      </c>
      <c r="Q7" s="86">
        <v>0</v>
      </c>
      <c r="R7" s="63" t="s">
        <v>116</v>
      </c>
      <c r="S7" s="63" t="s">
        <v>116</v>
      </c>
      <c r="T7" s="63" t="s">
        <v>116</v>
      </c>
      <c r="U7" s="63" t="s">
        <v>116</v>
      </c>
      <c r="V7" s="63" t="s">
        <v>116</v>
      </c>
      <c r="W7" s="63" t="s">
        <v>116</v>
      </c>
      <c r="X7" s="63" t="s">
        <v>116</v>
      </c>
      <c r="Y7" s="63" t="s">
        <v>116</v>
      </c>
      <c r="Z7" s="63" t="s">
        <v>116</v>
      </c>
      <c r="AA7" s="63" t="s">
        <v>116</v>
      </c>
      <c r="AB7" s="63" t="s">
        <v>116</v>
      </c>
      <c r="AC7" s="63" t="s">
        <v>116</v>
      </c>
      <c r="AD7" s="63" t="s">
        <v>116</v>
      </c>
      <c r="AE7" s="63" t="s">
        <v>116</v>
      </c>
      <c r="AF7" s="63">
        <v>0</v>
      </c>
      <c r="AG7" s="63">
        <v>0</v>
      </c>
      <c r="AH7" s="63">
        <v>0.02</v>
      </c>
      <c r="AI7" s="63">
        <v>0</v>
      </c>
      <c r="AJ7" s="63">
        <v>184</v>
      </c>
      <c r="AK7" s="63">
        <v>1</v>
      </c>
      <c r="AL7" s="63">
        <v>1</v>
      </c>
      <c r="AM7" s="63">
        <v>1234</v>
      </c>
      <c r="AN7" s="63">
        <v>1</v>
      </c>
      <c r="AO7" s="63">
        <v>0</v>
      </c>
      <c r="AP7" s="63">
        <v>1</v>
      </c>
      <c r="AQ7" s="63">
        <v>1</v>
      </c>
      <c r="AR7" s="63">
        <v>1</v>
      </c>
      <c r="AS7" s="63">
        <v>1</v>
      </c>
      <c r="AT7" s="65" t="s">
        <v>116</v>
      </c>
      <c r="AU7" s="58"/>
      <c r="AV7" s="59"/>
    </row>
    <row r="8" spans="1:48" ht="105" x14ac:dyDescent="0.25">
      <c r="A8" s="57">
        <v>5</v>
      </c>
      <c r="B8" s="50" t="s">
        <v>324</v>
      </c>
      <c r="C8" s="86">
        <v>0</v>
      </c>
      <c r="D8" s="86">
        <v>1</v>
      </c>
      <c r="E8" s="86">
        <v>0</v>
      </c>
      <c r="F8" s="86">
        <v>1</v>
      </c>
      <c r="G8" s="86">
        <v>250.2</v>
      </c>
      <c r="H8" s="86">
        <v>254.1</v>
      </c>
      <c r="I8" s="86">
        <v>0.05</v>
      </c>
      <c r="J8" s="86">
        <v>0.2</v>
      </c>
      <c r="K8" s="86">
        <v>4500</v>
      </c>
      <c r="L8" s="86">
        <v>2</v>
      </c>
      <c r="M8" s="86">
        <v>645</v>
      </c>
      <c r="N8" s="86">
        <v>0</v>
      </c>
      <c r="O8" s="86">
        <v>1452</v>
      </c>
      <c r="P8" s="86">
        <v>40000</v>
      </c>
      <c r="Q8" s="86">
        <v>1</v>
      </c>
      <c r="R8" s="63" t="s">
        <v>116</v>
      </c>
      <c r="S8" s="63" t="s">
        <v>116</v>
      </c>
      <c r="T8" s="63" t="s">
        <v>116</v>
      </c>
      <c r="U8" s="63" t="s">
        <v>116</v>
      </c>
      <c r="V8" s="63" t="s">
        <v>116</v>
      </c>
      <c r="W8" s="63" t="s">
        <v>116</v>
      </c>
      <c r="X8" s="63" t="s">
        <v>116</v>
      </c>
      <c r="Y8" s="63" t="s">
        <v>116</v>
      </c>
      <c r="Z8" s="63" t="s">
        <v>116</v>
      </c>
      <c r="AA8" s="63" t="s">
        <v>116</v>
      </c>
      <c r="AB8" s="63" t="s">
        <v>116</v>
      </c>
      <c r="AC8" s="63" t="s">
        <v>116</v>
      </c>
      <c r="AD8" s="63" t="s">
        <v>116</v>
      </c>
      <c r="AE8" s="63" t="s">
        <v>116</v>
      </c>
      <c r="AF8" s="63">
        <v>1</v>
      </c>
      <c r="AG8" s="63">
        <v>1</v>
      </c>
      <c r="AH8" s="63">
        <v>0.2</v>
      </c>
      <c r="AI8" s="63">
        <v>1</v>
      </c>
      <c r="AJ8" s="63">
        <v>184</v>
      </c>
      <c r="AK8" s="63">
        <v>1</v>
      </c>
      <c r="AL8" s="63">
        <v>0</v>
      </c>
      <c r="AM8" s="63">
        <v>1452</v>
      </c>
      <c r="AN8" s="63">
        <v>1</v>
      </c>
      <c r="AO8" s="63">
        <v>1</v>
      </c>
      <c r="AP8" s="63">
        <v>0</v>
      </c>
      <c r="AQ8" s="63">
        <v>1</v>
      </c>
      <c r="AR8" s="63">
        <v>1</v>
      </c>
      <c r="AS8" s="63">
        <v>1</v>
      </c>
      <c r="AT8" s="65" t="s">
        <v>116</v>
      </c>
      <c r="AU8" s="58"/>
      <c r="AV8" s="59"/>
    </row>
    <row r="9" spans="1:48" ht="60" x14ac:dyDescent="0.25">
      <c r="A9" s="57">
        <v>6</v>
      </c>
      <c r="B9" s="50" t="s">
        <v>255</v>
      </c>
      <c r="C9" s="63">
        <v>0</v>
      </c>
      <c r="D9" s="63">
        <v>1</v>
      </c>
      <c r="E9" s="63">
        <v>0</v>
      </c>
      <c r="F9" s="63">
        <v>1</v>
      </c>
      <c r="G9" s="63">
        <v>40.200000000000003</v>
      </c>
      <c r="H9" s="63">
        <v>125.3</v>
      </c>
      <c r="I9" s="67">
        <v>3.0000000000000001E-5</v>
      </c>
      <c r="J9" s="63">
        <v>0.8</v>
      </c>
      <c r="K9" s="63">
        <v>4500</v>
      </c>
      <c r="L9" s="63">
        <v>2</v>
      </c>
      <c r="M9" s="63">
        <v>6874</v>
      </c>
      <c r="N9" s="63">
        <v>1</v>
      </c>
      <c r="O9" s="63">
        <v>1000</v>
      </c>
      <c r="P9" s="63">
        <v>55200</v>
      </c>
      <c r="Q9" s="63">
        <v>0</v>
      </c>
      <c r="R9" s="58" t="s">
        <v>116</v>
      </c>
      <c r="S9" s="58" t="s">
        <v>116</v>
      </c>
      <c r="T9" s="58" t="s">
        <v>116</v>
      </c>
      <c r="U9" s="58" t="s">
        <v>116</v>
      </c>
      <c r="V9" s="58" t="s">
        <v>116</v>
      </c>
      <c r="W9" s="58" t="s">
        <v>116</v>
      </c>
      <c r="X9" s="58" t="s">
        <v>116</v>
      </c>
      <c r="Y9" s="58" t="s">
        <v>116</v>
      </c>
      <c r="Z9" s="58" t="s">
        <v>116</v>
      </c>
      <c r="AA9" s="58" t="s">
        <v>116</v>
      </c>
      <c r="AB9" s="58" t="s">
        <v>116</v>
      </c>
      <c r="AC9" s="58" t="s">
        <v>116</v>
      </c>
      <c r="AD9" s="58" t="s">
        <v>116</v>
      </c>
      <c r="AE9" s="58" t="s">
        <v>116</v>
      </c>
      <c r="AF9" s="63">
        <v>0</v>
      </c>
      <c r="AG9" s="63">
        <v>0</v>
      </c>
      <c r="AH9" s="63">
        <v>3.0000000000000001E-5</v>
      </c>
      <c r="AI9" s="63">
        <v>0</v>
      </c>
      <c r="AJ9" s="63">
        <v>184</v>
      </c>
      <c r="AK9" s="63">
        <v>1</v>
      </c>
      <c r="AL9" s="63">
        <v>1</v>
      </c>
      <c r="AM9" s="63">
        <v>6874</v>
      </c>
      <c r="AN9" s="63">
        <v>1</v>
      </c>
      <c r="AO9" s="63">
        <v>0</v>
      </c>
      <c r="AP9" s="63">
        <v>1</v>
      </c>
      <c r="AQ9" s="63">
        <v>1</v>
      </c>
      <c r="AR9" s="63">
        <v>1</v>
      </c>
      <c r="AS9" s="63">
        <v>1</v>
      </c>
      <c r="AT9" s="65" t="s">
        <v>116</v>
      </c>
      <c r="AU9" s="58"/>
      <c r="AV9" s="59"/>
    </row>
    <row r="10" spans="1:48" ht="150" x14ac:dyDescent="0.25">
      <c r="A10" s="57">
        <v>7</v>
      </c>
      <c r="B10" s="50" t="s">
        <v>258</v>
      </c>
      <c r="C10" s="63">
        <v>0</v>
      </c>
      <c r="D10" s="63">
        <v>0</v>
      </c>
      <c r="E10" s="63">
        <v>1</v>
      </c>
      <c r="F10" s="63">
        <v>0</v>
      </c>
      <c r="G10" s="63">
        <v>350.2</v>
      </c>
      <c r="H10" s="67">
        <v>0</v>
      </c>
      <c r="I10" s="63">
        <v>0.2</v>
      </c>
      <c r="J10" s="63">
        <v>0.02</v>
      </c>
      <c r="K10" s="63">
        <v>6500</v>
      </c>
      <c r="L10" s="63">
        <v>2</v>
      </c>
      <c r="M10" s="63">
        <v>6867</v>
      </c>
      <c r="N10" s="63">
        <v>1</v>
      </c>
      <c r="O10" s="63">
        <v>6874</v>
      </c>
      <c r="P10" s="63">
        <v>55200</v>
      </c>
      <c r="Q10" s="63">
        <v>0</v>
      </c>
      <c r="R10" s="58" t="s">
        <v>116</v>
      </c>
      <c r="S10" s="58" t="s">
        <v>116</v>
      </c>
      <c r="T10" s="58" t="s">
        <v>116</v>
      </c>
      <c r="U10" s="58" t="s">
        <v>116</v>
      </c>
      <c r="V10" s="58" t="s">
        <v>116</v>
      </c>
      <c r="W10" s="58" t="s">
        <v>116</v>
      </c>
      <c r="X10" s="58" t="s">
        <v>116</v>
      </c>
      <c r="Y10" s="58" t="s">
        <v>116</v>
      </c>
      <c r="Z10" s="58" t="s">
        <v>116</v>
      </c>
      <c r="AA10" s="58" t="s">
        <v>116</v>
      </c>
      <c r="AB10" s="58" t="s">
        <v>116</v>
      </c>
      <c r="AC10" s="58" t="s">
        <v>116</v>
      </c>
      <c r="AD10" s="58" t="s">
        <v>116</v>
      </c>
      <c r="AE10" s="58" t="s">
        <v>116</v>
      </c>
      <c r="AF10" s="63">
        <v>1</v>
      </c>
      <c r="AG10" s="63">
        <v>1</v>
      </c>
      <c r="AH10" s="63">
        <v>0.02</v>
      </c>
      <c r="AI10" s="63">
        <v>1</v>
      </c>
      <c r="AJ10" s="63">
        <v>184</v>
      </c>
      <c r="AK10" s="63">
        <v>1</v>
      </c>
      <c r="AL10" s="63">
        <v>1</v>
      </c>
      <c r="AM10" s="63">
        <v>6867</v>
      </c>
      <c r="AN10" s="63">
        <v>1</v>
      </c>
      <c r="AO10" s="63">
        <v>0</v>
      </c>
      <c r="AP10" s="63">
        <v>1</v>
      </c>
      <c r="AQ10" s="63">
        <v>1</v>
      </c>
      <c r="AR10" s="63">
        <v>1</v>
      </c>
      <c r="AS10" s="63">
        <v>1</v>
      </c>
      <c r="AT10" s="65" t="s">
        <v>116</v>
      </c>
      <c r="AU10" s="58"/>
      <c r="AV10" s="59"/>
    </row>
    <row r="11" spans="1:48" ht="90" x14ac:dyDescent="0.25">
      <c r="A11" s="57">
        <v>8</v>
      </c>
      <c r="B11" s="50" t="s">
        <v>256</v>
      </c>
      <c r="C11" s="63">
        <v>0</v>
      </c>
      <c r="D11" s="63">
        <v>0</v>
      </c>
      <c r="E11" s="63">
        <v>1</v>
      </c>
      <c r="F11" s="63">
        <v>1</v>
      </c>
      <c r="G11" s="63">
        <v>112.2</v>
      </c>
      <c r="H11" s="63">
        <v>254.1</v>
      </c>
      <c r="I11" s="67">
        <v>1</v>
      </c>
      <c r="J11" s="63">
        <v>0.9</v>
      </c>
      <c r="K11" s="63">
        <v>250</v>
      </c>
      <c r="L11" s="63">
        <v>2</v>
      </c>
      <c r="M11" s="63">
        <v>8888</v>
      </c>
      <c r="N11" s="63">
        <v>1</v>
      </c>
      <c r="O11" s="63">
        <v>1234</v>
      </c>
      <c r="P11" s="63">
        <v>1230</v>
      </c>
      <c r="Q11" s="63">
        <v>1</v>
      </c>
      <c r="R11" s="58" t="s">
        <v>116</v>
      </c>
      <c r="S11" s="58" t="s">
        <v>116</v>
      </c>
      <c r="T11" s="58" t="s">
        <v>116</v>
      </c>
      <c r="U11" s="58" t="s">
        <v>116</v>
      </c>
      <c r="V11" s="58" t="s">
        <v>116</v>
      </c>
      <c r="W11" s="58" t="s">
        <v>116</v>
      </c>
      <c r="X11" s="58" t="s">
        <v>116</v>
      </c>
      <c r="Y11" s="58" t="s">
        <v>116</v>
      </c>
      <c r="Z11" s="58" t="s">
        <v>116</v>
      </c>
      <c r="AA11" s="58" t="s">
        <v>116</v>
      </c>
      <c r="AB11" s="58" t="s">
        <v>116</v>
      </c>
      <c r="AC11" s="58" t="s">
        <v>116</v>
      </c>
      <c r="AD11" s="58" t="s">
        <v>116</v>
      </c>
      <c r="AE11" s="58" t="s">
        <v>116</v>
      </c>
      <c r="AF11" s="63">
        <v>1</v>
      </c>
      <c r="AG11" s="63">
        <v>0</v>
      </c>
      <c r="AH11" s="63">
        <v>1</v>
      </c>
      <c r="AI11" s="63">
        <v>0</v>
      </c>
      <c r="AJ11" s="63">
        <v>184</v>
      </c>
      <c r="AK11" s="63">
        <v>1</v>
      </c>
      <c r="AL11" s="63">
        <v>0</v>
      </c>
      <c r="AM11" s="63">
        <v>1234</v>
      </c>
      <c r="AN11" s="63">
        <v>1</v>
      </c>
      <c r="AO11" s="63">
        <v>1</v>
      </c>
      <c r="AP11" s="63">
        <v>0</v>
      </c>
      <c r="AQ11" s="63">
        <v>1</v>
      </c>
      <c r="AR11" s="63">
        <v>1</v>
      </c>
      <c r="AS11" s="63">
        <v>1</v>
      </c>
      <c r="AT11" s="65" t="s">
        <v>116</v>
      </c>
      <c r="AU11" s="58"/>
      <c r="AV11" s="59"/>
    </row>
    <row r="12" spans="1:48" ht="75" x14ac:dyDescent="0.25">
      <c r="A12" s="57">
        <v>9</v>
      </c>
      <c r="B12" s="50" t="s">
        <v>263</v>
      </c>
      <c r="C12" s="63">
        <v>0</v>
      </c>
      <c r="D12" s="63">
        <v>0</v>
      </c>
      <c r="E12" s="63">
        <v>1</v>
      </c>
      <c r="F12" s="63">
        <v>1</v>
      </c>
      <c r="G12" s="63">
        <v>140.5</v>
      </c>
      <c r="H12" s="63">
        <v>112.2</v>
      </c>
      <c r="I12" s="63">
        <v>0.4</v>
      </c>
      <c r="J12" s="67">
        <v>1</v>
      </c>
      <c r="K12" s="63">
        <v>1200</v>
      </c>
      <c r="L12" s="63">
        <v>2</v>
      </c>
      <c r="M12" s="63">
        <v>1234</v>
      </c>
      <c r="N12" s="63">
        <v>0</v>
      </c>
      <c r="O12" s="63">
        <v>89089</v>
      </c>
      <c r="P12" s="63">
        <v>35000</v>
      </c>
      <c r="Q12" s="63">
        <v>1</v>
      </c>
      <c r="R12" s="58" t="s">
        <v>116</v>
      </c>
      <c r="S12" s="58" t="s">
        <v>116</v>
      </c>
      <c r="T12" s="58" t="s">
        <v>116</v>
      </c>
      <c r="U12" s="58" t="s">
        <v>116</v>
      </c>
      <c r="V12" s="58" t="s">
        <v>116</v>
      </c>
      <c r="W12" s="58" t="s">
        <v>116</v>
      </c>
      <c r="X12" s="58" t="s">
        <v>116</v>
      </c>
      <c r="Y12" s="58" t="s">
        <v>116</v>
      </c>
      <c r="Z12" s="58" t="s">
        <v>116</v>
      </c>
      <c r="AA12" s="58" t="s">
        <v>116</v>
      </c>
      <c r="AB12" s="58" t="s">
        <v>116</v>
      </c>
      <c r="AC12" s="58" t="s">
        <v>116</v>
      </c>
      <c r="AD12" s="58" t="s">
        <v>116</v>
      </c>
      <c r="AE12" s="58" t="s">
        <v>116</v>
      </c>
      <c r="AF12" s="63">
        <v>1</v>
      </c>
      <c r="AG12" s="63">
        <v>1</v>
      </c>
      <c r="AH12" s="63">
        <v>1</v>
      </c>
      <c r="AI12" s="63">
        <v>1</v>
      </c>
      <c r="AJ12" s="63">
        <v>184</v>
      </c>
      <c r="AK12" s="63">
        <v>1</v>
      </c>
      <c r="AL12" s="63">
        <v>0</v>
      </c>
      <c r="AM12" s="63">
        <v>89089</v>
      </c>
      <c r="AN12" s="63">
        <v>1</v>
      </c>
      <c r="AO12" s="63">
        <v>1</v>
      </c>
      <c r="AP12" s="63">
        <v>0</v>
      </c>
      <c r="AQ12" s="63">
        <v>1</v>
      </c>
      <c r="AR12" s="63">
        <v>1</v>
      </c>
      <c r="AS12" s="63">
        <v>1</v>
      </c>
      <c r="AT12" s="65" t="s">
        <v>116</v>
      </c>
      <c r="AU12" s="58"/>
      <c r="AV12" s="59"/>
    </row>
    <row r="13" spans="1:48" ht="30" x14ac:dyDescent="0.25">
      <c r="A13" s="57">
        <v>10</v>
      </c>
      <c r="B13" s="50" t="s">
        <v>257</v>
      </c>
      <c r="C13" s="63">
        <v>0</v>
      </c>
      <c r="D13" s="63">
        <v>1</v>
      </c>
      <c r="E13" s="63">
        <v>1</v>
      </c>
      <c r="F13" s="63">
        <v>0</v>
      </c>
      <c r="G13" s="63">
        <v>250.5</v>
      </c>
      <c r="H13" s="67">
        <v>120.5</v>
      </c>
      <c r="I13" s="63">
        <v>0.05</v>
      </c>
      <c r="J13" s="63">
        <v>0.75</v>
      </c>
      <c r="K13" s="63">
        <v>7500</v>
      </c>
      <c r="L13" s="63">
        <v>3</v>
      </c>
      <c r="M13" s="63">
        <v>1452</v>
      </c>
      <c r="N13" s="63">
        <v>0</v>
      </c>
      <c r="O13" s="63">
        <v>9999</v>
      </c>
      <c r="P13" s="63">
        <v>41250</v>
      </c>
      <c r="Q13" s="63">
        <v>0</v>
      </c>
      <c r="R13" s="58" t="s">
        <v>116</v>
      </c>
      <c r="S13" s="58" t="s">
        <v>116</v>
      </c>
      <c r="T13" s="58" t="s">
        <v>116</v>
      </c>
      <c r="U13" s="58" t="s">
        <v>116</v>
      </c>
      <c r="V13" s="58" t="s">
        <v>116</v>
      </c>
      <c r="W13" s="58" t="s">
        <v>116</v>
      </c>
      <c r="X13" s="58" t="s">
        <v>116</v>
      </c>
      <c r="Y13" s="58" t="s">
        <v>116</v>
      </c>
      <c r="Z13" s="58" t="s">
        <v>116</v>
      </c>
      <c r="AA13" s="58" t="s">
        <v>116</v>
      </c>
      <c r="AB13" s="58" t="s">
        <v>116</v>
      </c>
      <c r="AC13" s="58" t="s">
        <v>116</v>
      </c>
      <c r="AD13" s="58" t="s">
        <v>116</v>
      </c>
      <c r="AE13" s="58" t="s">
        <v>116</v>
      </c>
      <c r="AF13" s="63">
        <v>1</v>
      </c>
      <c r="AG13" s="63">
        <v>1</v>
      </c>
      <c r="AH13" s="63">
        <v>0.75</v>
      </c>
      <c r="AI13" s="63">
        <v>1</v>
      </c>
      <c r="AJ13" s="63">
        <v>184</v>
      </c>
      <c r="AK13" s="63">
        <v>1</v>
      </c>
      <c r="AL13" s="63">
        <v>1</v>
      </c>
      <c r="AM13" s="63">
        <v>1452</v>
      </c>
      <c r="AN13" s="63">
        <v>1</v>
      </c>
      <c r="AO13" s="63">
        <v>0</v>
      </c>
      <c r="AP13" s="63">
        <v>1</v>
      </c>
      <c r="AQ13" s="63">
        <v>1</v>
      </c>
      <c r="AR13" s="63">
        <v>1</v>
      </c>
      <c r="AS13" s="63">
        <v>1</v>
      </c>
      <c r="AT13" s="65" t="s">
        <v>116</v>
      </c>
      <c r="AU13" s="58"/>
      <c r="AV13" s="59"/>
    </row>
    <row r="14" spans="1:48" ht="75" x14ac:dyDescent="0.25">
      <c r="A14" s="57">
        <v>11</v>
      </c>
      <c r="B14" s="50" t="s">
        <v>261</v>
      </c>
      <c r="C14" s="86">
        <v>0</v>
      </c>
      <c r="D14" s="86">
        <v>1</v>
      </c>
      <c r="E14" s="86">
        <v>0</v>
      </c>
      <c r="F14" s="86">
        <v>0</v>
      </c>
      <c r="G14" s="86">
        <v>0</v>
      </c>
      <c r="H14" s="86">
        <v>140.5</v>
      </c>
      <c r="I14" s="86">
        <v>0.9</v>
      </c>
      <c r="J14" s="86">
        <v>0.02</v>
      </c>
      <c r="K14" s="86">
        <v>2500</v>
      </c>
      <c r="L14" s="86">
        <v>2</v>
      </c>
      <c r="M14" s="86">
        <v>1000</v>
      </c>
      <c r="N14" s="86">
        <v>1</v>
      </c>
      <c r="O14" s="86">
        <v>6867</v>
      </c>
      <c r="P14" s="86">
        <v>2300</v>
      </c>
      <c r="Q14" s="86">
        <v>1</v>
      </c>
      <c r="R14" s="58" t="s">
        <v>116</v>
      </c>
      <c r="S14" s="58" t="s">
        <v>116</v>
      </c>
      <c r="T14" s="58" t="s">
        <v>116</v>
      </c>
      <c r="U14" s="58" t="s">
        <v>116</v>
      </c>
      <c r="V14" s="58" t="s">
        <v>116</v>
      </c>
      <c r="W14" s="58" t="s">
        <v>116</v>
      </c>
      <c r="X14" s="58" t="s">
        <v>116</v>
      </c>
      <c r="Y14" s="58" t="s">
        <v>116</v>
      </c>
      <c r="Z14" s="58" t="s">
        <v>116</v>
      </c>
      <c r="AA14" s="58" t="s">
        <v>116</v>
      </c>
      <c r="AB14" s="58" t="s">
        <v>116</v>
      </c>
      <c r="AC14" s="58" t="s">
        <v>116</v>
      </c>
      <c r="AD14" s="58" t="s">
        <v>116</v>
      </c>
      <c r="AE14" s="58" t="s">
        <v>116</v>
      </c>
      <c r="AF14" s="63">
        <v>1</v>
      </c>
      <c r="AG14" s="63">
        <v>0</v>
      </c>
      <c r="AH14" s="63">
        <v>0.9</v>
      </c>
      <c r="AI14" s="63">
        <v>0</v>
      </c>
      <c r="AJ14" s="63">
        <v>184</v>
      </c>
      <c r="AK14" s="63">
        <v>1</v>
      </c>
      <c r="AL14" s="63">
        <v>0</v>
      </c>
      <c r="AM14" s="63">
        <v>6867</v>
      </c>
      <c r="AN14" s="63">
        <v>1</v>
      </c>
      <c r="AO14" s="63">
        <v>1</v>
      </c>
      <c r="AP14" s="63">
        <v>0</v>
      </c>
      <c r="AQ14" s="63">
        <v>1</v>
      </c>
      <c r="AR14" s="63">
        <v>1</v>
      </c>
      <c r="AS14" s="63">
        <v>1</v>
      </c>
      <c r="AT14" s="65" t="s">
        <v>116</v>
      </c>
      <c r="AU14" s="58"/>
      <c r="AV14" s="59"/>
    </row>
    <row r="15" spans="1:48" ht="75.75" thickBot="1" x14ac:dyDescent="0.3">
      <c r="A15" s="60">
        <v>12</v>
      </c>
      <c r="B15" s="84" t="s">
        <v>262</v>
      </c>
      <c r="C15" s="87">
        <v>0</v>
      </c>
      <c r="D15" s="87">
        <v>1</v>
      </c>
      <c r="E15" s="87">
        <v>0</v>
      </c>
      <c r="F15" s="87">
        <v>1</v>
      </c>
      <c r="G15" s="87">
        <v>255</v>
      </c>
      <c r="H15" s="87">
        <v>140.5</v>
      </c>
      <c r="I15" s="87">
        <v>0.9</v>
      </c>
      <c r="J15" s="87">
        <v>0.02</v>
      </c>
      <c r="K15" s="87">
        <v>2500</v>
      </c>
      <c r="L15" s="87">
        <v>2</v>
      </c>
      <c r="M15" s="87">
        <v>1000</v>
      </c>
      <c r="N15" s="87">
        <v>1</v>
      </c>
      <c r="O15" s="87">
        <v>6867</v>
      </c>
      <c r="P15" s="87">
        <v>2300</v>
      </c>
      <c r="Q15" s="87">
        <v>1</v>
      </c>
      <c r="R15" s="61" t="s">
        <v>116</v>
      </c>
      <c r="S15" s="61" t="s">
        <v>116</v>
      </c>
      <c r="T15" s="61" t="s">
        <v>116</v>
      </c>
      <c r="U15" s="61" t="s">
        <v>116</v>
      </c>
      <c r="V15" s="61" t="s">
        <v>116</v>
      </c>
      <c r="W15" s="61" t="s">
        <v>116</v>
      </c>
      <c r="X15" s="61" t="s">
        <v>116</v>
      </c>
      <c r="Y15" s="61" t="s">
        <v>116</v>
      </c>
      <c r="Z15" s="61" t="s">
        <v>116</v>
      </c>
      <c r="AA15" s="61" t="s">
        <v>116</v>
      </c>
      <c r="AB15" s="61" t="s">
        <v>116</v>
      </c>
      <c r="AC15" s="61" t="s">
        <v>116</v>
      </c>
      <c r="AD15" s="61" t="s">
        <v>116</v>
      </c>
      <c r="AE15" s="61" t="s">
        <v>116</v>
      </c>
      <c r="AF15" s="64">
        <v>1</v>
      </c>
      <c r="AG15" s="64">
        <v>1</v>
      </c>
      <c r="AH15" s="64">
        <v>0.02</v>
      </c>
      <c r="AI15" s="64">
        <v>1</v>
      </c>
      <c r="AJ15" s="64">
        <v>184</v>
      </c>
      <c r="AK15" s="64">
        <v>1</v>
      </c>
      <c r="AL15" s="64">
        <v>0</v>
      </c>
      <c r="AM15" s="64">
        <v>6867</v>
      </c>
      <c r="AN15" s="64">
        <v>1</v>
      </c>
      <c r="AO15" s="64">
        <v>1</v>
      </c>
      <c r="AP15" s="64">
        <v>0</v>
      </c>
      <c r="AQ15" s="64">
        <v>1</v>
      </c>
      <c r="AR15" s="64">
        <v>1</v>
      </c>
      <c r="AS15" s="64">
        <v>1</v>
      </c>
      <c r="AT15" s="66" t="s">
        <v>116</v>
      </c>
      <c r="AU15" s="61"/>
      <c r="AV15" s="62"/>
    </row>
    <row r="16" spans="1:48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</row>
    <row r="17" spans="1:48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1:48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1:48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</row>
    <row r="20" spans="1:48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</row>
    <row r="21" spans="1:48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</row>
    <row r="22" spans="1:48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</row>
    <row r="23" spans="1:48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</row>
    <row r="24" spans="1:48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</row>
    <row r="25" spans="1:48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</row>
    <row r="26" spans="1:4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1:4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1:4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1:4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1:4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1:4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1:4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1:4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4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4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1:4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1:4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4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1:4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1:4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1:4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1:4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1:4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1:4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1:4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1:4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1:4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1:4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1:4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1:4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1:4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1:4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1:4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4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1:4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1:4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1:4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1:4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1:4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1:4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1:4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1:4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1:4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1:4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1:4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1:4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1:4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1:4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1:4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1:4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1:4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1:4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1:4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1:4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1:4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1:4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1:4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1:4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1:4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1:4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1:4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1:4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1:4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1:4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1:4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1:4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1:4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1:4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1:4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1:4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1:4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1:4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1:4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1:4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1:4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1:4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1:4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1:4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1:4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1:4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1:4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4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1:4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1:4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1:4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1:4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1:4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1:45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1:45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1:45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1:45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1:45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1:45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1:45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1:45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45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45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45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45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45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45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45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45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</sheetData>
  <sheetProtection sheet="1" objects="1" scenarios="1"/>
  <mergeCells count="2">
    <mergeCell ref="A1:B1"/>
    <mergeCell ref="A2:B2"/>
  </mergeCells>
  <hyperlinks>
    <hyperlink ref="A1" location="'VehPwrMd_Per1'!A1" display="'VehPwrMd_Per1'!A1"/>
  </hyperlink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V205"/>
  <sheetViews>
    <sheetView topLeftCell="M6" workbookViewId="0">
      <selection sqref="A1:B1"/>
    </sheetView>
  </sheetViews>
  <sheetFormatPr defaultRowHeight="15" x14ac:dyDescent="0.25"/>
  <cols>
    <col min="1" max="1" width="8.140625" style="56" bestFit="1" customWidth="1"/>
    <col min="2" max="2" width="33.42578125" bestFit="1" customWidth="1"/>
    <col min="3" max="6" width="3.28515625" style="56" bestFit="1" customWidth="1"/>
    <col min="7" max="8" width="6" style="56" bestFit="1" customWidth="1"/>
    <col min="9" max="10" width="4" style="56" bestFit="1" customWidth="1"/>
    <col min="11" max="11" width="5" style="56" bestFit="1" customWidth="1"/>
    <col min="12" max="12" width="3.28515625" style="56" customWidth="1"/>
    <col min="13" max="13" width="5" style="56" bestFit="1" customWidth="1"/>
    <col min="14" max="17" width="5.7109375" style="56" bestFit="1" customWidth="1"/>
    <col min="18" max="25" width="3.28515625" style="56" bestFit="1" customWidth="1"/>
    <col min="26" max="45" width="5.7109375" style="56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85" t="s">
        <v>152</v>
      </c>
      <c r="B1" s="186"/>
      <c r="C1" s="43" t="s">
        <v>117</v>
      </c>
      <c r="D1" s="47" t="s">
        <v>116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41"/>
      <c r="AU1" s="41"/>
      <c r="AV1" s="42"/>
    </row>
    <row r="2" spans="1:48" ht="60" customHeight="1" x14ac:dyDescent="0.25">
      <c r="A2" s="187" t="s">
        <v>78</v>
      </c>
      <c r="B2" s="188"/>
      <c r="C2" s="44" t="s">
        <v>106</v>
      </c>
      <c r="D2" s="44" t="s">
        <v>106</v>
      </c>
      <c r="E2" s="44" t="s">
        <v>106</v>
      </c>
      <c r="F2" s="44" t="s">
        <v>106</v>
      </c>
      <c r="G2" s="44" t="s">
        <v>106</v>
      </c>
      <c r="H2" s="44" t="s">
        <v>106</v>
      </c>
      <c r="I2" s="44" t="s">
        <v>106</v>
      </c>
      <c r="J2" s="44" t="s">
        <v>106</v>
      </c>
      <c r="K2" s="44" t="s">
        <v>106</v>
      </c>
      <c r="L2" s="44" t="s">
        <v>106</v>
      </c>
      <c r="M2" s="44" t="s">
        <v>106</v>
      </c>
      <c r="N2" s="45" t="s">
        <v>107</v>
      </c>
      <c r="O2" s="45" t="s">
        <v>107</v>
      </c>
      <c r="P2" s="45" t="s">
        <v>107</v>
      </c>
      <c r="Q2" s="45" t="s">
        <v>107</v>
      </c>
      <c r="R2" s="46" t="s">
        <v>108</v>
      </c>
      <c r="S2" s="31" t="s">
        <v>108</v>
      </c>
      <c r="T2" s="31" t="s">
        <v>108</v>
      </c>
      <c r="U2" s="31" t="s">
        <v>108</v>
      </c>
      <c r="V2" s="31" t="s">
        <v>108</v>
      </c>
      <c r="W2" s="31" t="s">
        <v>108</v>
      </c>
      <c r="X2" s="31" t="s">
        <v>108</v>
      </c>
      <c r="Y2" s="31" t="s">
        <v>108</v>
      </c>
      <c r="Z2" s="31" t="s">
        <v>109</v>
      </c>
      <c r="AA2" s="31" t="s">
        <v>109</v>
      </c>
      <c r="AB2" s="31" t="s">
        <v>109</v>
      </c>
      <c r="AC2" s="31" t="s">
        <v>109</v>
      </c>
      <c r="AD2" s="31" t="s">
        <v>109</v>
      </c>
      <c r="AE2" s="31" t="s">
        <v>109</v>
      </c>
      <c r="AF2" s="32" t="s">
        <v>110</v>
      </c>
      <c r="AG2" s="32" t="s">
        <v>110</v>
      </c>
      <c r="AH2" s="32" t="s">
        <v>110</v>
      </c>
      <c r="AI2" s="32" t="s">
        <v>110</v>
      </c>
      <c r="AJ2" s="32" t="s">
        <v>110</v>
      </c>
      <c r="AK2" s="32" t="s">
        <v>110</v>
      </c>
      <c r="AL2" s="32" t="s">
        <v>110</v>
      </c>
      <c r="AM2" s="32" t="s">
        <v>110</v>
      </c>
      <c r="AN2" s="32" t="s">
        <v>111</v>
      </c>
      <c r="AO2" s="32" t="s">
        <v>111</v>
      </c>
      <c r="AP2" s="32" t="s">
        <v>111</v>
      </c>
      <c r="AQ2" s="32" t="s">
        <v>111</v>
      </c>
      <c r="AR2" s="32" t="s">
        <v>111</v>
      </c>
      <c r="AS2" s="32" t="s">
        <v>111</v>
      </c>
      <c r="AT2" s="33" t="s">
        <v>19</v>
      </c>
      <c r="AU2" s="33" t="s">
        <v>113</v>
      </c>
      <c r="AV2" s="34" t="s">
        <v>115</v>
      </c>
    </row>
    <row r="3" spans="1:48" ht="260.25" x14ac:dyDescent="0.25">
      <c r="A3" s="35" t="s">
        <v>104</v>
      </c>
      <c r="B3" s="36" t="s">
        <v>105</v>
      </c>
      <c r="C3" s="37" t="s">
        <v>156</v>
      </c>
      <c r="D3" s="37" t="s">
        <v>157</v>
      </c>
      <c r="E3" s="37" t="s">
        <v>158</v>
      </c>
      <c r="F3" s="37" t="s">
        <v>159</v>
      </c>
      <c r="G3" s="37" t="s">
        <v>160</v>
      </c>
      <c r="H3" s="37" t="s">
        <v>168</v>
      </c>
      <c r="I3" s="37" t="s">
        <v>167</v>
      </c>
      <c r="J3" s="37" t="s">
        <v>166</v>
      </c>
      <c r="K3" s="37" t="s">
        <v>169</v>
      </c>
      <c r="L3" s="37" t="s">
        <v>180</v>
      </c>
      <c r="M3" s="37" t="s">
        <v>165</v>
      </c>
      <c r="N3" s="37" t="s">
        <v>179</v>
      </c>
      <c r="O3" s="37" t="s">
        <v>85</v>
      </c>
      <c r="P3" s="37" t="s">
        <v>95</v>
      </c>
      <c r="Q3" s="37" t="s">
        <v>176</v>
      </c>
      <c r="R3" s="38" t="s">
        <v>163</v>
      </c>
      <c r="S3" s="38" t="s">
        <v>164</v>
      </c>
      <c r="T3" s="38" t="s">
        <v>161</v>
      </c>
      <c r="U3" s="38" t="s">
        <v>162</v>
      </c>
      <c r="V3" s="38" t="s">
        <v>171</v>
      </c>
      <c r="W3" s="38" t="s">
        <v>173</v>
      </c>
      <c r="X3" s="38" t="s">
        <v>174</v>
      </c>
      <c r="Y3" s="38" t="s">
        <v>165</v>
      </c>
      <c r="Z3" s="38" t="s">
        <v>179</v>
      </c>
      <c r="AA3" s="38" t="s">
        <v>85</v>
      </c>
      <c r="AB3" s="38" t="s">
        <v>95</v>
      </c>
      <c r="AC3" s="38" t="s">
        <v>175</v>
      </c>
      <c r="AD3" s="38" t="s">
        <v>176</v>
      </c>
      <c r="AE3" s="38" t="s">
        <v>178</v>
      </c>
      <c r="AF3" s="39" t="s">
        <v>163</v>
      </c>
      <c r="AG3" s="39" t="s">
        <v>164</v>
      </c>
      <c r="AH3" s="39" t="s">
        <v>161</v>
      </c>
      <c r="AI3" s="39" t="s">
        <v>162</v>
      </c>
      <c r="AJ3" s="39" t="s">
        <v>171</v>
      </c>
      <c r="AK3" s="39" t="s">
        <v>173</v>
      </c>
      <c r="AL3" s="39" t="s">
        <v>174</v>
      </c>
      <c r="AM3" s="39" t="s">
        <v>165</v>
      </c>
      <c r="AN3" s="39" t="s">
        <v>179</v>
      </c>
      <c r="AO3" s="39" t="s">
        <v>85</v>
      </c>
      <c r="AP3" s="39" t="s">
        <v>95</v>
      </c>
      <c r="AQ3" s="39" t="s">
        <v>175</v>
      </c>
      <c r="AR3" s="39" t="s">
        <v>176</v>
      </c>
      <c r="AS3" s="39" t="s">
        <v>178</v>
      </c>
      <c r="AT3" s="33" t="s">
        <v>112</v>
      </c>
      <c r="AU3" s="33" t="s">
        <v>114</v>
      </c>
      <c r="AV3" s="34"/>
    </row>
    <row r="4" spans="1:48" ht="390" x14ac:dyDescent="0.25">
      <c r="A4" s="57">
        <v>1</v>
      </c>
      <c r="B4" s="50" t="s">
        <v>249</v>
      </c>
      <c r="C4" s="86">
        <v>0</v>
      </c>
      <c r="D4" s="63">
        <v>0</v>
      </c>
      <c r="E4" s="63">
        <v>1</v>
      </c>
      <c r="F4" s="63">
        <v>0</v>
      </c>
      <c r="G4" s="63">
        <v>120.3</v>
      </c>
      <c r="H4" s="63">
        <v>125.3</v>
      </c>
      <c r="I4" s="63">
        <v>0.1</v>
      </c>
      <c r="J4" s="63">
        <v>0.2</v>
      </c>
      <c r="K4" s="63">
        <v>300</v>
      </c>
      <c r="L4" s="63">
        <v>0</v>
      </c>
      <c r="M4" s="63">
        <v>1234</v>
      </c>
      <c r="N4" s="63">
        <v>0</v>
      </c>
      <c r="O4" s="63">
        <v>5555</v>
      </c>
      <c r="P4" s="63">
        <v>4500</v>
      </c>
      <c r="Q4" s="63">
        <v>0</v>
      </c>
      <c r="R4" s="63" t="s">
        <v>116</v>
      </c>
      <c r="S4" s="63" t="s">
        <v>116</v>
      </c>
      <c r="T4" s="63" t="s">
        <v>116</v>
      </c>
      <c r="U4" s="63" t="s">
        <v>116</v>
      </c>
      <c r="V4" s="63" t="s">
        <v>116</v>
      </c>
      <c r="W4" s="63" t="s">
        <v>116</v>
      </c>
      <c r="X4" s="63" t="s">
        <v>116</v>
      </c>
      <c r="Y4" s="63" t="s">
        <v>116</v>
      </c>
      <c r="Z4" s="63" t="s">
        <v>116</v>
      </c>
      <c r="AA4" s="63" t="s">
        <v>116</v>
      </c>
      <c r="AB4" s="63" t="s">
        <v>116</v>
      </c>
      <c r="AC4" s="63" t="s">
        <v>116</v>
      </c>
      <c r="AD4" s="63" t="s">
        <v>116</v>
      </c>
      <c r="AE4" s="63" t="s">
        <v>116</v>
      </c>
      <c r="AF4" s="63">
        <v>1</v>
      </c>
      <c r="AG4" s="63">
        <v>0</v>
      </c>
      <c r="AH4" s="63">
        <v>0.1</v>
      </c>
      <c r="AI4" s="63">
        <v>0</v>
      </c>
      <c r="AJ4" s="63">
        <v>184</v>
      </c>
      <c r="AK4" s="63">
        <v>1</v>
      </c>
      <c r="AL4" s="63">
        <v>1</v>
      </c>
      <c r="AM4" s="63">
        <v>1234</v>
      </c>
      <c r="AN4" s="63">
        <v>1</v>
      </c>
      <c r="AO4" s="63">
        <v>0</v>
      </c>
      <c r="AP4" s="63">
        <v>1</v>
      </c>
      <c r="AQ4" s="63">
        <v>1</v>
      </c>
      <c r="AR4" s="63">
        <v>1</v>
      </c>
      <c r="AS4" s="63">
        <v>1</v>
      </c>
      <c r="AT4" s="65" t="s">
        <v>116</v>
      </c>
      <c r="AU4" s="58">
        <v>3615</v>
      </c>
      <c r="AV4" s="59"/>
    </row>
    <row r="5" spans="1:48" ht="75.75" thickBot="1" x14ac:dyDescent="0.3">
      <c r="A5" s="60">
        <v>2</v>
      </c>
      <c r="B5" s="84" t="s">
        <v>248</v>
      </c>
      <c r="C5" s="87">
        <v>1</v>
      </c>
      <c r="D5" s="64">
        <v>1</v>
      </c>
      <c r="E5" s="64">
        <v>0</v>
      </c>
      <c r="F5" s="64">
        <v>1</v>
      </c>
      <c r="G5" s="64">
        <v>250.5</v>
      </c>
      <c r="H5" s="64">
        <v>254.1</v>
      </c>
      <c r="I5" s="64">
        <v>0.2</v>
      </c>
      <c r="J5" s="64">
        <v>0.3</v>
      </c>
      <c r="K5" s="64">
        <v>4000</v>
      </c>
      <c r="L5" s="64">
        <v>4</v>
      </c>
      <c r="M5" s="64">
        <v>645</v>
      </c>
      <c r="N5" s="64">
        <v>1</v>
      </c>
      <c r="O5" s="64">
        <v>6666</v>
      </c>
      <c r="P5" s="64">
        <v>3000</v>
      </c>
      <c r="Q5" s="64">
        <v>1</v>
      </c>
      <c r="R5" s="64" t="s">
        <v>116</v>
      </c>
      <c r="S5" s="64" t="s">
        <v>116</v>
      </c>
      <c r="T5" s="64" t="s">
        <v>116</v>
      </c>
      <c r="U5" s="64" t="s">
        <v>116</v>
      </c>
      <c r="V5" s="64" t="s">
        <v>116</v>
      </c>
      <c r="W5" s="64" t="s">
        <v>116</v>
      </c>
      <c r="X5" s="64" t="s">
        <v>116</v>
      </c>
      <c r="Y5" s="64" t="s">
        <v>116</v>
      </c>
      <c r="Z5" s="64" t="s">
        <v>116</v>
      </c>
      <c r="AA5" s="64" t="s">
        <v>116</v>
      </c>
      <c r="AB5" s="64" t="s">
        <v>116</v>
      </c>
      <c r="AC5" s="64" t="s">
        <v>116</v>
      </c>
      <c r="AD5" s="64" t="s">
        <v>116</v>
      </c>
      <c r="AE5" s="64" t="s">
        <v>116</v>
      </c>
      <c r="AF5" s="64">
        <v>1</v>
      </c>
      <c r="AG5" s="64">
        <v>1</v>
      </c>
      <c r="AH5" s="64">
        <v>0.3</v>
      </c>
      <c r="AI5" s="64">
        <v>1</v>
      </c>
      <c r="AJ5" s="64">
        <v>184</v>
      </c>
      <c r="AK5" s="64">
        <v>1</v>
      </c>
      <c r="AL5" s="64">
        <v>0</v>
      </c>
      <c r="AM5" s="64">
        <v>6666</v>
      </c>
      <c r="AN5" s="64">
        <v>1</v>
      </c>
      <c r="AO5" s="64">
        <v>1</v>
      </c>
      <c r="AP5" s="64">
        <v>0</v>
      </c>
      <c r="AQ5" s="64">
        <v>1</v>
      </c>
      <c r="AR5" s="64">
        <v>1</v>
      </c>
      <c r="AS5" s="64">
        <v>1</v>
      </c>
      <c r="AT5" s="66" t="s">
        <v>116</v>
      </c>
      <c r="AU5" s="61">
        <v>3411</v>
      </c>
      <c r="AV5" s="62"/>
    </row>
    <row r="6" spans="1:48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</row>
    <row r="7" spans="1:48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</row>
    <row r="8" spans="1:48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</row>
    <row r="9" spans="1:48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</row>
    <row r="10" spans="1:48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</row>
    <row r="11" spans="1:48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</row>
    <row r="12" spans="1:48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</row>
    <row r="13" spans="1:48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spans="1:48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spans="1:48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spans="1:48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</row>
    <row r="17" spans="1:45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5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1:4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1:4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1:4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1:4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1:4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1:4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1:4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4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4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1:4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1:4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4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1:4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1:4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1:4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1:4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1:4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1:4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1:4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1:4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1:4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1:4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1:4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1:4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1:4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1:4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1:4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4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1:4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1:4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1:4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1:4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1:4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1:4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1:4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1:4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1:4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1:4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1:4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1:4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1:4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1:4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1:4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1:4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1:4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1:4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1:4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1:4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1:4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1:4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1:4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1:4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1:4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1:4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1:4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1:4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1:4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1:4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1:4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1:4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1:4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1:4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1:4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1:4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1:4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1:4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1:4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1:4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1:4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1:4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1:4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1:4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1:4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1:4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1:4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4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1:4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1:4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1:4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1:4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1:4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</sheetData>
  <sheetProtection sheet="1" objects="1" scenarios="1"/>
  <mergeCells count="2">
    <mergeCell ref="A1:B1"/>
    <mergeCell ref="A2:B2"/>
  </mergeCells>
  <hyperlinks>
    <hyperlink ref="A1" location="'VehPwrMd_Per1'!A1" display="'VehPwrMd_Per1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2"/>
  <sheetViews>
    <sheetView workbookViewId="0"/>
  </sheetViews>
  <sheetFormatPr defaultRowHeight="15" x14ac:dyDescent="0.25"/>
  <cols>
    <col min="1" max="1" width="7.42578125" style="56" bestFit="1" customWidth="1"/>
    <col min="2" max="2" width="9.140625" style="56"/>
    <col min="3" max="3" width="8.140625" style="56" customWidth="1"/>
    <col min="4" max="4" width="9.5703125" style="56" bestFit="1" customWidth="1"/>
    <col min="5" max="5" width="17.140625" style="56" bestFit="1" customWidth="1"/>
    <col min="6" max="6" width="59.28515625" style="56" customWidth="1"/>
    <col min="7" max="7" width="49.85546875" style="56" customWidth="1"/>
    <col min="8" max="8" width="66.140625" style="56" customWidth="1"/>
    <col min="9" max="9" width="59.5703125" style="56" customWidth="1"/>
    <col min="10" max="10" width="63.42578125" style="56" customWidth="1"/>
    <col min="11" max="11" width="46.28515625" style="56" customWidth="1"/>
    <col min="12" max="12" width="85" style="56" customWidth="1"/>
    <col min="13" max="13" width="39.7109375" style="56" customWidth="1"/>
    <col min="14" max="14" width="56.42578125" style="56" customWidth="1"/>
    <col min="15" max="15" width="61.5703125" style="56" customWidth="1"/>
    <col min="16" max="16384" width="9.140625" style="56"/>
  </cols>
  <sheetData>
    <row r="1" spans="1:15" x14ac:dyDescent="0.25">
      <c r="A1" s="119" t="s">
        <v>271</v>
      </c>
      <c r="B1" s="119" t="s">
        <v>272</v>
      </c>
      <c r="C1" s="120" t="s">
        <v>273</v>
      </c>
      <c r="D1" s="121" t="s">
        <v>274</v>
      </c>
      <c r="E1" s="122" t="s">
        <v>275</v>
      </c>
      <c r="F1" s="121" t="s">
        <v>276</v>
      </c>
      <c r="G1" s="121" t="s">
        <v>277</v>
      </c>
      <c r="H1" s="121" t="s">
        <v>278</v>
      </c>
      <c r="I1" s="121" t="s">
        <v>279</v>
      </c>
      <c r="J1" s="121" t="s">
        <v>280</v>
      </c>
      <c r="K1" s="121" t="s">
        <v>281</v>
      </c>
      <c r="L1" s="121" t="s">
        <v>282</v>
      </c>
      <c r="M1" s="121" t="s">
        <v>283</v>
      </c>
      <c r="N1" s="121" t="s">
        <v>284</v>
      </c>
      <c r="O1" s="121" t="s">
        <v>285</v>
      </c>
    </row>
    <row r="2" spans="1:15" ht="15.75" x14ac:dyDescent="0.25">
      <c r="A2" s="123">
        <v>1</v>
      </c>
      <c r="B2" s="123">
        <v>13447</v>
      </c>
      <c r="C2" s="123" t="s">
        <v>286</v>
      </c>
      <c r="D2" s="123" t="s">
        <v>287</v>
      </c>
      <c r="E2" s="124" t="s">
        <v>293</v>
      </c>
      <c r="F2" s="125"/>
      <c r="G2" s="126"/>
      <c r="J2" s="125"/>
      <c r="K2" s="127"/>
      <c r="L2" s="89"/>
      <c r="M2" s="89"/>
      <c r="N2" s="89"/>
      <c r="O2" s="89"/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11"/>
  <sheetViews>
    <sheetView workbookViewId="0"/>
  </sheetViews>
  <sheetFormatPr defaultColWidth="9.28515625" defaultRowHeight="15" x14ac:dyDescent="0.25"/>
  <cols>
    <col min="1" max="1" width="22.42578125" style="56" bestFit="1" customWidth="1"/>
    <col min="2" max="2" width="15.42578125" style="56" customWidth="1"/>
    <col min="3" max="3" width="19" style="56" bestFit="1" customWidth="1"/>
    <col min="4" max="4" width="5" style="56" bestFit="1" customWidth="1"/>
    <col min="5" max="5" width="7.140625" style="56" bestFit="1" customWidth="1"/>
    <col min="6" max="6" width="5.5703125" style="56" bestFit="1" customWidth="1"/>
    <col min="7" max="7" width="13.7109375" style="56" bestFit="1" customWidth="1"/>
    <col min="8" max="8" width="7.140625" style="56" bestFit="1" customWidth="1"/>
    <col min="9" max="9" width="6.42578125" style="56" bestFit="1" customWidth="1"/>
    <col min="10" max="16384" width="9.28515625" style="56"/>
  </cols>
  <sheetData>
    <row r="1" spans="1:9" x14ac:dyDescent="0.25">
      <c r="A1" s="128" t="s">
        <v>288</v>
      </c>
      <c r="B1" s="129">
        <f>DATE(2015,7,2)</f>
        <v>42187</v>
      </c>
      <c r="C1" s="130"/>
      <c r="D1" s="130"/>
      <c r="E1" s="130"/>
      <c r="F1" s="130"/>
      <c r="G1" s="130"/>
      <c r="H1" s="130"/>
      <c r="I1" s="130"/>
    </row>
    <row r="2" spans="1:9" x14ac:dyDescent="0.25">
      <c r="A2" s="131" t="s">
        <v>289</v>
      </c>
      <c r="B2" s="132" t="s">
        <v>321</v>
      </c>
      <c r="C2" s="131" t="s">
        <v>290</v>
      </c>
      <c r="D2" s="193" t="s">
        <v>291</v>
      </c>
      <c r="E2" s="194"/>
      <c r="F2" s="194"/>
      <c r="G2" s="194"/>
      <c r="H2" s="194"/>
      <c r="I2" s="195"/>
    </row>
    <row r="3" spans="1:9" x14ac:dyDescent="0.25">
      <c r="A3" s="131" t="s">
        <v>273</v>
      </c>
      <c r="B3" s="132" t="s">
        <v>286</v>
      </c>
      <c r="C3" s="131" t="s">
        <v>274</v>
      </c>
      <c r="D3" s="193" t="s">
        <v>287</v>
      </c>
      <c r="E3" s="194"/>
      <c r="F3" s="194"/>
      <c r="G3" s="194"/>
      <c r="H3" s="194"/>
      <c r="I3" s="195"/>
    </row>
    <row r="4" spans="1:9" x14ac:dyDescent="0.25">
      <c r="A4" s="131" t="s">
        <v>292</v>
      </c>
      <c r="B4" s="132" t="s">
        <v>293</v>
      </c>
      <c r="C4" s="131" t="s">
        <v>294</v>
      </c>
      <c r="D4" s="193" t="s">
        <v>269</v>
      </c>
      <c r="E4" s="194"/>
      <c r="F4" s="194"/>
      <c r="G4" s="194"/>
      <c r="H4" s="194"/>
      <c r="I4" s="195"/>
    </row>
    <row r="5" spans="1:9" x14ac:dyDescent="0.25">
      <c r="A5" s="196" t="s">
        <v>295</v>
      </c>
      <c r="B5" s="133" t="s">
        <v>296</v>
      </c>
      <c r="C5" s="133" t="s">
        <v>297</v>
      </c>
      <c r="D5" s="133" t="s">
        <v>298</v>
      </c>
      <c r="E5" s="133" t="s">
        <v>299</v>
      </c>
      <c r="F5" s="134" t="s">
        <v>323</v>
      </c>
      <c r="G5" s="134" t="s">
        <v>300</v>
      </c>
      <c r="H5" s="134" t="s">
        <v>301</v>
      </c>
      <c r="I5" s="134" t="s">
        <v>302</v>
      </c>
    </row>
    <row r="6" spans="1:9" x14ac:dyDescent="0.25">
      <c r="A6" s="197"/>
      <c r="B6" s="135">
        <v>100</v>
      </c>
      <c r="C6" s="134">
        <v>100</v>
      </c>
      <c r="D6" s="135">
        <v>100</v>
      </c>
      <c r="E6" s="135">
        <v>100</v>
      </c>
      <c r="F6" s="136">
        <v>1</v>
      </c>
      <c r="G6" s="134">
        <v>78</v>
      </c>
      <c r="H6" s="134">
        <v>78</v>
      </c>
      <c r="I6" s="134">
        <v>0</v>
      </c>
    </row>
    <row r="7" spans="1:9" ht="15" customHeight="1" x14ac:dyDescent="0.25">
      <c r="A7" s="137" t="s">
        <v>303</v>
      </c>
      <c r="B7" s="190" t="s">
        <v>304</v>
      </c>
      <c r="C7" s="191"/>
      <c r="D7" s="191"/>
      <c r="E7" s="191"/>
      <c r="F7" s="191"/>
      <c r="G7" s="191"/>
      <c r="H7" s="191"/>
      <c r="I7" s="192"/>
    </row>
    <row r="8" spans="1:9" x14ac:dyDescent="0.25">
      <c r="A8" s="137" t="s">
        <v>305</v>
      </c>
      <c r="B8" s="190" t="s">
        <v>291</v>
      </c>
      <c r="C8" s="191"/>
      <c r="D8" s="191"/>
      <c r="E8" s="191"/>
      <c r="F8" s="191"/>
      <c r="G8" s="191"/>
      <c r="H8" s="191"/>
      <c r="I8" s="192"/>
    </row>
    <row r="9" spans="1:9" x14ac:dyDescent="0.25">
      <c r="A9" s="137" t="s">
        <v>306</v>
      </c>
      <c r="B9" s="190" t="s">
        <v>291</v>
      </c>
      <c r="C9" s="191"/>
      <c r="D9" s="191"/>
      <c r="E9" s="191"/>
      <c r="F9" s="191"/>
      <c r="G9" s="191"/>
      <c r="H9" s="191"/>
      <c r="I9" s="192"/>
    </row>
    <row r="10" spans="1:9" ht="15" customHeight="1" x14ac:dyDescent="0.25">
      <c r="A10" s="137" t="s">
        <v>307</v>
      </c>
      <c r="B10" s="190" t="s">
        <v>291</v>
      </c>
      <c r="C10" s="191"/>
      <c r="D10" s="191"/>
      <c r="E10" s="191"/>
      <c r="F10" s="191"/>
      <c r="G10" s="191"/>
      <c r="H10" s="191"/>
      <c r="I10" s="192"/>
    </row>
    <row r="11" spans="1:9" x14ac:dyDescent="0.25">
      <c r="A11" s="137" t="s">
        <v>308</v>
      </c>
      <c r="B11" s="190" t="s">
        <v>291</v>
      </c>
      <c r="C11" s="191"/>
      <c r="D11" s="191"/>
      <c r="E11" s="191"/>
      <c r="F11" s="191"/>
      <c r="G11" s="191"/>
      <c r="H11" s="191"/>
      <c r="I11" s="192"/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2:G19"/>
  <sheetViews>
    <sheetView workbookViewId="0">
      <selection activeCell="E8" sqref="E8"/>
    </sheetView>
  </sheetViews>
  <sheetFormatPr defaultRowHeight="15" x14ac:dyDescent="0.25"/>
  <cols>
    <col min="1" max="1" width="1.5703125" style="56" customWidth="1"/>
    <col min="2" max="2" width="26" style="56" bestFit="1" customWidth="1"/>
    <col min="3" max="3" width="28.140625" style="56" customWidth="1"/>
    <col min="4" max="4" width="22.7109375" style="56" bestFit="1" customWidth="1"/>
    <col min="5" max="5" width="22.140625" style="56" bestFit="1" customWidth="1"/>
    <col min="6" max="6" width="19.28515625" style="56" bestFit="1" customWidth="1"/>
    <col min="7" max="7" width="20.28515625" style="56" bestFit="1" customWidth="1"/>
    <col min="8" max="8" width="21.85546875" style="56" bestFit="1" customWidth="1"/>
    <col min="9" max="9" width="22.28515625" style="56" bestFit="1" customWidth="1"/>
    <col min="10" max="10" width="17.42578125" style="56" bestFit="1" customWidth="1"/>
    <col min="11" max="11" width="17.5703125" style="56" bestFit="1" customWidth="1"/>
    <col min="12" max="12" width="21.5703125" style="56" bestFit="1" customWidth="1"/>
    <col min="13" max="16384" width="9.140625" style="56"/>
  </cols>
  <sheetData>
    <row r="2" spans="2:7" ht="15.75" thickBot="1" x14ac:dyDescent="0.3"/>
    <row r="3" spans="2:7" ht="15.75" thickBot="1" x14ac:dyDescent="0.3">
      <c r="B3" s="138" t="s">
        <v>309</v>
      </c>
      <c r="C3" s="139" t="s">
        <v>321</v>
      </c>
      <c r="F3" s="138" t="s">
        <v>310</v>
      </c>
      <c r="G3" s="139" t="s">
        <v>291</v>
      </c>
    </row>
    <row r="4" spans="2:7" ht="15.75" thickBot="1" x14ac:dyDescent="0.3">
      <c r="B4" s="198" t="s">
        <v>311</v>
      </c>
      <c r="C4" s="155" t="s">
        <v>312</v>
      </c>
      <c r="D4" s="200">
        <v>15</v>
      </c>
    </row>
    <row r="5" spans="2:7" ht="15.75" thickBot="1" x14ac:dyDescent="0.3">
      <c r="B5" s="199"/>
      <c r="C5" s="141" t="s">
        <v>313</v>
      </c>
      <c r="D5" s="140">
        <v>11276</v>
      </c>
    </row>
    <row r="6" spans="2:7" ht="15.75" thickBot="1" x14ac:dyDescent="0.3">
      <c r="B6" s="142"/>
      <c r="C6" s="142"/>
      <c r="D6" s="142"/>
    </row>
    <row r="7" spans="2:7" ht="15.75" thickBot="1" x14ac:dyDescent="0.3">
      <c r="B7" s="143" t="s">
        <v>314</v>
      </c>
      <c r="C7" s="144">
        <v>5</v>
      </c>
    </row>
    <row r="8" spans="2:7" ht="15.75" thickBot="1" x14ac:dyDescent="0.3">
      <c r="B8" s="145" t="s">
        <v>315</v>
      </c>
      <c r="C8" s="146">
        <v>1</v>
      </c>
      <c r="D8" s="205" t="s">
        <v>152</v>
      </c>
    </row>
    <row r="9" spans="2:7" ht="15.75" thickBot="1" x14ac:dyDescent="0.3">
      <c r="B9" s="148" t="s">
        <v>316</v>
      </c>
      <c r="C9" s="149" t="s">
        <v>322</v>
      </c>
      <c r="D9" s="201" t="s">
        <v>322</v>
      </c>
    </row>
    <row r="11" spans="2:7" ht="15.75" thickBot="1" x14ac:dyDescent="0.3"/>
    <row r="12" spans="2:7" x14ac:dyDescent="0.25">
      <c r="B12" s="150"/>
      <c r="C12" s="147" t="s">
        <v>317</v>
      </c>
      <c r="D12" s="202" t="s">
        <v>152</v>
      </c>
    </row>
    <row r="13" spans="2:7" x14ac:dyDescent="0.25">
      <c r="B13" s="151" t="s">
        <v>318</v>
      </c>
      <c r="C13" s="116">
        <v>416</v>
      </c>
      <c r="D13" s="203">
        <v>256</v>
      </c>
      <c r="F13" s="152"/>
      <c r="G13" s="152"/>
    </row>
    <row r="14" spans="2:7" x14ac:dyDescent="0.25">
      <c r="B14" s="151" t="s">
        <v>319</v>
      </c>
      <c r="C14" s="116">
        <v>14</v>
      </c>
      <c r="D14" s="203">
        <v>14</v>
      </c>
      <c r="F14" s="152"/>
      <c r="G14" s="152"/>
    </row>
    <row r="15" spans="2:7" ht="15.75" thickBot="1" x14ac:dyDescent="0.3">
      <c r="B15" s="153" t="s">
        <v>320</v>
      </c>
      <c r="C15" s="154">
        <v>8</v>
      </c>
      <c r="D15" s="204">
        <v>8</v>
      </c>
      <c r="F15" s="152"/>
      <c r="G15" s="152"/>
    </row>
    <row r="16" spans="2:7" ht="15.75" thickBot="1" x14ac:dyDescent="0.3"/>
    <row r="17" spans="2:6" ht="15.75" thickBot="1" x14ac:dyDescent="0.3">
      <c r="B17" s="198" t="s">
        <v>311</v>
      </c>
      <c r="C17" s="155" t="s">
        <v>312</v>
      </c>
      <c r="D17" s="140">
        <v>3372</v>
      </c>
    </row>
    <row r="18" spans="2:6" ht="15.75" thickBot="1" x14ac:dyDescent="0.3">
      <c r="B18" s="199"/>
      <c r="C18" s="156" t="s">
        <v>313</v>
      </c>
      <c r="D18" s="140">
        <v>11276</v>
      </c>
    </row>
    <row r="19" spans="2:6" s="158" customFormat="1" x14ac:dyDescent="0.25">
      <c r="B19" s="157"/>
      <c r="D19" s="159"/>
      <c r="E19" s="157"/>
      <c r="F19" s="157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Unit Test Information</vt:lpstr>
      <vt:lpstr>Embedded Files</vt:lpstr>
      <vt:lpstr>Module Definitions</vt:lpstr>
      <vt:lpstr>Variable Range</vt:lpstr>
      <vt:lpstr>VehPwrMd_Init1</vt:lpstr>
      <vt:lpstr>VehPwrMd_Init1() B</vt:lpstr>
      <vt:lpstr>IgnFailureDiag</vt:lpstr>
      <vt:lpstr>IgnFailureDiag() M</vt:lpstr>
      <vt:lpstr>IgnFailureDiag() P</vt:lpstr>
      <vt:lpstr>IgnFailureDiag() B</vt:lpstr>
      <vt:lpstr>VehPwrMd_Trns1</vt:lpstr>
      <vt:lpstr>VehPwrMd_Trns1() P</vt:lpstr>
      <vt:lpstr>VehPwrMd_Trns2</vt:lpstr>
      <vt:lpstr>VehPwrMd_Trns2() P</vt:lpstr>
      <vt:lpstr>VehPwrMd_Per1</vt:lpstr>
      <vt:lpstr>VehPwrMd_Per1() B</vt:lpstr>
      <vt:lpstr>VehPwrMd_Per1() P</vt:lpstr>
      <vt:lpstr>VehPwrMd_Per1() M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2015-07-10T15:15:57Z</dcterms:modified>
</cp:coreProperties>
</file>