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6" windowHeight="5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<sst xmlns="http://schemas.openxmlformats.org/spreadsheetml/2006/main" count="67" uniqueCount="17">
  <si>
    <t>2个空瓶可以换1瓶酒，4个瓶盖可以换一瓶酒，现有10个空瓶，10个瓶盖，问一个可以换多少瓶酒</t>
  </si>
  <si>
    <t>第一轮</t>
  </si>
  <si>
    <t>空瓶</t>
  </si>
  <si>
    <t>瓶盖</t>
  </si>
  <si>
    <t>余瓶</t>
  </si>
  <si>
    <t>余盖</t>
  </si>
  <si>
    <t>瓶换酒</t>
  </si>
  <si>
    <t>盖换酒</t>
  </si>
  <si>
    <t>第二轮</t>
  </si>
  <si>
    <t>第三轮</t>
  </si>
  <si>
    <t>第四轮</t>
  </si>
  <si>
    <t>第五轮</t>
  </si>
  <si>
    <t>第六轮</t>
  </si>
  <si>
    <t>第七轮</t>
  </si>
  <si>
    <t>第八轮</t>
  </si>
  <si>
    <t>第九轮</t>
  </si>
  <si>
    <t>洒数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</si>
</sst>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gray0625">
        <bgColor theme="8" tint="0.6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31" borderId="1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4" borderId="6" applyNumberFormat="0" applyAlignment="0" applyProtection="0">
      <alignment vertical="center"/>
    </xf>
    <xf numFmtId="0" fontId="12" fillId="14" borderId="10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topLeftCell="A13" workbookViewId="0">
      <selection activeCell="C24" sqref="C24"/>
    </sheetView>
  </sheetViews>
  <sheetFormatPr defaultColWidth="8.8" defaultRowHeight="13.8"/>
  <cols>
    <col min="1" max="6" width="8.8" style="1"/>
  </cols>
  <sheetData>
    <row r="1" spans="1:9">
      <c r="A1" s="1" t="s">
        <v>0</v>
      </c>
      <c r="G1" s="8"/>
      <c r="H1" s="8"/>
      <c r="I1" s="8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8">
      <c r="A4" s="3"/>
      <c r="B4" s="3">
        <v>10</v>
      </c>
      <c r="C4" s="3">
        <v>10</v>
      </c>
      <c r="D4" s="3">
        <f>MOD(B4,2)</f>
        <v>0</v>
      </c>
      <c r="E4" s="3">
        <f>MOD(C4,4)</f>
        <v>2</v>
      </c>
      <c r="F4" s="3">
        <f>INT(B4/2)</f>
        <v>5</v>
      </c>
      <c r="G4" s="3">
        <f>INT(C4/4)</f>
        <v>2</v>
      </c>
      <c r="H4">
        <f>F4+G4</f>
        <v>7</v>
      </c>
    </row>
    <row r="5" spans="1:7">
      <c r="A5" s="2" t="s">
        <v>8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8">
      <c r="A6" s="3"/>
      <c r="B6" s="2">
        <f>D4+F4+G4</f>
        <v>7</v>
      </c>
      <c r="C6" s="2">
        <f>E4+F4+G4</f>
        <v>9</v>
      </c>
      <c r="D6" s="2">
        <f>MOD(B6,2)</f>
        <v>1</v>
      </c>
      <c r="E6" s="2">
        <f>MOD(C6,4)</f>
        <v>1</v>
      </c>
      <c r="F6" s="2">
        <f>INT(B6/2)</f>
        <v>3</v>
      </c>
      <c r="G6" s="2">
        <f>INT(C6/4)</f>
        <v>2</v>
      </c>
      <c r="H6">
        <f t="shared" ref="H5:H15" si="0">F6+G6</f>
        <v>5</v>
      </c>
    </row>
    <row r="7" spans="1:7">
      <c r="A7" s="2" t="s">
        <v>9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</row>
    <row r="8" spans="1:8">
      <c r="A8" s="3"/>
      <c r="B8" s="2">
        <f>D6+F6+G6</f>
        <v>6</v>
      </c>
      <c r="C8" s="2">
        <f>E6+F6+G6</f>
        <v>6</v>
      </c>
      <c r="D8" s="2">
        <f>MOD(B8,2)</f>
        <v>0</v>
      </c>
      <c r="E8" s="2">
        <f>MOD(C8,4)</f>
        <v>2</v>
      </c>
      <c r="F8" s="2">
        <f>INT(B8/2)</f>
        <v>3</v>
      </c>
      <c r="G8" s="2">
        <f>INT(C8/4)</f>
        <v>1</v>
      </c>
      <c r="H8">
        <f t="shared" si="0"/>
        <v>4</v>
      </c>
    </row>
    <row r="9" spans="1:7">
      <c r="A9" s="2" t="s">
        <v>10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</row>
    <row r="10" spans="1:8">
      <c r="A10" s="3"/>
      <c r="B10" s="2">
        <f>D8+F8+G8</f>
        <v>4</v>
      </c>
      <c r="C10" s="2">
        <f>E8+F8+G8</f>
        <v>6</v>
      </c>
      <c r="D10" s="2">
        <f>MOD(B10,2)</f>
        <v>0</v>
      </c>
      <c r="E10" s="2">
        <f>MOD(C10,4)</f>
        <v>2</v>
      </c>
      <c r="F10" s="2">
        <f>INT(B10/2)</f>
        <v>2</v>
      </c>
      <c r="G10" s="2">
        <f>INT(C10/4)</f>
        <v>1</v>
      </c>
      <c r="H10">
        <f t="shared" si="0"/>
        <v>3</v>
      </c>
    </row>
    <row r="11" spans="1:7">
      <c r="A11" s="2" t="s">
        <v>11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</row>
    <row r="12" spans="1:8">
      <c r="A12" s="3"/>
      <c r="B12" s="2">
        <f>D10+F10+G10</f>
        <v>3</v>
      </c>
      <c r="C12" s="2">
        <f>E10+F10+G10</f>
        <v>5</v>
      </c>
      <c r="D12" s="2">
        <f>MOD(B12,2)</f>
        <v>1</v>
      </c>
      <c r="E12" s="2">
        <f>MOD(C12,4)</f>
        <v>1</v>
      </c>
      <c r="F12" s="2">
        <f>INT(B12/2)</f>
        <v>1</v>
      </c>
      <c r="G12" s="2">
        <f>INT(C12/4)</f>
        <v>1</v>
      </c>
      <c r="H12">
        <f t="shared" si="0"/>
        <v>2</v>
      </c>
    </row>
    <row r="13" spans="1:7">
      <c r="A13" s="2" t="s">
        <v>12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</row>
    <row r="14" spans="1:8">
      <c r="A14" s="3"/>
      <c r="B14" s="2">
        <f t="shared" ref="B14:B18" si="1">D12+F12+G12</f>
        <v>3</v>
      </c>
      <c r="C14" s="2">
        <f t="shared" ref="C14:C18" si="2">E12+F12+G12</f>
        <v>3</v>
      </c>
      <c r="D14" s="2">
        <f t="shared" ref="D14:D18" si="3">MOD(B14,2)</f>
        <v>1</v>
      </c>
      <c r="E14" s="2">
        <f t="shared" ref="E14:E18" si="4">MOD(C14,4)</f>
        <v>3</v>
      </c>
      <c r="F14" s="2">
        <f t="shared" ref="F14:F18" si="5">INT(B14/2)</f>
        <v>1</v>
      </c>
      <c r="G14" s="2">
        <f>INT(C14/4)</f>
        <v>0</v>
      </c>
      <c r="H14">
        <f t="shared" si="0"/>
        <v>1</v>
      </c>
    </row>
    <row r="15" spans="1:7">
      <c r="A15" s="2" t="s">
        <v>13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</row>
    <row r="16" spans="1:8">
      <c r="A16" s="3"/>
      <c r="B16" s="2">
        <f t="shared" si="1"/>
        <v>2</v>
      </c>
      <c r="C16" s="2">
        <f t="shared" si="2"/>
        <v>4</v>
      </c>
      <c r="D16" s="2">
        <f t="shared" si="3"/>
        <v>0</v>
      </c>
      <c r="E16" s="2">
        <f t="shared" si="4"/>
        <v>0</v>
      </c>
      <c r="F16" s="2">
        <f t="shared" si="5"/>
        <v>1</v>
      </c>
      <c r="G16" s="2">
        <f>INT(C16/4)</f>
        <v>1</v>
      </c>
      <c r="H16">
        <f>F16+G16</f>
        <v>2</v>
      </c>
    </row>
    <row r="17" spans="1:7">
      <c r="A17" s="2" t="s">
        <v>14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</row>
    <row r="18" spans="1:8">
      <c r="A18" s="3"/>
      <c r="B18" s="2">
        <f t="shared" si="1"/>
        <v>2</v>
      </c>
      <c r="C18" s="2">
        <f t="shared" si="2"/>
        <v>2</v>
      </c>
      <c r="D18" s="2">
        <f t="shared" si="3"/>
        <v>0</v>
      </c>
      <c r="E18" s="2">
        <f t="shared" si="4"/>
        <v>2</v>
      </c>
      <c r="F18" s="2">
        <f t="shared" si="5"/>
        <v>1</v>
      </c>
      <c r="G18" s="2">
        <f>INT(C18/4)</f>
        <v>0</v>
      </c>
      <c r="H18">
        <f>F18+G18</f>
        <v>1</v>
      </c>
    </row>
    <row r="19" spans="1:7">
      <c r="A19" s="2" t="s">
        <v>15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</row>
    <row r="20" spans="1:8">
      <c r="A20" s="3"/>
      <c r="B20" s="2">
        <f>D18+F18+G18</f>
        <v>1</v>
      </c>
      <c r="C20" s="2">
        <f>E18+F18+G18</f>
        <v>3</v>
      </c>
      <c r="D20" s="2">
        <f>MOD(B20,2)</f>
        <v>1</v>
      </c>
      <c r="E20" s="2">
        <f>MOD(C20,4)</f>
        <v>3</v>
      </c>
      <c r="F20" s="2">
        <f>INT(B20/2)</f>
        <v>0</v>
      </c>
      <c r="G20" s="2">
        <f>INT(C20/4)</f>
        <v>0</v>
      </c>
      <c r="H20">
        <f>F20+G20</f>
        <v>0</v>
      </c>
    </row>
    <row r="21" ht="14.55"/>
    <row r="22" ht="14.55" spans="1:2">
      <c r="A22" s="4" t="s">
        <v>16</v>
      </c>
      <c r="B22" s="5">
        <f>SUM($H$3:$H$20)</f>
        <v>25</v>
      </c>
    </row>
    <row r="23" spans="1:2">
      <c r="A23" s="6" t="s">
        <v>2</v>
      </c>
      <c r="B23" s="7">
        <f>$D$20</f>
        <v>1</v>
      </c>
    </row>
    <row r="24" spans="1:2">
      <c r="A24" s="6" t="s">
        <v>3</v>
      </c>
      <c r="B24" s="7">
        <f>$E$20</f>
        <v>3</v>
      </c>
    </row>
  </sheetData>
  <mergeCells count="10">
    <mergeCell ref="A1: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</dc:creator>
  <cp:lastModifiedBy>lius</cp:lastModifiedBy>
  <dcterms:created xsi:type="dcterms:W3CDTF">2022-08-05T10:13:17Z</dcterms:created>
  <dcterms:modified xsi:type="dcterms:W3CDTF">2022-08-05T10:40:52Z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