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CDL Data Analytics Foundation 1.0\DATA ANALYST work\"/>
    </mc:Choice>
  </mc:AlternateContent>
  <xr:revisionPtr revIDLastSave="0" documentId="13_ncr:1_{9952CD8B-47F4-40CC-BDD8-7BC53C63E024}" xr6:coauthVersionLast="45" xr6:coauthVersionMax="45" xr10:uidLastSave="{00000000-0000-0000-0000-000000000000}"/>
  <bookViews>
    <workbookView xWindow="-108" yWindow="-108" windowWidth="23256" windowHeight="13176" activeTab="1" xr2:uid="{D80B8D64-45F7-4D18-BF8D-F098AB22136F}"/>
  </bookViews>
  <sheets>
    <sheet name="Regression" sheetId="1" r:id="rId1"/>
    <sheet name="Regres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2" i="1"/>
  <c r="E1" i="1"/>
  <c r="F1" i="1" s="1"/>
</calcChain>
</file>

<file path=xl/sharedStrings.xml><?xml version="1.0" encoding="utf-8"?>
<sst xmlns="http://schemas.openxmlformats.org/spreadsheetml/2006/main" count="53" uniqueCount="30">
  <si>
    <t>Age</t>
  </si>
  <si>
    <t>Premium</t>
  </si>
  <si>
    <t>Min</t>
  </si>
  <si>
    <t>Max</t>
  </si>
  <si>
    <t>Range</t>
  </si>
  <si>
    <t>Mode</t>
  </si>
  <si>
    <t>Mean</t>
  </si>
  <si>
    <t>Count</t>
  </si>
  <si>
    <t>Variance</t>
  </si>
  <si>
    <t>Q1</t>
  </si>
  <si>
    <t>Q3</t>
  </si>
  <si>
    <t>Standard Error</t>
  </si>
  <si>
    <t>Median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</si>
  <si>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</si>
  <si>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</si>
  <si>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</si>
  <si>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</si>
  <si>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</si>
  <si>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</si>
  <si>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</si>
  <si>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Coefficient</t>
  </si>
  <si>
    <t>Constant</t>
  </si>
  <si>
    <t>x</t>
  </si>
  <si>
    <t>S/N</t>
  </si>
  <si>
    <t>Experience</t>
  </si>
  <si>
    <t>Salary</t>
  </si>
  <si>
    <t>Description Statistics</t>
  </si>
  <si>
    <t>Correlation</t>
  </si>
  <si>
    <t>Regression</t>
  </si>
  <si>
    <t>What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</si>
</sst>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41513560804897E-2"/>
                  <c:y val="-0.19977347514049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</c:numCache>
            </c:numRef>
          </c:xVal>
          <c:yVal>
            <c:numRef>
              <c:f>Regression!$B$2:$B$8</c:f>
              <c:numCache>
                <c:formatCode>General</c:formatCode>
                <c:ptCount val="7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21000</c:v>
                </c:pt>
                <c:pt idx="4">
                  <c:v>24000</c:v>
                </c:pt>
                <c:pt idx="5">
                  <c:v>26500</c:v>
                </c:pt>
                <c:pt idx="6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2-41DE-8CA9-8E8A6D80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6080"/>
        <c:axId val="406849360"/>
      </c:scatterChart>
      <c:valAx>
        <c:axId val="4068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9360"/>
        <c:crosses val="autoZero"/>
        <c:crossBetween val="midCat"/>
      </c:valAx>
      <c:valAx>
        <c:axId val="4068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Premium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98200322137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6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5041</xdr:colOff>
      <xdr:row>9</xdr:row>
      <xdr:rowOff>9526</xdr:rowOff>
    </xdr:from>
    <xdr:to>
      <xdr:col>19</xdr:col>
      <xdr:colOff>309841</xdr:colOff>
      <xdr:row>23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C022-D001-4340-A0FA-476915C3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8A7B6-132F-4798-B7B3-FEF03A0B88C2}" name="Table1" displayName="Table1" ref="A1:B8" totalsRowShown="0">
  <autoFilter ref="A1:B8" xr:uid="{CB7C0545-3585-4F5A-AB4E-647C69367251}"/>
  <tableColumns count="2">
    <tableColumn id="1" xr3:uid="{D14B92F0-E5C4-44D5-8E94-943F4C6AF3B2}" name="Age"/>
    <tableColumn id="2" xr3:uid="{57C88E58-C727-401B-A560-27AD997DF37F}" name="Premium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8814-81D3-462B-9C69-F3679B5F43E5}">
  <dimension ref="A1:O24"/>
  <sheetViews>
    <sheetView zoomScale="85" zoomScaleNormal="85" workbookViewId="0">
      <selection activeCell="D24" sqref="D24"/>
    </sheetView>
  </sheetViews>
  <sheetFormatPr defaultRowHeight="15" x14ac:dyDescent="0.25"/>
  <cols>
    <col min="2" max="2" width="11.28515625" customWidth="1"/>
    <col min="4" max="4" width="9.85546875" customWidth="1"/>
  </cols>
  <sheetData>
    <row r="1" spans="1:15" x14ac:dyDescent="0.25">
      <c r="A1" t="s">
        <v>0</v>
      </c>
      <c r="B1" t="s">
        <v>1</v>
      </c>
      <c r="D1" t="s">
        <v>6</v>
      </c>
      <c r="E1">
        <f>AVERAGE(A2:A8)</f>
        <v>25.857142857142858</v>
      </c>
      <c r="F1">
        <f>ROUNDUP(E1,0)</f>
        <v>26</v>
      </c>
      <c r="M1" s="3"/>
      <c r="N1" s="3" t="s">
        <v>0</v>
      </c>
      <c r="O1" s="3" t="s">
        <v>1</v>
      </c>
    </row>
    <row r="2" spans="1:15" x14ac:dyDescent="0.25">
      <c r="A2">
        <v>18</v>
      </c>
      <c r="B2">
        <v>10000</v>
      </c>
      <c r="D2" t="s">
        <v>2</v>
      </c>
      <c r="E2">
        <f>MIN(A2:A8)</f>
        <v>18</v>
      </c>
      <c r="M2" s="1" t="s">
        <v>0</v>
      </c>
      <c r="N2" s="1">
        <v>1</v>
      </c>
      <c r="O2" s="1"/>
    </row>
    <row r="3" spans="1:15" ht="15.75" thickBot="1" x14ac:dyDescent="0.3">
      <c r="A3">
        <v>22</v>
      </c>
      <c r="B3">
        <v>15000</v>
      </c>
      <c r="D3" t="s">
        <v>3</v>
      </c>
      <c r="E3">
        <f>MAX(A2,A8)</f>
        <v>33</v>
      </c>
      <c r="M3" s="2" t="s">
        <v>1</v>
      </c>
      <c r="N3" s="2">
        <v>0.98433155547228701</v>
      </c>
      <c r="O3" s="2">
        <v>1</v>
      </c>
    </row>
    <row r="4" spans="1:15" ht="15.75" thickBot="1" x14ac:dyDescent="0.3">
      <c r="A4">
        <v>23</v>
      </c>
      <c r="B4">
        <v>18000</v>
      </c>
      <c r="D4" t="s">
        <v>4</v>
      </c>
      <c r="E4">
        <f>E3-E2</f>
        <v>15</v>
      </c>
    </row>
    <row r="5" spans="1:15" x14ac:dyDescent="0.25">
      <c r="A5">
        <v>26</v>
      </c>
      <c r="B5">
        <v>21000</v>
      </c>
      <c r="D5" t="s">
        <v>5</v>
      </c>
      <c r="H5" s="3" t="s">
        <v>0</v>
      </c>
      <c r="I5" s="3"/>
      <c r="J5" s="3" t="s">
        <v>1</v>
      </c>
      <c r="K5" s="3"/>
    </row>
    <row r="6" spans="1:15" x14ac:dyDescent="0.25">
      <c r="A6">
        <v>28</v>
      </c>
      <c r="B6">
        <v>24000</v>
      </c>
      <c r="D6" t="s">
        <v>7</v>
      </c>
      <c r="H6" s="1"/>
      <c r="I6" s="1"/>
      <c r="J6" s="1"/>
      <c r="K6" s="1"/>
    </row>
    <row r="7" spans="1:15" x14ac:dyDescent="0.25">
      <c r="A7">
        <v>31</v>
      </c>
      <c r="B7">
        <v>26500</v>
      </c>
      <c r="D7" t="s">
        <v>8</v>
      </c>
      <c r="H7" s="1" t="s">
        <v>6</v>
      </c>
      <c r="I7" s="1">
        <v>25.857142857142858</v>
      </c>
      <c r="J7" s="1" t="s">
        <v>6</v>
      </c>
      <c r="K7" s="1">
        <v>18928.571428571428</v>
      </c>
    </row>
    <row r="8" spans="1:15" x14ac:dyDescent="0.25">
      <c r="A8">
        <v>33</v>
      </c>
      <c r="B8">
        <v>27000</v>
      </c>
      <c r="D8" t="s">
        <v>9</v>
      </c>
      <c r="H8" s="1" t="s">
        <v>11</v>
      </c>
      <c r="I8" s="1">
        <v>1.9931856701387014</v>
      </c>
      <c r="J8" s="1" t="s">
        <v>11</v>
      </c>
      <c r="K8" s="1">
        <v>3416.3970359844006</v>
      </c>
    </row>
    <row r="9" spans="1:15" x14ac:dyDescent="0.25">
      <c r="D9" t="s">
        <v>10</v>
      </c>
      <c r="H9" s="1" t="s">
        <v>12</v>
      </c>
      <c r="I9" s="1">
        <v>26</v>
      </c>
      <c r="J9" s="1" t="s">
        <v>12</v>
      </c>
      <c r="K9" s="1">
        <v>21000</v>
      </c>
    </row>
    <row r="10" spans="1:15" x14ac:dyDescent="0.25">
      <c r="H10" s="1" t="s">
        <v>5</v>
      </c>
      <c r="I10" s="1" t="e">
        <v>#N/A</v>
      </c>
      <c r="J10" s="1" t="s">
        <v>5</v>
      </c>
      <c r="K10" s="1" t="e">
        <v>#N/A</v>
      </c>
    </row>
    <row r="11" spans="1:15" x14ac:dyDescent="0.25">
      <c r="H11" s="1" t="s">
        <v>13</v>
      </c>
      <c r="I11" s="1">
        <v>5.2734735999646238</v>
      </c>
      <c r="J11" s="1" t="s">
        <v>13</v>
      </c>
      <c r="K11" s="1">
        <v>9038.9369370729091</v>
      </c>
    </row>
    <row r="12" spans="1:15" x14ac:dyDescent="0.25">
      <c r="H12" s="1" t="s">
        <v>14</v>
      </c>
      <c r="I12" s="1">
        <v>27.809523809523853</v>
      </c>
      <c r="J12" s="1" t="s">
        <v>14</v>
      </c>
      <c r="K12" s="1">
        <v>81702380.95238097</v>
      </c>
    </row>
    <row r="13" spans="1:15" x14ac:dyDescent="0.25">
      <c r="H13" s="1" t="s">
        <v>15</v>
      </c>
      <c r="I13" s="1">
        <v>-0.92089275661474979</v>
      </c>
      <c r="J13" s="1" t="s">
        <v>15</v>
      </c>
      <c r="K13" s="1">
        <v>2.4137381323859062</v>
      </c>
    </row>
    <row r="14" spans="1:15" x14ac:dyDescent="0.25">
      <c r="H14" s="1" t="s">
        <v>16</v>
      </c>
      <c r="I14" s="1">
        <v>-8.8255103601397183E-2</v>
      </c>
      <c r="J14" s="1" t="s">
        <v>16</v>
      </c>
      <c r="K14" s="1">
        <v>-1.4929097799742739</v>
      </c>
    </row>
    <row r="15" spans="1:15" x14ac:dyDescent="0.25">
      <c r="H15" s="1" t="s">
        <v>4</v>
      </c>
      <c r="I15" s="1">
        <v>15</v>
      </c>
      <c r="J15" s="1" t="s">
        <v>4</v>
      </c>
      <c r="K15" s="1">
        <v>26000</v>
      </c>
    </row>
    <row r="16" spans="1:15" x14ac:dyDescent="0.25">
      <c r="H16" s="1" t="s">
        <v>17</v>
      </c>
      <c r="I16" s="1">
        <v>18</v>
      </c>
      <c r="J16" s="1" t="s">
        <v>17</v>
      </c>
      <c r="K16" s="1">
        <v>1000</v>
      </c>
    </row>
    <row r="17" spans="4:11" x14ac:dyDescent="0.25">
      <c r="H17" s="1" t="s">
        <v>18</v>
      </c>
      <c r="I17" s="1">
        <v>33</v>
      </c>
      <c r="J17" s="1" t="s">
        <v>18</v>
      </c>
      <c r="K17" s="1">
        <v>27000</v>
      </c>
    </row>
    <row r="18" spans="4:11" x14ac:dyDescent="0.25">
      <c r="H18" s="1" t="s">
        <v>19</v>
      </c>
      <c r="I18" s="1">
        <v>181</v>
      </c>
      <c r="J18" s="1" t="s">
        <v>19</v>
      </c>
      <c r="K18" s="1">
        <v>132500</v>
      </c>
    </row>
    <row r="19" spans="4:11" ht="15.75" thickBot="1" x14ac:dyDescent="0.3">
      <c r="H19" s="2" t="s">
        <v>7</v>
      </c>
      <c r="I19" s="2">
        <v>7</v>
      </c>
      <c r="J19" s="2" t="s">
        <v>7</v>
      </c>
      <c r="K19" s="2">
        <v>7</v>
      </c>
    </row>
    <row r="23" spans="4:11" x14ac:dyDescent="0.25">
      <c r="D23" t="s">
        <v>20</v>
      </c>
      <c r="E23" t="s">
        <v>22</v>
      </c>
      <c r="F23" t="s">
        <v>21</v>
      </c>
    </row>
    <row r="24" spans="4:11" x14ac:dyDescent="0.25">
      <c r="D24">
        <v>117290</v>
      </c>
      <c r="E24">
        <v>18</v>
      </c>
      <c r="F24">
        <v>10115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0A13-7E65-47BF-ABF0-2312F3409BA8}">
  <dimension ref="A1:G11"/>
  <sheetViews>
    <sheetView tabSelected="1" zoomScaleNormal="100" workbookViewId="0">
      <selection activeCell="G1" sqref="G1"/>
    </sheetView>
  </sheetViews>
  <sheetFormatPr defaultRowHeight="15" x14ac:dyDescent="0.25"/>
  <cols>
    <col min="2" max="2" width="10.140625" customWidth="1"/>
  </cols>
  <sheetData>
    <row r="1" spans="1:7" x14ac:dyDescent="0.25">
      <c r="A1" t="s">
        <v>23</v>
      </c>
      <c r="B1" t="s">
        <v>24</v>
      </c>
      <c r="C1" t="s">
        <v>25</v>
      </c>
      <c r="G1" t="s">
        <v>29</v>
      </c>
    </row>
    <row r="2" spans="1:7" x14ac:dyDescent="0.25">
      <c r="A2">
        <v>1</v>
      </c>
      <c r="B2">
        <v>2</v>
      </c>
      <c r="C2" s="4">
        <v>45000</v>
      </c>
      <c r="G2" t="s">
        <v>26</v>
      </c>
    </row>
    <row r="3" spans="1:7" x14ac:dyDescent="0.25">
      <c r="A3">
        <v>2</v>
      </c>
      <c r="B3">
        <v>4</v>
      </c>
      <c r="C3">
        <v>90000</v>
      </c>
      <c r="G3" t="s">
        <v>27</v>
      </c>
    </row>
    <row r="4" spans="1:7" x14ac:dyDescent="0.25">
      <c r="A4">
        <v>3</v>
      </c>
      <c r="B4">
        <v>5</v>
      </c>
      <c r="C4">
        <v>75000</v>
      </c>
      <c r="G4" t="s">
        <v>28</v>
      </c>
    </row>
    <row r="5" spans="1:7" x14ac:dyDescent="0.25">
      <c r="A5">
        <v>4</v>
      </c>
      <c r="B5">
        <v>3</v>
      </c>
      <c r="C5">
        <v>60000</v>
      </c>
    </row>
    <row r="6" spans="1:7" x14ac:dyDescent="0.25">
      <c r="A6">
        <v>5</v>
      </c>
      <c r="B6">
        <v>6</v>
      </c>
      <c r="C6">
        <v>135000</v>
      </c>
    </row>
    <row r="7" spans="1:7" x14ac:dyDescent="0.25">
      <c r="A7">
        <v>6</v>
      </c>
      <c r="B7">
        <v>7</v>
      </c>
      <c r="C7">
        <v>150000</v>
      </c>
    </row>
    <row r="8" spans="1:7" x14ac:dyDescent="0.25">
      <c r="A8">
        <v>7</v>
      </c>
      <c r="B8">
        <v>8</v>
      </c>
      <c r="C8">
        <v>135000</v>
      </c>
    </row>
    <row r="9" spans="1:7" x14ac:dyDescent="0.25">
      <c r="A9">
        <v>8</v>
      </c>
      <c r="B9">
        <v>1</v>
      </c>
      <c r="C9">
        <v>15000</v>
      </c>
    </row>
    <row r="10" spans="1:7" x14ac:dyDescent="0.25">
      <c r="A10">
        <v>9</v>
      </c>
      <c r="B10">
        <v>6</v>
      </c>
      <c r="C10">
        <v>120000</v>
      </c>
    </row>
    <row r="11" spans="1:7" x14ac:dyDescent="0.25">
      <c r="A11">
        <v>10</v>
      </c>
      <c r="B11">
        <v>3</v>
      </c>
      <c r="C11">
        <v>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Regression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2024-03-18T08:42:23Z</dcterms:created>
  <dcterms:modified xsi:type="dcterms:W3CDTF">2024-03-18T11:24:20Z</dcterms:modified>
</cp:coreProperties>
</file>