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9680" windowHeight="21220" tabRatio="500"/>
  </bookViews>
  <sheets>
    <sheet name="区域角色数值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59" i="1" l="1"/>
  <c r="AI159" i="1"/>
  <c r="AG159" i="1"/>
  <c r="AE159" i="1"/>
  <c r="AC159" i="1"/>
  <c r="AA159" i="1"/>
  <c r="Y159" i="1"/>
  <c r="X158" i="1"/>
  <c r="AI158" i="1"/>
  <c r="AG158" i="1"/>
  <c r="AE158" i="1"/>
  <c r="AC158" i="1"/>
  <c r="AA158" i="1"/>
  <c r="Y158" i="1"/>
  <c r="X157" i="1"/>
  <c r="AI157" i="1"/>
  <c r="AG157" i="1"/>
  <c r="AE157" i="1"/>
  <c r="AC157" i="1"/>
  <c r="AA157" i="1"/>
  <c r="Y157" i="1"/>
  <c r="X156" i="1"/>
  <c r="AI156" i="1"/>
  <c r="AG156" i="1"/>
  <c r="AE156" i="1"/>
  <c r="AC156" i="1"/>
  <c r="AA156" i="1"/>
  <c r="Y156" i="1"/>
  <c r="X155" i="1"/>
  <c r="AI155" i="1"/>
  <c r="AG155" i="1"/>
  <c r="AE155" i="1"/>
  <c r="AC155" i="1"/>
  <c r="AA155" i="1"/>
  <c r="Y155" i="1"/>
  <c r="X154" i="1"/>
  <c r="AI154" i="1"/>
  <c r="AG154" i="1"/>
  <c r="AE154" i="1"/>
  <c r="AC154" i="1"/>
  <c r="AA154" i="1"/>
  <c r="Y154" i="1"/>
  <c r="X153" i="1"/>
  <c r="AI153" i="1"/>
  <c r="AG153" i="1"/>
  <c r="AE153" i="1"/>
  <c r="AC153" i="1"/>
  <c r="AA153" i="1"/>
  <c r="Y153" i="1"/>
  <c r="E153" i="1"/>
  <c r="P153" i="1"/>
  <c r="N153" i="1"/>
  <c r="L153" i="1"/>
  <c r="J153" i="1"/>
  <c r="H153" i="1"/>
  <c r="F153" i="1"/>
  <c r="X149" i="1"/>
  <c r="AI149" i="1"/>
  <c r="AG149" i="1"/>
  <c r="AE149" i="1"/>
  <c r="AC149" i="1"/>
  <c r="AA149" i="1"/>
  <c r="Y149" i="1"/>
  <c r="X147" i="1"/>
  <c r="AI147" i="1"/>
  <c r="AG147" i="1"/>
  <c r="AE147" i="1"/>
  <c r="AC147" i="1"/>
  <c r="AA147" i="1"/>
  <c r="Y147" i="1"/>
  <c r="X148" i="1"/>
  <c r="AI148" i="1"/>
  <c r="AG148" i="1"/>
  <c r="AE148" i="1"/>
  <c r="AC148" i="1"/>
  <c r="AA148" i="1"/>
  <c r="Y148" i="1"/>
  <c r="X150" i="1"/>
  <c r="AI150" i="1"/>
  <c r="AG150" i="1"/>
  <c r="AE150" i="1"/>
  <c r="AC150" i="1"/>
  <c r="AA150" i="1"/>
  <c r="Y150" i="1"/>
  <c r="X145" i="1"/>
  <c r="AI145" i="1"/>
  <c r="AG145" i="1"/>
  <c r="AE145" i="1"/>
  <c r="AC145" i="1"/>
  <c r="AA145" i="1"/>
  <c r="Y145" i="1"/>
  <c r="E145" i="1"/>
  <c r="P145" i="1"/>
  <c r="N145" i="1"/>
  <c r="L145" i="1"/>
  <c r="J145" i="1"/>
  <c r="H145" i="1"/>
  <c r="F145" i="1"/>
  <c r="X146" i="1"/>
  <c r="AI146" i="1"/>
  <c r="AG146" i="1"/>
  <c r="AE146" i="1"/>
  <c r="AC146" i="1"/>
  <c r="AA146" i="1"/>
  <c r="Y146" i="1"/>
  <c r="X151" i="1"/>
  <c r="AI151" i="1"/>
  <c r="AG151" i="1"/>
  <c r="AE151" i="1"/>
  <c r="AC151" i="1"/>
  <c r="AA151" i="1"/>
  <c r="Y151" i="1"/>
  <c r="X142" i="1"/>
  <c r="AI142" i="1"/>
  <c r="AG142" i="1"/>
  <c r="AE142" i="1"/>
  <c r="AC142" i="1"/>
  <c r="AA142" i="1"/>
  <c r="Y142" i="1"/>
  <c r="E142" i="1"/>
  <c r="P142" i="1"/>
  <c r="N142" i="1"/>
  <c r="L142" i="1"/>
  <c r="J142" i="1"/>
  <c r="H142" i="1"/>
  <c r="F142" i="1"/>
  <c r="X141" i="1"/>
  <c r="AI141" i="1"/>
  <c r="AG141" i="1"/>
  <c r="AE141" i="1"/>
  <c r="AC141" i="1"/>
  <c r="AA141" i="1"/>
  <c r="Y141" i="1"/>
  <c r="E141" i="1"/>
  <c r="P141" i="1"/>
  <c r="N141" i="1"/>
  <c r="L141" i="1"/>
  <c r="J141" i="1"/>
  <c r="H141" i="1"/>
  <c r="F141" i="1"/>
  <c r="X140" i="1"/>
  <c r="AI140" i="1"/>
  <c r="AG140" i="1"/>
  <c r="AE140" i="1"/>
  <c r="AC140" i="1"/>
  <c r="AA140" i="1"/>
  <c r="Y140" i="1"/>
  <c r="E140" i="1"/>
  <c r="P140" i="1"/>
  <c r="N140" i="1"/>
  <c r="L140" i="1"/>
  <c r="J140" i="1"/>
  <c r="H140" i="1"/>
  <c r="F140" i="1"/>
  <c r="X143" i="1"/>
  <c r="AI143" i="1"/>
  <c r="AG143" i="1"/>
  <c r="AE143" i="1"/>
  <c r="AC143" i="1"/>
  <c r="AA143" i="1"/>
  <c r="Y143" i="1"/>
  <c r="X136" i="1"/>
  <c r="AI136" i="1"/>
  <c r="AG136" i="1"/>
  <c r="AE136" i="1"/>
  <c r="AC136" i="1"/>
  <c r="AA136" i="1"/>
  <c r="Y136" i="1"/>
  <c r="X137" i="1"/>
  <c r="AI137" i="1"/>
  <c r="AG137" i="1"/>
  <c r="AE137" i="1"/>
  <c r="AC137" i="1"/>
  <c r="AA137" i="1"/>
  <c r="Y137" i="1"/>
  <c r="X135" i="1"/>
  <c r="AI135" i="1"/>
  <c r="AG135" i="1"/>
  <c r="AE135" i="1"/>
  <c r="AC135" i="1"/>
  <c r="AA135" i="1"/>
  <c r="Y135" i="1"/>
  <c r="E135" i="1"/>
  <c r="P135" i="1"/>
  <c r="N135" i="1"/>
  <c r="L135" i="1"/>
  <c r="J135" i="1"/>
  <c r="H135" i="1"/>
  <c r="F135" i="1"/>
  <c r="X138" i="1"/>
  <c r="AI138" i="1"/>
  <c r="AG138" i="1"/>
  <c r="AE138" i="1"/>
  <c r="AC138" i="1"/>
  <c r="AA138" i="1"/>
  <c r="Y138" i="1"/>
  <c r="X131" i="1"/>
  <c r="AI131" i="1"/>
  <c r="AG131" i="1"/>
  <c r="AE131" i="1"/>
  <c r="AC131" i="1"/>
  <c r="AA131" i="1"/>
  <c r="Y131" i="1"/>
  <c r="X132" i="1"/>
  <c r="AI132" i="1"/>
  <c r="AG132" i="1"/>
  <c r="AE132" i="1"/>
  <c r="AC132" i="1"/>
  <c r="AA132" i="1"/>
  <c r="Y132" i="1"/>
  <c r="X130" i="1"/>
  <c r="AI130" i="1"/>
  <c r="AG130" i="1"/>
  <c r="AE130" i="1"/>
  <c r="AC130" i="1"/>
  <c r="AA130" i="1"/>
  <c r="Y130" i="1"/>
  <c r="E130" i="1"/>
  <c r="P130" i="1"/>
  <c r="N130" i="1"/>
  <c r="L130" i="1"/>
  <c r="J130" i="1"/>
  <c r="H130" i="1"/>
  <c r="F130" i="1"/>
  <c r="X129" i="1"/>
  <c r="AI129" i="1"/>
  <c r="AG129" i="1"/>
  <c r="AE129" i="1"/>
  <c r="AC129" i="1"/>
  <c r="AA129" i="1"/>
  <c r="Y129" i="1"/>
  <c r="E129" i="1"/>
  <c r="P129" i="1"/>
  <c r="N129" i="1"/>
  <c r="L129" i="1"/>
  <c r="J129" i="1"/>
  <c r="H129" i="1"/>
  <c r="F129" i="1"/>
  <c r="X128" i="1"/>
  <c r="AI128" i="1"/>
  <c r="AG128" i="1"/>
  <c r="AE128" i="1"/>
  <c r="AC128" i="1"/>
  <c r="AA128" i="1"/>
  <c r="Y128" i="1"/>
  <c r="E128" i="1"/>
  <c r="P128" i="1"/>
  <c r="N128" i="1"/>
  <c r="L128" i="1"/>
  <c r="J128" i="1"/>
  <c r="H128" i="1"/>
  <c r="F128" i="1"/>
  <c r="X127" i="1"/>
  <c r="AI127" i="1"/>
  <c r="AG127" i="1"/>
  <c r="AE127" i="1"/>
  <c r="AC127" i="1"/>
  <c r="AA127" i="1"/>
  <c r="Y127" i="1"/>
  <c r="E127" i="1"/>
  <c r="P127" i="1"/>
  <c r="N127" i="1"/>
  <c r="L127" i="1"/>
  <c r="J127" i="1"/>
  <c r="H127" i="1"/>
  <c r="F127" i="1"/>
  <c r="X133" i="1"/>
  <c r="AI133" i="1"/>
  <c r="AG133" i="1"/>
  <c r="AE133" i="1"/>
  <c r="AC133" i="1"/>
  <c r="AA133" i="1"/>
  <c r="Y133" i="1"/>
  <c r="X124" i="1"/>
  <c r="AI124" i="1"/>
  <c r="AG124" i="1"/>
  <c r="AE124" i="1"/>
  <c r="AC124" i="1"/>
  <c r="AA124" i="1"/>
  <c r="Y124" i="1"/>
  <c r="E124" i="1"/>
  <c r="P124" i="1"/>
  <c r="N124" i="1"/>
  <c r="L124" i="1"/>
  <c r="J124" i="1"/>
  <c r="H124" i="1"/>
  <c r="F124" i="1"/>
  <c r="X123" i="1"/>
  <c r="AI123" i="1"/>
  <c r="AG123" i="1"/>
  <c r="AE123" i="1"/>
  <c r="AC123" i="1"/>
  <c r="AA123" i="1"/>
  <c r="Y123" i="1"/>
  <c r="E123" i="1"/>
  <c r="P123" i="1"/>
  <c r="N123" i="1"/>
  <c r="L123" i="1"/>
  <c r="J123" i="1"/>
  <c r="H123" i="1"/>
  <c r="F123" i="1"/>
  <c r="X122" i="1"/>
  <c r="AI122" i="1"/>
  <c r="AG122" i="1"/>
  <c r="AE122" i="1"/>
  <c r="AC122" i="1"/>
  <c r="AA122" i="1"/>
  <c r="Y122" i="1"/>
  <c r="E122" i="1"/>
  <c r="P122" i="1"/>
  <c r="N122" i="1"/>
  <c r="L122" i="1"/>
  <c r="J122" i="1"/>
  <c r="H122" i="1"/>
  <c r="F122" i="1"/>
  <c r="X125" i="1"/>
  <c r="AI125" i="1"/>
  <c r="AG125" i="1"/>
  <c r="AE125" i="1"/>
  <c r="AC125" i="1"/>
  <c r="AA125" i="1"/>
  <c r="Y125" i="1"/>
  <c r="X119" i="1"/>
  <c r="AI119" i="1"/>
  <c r="AG119" i="1"/>
  <c r="AE119" i="1"/>
  <c r="AC119" i="1"/>
  <c r="AA119" i="1"/>
  <c r="Y119" i="1"/>
  <c r="E119" i="1"/>
  <c r="P119" i="1"/>
  <c r="N119" i="1"/>
  <c r="L119" i="1"/>
  <c r="J119" i="1"/>
  <c r="H119" i="1"/>
  <c r="F119" i="1"/>
  <c r="X118" i="1"/>
  <c r="AI118" i="1"/>
  <c r="AG118" i="1"/>
  <c r="AE118" i="1"/>
  <c r="AC118" i="1"/>
  <c r="AA118" i="1"/>
  <c r="Y118" i="1"/>
  <c r="E118" i="1"/>
  <c r="P118" i="1"/>
  <c r="N118" i="1"/>
  <c r="L118" i="1"/>
  <c r="J118" i="1"/>
  <c r="H118" i="1"/>
  <c r="F118" i="1"/>
  <c r="X120" i="1"/>
  <c r="AI120" i="1"/>
  <c r="AG120" i="1"/>
  <c r="AE120" i="1"/>
  <c r="AC120" i="1"/>
  <c r="AA120" i="1"/>
  <c r="Y120" i="1"/>
  <c r="E120" i="1"/>
  <c r="P120" i="1"/>
  <c r="N120" i="1"/>
  <c r="L120" i="1"/>
  <c r="J120" i="1"/>
  <c r="H120" i="1"/>
  <c r="F120" i="1"/>
  <c r="X115" i="1"/>
  <c r="AI115" i="1"/>
  <c r="AG115" i="1"/>
  <c r="AE115" i="1"/>
  <c r="AC115" i="1"/>
  <c r="AA115" i="1"/>
  <c r="Y115" i="1"/>
  <c r="E115" i="1"/>
  <c r="P115" i="1"/>
  <c r="N115" i="1"/>
  <c r="L115" i="1"/>
  <c r="J115" i="1"/>
  <c r="H115" i="1"/>
  <c r="F115" i="1"/>
  <c r="X116" i="1"/>
  <c r="AI116" i="1"/>
  <c r="AG116" i="1"/>
  <c r="AE116" i="1"/>
  <c r="AC116" i="1"/>
  <c r="AA116" i="1"/>
  <c r="Y116" i="1"/>
  <c r="X114" i="1"/>
  <c r="AI114" i="1"/>
  <c r="AG114" i="1"/>
  <c r="AE114" i="1"/>
  <c r="AC114" i="1"/>
  <c r="AA114" i="1"/>
  <c r="Y114" i="1"/>
  <c r="E114" i="1"/>
  <c r="P114" i="1"/>
  <c r="N114" i="1"/>
  <c r="L114" i="1"/>
  <c r="J114" i="1"/>
  <c r="H114" i="1"/>
  <c r="F114" i="1"/>
  <c r="X113" i="1"/>
  <c r="AI113" i="1"/>
  <c r="AG113" i="1"/>
  <c r="AE113" i="1"/>
  <c r="AC113" i="1"/>
  <c r="AA113" i="1"/>
  <c r="Y113" i="1"/>
  <c r="E113" i="1"/>
  <c r="P113" i="1"/>
  <c r="N113" i="1"/>
  <c r="L113" i="1"/>
  <c r="J113" i="1"/>
  <c r="H113" i="1"/>
  <c r="F113" i="1"/>
  <c r="X110" i="1"/>
  <c r="AI110" i="1"/>
  <c r="AG110" i="1"/>
  <c r="AE110" i="1"/>
  <c r="AC110" i="1"/>
  <c r="AA110" i="1"/>
  <c r="Y110" i="1"/>
  <c r="E110" i="1"/>
  <c r="P110" i="1"/>
  <c r="N110" i="1"/>
  <c r="L110" i="1"/>
  <c r="J110" i="1"/>
  <c r="H110" i="1"/>
  <c r="F110" i="1"/>
  <c r="X109" i="1"/>
  <c r="AI109" i="1"/>
  <c r="AG109" i="1"/>
  <c r="AE109" i="1"/>
  <c r="AC109" i="1"/>
  <c r="AA109" i="1"/>
  <c r="Y109" i="1"/>
  <c r="E109" i="1"/>
  <c r="P109" i="1"/>
  <c r="N109" i="1"/>
  <c r="L109" i="1"/>
  <c r="J109" i="1"/>
  <c r="H109" i="1"/>
  <c r="F109" i="1"/>
  <c r="X108" i="1"/>
  <c r="AI108" i="1"/>
  <c r="AG108" i="1"/>
  <c r="AE108" i="1"/>
  <c r="AC108" i="1"/>
  <c r="AA108" i="1"/>
  <c r="Y108" i="1"/>
  <c r="E108" i="1"/>
  <c r="P108" i="1"/>
  <c r="N108" i="1"/>
  <c r="L108" i="1"/>
  <c r="J108" i="1"/>
  <c r="H108" i="1"/>
  <c r="F108" i="1"/>
  <c r="X111" i="1"/>
  <c r="AI111" i="1"/>
  <c r="AG111" i="1"/>
  <c r="AE111" i="1"/>
  <c r="AC111" i="1"/>
  <c r="AA111" i="1"/>
  <c r="Y111" i="1"/>
  <c r="X105" i="1"/>
  <c r="AI105" i="1"/>
  <c r="AG105" i="1"/>
  <c r="AE105" i="1"/>
  <c r="AC105" i="1"/>
  <c r="AA105" i="1"/>
  <c r="Y105" i="1"/>
  <c r="X104" i="1"/>
  <c r="AI104" i="1"/>
  <c r="AG104" i="1"/>
  <c r="AE104" i="1"/>
  <c r="AC104" i="1"/>
  <c r="AA104" i="1"/>
  <c r="Y104" i="1"/>
  <c r="E104" i="1"/>
  <c r="P104" i="1"/>
  <c r="N104" i="1"/>
  <c r="L104" i="1"/>
  <c r="J104" i="1"/>
  <c r="H104" i="1"/>
  <c r="F104" i="1"/>
  <c r="X106" i="1"/>
  <c r="AI106" i="1"/>
  <c r="AG106" i="1"/>
  <c r="AE106" i="1"/>
  <c r="AC106" i="1"/>
  <c r="AA106" i="1"/>
  <c r="Y106" i="1"/>
  <c r="X101" i="1"/>
  <c r="AI101" i="1"/>
  <c r="AG101" i="1"/>
  <c r="AE101" i="1"/>
  <c r="AC101" i="1"/>
  <c r="AA101" i="1"/>
  <c r="Y101" i="1"/>
  <c r="E101" i="1"/>
  <c r="P101" i="1"/>
  <c r="N101" i="1"/>
  <c r="L101" i="1"/>
  <c r="J101" i="1"/>
  <c r="H101" i="1"/>
  <c r="F101" i="1"/>
  <c r="X100" i="1"/>
  <c r="AI100" i="1"/>
  <c r="AG100" i="1"/>
  <c r="AE100" i="1"/>
  <c r="AC100" i="1"/>
  <c r="AA100" i="1"/>
  <c r="Y100" i="1"/>
  <c r="E100" i="1"/>
  <c r="P100" i="1"/>
  <c r="N100" i="1"/>
  <c r="L100" i="1"/>
  <c r="J100" i="1"/>
  <c r="H100" i="1"/>
  <c r="F100" i="1"/>
  <c r="X102" i="1"/>
  <c r="AI102" i="1"/>
  <c r="AG102" i="1"/>
  <c r="AE102" i="1"/>
  <c r="AC102" i="1"/>
  <c r="AA102" i="1"/>
  <c r="Y102" i="1"/>
  <c r="X96" i="1"/>
  <c r="AI96" i="1"/>
  <c r="AG96" i="1"/>
  <c r="AE96" i="1"/>
  <c r="AC96" i="1"/>
  <c r="AA96" i="1"/>
  <c r="Y96" i="1"/>
  <c r="E96" i="1"/>
  <c r="P96" i="1"/>
  <c r="N96" i="1"/>
  <c r="L96" i="1"/>
  <c r="J96" i="1"/>
  <c r="H96" i="1"/>
  <c r="F96" i="1"/>
  <c r="X97" i="1"/>
  <c r="AI97" i="1"/>
  <c r="AG97" i="1"/>
  <c r="AE97" i="1"/>
  <c r="AC97" i="1"/>
  <c r="AA97" i="1"/>
  <c r="Y97" i="1"/>
  <c r="E97" i="1"/>
  <c r="P97" i="1"/>
  <c r="N97" i="1"/>
  <c r="L97" i="1"/>
  <c r="J97" i="1"/>
  <c r="H97" i="1"/>
  <c r="F97" i="1"/>
  <c r="X95" i="1"/>
  <c r="AI95" i="1"/>
  <c r="AG95" i="1"/>
  <c r="AE95" i="1"/>
  <c r="AC95" i="1"/>
  <c r="AA95" i="1"/>
  <c r="Y95" i="1"/>
  <c r="E95" i="1"/>
  <c r="P95" i="1"/>
  <c r="N95" i="1"/>
  <c r="L95" i="1"/>
  <c r="J95" i="1"/>
  <c r="H95" i="1"/>
  <c r="F95" i="1"/>
  <c r="X98" i="1"/>
  <c r="AI98" i="1"/>
  <c r="AG98" i="1"/>
  <c r="AE98" i="1"/>
  <c r="AC98" i="1"/>
  <c r="AA98" i="1"/>
  <c r="Y98" i="1"/>
  <c r="E98" i="1"/>
  <c r="P98" i="1"/>
  <c r="N98" i="1"/>
  <c r="L98" i="1"/>
  <c r="J98" i="1"/>
  <c r="H98" i="1"/>
  <c r="F98" i="1"/>
  <c r="X92" i="1"/>
  <c r="AI92" i="1"/>
  <c r="AG92" i="1"/>
  <c r="AE92" i="1"/>
  <c r="AC92" i="1"/>
  <c r="AA92" i="1"/>
  <c r="Y92" i="1"/>
  <c r="E92" i="1"/>
  <c r="P92" i="1"/>
  <c r="N92" i="1"/>
  <c r="L92" i="1"/>
  <c r="J92" i="1"/>
  <c r="H92" i="1"/>
  <c r="F92" i="1"/>
  <c r="X91" i="1"/>
  <c r="AI91" i="1"/>
  <c r="AG91" i="1"/>
  <c r="AE91" i="1"/>
  <c r="AC91" i="1"/>
  <c r="AA91" i="1"/>
  <c r="Y91" i="1"/>
  <c r="E91" i="1"/>
  <c r="P91" i="1"/>
  <c r="N91" i="1"/>
  <c r="L91" i="1"/>
  <c r="J91" i="1"/>
  <c r="H91" i="1"/>
  <c r="F91" i="1"/>
  <c r="X93" i="1"/>
  <c r="AI93" i="1"/>
  <c r="AG93" i="1"/>
  <c r="AE93" i="1"/>
  <c r="AC93" i="1"/>
  <c r="AA93" i="1"/>
  <c r="Y93" i="1"/>
  <c r="X88" i="1"/>
  <c r="AI88" i="1"/>
  <c r="AG88" i="1"/>
  <c r="AE88" i="1"/>
  <c r="AC88" i="1"/>
  <c r="AA88" i="1"/>
  <c r="Y88" i="1"/>
  <c r="X87" i="1"/>
  <c r="AI87" i="1"/>
  <c r="AG87" i="1"/>
  <c r="AE87" i="1"/>
  <c r="AC87" i="1"/>
  <c r="AA87" i="1"/>
  <c r="Y87" i="1"/>
  <c r="E87" i="1"/>
  <c r="P87" i="1"/>
  <c r="N87" i="1"/>
  <c r="L87" i="1"/>
  <c r="J87" i="1"/>
  <c r="H87" i="1"/>
  <c r="F87" i="1"/>
  <c r="X86" i="1"/>
  <c r="AI86" i="1"/>
  <c r="AG86" i="1"/>
  <c r="AE86" i="1"/>
  <c r="AC86" i="1"/>
  <c r="AA86" i="1"/>
  <c r="Y86" i="1"/>
  <c r="E86" i="1"/>
  <c r="P86" i="1"/>
  <c r="N86" i="1"/>
  <c r="L86" i="1"/>
  <c r="J86" i="1"/>
  <c r="H86" i="1"/>
  <c r="F86" i="1"/>
  <c r="X89" i="1"/>
  <c r="AI89" i="1"/>
  <c r="AG89" i="1"/>
  <c r="AE89" i="1"/>
  <c r="AC89" i="1"/>
  <c r="AA89" i="1"/>
  <c r="Y89" i="1"/>
  <c r="X83" i="1"/>
  <c r="AI83" i="1"/>
  <c r="AG83" i="1"/>
  <c r="AE83" i="1"/>
  <c r="AC83" i="1"/>
  <c r="AA83" i="1"/>
  <c r="Y83" i="1"/>
  <c r="E83" i="1"/>
  <c r="P83" i="1"/>
  <c r="N83" i="1"/>
  <c r="L83" i="1"/>
  <c r="J83" i="1"/>
  <c r="H83" i="1"/>
  <c r="F83" i="1"/>
  <c r="X82" i="1"/>
  <c r="AI82" i="1"/>
  <c r="AG82" i="1"/>
  <c r="AE82" i="1"/>
  <c r="AC82" i="1"/>
  <c r="AA82" i="1"/>
  <c r="Y82" i="1"/>
  <c r="E82" i="1"/>
  <c r="P82" i="1"/>
  <c r="N82" i="1"/>
  <c r="L82" i="1"/>
  <c r="J82" i="1"/>
  <c r="H82" i="1"/>
  <c r="F82" i="1"/>
  <c r="X81" i="1"/>
  <c r="AI81" i="1"/>
  <c r="AG81" i="1"/>
  <c r="AE81" i="1"/>
  <c r="AC81" i="1"/>
  <c r="AA81" i="1"/>
  <c r="Y81" i="1"/>
  <c r="E81" i="1"/>
  <c r="P81" i="1"/>
  <c r="N81" i="1"/>
  <c r="L81" i="1"/>
  <c r="J81" i="1"/>
  <c r="H81" i="1"/>
  <c r="F81" i="1"/>
  <c r="X84" i="1"/>
  <c r="AI84" i="1"/>
  <c r="AG84" i="1"/>
  <c r="AE84" i="1"/>
  <c r="AC84" i="1"/>
  <c r="AA84" i="1"/>
  <c r="Y84" i="1"/>
  <c r="X78" i="1"/>
  <c r="AI78" i="1"/>
  <c r="AG78" i="1"/>
  <c r="AE78" i="1"/>
  <c r="AC78" i="1"/>
  <c r="AA78" i="1"/>
  <c r="Y78" i="1"/>
  <c r="E78" i="1"/>
  <c r="P78" i="1"/>
  <c r="N78" i="1"/>
  <c r="L78" i="1"/>
  <c r="J78" i="1"/>
  <c r="H78" i="1"/>
  <c r="F78" i="1"/>
  <c r="X77" i="1"/>
  <c r="AI77" i="1"/>
  <c r="AG77" i="1"/>
  <c r="AE77" i="1"/>
  <c r="AC77" i="1"/>
  <c r="AA77" i="1"/>
  <c r="Y77" i="1"/>
  <c r="E77" i="1"/>
  <c r="P77" i="1"/>
  <c r="N77" i="1"/>
  <c r="L77" i="1"/>
  <c r="J77" i="1"/>
  <c r="H77" i="1"/>
  <c r="F77" i="1"/>
  <c r="X76" i="1"/>
  <c r="AI76" i="1"/>
  <c r="AG76" i="1"/>
  <c r="AE76" i="1"/>
  <c r="AC76" i="1"/>
  <c r="AA76" i="1"/>
  <c r="Y76" i="1"/>
  <c r="E76" i="1"/>
  <c r="P76" i="1"/>
  <c r="N76" i="1"/>
  <c r="L76" i="1"/>
  <c r="J76" i="1"/>
  <c r="H76" i="1"/>
  <c r="F76" i="1"/>
  <c r="X79" i="1"/>
  <c r="AI79" i="1"/>
  <c r="AG79" i="1"/>
  <c r="AE79" i="1"/>
  <c r="AC79" i="1"/>
  <c r="AA79" i="1"/>
  <c r="Y79" i="1"/>
  <c r="X74" i="1"/>
  <c r="Y74" i="1"/>
  <c r="AA74" i="1"/>
  <c r="AC74" i="1"/>
  <c r="AE74" i="1"/>
  <c r="AG74" i="1"/>
  <c r="AI74" i="1"/>
  <c r="X73" i="1"/>
  <c r="AI73" i="1"/>
  <c r="AG73" i="1"/>
  <c r="AE73" i="1"/>
  <c r="AC73" i="1"/>
  <c r="AA73" i="1"/>
  <c r="Y73" i="1"/>
  <c r="X72" i="1"/>
  <c r="AI72" i="1"/>
  <c r="AG72" i="1"/>
  <c r="AE72" i="1"/>
  <c r="AC72" i="1"/>
  <c r="AA72" i="1"/>
  <c r="Y72" i="1"/>
  <c r="X71" i="1"/>
  <c r="AI71" i="1"/>
  <c r="AG71" i="1"/>
  <c r="AE71" i="1"/>
  <c r="AC71" i="1"/>
  <c r="AA71" i="1"/>
  <c r="Y71" i="1"/>
  <c r="E71" i="1"/>
  <c r="P71" i="1"/>
  <c r="N71" i="1"/>
  <c r="L71" i="1"/>
  <c r="J71" i="1"/>
  <c r="H71" i="1"/>
  <c r="F71" i="1"/>
  <c r="X68" i="1"/>
  <c r="AI68" i="1"/>
  <c r="AG68" i="1"/>
  <c r="AE68" i="1"/>
  <c r="AC68" i="1"/>
  <c r="AA68" i="1"/>
  <c r="Y68" i="1"/>
  <c r="X67" i="1"/>
  <c r="AI67" i="1"/>
  <c r="AG67" i="1"/>
  <c r="AE67" i="1"/>
  <c r="AC67" i="1"/>
  <c r="AA67" i="1"/>
  <c r="Y67" i="1"/>
  <c r="E67" i="1"/>
  <c r="P67" i="1"/>
  <c r="N67" i="1"/>
  <c r="L67" i="1"/>
  <c r="J67" i="1"/>
  <c r="H67" i="1"/>
  <c r="F67" i="1"/>
  <c r="X66" i="1"/>
  <c r="AI66" i="1"/>
  <c r="AG66" i="1"/>
  <c r="AE66" i="1"/>
  <c r="AC66" i="1"/>
  <c r="AA66" i="1"/>
  <c r="Y66" i="1"/>
  <c r="E66" i="1"/>
  <c r="P66" i="1"/>
  <c r="N66" i="1"/>
  <c r="L66" i="1"/>
  <c r="J66" i="1"/>
  <c r="H66" i="1"/>
  <c r="F66" i="1"/>
  <c r="X69" i="1"/>
  <c r="AI69" i="1"/>
  <c r="AG69" i="1"/>
  <c r="AE69" i="1"/>
  <c r="AC69" i="1"/>
  <c r="AA69" i="1"/>
  <c r="Y69" i="1"/>
  <c r="X63" i="1"/>
  <c r="AI63" i="1"/>
  <c r="AG63" i="1"/>
  <c r="AE63" i="1"/>
  <c r="AC63" i="1"/>
  <c r="AA63" i="1"/>
  <c r="Y63" i="1"/>
  <c r="X62" i="1"/>
  <c r="AI62" i="1"/>
  <c r="AG62" i="1"/>
  <c r="AE62" i="1"/>
  <c r="AC62" i="1"/>
  <c r="AA62" i="1"/>
  <c r="Y62" i="1"/>
  <c r="X61" i="1"/>
  <c r="AI61" i="1"/>
  <c r="AG61" i="1"/>
  <c r="AE61" i="1"/>
  <c r="AC61" i="1"/>
  <c r="AA61" i="1"/>
  <c r="Y61" i="1"/>
  <c r="E61" i="1"/>
  <c r="P61" i="1"/>
  <c r="N61" i="1"/>
  <c r="L61" i="1"/>
  <c r="J61" i="1"/>
  <c r="H61" i="1"/>
  <c r="F61" i="1"/>
  <c r="X64" i="1"/>
  <c r="AI64" i="1"/>
  <c r="AG64" i="1"/>
  <c r="AE64" i="1"/>
  <c r="AC64" i="1"/>
  <c r="AA64" i="1"/>
  <c r="Y64" i="1"/>
  <c r="X58" i="1"/>
  <c r="AI58" i="1"/>
  <c r="AG58" i="1"/>
  <c r="AE58" i="1"/>
  <c r="AC58" i="1"/>
  <c r="AA58" i="1"/>
  <c r="Y58" i="1"/>
  <c r="X57" i="1"/>
  <c r="AI57" i="1"/>
  <c r="AG57" i="1"/>
  <c r="AE57" i="1"/>
  <c r="AC57" i="1"/>
  <c r="AA57" i="1"/>
  <c r="Y57" i="1"/>
  <c r="X56" i="1"/>
  <c r="AI56" i="1"/>
  <c r="AG56" i="1"/>
  <c r="AE56" i="1"/>
  <c r="AC56" i="1"/>
  <c r="AA56" i="1"/>
  <c r="Y56" i="1"/>
  <c r="E56" i="1"/>
  <c r="P56" i="1"/>
  <c r="N56" i="1"/>
  <c r="L56" i="1"/>
  <c r="J56" i="1"/>
  <c r="H56" i="1"/>
  <c r="F56" i="1"/>
  <c r="X59" i="1"/>
  <c r="AI59" i="1"/>
  <c r="AG59" i="1"/>
  <c r="AE59" i="1"/>
  <c r="AC59" i="1"/>
  <c r="AA59" i="1"/>
  <c r="Y59" i="1"/>
  <c r="X53" i="1"/>
  <c r="AI53" i="1"/>
  <c r="AG53" i="1"/>
  <c r="AE53" i="1"/>
  <c r="AC53" i="1"/>
  <c r="AA53" i="1"/>
  <c r="Y53" i="1"/>
  <c r="X52" i="1"/>
  <c r="AI52" i="1"/>
  <c r="AG52" i="1"/>
  <c r="AE52" i="1"/>
  <c r="AC52" i="1"/>
  <c r="AA52" i="1"/>
  <c r="Y52" i="1"/>
  <c r="E52" i="1"/>
  <c r="P52" i="1"/>
  <c r="N52" i="1"/>
  <c r="L52" i="1"/>
  <c r="J52" i="1"/>
  <c r="H52" i="1"/>
  <c r="F52" i="1"/>
  <c r="X51" i="1"/>
  <c r="AI51" i="1"/>
  <c r="AG51" i="1"/>
  <c r="AE51" i="1"/>
  <c r="AC51" i="1"/>
  <c r="AA51" i="1"/>
  <c r="Y51" i="1"/>
  <c r="E51" i="1"/>
  <c r="P51" i="1"/>
  <c r="N51" i="1"/>
  <c r="L51" i="1"/>
  <c r="J51" i="1"/>
  <c r="H51" i="1"/>
  <c r="F51" i="1"/>
  <c r="X54" i="1"/>
  <c r="AI54" i="1"/>
  <c r="AG54" i="1"/>
  <c r="AE54" i="1"/>
  <c r="AC54" i="1"/>
  <c r="AA54" i="1"/>
  <c r="Y54" i="1"/>
  <c r="X48" i="1"/>
  <c r="AI48" i="1"/>
  <c r="AG48" i="1"/>
  <c r="AE48" i="1"/>
  <c r="AC48" i="1"/>
  <c r="AA48" i="1"/>
  <c r="Y48" i="1"/>
  <c r="E48" i="1"/>
  <c r="P48" i="1"/>
  <c r="N48" i="1"/>
  <c r="L48" i="1"/>
  <c r="J48" i="1"/>
  <c r="H48" i="1"/>
  <c r="F48" i="1"/>
  <c r="X49" i="1"/>
  <c r="AI49" i="1"/>
  <c r="AG49" i="1"/>
  <c r="AE49" i="1"/>
  <c r="AC49" i="1"/>
  <c r="AA49" i="1"/>
  <c r="Y49" i="1"/>
  <c r="X47" i="1"/>
  <c r="AI47" i="1"/>
  <c r="AG47" i="1"/>
  <c r="AE47" i="1"/>
  <c r="AC47" i="1"/>
  <c r="AA47" i="1"/>
  <c r="Y47" i="1"/>
  <c r="E47" i="1"/>
  <c r="P47" i="1"/>
  <c r="N47" i="1"/>
  <c r="L47" i="1"/>
  <c r="J47" i="1"/>
  <c r="H47" i="1"/>
  <c r="F47" i="1"/>
  <c r="X44" i="1"/>
  <c r="AI44" i="1"/>
  <c r="AG44" i="1"/>
  <c r="AE44" i="1"/>
  <c r="AC44" i="1"/>
  <c r="AA44" i="1"/>
  <c r="Y44" i="1"/>
  <c r="E44" i="1"/>
  <c r="P44" i="1"/>
  <c r="N44" i="1"/>
  <c r="L44" i="1"/>
  <c r="J44" i="1"/>
  <c r="H44" i="1"/>
  <c r="F44" i="1"/>
  <c r="X45" i="1"/>
  <c r="AI45" i="1"/>
  <c r="AG45" i="1"/>
  <c r="AE45" i="1"/>
  <c r="AC45" i="1"/>
  <c r="AA45" i="1"/>
  <c r="Y45" i="1"/>
  <c r="X41" i="1"/>
  <c r="AI41" i="1"/>
  <c r="AG41" i="1"/>
  <c r="AE41" i="1"/>
  <c r="AC41" i="1"/>
  <c r="AA41" i="1"/>
  <c r="Y41" i="1"/>
  <c r="E41" i="1"/>
  <c r="P41" i="1"/>
  <c r="N41" i="1"/>
  <c r="L41" i="1"/>
  <c r="J41" i="1"/>
  <c r="H41" i="1"/>
  <c r="F41" i="1"/>
  <c r="X42" i="1"/>
  <c r="AI42" i="1"/>
  <c r="AG42" i="1"/>
  <c r="AE42" i="1"/>
  <c r="AC42" i="1"/>
  <c r="AA42" i="1"/>
  <c r="Y42" i="1"/>
  <c r="X40" i="1"/>
  <c r="AI40" i="1"/>
  <c r="AG40" i="1"/>
  <c r="AE40" i="1"/>
  <c r="AC40" i="1"/>
  <c r="AA40" i="1"/>
  <c r="Y40" i="1"/>
  <c r="E40" i="1"/>
  <c r="P40" i="1"/>
  <c r="N40" i="1"/>
  <c r="L40" i="1"/>
  <c r="J40" i="1"/>
  <c r="H40" i="1"/>
  <c r="F40" i="1"/>
  <c r="X36" i="1"/>
  <c r="AI36" i="1"/>
  <c r="AG36" i="1"/>
  <c r="AE36" i="1"/>
  <c r="AC36" i="1"/>
  <c r="AA36" i="1"/>
  <c r="Y36" i="1"/>
  <c r="X38" i="1"/>
  <c r="AI38" i="1"/>
  <c r="AG38" i="1"/>
  <c r="AE38" i="1"/>
  <c r="AC38" i="1"/>
  <c r="AA38" i="1"/>
  <c r="Y38" i="1"/>
  <c r="X37" i="1"/>
  <c r="AI37" i="1"/>
  <c r="AG37" i="1"/>
  <c r="AE37" i="1"/>
  <c r="AC37" i="1"/>
  <c r="AA37" i="1"/>
  <c r="Y37" i="1"/>
  <c r="X35" i="1"/>
  <c r="AI35" i="1"/>
  <c r="AG35" i="1"/>
  <c r="AE35" i="1"/>
  <c r="AC35" i="1"/>
  <c r="AA35" i="1"/>
  <c r="Y35" i="1"/>
  <c r="X34" i="1"/>
  <c r="AI34" i="1"/>
  <c r="AG34" i="1"/>
  <c r="AE34" i="1"/>
  <c r="AC34" i="1"/>
  <c r="AA34" i="1"/>
  <c r="Y34" i="1"/>
  <c r="E34" i="1"/>
  <c r="P34" i="1"/>
  <c r="N34" i="1"/>
  <c r="L34" i="1"/>
  <c r="J34" i="1"/>
  <c r="H34" i="1"/>
  <c r="F34" i="1"/>
  <c r="X33" i="1"/>
  <c r="AI33" i="1"/>
  <c r="AG33" i="1"/>
  <c r="AE33" i="1"/>
  <c r="AC33" i="1"/>
  <c r="AA33" i="1"/>
  <c r="Y33" i="1"/>
  <c r="E33" i="1"/>
  <c r="P33" i="1"/>
  <c r="N33" i="1"/>
  <c r="L33" i="1"/>
  <c r="J33" i="1"/>
  <c r="H33" i="1"/>
  <c r="F33" i="1"/>
  <c r="X30" i="1"/>
  <c r="AI30" i="1"/>
  <c r="AG30" i="1"/>
  <c r="AE30" i="1"/>
  <c r="AC30" i="1"/>
  <c r="AA30" i="1"/>
  <c r="Y30" i="1"/>
  <c r="E30" i="1"/>
  <c r="P30" i="1"/>
  <c r="N30" i="1"/>
  <c r="L30" i="1"/>
  <c r="J30" i="1"/>
  <c r="H30" i="1"/>
  <c r="F30" i="1"/>
  <c r="X31" i="1"/>
  <c r="AI31" i="1"/>
  <c r="AG31" i="1"/>
  <c r="AE31" i="1"/>
  <c r="AC31" i="1"/>
  <c r="AA31" i="1"/>
  <c r="Y31" i="1"/>
  <c r="X28" i="1"/>
  <c r="AI28" i="1"/>
  <c r="AG28" i="1"/>
  <c r="AE28" i="1"/>
  <c r="AC28" i="1"/>
  <c r="AA28" i="1"/>
  <c r="Y28" i="1"/>
  <c r="X27" i="1"/>
  <c r="AI27" i="1"/>
  <c r="AG27" i="1"/>
  <c r="AE27" i="1"/>
  <c r="AC27" i="1"/>
  <c r="AA27" i="1"/>
  <c r="Y27" i="1"/>
  <c r="X26" i="1"/>
  <c r="AI26" i="1"/>
  <c r="AG26" i="1"/>
  <c r="AE26" i="1"/>
  <c r="AC26" i="1"/>
  <c r="AA26" i="1"/>
  <c r="Y26" i="1"/>
  <c r="X25" i="1"/>
  <c r="AI25" i="1"/>
  <c r="AG25" i="1"/>
  <c r="AE25" i="1"/>
  <c r="AC25" i="1"/>
  <c r="AA25" i="1"/>
  <c r="Y25" i="1"/>
  <c r="E25" i="1"/>
  <c r="P25" i="1"/>
  <c r="N25" i="1"/>
  <c r="L25" i="1"/>
  <c r="J25" i="1"/>
  <c r="H25" i="1"/>
  <c r="F25" i="1"/>
  <c r="X23" i="1"/>
  <c r="AI23" i="1"/>
  <c r="AG23" i="1"/>
  <c r="AE23" i="1"/>
  <c r="AC23" i="1"/>
  <c r="AA23" i="1"/>
  <c r="Y23" i="1"/>
  <c r="X22" i="1"/>
  <c r="AI22" i="1"/>
  <c r="AG22" i="1"/>
  <c r="AE22" i="1"/>
  <c r="AC22" i="1"/>
  <c r="AA22" i="1"/>
  <c r="Y22" i="1"/>
  <c r="E22" i="1"/>
  <c r="P22" i="1"/>
  <c r="N22" i="1"/>
  <c r="L22" i="1"/>
  <c r="J22" i="1"/>
  <c r="H22" i="1"/>
  <c r="F22" i="1"/>
  <c r="X19" i="1"/>
  <c r="AI19" i="1"/>
  <c r="AG19" i="1"/>
  <c r="AE19" i="1"/>
  <c r="AC19" i="1"/>
  <c r="AA19" i="1"/>
  <c r="Y19" i="1"/>
  <c r="E19" i="1"/>
  <c r="P19" i="1"/>
  <c r="N19" i="1"/>
  <c r="L19" i="1"/>
  <c r="J19" i="1"/>
  <c r="H19" i="1"/>
  <c r="F19" i="1"/>
  <c r="X18" i="1"/>
  <c r="AI18" i="1"/>
  <c r="AG18" i="1"/>
  <c r="AE18" i="1"/>
  <c r="AC18" i="1"/>
  <c r="AA18" i="1"/>
  <c r="Y18" i="1"/>
  <c r="E18" i="1"/>
  <c r="P18" i="1"/>
  <c r="N18" i="1"/>
  <c r="L18" i="1"/>
  <c r="J18" i="1"/>
  <c r="H18" i="1"/>
  <c r="F18" i="1"/>
  <c r="X20" i="1"/>
  <c r="AI20" i="1"/>
  <c r="AG20" i="1"/>
  <c r="AE20" i="1"/>
  <c r="AC20" i="1"/>
  <c r="AA20" i="1"/>
  <c r="Y20" i="1"/>
  <c r="E20" i="1"/>
  <c r="P20" i="1"/>
  <c r="N20" i="1"/>
  <c r="L20" i="1"/>
  <c r="J20" i="1"/>
  <c r="H20" i="1"/>
  <c r="F20" i="1"/>
  <c r="X17" i="1"/>
  <c r="AI17" i="1"/>
  <c r="AG17" i="1"/>
  <c r="AE17" i="1"/>
  <c r="AC17" i="1"/>
  <c r="AA17" i="1"/>
  <c r="Y17" i="1"/>
  <c r="E17" i="1"/>
  <c r="P17" i="1"/>
  <c r="N17" i="1"/>
  <c r="L17" i="1"/>
  <c r="J17" i="1"/>
  <c r="H17" i="1"/>
  <c r="F17" i="1"/>
  <c r="E15" i="1"/>
  <c r="P15" i="1"/>
  <c r="N15" i="1"/>
  <c r="L15" i="1"/>
  <c r="J15" i="1"/>
  <c r="H15" i="1"/>
  <c r="F15" i="1"/>
  <c r="E14" i="1"/>
  <c r="P14" i="1"/>
  <c r="N14" i="1"/>
  <c r="L14" i="1"/>
  <c r="J14" i="1"/>
  <c r="H14" i="1"/>
  <c r="F14" i="1"/>
  <c r="E13" i="1"/>
  <c r="P13" i="1"/>
  <c r="N13" i="1"/>
  <c r="L13" i="1"/>
  <c r="J13" i="1"/>
  <c r="H13" i="1"/>
  <c r="F13" i="1"/>
  <c r="E12" i="1"/>
  <c r="P12" i="1"/>
  <c r="N12" i="1"/>
  <c r="L12" i="1"/>
  <c r="J12" i="1"/>
  <c r="H12" i="1"/>
  <c r="F12" i="1"/>
  <c r="X11" i="1"/>
  <c r="AI11" i="1"/>
  <c r="AG11" i="1"/>
  <c r="AE11" i="1"/>
  <c r="AC11" i="1"/>
  <c r="AA11" i="1"/>
  <c r="Y11" i="1"/>
  <c r="E11" i="1"/>
  <c r="P11" i="1"/>
  <c r="N11" i="1"/>
  <c r="L11" i="1"/>
  <c r="J11" i="1"/>
  <c r="H11" i="1"/>
  <c r="F11" i="1"/>
  <c r="X10" i="1"/>
  <c r="AI10" i="1"/>
  <c r="AG10" i="1"/>
  <c r="AE10" i="1"/>
  <c r="AC10" i="1"/>
  <c r="AA10" i="1"/>
  <c r="Y10" i="1"/>
  <c r="E10" i="1"/>
  <c r="P10" i="1"/>
  <c r="N10" i="1"/>
  <c r="L10" i="1"/>
  <c r="J10" i="1"/>
  <c r="H10" i="1"/>
  <c r="F10" i="1"/>
  <c r="X9" i="1"/>
  <c r="AI9" i="1"/>
  <c r="AG9" i="1"/>
  <c r="AE9" i="1"/>
  <c r="AC9" i="1"/>
  <c r="AA9" i="1"/>
  <c r="Y9" i="1"/>
  <c r="E9" i="1"/>
  <c r="P9" i="1"/>
  <c r="N9" i="1"/>
  <c r="L9" i="1"/>
  <c r="J9" i="1"/>
  <c r="H9" i="1"/>
  <c r="F9" i="1"/>
  <c r="E7" i="1"/>
  <c r="P7" i="1"/>
  <c r="N7" i="1"/>
  <c r="L7" i="1"/>
  <c r="J7" i="1"/>
  <c r="H7" i="1"/>
  <c r="F7" i="1"/>
  <c r="E3" i="1"/>
  <c r="P3" i="1"/>
  <c r="N3" i="1"/>
  <c r="L3" i="1"/>
  <c r="J3" i="1"/>
  <c r="H3" i="1"/>
  <c r="F3" i="1"/>
  <c r="X7" i="1"/>
  <c r="AI7" i="1"/>
  <c r="AG7" i="1"/>
  <c r="AE7" i="1"/>
  <c r="AC7" i="1"/>
  <c r="AA7" i="1"/>
  <c r="Y7" i="1"/>
  <c r="X6" i="1"/>
  <c r="AI6" i="1"/>
  <c r="AG6" i="1"/>
  <c r="AE6" i="1"/>
  <c r="AC6" i="1"/>
  <c r="AA6" i="1"/>
  <c r="Y6" i="1"/>
  <c r="E6" i="1"/>
  <c r="P6" i="1"/>
  <c r="N6" i="1"/>
  <c r="L6" i="1"/>
  <c r="J6" i="1"/>
  <c r="H6" i="1"/>
  <c r="F6" i="1"/>
  <c r="E4" i="1"/>
  <c r="F4" i="1"/>
  <c r="H4" i="1"/>
  <c r="J4" i="1"/>
  <c r="L4" i="1"/>
  <c r="N4" i="1"/>
  <c r="P4" i="1"/>
  <c r="X3" i="1"/>
  <c r="Y3" i="1"/>
  <c r="AA3" i="1"/>
  <c r="AC3" i="1"/>
  <c r="AE3" i="1"/>
  <c r="AG3" i="1"/>
  <c r="AI3" i="1"/>
  <c r="X4" i="1"/>
  <c r="Y4" i="1"/>
  <c r="AA4" i="1"/>
  <c r="AC4" i="1"/>
  <c r="AE4" i="1"/>
  <c r="AG4" i="1"/>
  <c r="AI4" i="1"/>
  <c r="X2" i="1"/>
  <c r="AG2" i="1"/>
  <c r="AE2" i="1"/>
  <c r="AC2" i="1"/>
  <c r="AA2" i="1"/>
  <c r="Y2" i="1"/>
  <c r="AI2" i="1"/>
  <c r="E2" i="1"/>
  <c r="P2" i="1"/>
  <c r="N2" i="1"/>
  <c r="L2" i="1"/>
  <c r="J2" i="1"/>
  <c r="H2" i="1"/>
  <c r="F2" i="1"/>
</calcChain>
</file>

<file path=xl/sharedStrings.xml><?xml version="1.0" encoding="utf-8"?>
<sst xmlns="http://schemas.openxmlformats.org/spreadsheetml/2006/main" count="814" uniqueCount="598">
  <si>
    <t>临安府</t>
    <phoneticPr fontId="1" type="noConversion"/>
  </si>
  <si>
    <t>姑苏府</t>
    <phoneticPr fontId="1" type="noConversion"/>
  </si>
  <si>
    <t>太湖</t>
    <phoneticPr fontId="1" type="noConversion"/>
  </si>
  <si>
    <t>燕子坞东</t>
    <phoneticPr fontId="1" type="noConversion"/>
  </si>
  <si>
    <t>燕子坞西</t>
    <phoneticPr fontId="1" type="noConversion"/>
  </si>
  <si>
    <t>开封府</t>
    <phoneticPr fontId="1" type="noConversion"/>
  </si>
  <si>
    <t>襄阳府</t>
    <phoneticPr fontId="1" type="noConversion"/>
  </si>
  <si>
    <t>信阳县</t>
    <phoneticPr fontId="1" type="noConversion"/>
  </si>
  <si>
    <t>扬州府</t>
    <phoneticPr fontId="1" type="noConversion"/>
  </si>
  <si>
    <t>蜀冈山</t>
    <phoneticPr fontId="1" type="noConversion"/>
  </si>
  <si>
    <t>丐帮领地</t>
    <phoneticPr fontId="1" type="noConversion"/>
  </si>
  <si>
    <t>雁荡山</t>
    <phoneticPr fontId="1" type="noConversion"/>
  </si>
  <si>
    <t>武夷山</t>
    <phoneticPr fontId="1" type="noConversion"/>
  </si>
  <si>
    <t>岳家军驻地</t>
    <phoneticPr fontId="1" type="noConversion"/>
  </si>
  <si>
    <t>剑门关</t>
    <phoneticPr fontId="1" type="noConversion"/>
  </si>
  <si>
    <t>永乐镇</t>
    <phoneticPr fontId="1" type="noConversion"/>
  </si>
  <si>
    <t>凤翔府</t>
    <phoneticPr fontId="1" type="noConversion"/>
  </si>
  <si>
    <t>终南山</t>
    <phoneticPr fontId="1" type="noConversion"/>
  </si>
  <si>
    <t>全真教领地</t>
    <phoneticPr fontId="1" type="noConversion"/>
  </si>
  <si>
    <t>少室山</t>
    <phoneticPr fontId="1" type="noConversion"/>
  </si>
  <si>
    <t>少林寺领地</t>
    <phoneticPr fontId="1" type="noConversion"/>
  </si>
  <si>
    <t>敦煌</t>
    <phoneticPr fontId="1" type="noConversion"/>
  </si>
  <si>
    <t>缥缈峰</t>
    <phoneticPr fontId="1" type="noConversion"/>
  </si>
  <si>
    <t>巴陵县</t>
    <phoneticPr fontId="1" type="noConversion"/>
  </si>
  <si>
    <t>武陵山</t>
    <phoneticPr fontId="1" type="noConversion"/>
  </si>
  <si>
    <t>桃源镇</t>
    <phoneticPr fontId="1" type="noConversion"/>
  </si>
  <si>
    <t>大理国境</t>
    <phoneticPr fontId="1" type="noConversion"/>
  </si>
  <si>
    <t>剑阁蜀道</t>
    <phoneticPr fontId="1" type="noConversion"/>
  </si>
  <si>
    <t>成都府</t>
    <phoneticPr fontId="1" type="noConversion"/>
  </si>
  <si>
    <t>青城山</t>
    <phoneticPr fontId="1" type="noConversion"/>
  </si>
  <si>
    <t>主角</t>
    <phoneticPr fontId="1" type="noConversion"/>
  </si>
  <si>
    <t>曼陀山庄</t>
    <phoneticPr fontId="1" type="noConversion"/>
  </si>
  <si>
    <t>host</t>
    <phoneticPr fontId="1" type="noConversion"/>
  </si>
  <si>
    <t>临安郊外</t>
    <phoneticPr fontId="1" type="noConversion"/>
  </si>
  <si>
    <t>3本方姓名</t>
    <phoneticPr fontId="1" type="noConversion"/>
  </si>
  <si>
    <t>4本方等级</t>
    <phoneticPr fontId="1" type="noConversion"/>
  </si>
  <si>
    <t>2本方id</t>
    <phoneticPr fontId="1" type="noConversion"/>
  </si>
  <si>
    <t>5本方阶段</t>
    <phoneticPr fontId="1" type="noConversion"/>
  </si>
  <si>
    <t>6气血</t>
    <phoneticPr fontId="1" type="noConversion"/>
  </si>
  <si>
    <t>7气血差量</t>
    <phoneticPr fontId="1" type="noConversion"/>
  </si>
  <si>
    <t>8外功</t>
    <phoneticPr fontId="1" type="noConversion"/>
  </si>
  <si>
    <t>9外功差量</t>
    <phoneticPr fontId="1" type="noConversion"/>
  </si>
  <si>
    <t>10外防</t>
    <phoneticPr fontId="1" type="noConversion"/>
  </si>
  <si>
    <t>11外防差量</t>
    <phoneticPr fontId="1" type="noConversion"/>
  </si>
  <si>
    <t>12内功</t>
    <phoneticPr fontId="1" type="noConversion"/>
  </si>
  <si>
    <t>13内功差量</t>
    <phoneticPr fontId="1" type="noConversion"/>
  </si>
  <si>
    <t>14内防</t>
    <phoneticPr fontId="1" type="noConversion"/>
  </si>
  <si>
    <t>16轻功</t>
    <phoneticPr fontId="1" type="noConversion"/>
  </si>
  <si>
    <t>17轻功差量</t>
    <phoneticPr fontId="1" type="noConversion"/>
  </si>
  <si>
    <t>21敌方id</t>
    <phoneticPr fontId="1" type="noConversion"/>
  </si>
  <si>
    <t>22敌方姓名</t>
    <phoneticPr fontId="1" type="noConversion"/>
  </si>
  <si>
    <t>23敌方等级</t>
    <phoneticPr fontId="1" type="noConversion"/>
  </si>
  <si>
    <t>24敌方阶段</t>
    <phoneticPr fontId="1" type="noConversion"/>
  </si>
  <si>
    <t>25气血</t>
    <phoneticPr fontId="1" type="noConversion"/>
  </si>
  <si>
    <t>26气血差量</t>
    <phoneticPr fontId="1" type="noConversion"/>
  </si>
  <si>
    <t>27外功</t>
    <phoneticPr fontId="1" type="noConversion"/>
  </si>
  <si>
    <t>28外功差量</t>
    <phoneticPr fontId="1" type="noConversion"/>
  </si>
  <si>
    <t>29外防</t>
    <phoneticPr fontId="1" type="noConversion"/>
  </si>
  <si>
    <t>30外防差量</t>
    <phoneticPr fontId="1" type="noConversion"/>
  </si>
  <si>
    <t>31内功</t>
    <phoneticPr fontId="1" type="noConversion"/>
  </si>
  <si>
    <t>32内功差量</t>
    <phoneticPr fontId="1" type="noConversion"/>
  </si>
  <si>
    <t>33内防</t>
    <phoneticPr fontId="1" type="noConversion"/>
  </si>
  <si>
    <t>34内防差量</t>
    <phoneticPr fontId="1" type="noConversion"/>
  </si>
  <si>
    <t>35轻功</t>
    <phoneticPr fontId="1" type="noConversion"/>
  </si>
  <si>
    <t>36轻功差量</t>
    <phoneticPr fontId="1" type="noConversion"/>
  </si>
  <si>
    <t>15内防差量</t>
    <phoneticPr fontId="1" type="noConversion"/>
  </si>
  <si>
    <t>18兵器</t>
    <phoneticPr fontId="1" type="noConversion"/>
  </si>
  <si>
    <t>19秘籍</t>
    <phoneticPr fontId="1" type="noConversion"/>
  </si>
  <si>
    <t>37武功类型</t>
    <phoneticPr fontId="1" type="noConversion"/>
  </si>
  <si>
    <t>38兵器</t>
    <phoneticPr fontId="1" type="noConversion"/>
  </si>
  <si>
    <t>39秘籍</t>
    <phoneticPr fontId="1" type="noConversion"/>
  </si>
  <si>
    <t>20武功类型(0外功 1内功)</t>
    <phoneticPr fontId="1" type="noConversion"/>
  </si>
  <si>
    <t>岳玲珑</t>
    <phoneticPr fontId="1" type="noConversion"/>
  </si>
  <si>
    <t>木桩</t>
    <phoneticPr fontId="1" type="noConversion"/>
  </si>
  <si>
    <t>宋兵</t>
    <phoneticPr fontId="1" type="noConversion"/>
  </si>
  <si>
    <t>段阴徳</t>
    <phoneticPr fontId="1" type="noConversion"/>
  </si>
  <si>
    <t>曲灵风</t>
    <phoneticPr fontId="6" type="noConversion"/>
  </si>
  <si>
    <t>102101</t>
  </si>
  <si>
    <t>12001</t>
  </si>
  <si>
    <t>0002001</t>
  </si>
  <si>
    <t>00001002</t>
  </si>
  <si>
    <t>00001003</t>
  </si>
  <si>
    <t>00001001</t>
  </si>
  <si>
    <t>00001004</t>
  </si>
  <si>
    <t>204001</t>
  </si>
  <si>
    <t>200001</t>
  </si>
  <si>
    <t>40001</t>
  </si>
  <si>
    <t>40013</t>
  </si>
  <si>
    <t>11001</t>
  </si>
  <si>
    <t>1</t>
  </si>
  <si>
    <t>100001</t>
  </si>
  <si>
    <t>0002002</t>
  </si>
  <si>
    <t>地痞</t>
  </si>
  <si>
    <t>0002003</t>
  </si>
  <si>
    <t>流氓</t>
  </si>
  <si>
    <t>201001</t>
  </si>
  <si>
    <t>40002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</si>
  <si>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</si>
  <si>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</si>
  <si>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</si>
  <si>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</si>
  <si>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</si>
  <si>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</si>
  <si>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</si>
  <si>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</si>
  <si>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</si>
  <si>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</si>
  <si>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</si>
  <si>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</si>
  <si>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</si>
  <si>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</si>
  <si>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</si>
  <si>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</si>
  <si>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</si>
  <si>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</si>
  <si>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全金发</t>
  </si>
  <si>
    <t>01001005</t>
  </si>
  <si>
    <t>101201</t>
  </si>
  <si>
    <t>11003</t>
  </si>
  <si>
    <t>12003</t>
  </si>
  <si>
    <t>102107</t>
  </si>
  <si>
    <t>韩小莹</t>
  </si>
  <si>
    <t>01001006</t>
  </si>
  <si>
    <t>01001007</t>
  </si>
  <si>
    <t>倭寇</t>
  </si>
  <si>
    <t>40005</t>
  </si>
  <si>
    <t>40004</t>
  </si>
  <si>
    <t>212001</t>
  </si>
  <si>
    <t>40006</t>
  </si>
  <si>
    <t>强盗</t>
  </si>
  <si>
    <t>01001008</t>
  </si>
  <si>
    <t>01001009</t>
  </si>
  <si>
    <t>采花大盗</t>
  </si>
  <si>
    <t>02002001</t>
  </si>
  <si>
    <t>陆乘风</t>
  </si>
  <si>
    <t>100306</t>
  </si>
  <si>
    <t>10004</t>
  </si>
  <si>
    <t>02002004</t>
  </si>
  <si>
    <t>梅超风</t>
  </si>
  <si>
    <t>100302</t>
  </si>
  <si>
    <t>10005</t>
  </si>
  <si>
    <t>陈玄风</t>
  </si>
  <si>
    <t>02002005</t>
  </si>
  <si>
    <t>100301</t>
  </si>
  <si>
    <t>10006</t>
  </si>
  <si>
    <t>02002002</t>
  </si>
  <si>
    <t>铁尸梅超风</t>
  </si>
  <si>
    <t>200027</t>
  </si>
  <si>
    <t>200028</t>
  </si>
  <si>
    <t>铜尸陈玄风</t>
  </si>
  <si>
    <t>02002003</t>
  </si>
  <si>
    <t>02002006</t>
  </si>
  <si>
    <t>太湖水贼</t>
  </si>
  <si>
    <t>02002007</t>
  </si>
  <si>
    <t>水寨头领</t>
  </si>
  <si>
    <t>40007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</si>
  <si>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</si>
  <si>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</si>
  <si>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</si>
  <si>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</si>
  <si>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</si>
  <si>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</si>
  <si>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</si>
  <si>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</si>
  <si>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</si>
  <si>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</si>
  <si>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</si>
  <si>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</si>
  <si>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</si>
  <si>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</si>
  <si>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</si>
  <si>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</si>
  <si>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40011</t>
  </si>
  <si>
    <t>200002</t>
  </si>
  <si>
    <t>暴走慕容迟</t>
  </si>
  <si>
    <t>04002004</t>
  </si>
  <si>
    <t>05002001</t>
  </si>
  <si>
    <t>40015</t>
  </si>
  <si>
    <t>转生慕容迟</t>
  </si>
  <si>
    <t>05002002</t>
  </si>
  <si>
    <t>江武营叛军甲</t>
  </si>
  <si>
    <t>40016</t>
  </si>
  <si>
    <t>06002002</t>
  </si>
  <si>
    <t>西毒欧阳锋</t>
  </si>
  <si>
    <t>200029</t>
  </si>
  <si>
    <t>15005</t>
  </si>
  <si>
    <t>06002001</t>
  </si>
  <si>
    <t>黄药师</t>
  </si>
  <si>
    <t>105201</t>
  </si>
  <si>
    <t>15002|10008|10009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</si>
  <si>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</si>
  <si>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</si>
  <si>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</si>
  <si>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</si>
  <si>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</si>
  <si>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</si>
  <si>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</si>
  <si>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</si>
  <si>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</si>
  <si>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</si>
  <si>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</si>
  <si>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06002007</t>
  </si>
  <si>
    <t>灵智上人</t>
  </si>
  <si>
    <t>200005</t>
  </si>
  <si>
    <t>40020</t>
  </si>
  <si>
    <t>06002006</t>
  </si>
  <si>
    <t>沙通天</t>
  </si>
  <si>
    <t>200004</t>
  </si>
  <si>
    <t>40019</t>
  </si>
  <si>
    <t>07001001</t>
  </si>
  <si>
    <t>铁浮屠</t>
  </si>
  <si>
    <t>40021</t>
  </si>
  <si>
    <t>07002001</t>
  </si>
  <si>
    <t>黄蓉</t>
  </si>
  <si>
    <t>104205</t>
  </si>
  <si>
    <t>13003|10011|15003</t>
  </si>
  <si>
    <t>07001002</t>
  </si>
  <si>
    <t>拐子马</t>
  </si>
  <si>
    <t>210001</t>
  </si>
  <si>
    <t>40022</t>
  </si>
  <si>
    <t>40023</t>
  </si>
  <si>
    <t>07001003</t>
  </si>
  <si>
    <t>金国高手甲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</si>
  <si>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</si>
  <si>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</si>
  <si>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</si>
  <si>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</si>
  <si>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</si>
  <si>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</si>
  <si>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</si>
  <si>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</si>
  <si>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</si>
  <si>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</si>
  <si>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</si>
  <si>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</si>
  <si>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</si>
  <si>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</si>
  <si>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</si>
  <si>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</si>
  <si>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</si>
  <si>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</si>
  <si>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</si>
  <si>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10001002</t>
  </si>
  <si>
    <t>江灏远</t>
  </si>
  <si>
    <t>200006</t>
  </si>
  <si>
    <t>40028</t>
  </si>
  <si>
    <t>10001001</t>
  </si>
  <si>
    <t>洪七公</t>
  </si>
  <si>
    <t>104206</t>
  </si>
  <si>
    <t>10010|13004|16003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</si>
  <si>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</si>
  <si>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</si>
  <si>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</si>
  <si>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</si>
  <si>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</si>
  <si>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</si>
  <si>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</si>
  <si>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</si>
  <si>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</si>
  <si>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</si>
  <si>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</si>
  <si>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</si>
  <si>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</si>
  <si>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</si>
  <si>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</si>
  <si>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</si>
  <si>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</si>
  <si>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</si>
  <si>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</si>
  <si>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</si>
  <si>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</si>
  <si>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</si>
  <si>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</si>
  <si>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</si>
  <si>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</si>
  <si>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宋兵</t>
  </si>
  <si>
    <t>12002003</t>
  </si>
  <si>
    <t>败退宋兵</t>
  </si>
  <si>
    <t>12002004</t>
  </si>
  <si>
    <t>山谷强盗</t>
  </si>
  <si>
    <t>40035</t>
  </si>
  <si>
    <t>13002002</t>
  </si>
  <si>
    <t>薛大人</t>
  </si>
  <si>
    <t>200009</t>
  </si>
  <si>
    <t>40036</t>
  </si>
  <si>
    <t>13002001</t>
  </si>
  <si>
    <t>杨过</t>
  </si>
  <si>
    <t>10012|12011|16005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</si>
  <si>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</si>
  <si>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</si>
  <si>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</si>
  <si>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</si>
  <si>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</si>
  <si>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</si>
  <si>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</si>
  <si>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</si>
  <si>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</si>
  <si>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</si>
  <si>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</si>
  <si>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</si>
  <si>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</si>
  <si>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</si>
  <si>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</si>
  <si>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</si>
  <si>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</si>
  <si>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</si>
  <si>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</si>
  <si>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</si>
  <si>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</si>
  <si>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15002003</t>
  </si>
  <si>
    <t>马骎</t>
  </si>
  <si>
    <t>40044</t>
  </si>
  <si>
    <t>15002001</t>
  </si>
  <si>
    <t>谭处端</t>
  </si>
  <si>
    <t>102104</t>
  </si>
  <si>
    <t>12004|16001</t>
  </si>
  <si>
    <t>15002004</t>
  </si>
  <si>
    <t>安护余孽</t>
  </si>
  <si>
    <t>40045</t>
  </si>
  <si>
    <t>15002002</t>
  </si>
  <si>
    <t>王处一</t>
  </si>
  <si>
    <t>12005|16001</t>
  </si>
  <si>
    <t>15002005</t>
  </si>
  <si>
    <t>魔教密使甲</t>
  </si>
  <si>
    <t>40046</t>
  </si>
  <si>
    <t>15002006</t>
  </si>
  <si>
    <t>蒙古骑兵</t>
  </si>
  <si>
    <t>40047</t>
  </si>
  <si>
    <t>16002003</t>
  </si>
  <si>
    <t>杨益樵</t>
  </si>
  <si>
    <t>200011</t>
  </si>
  <si>
    <t>40048</t>
  </si>
  <si>
    <t>16002001</t>
  </si>
  <si>
    <t>郝大通</t>
  </si>
  <si>
    <t>12006|16001</t>
  </si>
  <si>
    <t>16002004</t>
  </si>
  <si>
    <t>刑狱府奸细</t>
  </si>
  <si>
    <t>40049</t>
  </si>
  <si>
    <t>16002002</t>
  </si>
  <si>
    <t>刘处玄</t>
  </si>
  <si>
    <t>12007|16001</t>
  </si>
  <si>
    <t>16002005</t>
  </si>
  <si>
    <t>魔教密使乙</t>
  </si>
  <si>
    <t>16002006</t>
  </si>
  <si>
    <t>蒙古细作</t>
  </si>
  <si>
    <t>40050</t>
  </si>
  <si>
    <t>17002002</t>
  </si>
  <si>
    <t>丁向臣</t>
  </si>
  <si>
    <t>200012</t>
  </si>
  <si>
    <t>40051</t>
  </si>
  <si>
    <t>17002001</t>
  </si>
  <si>
    <t>李莫愁</t>
  </si>
  <si>
    <t>106005</t>
  </si>
  <si>
    <t>15004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</si>
  <si>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</si>
  <si>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</si>
  <si>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</si>
  <si>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</si>
  <si>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</si>
  <si>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</si>
  <si>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</si>
  <si>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</si>
  <si>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18002002</t>
  </si>
  <si>
    <t>赵志敬</t>
  </si>
  <si>
    <t>200013</t>
  </si>
  <si>
    <t>40054</t>
  </si>
  <si>
    <t>18002001</t>
  </si>
  <si>
    <t>小龙女</t>
  </si>
  <si>
    <t>102106</t>
  </si>
  <si>
    <t>12011|16005|10013</t>
  </si>
  <si>
    <t>18002003</t>
  </si>
  <si>
    <t>全真弟子</t>
  </si>
  <si>
    <t>40055</t>
  </si>
  <si>
    <t>18002004</t>
  </si>
  <si>
    <t>魔教细作乙</t>
  </si>
  <si>
    <t>19002004</t>
  </si>
  <si>
    <t>太仓道长</t>
  </si>
  <si>
    <t>200014</t>
  </si>
  <si>
    <t>40056</t>
  </si>
  <si>
    <t>19002001</t>
  </si>
  <si>
    <t>马钰</t>
  </si>
  <si>
    <t>12008|16001</t>
  </si>
  <si>
    <t>19002005</t>
  </si>
  <si>
    <t>魔教长老</t>
  </si>
  <si>
    <t>40057</t>
  </si>
  <si>
    <t>19002002</t>
  </si>
  <si>
    <t>丘处机</t>
  </si>
  <si>
    <t>12009|16001</t>
  </si>
  <si>
    <t>12010|16001</t>
  </si>
  <si>
    <t>孙不二</t>
  </si>
  <si>
    <t>19002003</t>
  </si>
  <si>
    <t>19002006</t>
  </si>
  <si>
    <t>魔教密使丙</t>
  </si>
  <si>
    <t>19002007</t>
  </si>
  <si>
    <t>魔教暗杀使乙</t>
  </si>
  <si>
    <t>20001004</t>
  </si>
  <si>
    <t>何足道</t>
  </si>
  <si>
    <t>200015</t>
  </si>
  <si>
    <t>40058</t>
  </si>
  <si>
    <t>20001003</t>
  </si>
  <si>
    <t>觉远大师</t>
  </si>
  <si>
    <t>104203</t>
  </si>
  <si>
    <t>15012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</si>
  <si>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</si>
  <si>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</si>
  <si>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</si>
  <si>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</si>
  <si>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</si>
  <si>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</si>
  <si>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</si>
  <si>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</si>
  <si>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</si>
  <si>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</si>
  <si>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</si>
  <si>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</si>
  <si>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</si>
  <si>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</si>
  <si>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</si>
  <si>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</si>
  <si>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</si>
  <si>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</si>
  <si>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</si>
  <si>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</si>
  <si>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</si>
  <si>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22002004</t>
  </si>
  <si>
    <t>党项族勇士</t>
  </si>
  <si>
    <t>40063</t>
  </si>
  <si>
    <t>22002003</t>
  </si>
  <si>
    <t>欧阳锋</t>
  </si>
  <si>
    <t>104207</t>
  </si>
  <si>
    <t>22002005</t>
  </si>
  <si>
    <t>西夏士兵</t>
  </si>
  <si>
    <t>40064</t>
  </si>
  <si>
    <t>22002006</t>
  </si>
  <si>
    <t>西夏精兵</t>
    <phoneticPr fontId="6" type="noConversion"/>
  </si>
  <si>
    <t>40065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</si>
  <si>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</si>
  <si>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</si>
  <si>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</si>
  <si>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</si>
  <si>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</si>
  <si>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</si>
  <si>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</si>
  <si>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</si>
  <si>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</si>
  <si>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</si>
  <si>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</si>
  <si>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</si>
  <si>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</si>
  <si>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23002002</t>
  </si>
  <si>
    <t>惊恐的郭芙</t>
  </si>
  <si>
    <t>200018</t>
  </si>
  <si>
    <t>10011|16004</t>
  </si>
  <si>
    <t>23002001</t>
  </si>
  <si>
    <t>耶律齐</t>
  </si>
  <si>
    <t>100305</t>
  </si>
  <si>
    <t>10016|16004</t>
  </si>
  <si>
    <t>23002004</t>
  </si>
  <si>
    <t>蒙古精兵</t>
  </si>
  <si>
    <t>40070</t>
  </si>
  <si>
    <t>23002003</t>
  </si>
  <si>
    <t>郭芙</t>
  </si>
  <si>
    <t>102103</t>
  </si>
  <si>
    <t>12003|10011|16004</t>
  </si>
  <si>
    <t>23002005</t>
  </si>
  <si>
    <t>金国高手乙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</si>
  <si>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</si>
  <si>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</si>
  <si>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</si>
  <si>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</si>
  <si>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</si>
  <si>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</si>
  <si>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</si>
  <si>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25002004</t>
  </si>
  <si>
    <t>铁掌帮帮众</t>
  </si>
  <si>
    <t>40071</t>
  </si>
  <si>
    <t>25002003</t>
  </si>
  <si>
    <t>瑛姑</t>
  </si>
  <si>
    <t>106008</t>
  </si>
  <si>
    <t>15009|15010</t>
  </si>
  <si>
    <t>25002005</t>
  </si>
  <si>
    <t>铁掌帮高手</t>
  </si>
  <si>
    <t>40072</t>
  </si>
  <si>
    <t>25002006</t>
  </si>
  <si>
    <t>金国密使</t>
  </si>
  <si>
    <t>40073</t>
  </si>
  <si>
    <t>26002002</t>
  </si>
  <si>
    <t>武三通(耕)</t>
  </si>
  <si>
    <t>200021</t>
  </si>
  <si>
    <t>40076</t>
  </si>
  <si>
    <t>26002001</t>
  </si>
  <si>
    <t>一灯大师</t>
  </si>
  <si>
    <t>106002</t>
  </si>
  <si>
    <t>10019|15011|16003</t>
  </si>
  <si>
    <t>26002003</t>
  </si>
  <si>
    <t>朱子柳(读)</t>
  </si>
  <si>
    <t>200022</t>
  </si>
  <si>
    <t>40077|40076</t>
  </si>
  <si>
    <t>26002006</t>
  </si>
  <si>
    <t>武三通</t>
  </si>
  <si>
    <t>102102</t>
  </si>
  <si>
    <t>10015</t>
  </si>
  <si>
    <t>26002004</t>
  </si>
  <si>
    <t>点沧渔隐(渔)</t>
  </si>
  <si>
    <t>200019</t>
  </si>
  <si>
    <t>40074</t>
  </si>
  <si>
    <t>26002007</t>
  </si>
  <si>
    <t>朱子柳</t>
  </si>
  <si>
    <t>106007</t>
  </si>
  <si>
    <t>12012|10015</t>
  </si>
  <si>
    <t>26002005</t>
  </si>
  <si>
    <t>樵夫(樵)</t>
  </si>
  <si>
    <t>200020</t>
  </si>
  <si>
    <t>40075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</si>
  <si>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</si>
  <si>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</si>
  <si>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</si>
  <si>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</si>
  <si>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</si>
  <si>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</si>
  <si>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</si>
  <si>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</si>
  <si>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</si>
  <si>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</si>
  <si>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</si>
  <si>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</si>
  <si>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15007|15008</t>
  </si>
  <si>
    <t>27002004</t>
  </si>
  <si>
    <t>恶毒喇嘛</t>
  </si>
  <si>
    <t>40081</t>
  </si>
  <si>
    <t>27002005</t>
  </si>
  <si>
    <t>神农帮众</t>
  </si>
  <si>
    <t>40082</t>
  </si>
  <si>
    <t>40083</t>
  </si>
  <si>
    <t>吐蕃高手</t>
  </si>
  <si>
    <t>27002006</t>
  </si>
  <si>
    <t>28001001</t>
  </si>
  <si>
    <t>巴蜀盗匪</t>
  </si>
  <si>
    <t>40084</t>
  </si>
  <si>
    <t>28003001</t>
  </si>
  <si>
    <t>金轮法王</t>
  </si>
  <si>
    <t>28003002</t>
  </si>
  <si>
    <t>裘千仞</t>
  </si>
  <si>
    <t>104202</t>
  </si>
  <si>
    <t>10014|10015</t>
  </si>
  <si>
    <t>28001002</t>
  </si>
  <si>
    <t>沙匪</t>
  </si>
  <si>
    <t>40085</t>
  </si>
  <si>
    <t>40086</t>
  </si>
  <si>
    <t>207001</t>
  </si>
  <si>
    <t>魔教转生使</t>
  </si>
  <si>
    <t>28001003</t>
  </si>
  <si>
    <t>28001004</t>
  </si>
  <si>
    <t>转生将领</t>
  </si>
  <si>
    <t>40087</t>
  </si>
  <si>
    <t>29002001</t>
  </si>
  <si>
    <t>转生应锦繁</t>
  </si>
  <si>
    <t>40088</t>
  </si>
  <si>
    <t>29002002</t>
  </si>
  <si>
    <t>转生骆一川</t>
  </si>
  <si>
    <t>40089</t>
  </si>
  <si>
    <t>崔敏虬</t>
  </si>
  <si>
    <t>29002003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</si>
  <si>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</si>
  <si>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</si>
  <si>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</si>
  <si>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</si>
  <si>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</si>
  <si>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</si>
  <si>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</si>
  <si>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</si>
  <si>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</si>
  <si>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</si>
  <si>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</si>
  <si>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</si>
  <si>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</si>
  <si>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</si>
  <si>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</si>
  <si>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</si>
  <si>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李天道</t>
  </si>
  <si>
    <t>金国刺客</t>
  </si>
  <si>
    <t>刑狱府刺客</t>
  </si>
  <si>
    <t>西夏刺客</t>
  </si>
  <si>
    <t>魔教护法</t>
  </si>
  <si>
    <t>魔教神官</t>
  </si>
  <si>
    <t>30002002</t>
  </si>
  <si>
    <t>30002003</t>
  </si>
  <si>
    <t>30002004</t>
  </si>
  <si>
    <t>30002005</t>
  </si>
  <si>
    <t>30002006</t>
  </si>
  <si>
    <t>30002007</t>
  </si>
  <si>
    <t>40095</t>
  </si>
  <si>
    <t>40096</t>
  </si>
  <si>
    <t>40097</t>
  </si>
  <si>
    <t>40098</t>
  </si>
  <si>
    <t>40099</t>
  </si>
  <si>
    <t>209001</t>
  </si>
  <si>
    <t>40100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</si>
</sst>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 tint="-0.249977111117893"/>
      <name val="宋体"/>
      <charset val="134"/>
      <scheme val="minor"/>
    </font>
    <font>
      <sz val="11"/>
      <name val="Lantinghei SC Extralight"/>
    </font>
    <font>
      <sz val="9"/>
      <name val="Calibri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Fill="1"/>
    <xf numFmtId="0" fontId="0" fillId="0" borderId="0" xfId="0" applyFont="1" applyFill="1" applyAlignment="1"/>
    <xf numFmtId="3" fontId="0" fillId="0" borderId="0" xfId="0" applyNumberFormat="1"/>
    <xf numFmtId="0" fontId="5" fillId="0" borderId="0" xfId="0" applyFont="1"/>
    <xf numFmtId="0" fontId="0" fillId="0" borderId="0" xfId="0" applyFont="1"/>
    <xf numFmtId="0" fontId="7" fillId="0" borderId="0" xfId="0" applyFont="1"/>
  </cellXfs>
  <cellStyles count="3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9"/>
  <sheetViews>
    <sheetView tabSelected="1" workbookViewId="0">
      <selection activeCell="AN157" sqref="AN157"/>
    </sheetView>
  </sheetViews>
  <sheetFormatPr baseColWidth="10" defaultRowHeight="15" x14ac:dyDescent="0"/>
  <cols>
    <col min="1" max="1" width="12.33203125" style="1" customWidth="1"/>
    <col min="19" max="19" width="20.5" bestFit="1" customWidth="1"/>
    <col min="20" max="20" width="23.6640625" customWidth="1"/>
    <col min="22" max="22" width="13.5" customWidth="1"/>
  </cols>
  <sheetData>
    <row r="1" spans="1:39">
      <c r="A1" s="1" t="s">
        <v>33</v>
      </c>
      <c r="B1" t="s">
        <v>36</v>
      </c>
      <c r="C1" t="s">
        <v>34</v>
      </c>
      <c r="D1" t="s">
        <v>35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65</v>
      </c>
      <c r="P1" t="s">
        <v>47</v>
      </c>
      <c r="Q1" t="s">
        <v>48</v>
      </c>
      <c r="R1" t="s">
        <v>66</v>
      </c>
      <c r="S1" s="2" t="s">
        <v>67</v>
      </c>
      <c r="T1" t="s">
        <v>71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68</v>
      </c>
      <c r="AL1" t="s">
        <v>69</v>
      </c>
      <c r="AM1" t="s">
        <v>70</v>
      </c>
    </row>
    <row r="2" spans="1:39">
      <c r="B2" t="s">
        <v>32</v>
      </c>
      <c r="C2" t="s">
        <v>30</v>
      </c>
      <c r="D2">
        <v>1</v>
      </c>
      <c r="E2">
        <f>1+(D2-1)*0.25</f>
        <v>1</v>
      </c>
      <c r="F2">
        <f>INT(200+POWER(E2+(G2*0.25)+1,2)*30)</f>
        <v>320</v>
      </c>
      <c r="G2">
        <v>0</v>
      </c>
      <c r="H2">
        <f>INT(POWER(E2+(I2*0.25)+4,2)*3)</f>
        <v>75</v>
      </c>
      <c r="I2">
        <v>0</v>
      </c>
      <c r="J2">
        <f>INT(50+(E2+(K2*0.25)-1)*POWER(E2+(K2*0.25),0.5)*10)</f>
        <v>50</v>
      </c>
      <c r="K2">
        <v>0</v>
      </c>
      <c r="L2">
        <f>INT(POWER(E2+(M2*0.25)+4,2)*3)</f>
        <v>75</v>
      </c>
      <c r="M2">
        <v>0</v>
      </c>
      <c r="N2">
        <f>INT(50+(E2+(O2*0.25)-1)*POWER(E2+(O2*0.25),0.5)*10)</f>
        <v>50</v>
      </c>
      <c r="O2">
        <v>0</v>
      </c>
      <c r="P2">
        <f>INT(5+(E2+(Q2*0.25)-1)*POWER(E2+(Q2*0.25),0.2))</f>
        <v>5</v>
      </c>
      <c r="Q2">
        <v>0</v>
      </c>
      <c r="R2" s="5" t="s">
        <v>89</v>
      </c>
      <c r="S2" s="3"/>
      <c r="U2" s="5" t="s">
        <v>82</v>
      </c>
      <c r="V2" t="s">
        <v>73</v>
      </c>
      <c r="W2">
        <v>1</v>
      </c>
      <c r="X2">
        <f>1+(W2-1)*0.25</f>
        <v>1</v>
      </c>
      <c r="Y2">
        <f>INT(POWER(X2+(Z2*0.25),2)*35)</f>
        <v>35</v>
      </c>
      <c r="Z2">
        <v>0</v>
      </c>
      <c r="AA2">
        <f>INT(POWER(X2+(AB2*0.25),3))+40</f>
        <v>41</v>
      </c>
      <c r="AB2">
        <v>0</v>
      </c>
      <c r="AC2">
        <f>INT(50+(X2+(AD2*0.25)-1)*POWER(X2+(AD2*0.25),0.5)*10)</f>
        <v>50</v>
      </c>
      <c r="AD2">
        <v>0</v>
      </c>
      <c r="AE2">
        <f>INT(POWER(X2+(AF2*0.25),3))+40</f>
        <v>41</v>
      </c>
      <c r="AF2">
        <v>0</v>
      </c>
      <c r="AG2">
        <f>INT(50+(X2+(AH2*0.25)-1)*POWER(X2+(AH2*0.25),0.5)*10)</f>
        <v>50</v>
      </c>
      <c r="AH2">
        <v>0</v>
      </c>
      <c r="AI2">
        <f>INT(5+(X2+(AJ2*0.25)-1)*POWER(X2+(AJ2*0.25),0.2))</f>
        <v>5</v>
      </c>
      <c r="AJ2">
        <v>0</v>
      </c>
    </row>
    <row r="3" spans="1:39">
      <c r="B3" t="s">
        <v>32</v>
      </c>
      <c r="C3" t="s">
        <v>30</v>
      </c>
      <c r="D3">
        <v>1</v>
      </c>
      <c r="E3">
        <f>1+(D3-1)*0.25</f>
        <v>1</v>
      </c>
      <c r="F3">
        <f>INT(200+POWER(E3+(G3*0.25)+1,2)*30)</f>
        <v>320</v>
      </c>
      <c r="G3">
        <v>0</v>
      </c>
      <c r="H3">
        <f>INT(POWER(E3+(I3*0.25)+4,2)*3)</f>
        <v>75</v>
      </c>
      <c r="I3">
        <v>0</v>
      </c>
      <c r="J3">
        <f>INT(50+(E3+(K3*0.25)-1)*POWER(E3+(K3*0.25),0.5)*10)</f>
        <v>50</v>
      </c>
      <c r="K3">
        <v>0</v>
      </c>
      <c r="L3">
        <f>INT(POWER(E3+(M3*0.25)+4,2)*3)</f>
        <v>75</v>
      </c>
      <c r="M3">
        <v>0</v>
      </c>
      <c r="N3">
        <f>INT(50+(E3+(O3*0.25)-1)*POWER(E3+(O3*0.25),0.5)*10)</f>
        <v>50</v>
      </c>
      <c r="O3">
        <v>0</v>
      </c>
      <c r="P3">
        <f>INT(5+(E3+(Q3*0.25)-1)*POWER(E3+(Q3*0.25),0.2))</f>
        <v>5</v>
      </c>
      <c r="Q3">
        <v>0</v>
      </c>
      <c r="R3" s="5" t="s">
        <v>90</v>
      </c>
      <c r="S3" s="3">
        <v>10001</v>
      </c>
      <c r="U3" s="5" t="s">
        <v>81</v>
      </c>
      <c r="V3" t="s">
        <v>74</v>
      </c>
      <c r="W3">
        <v>3</v>
      </c>
      <c r="X3">
        <f t="shared" ref="X3:X4" si="0">1+(W3-1)*0.25</f>
        <v>1.5</v>
      </c>
      <c r="Y3">
        <f t="shared" ref="Y3:Y4" si="1">INT(POWER(X3+(Z3*0.25),2)*35)</f>
        <v>78</v>
      </c>
      <c r="Z3">
        <v>0</v>
      </c>
      <c r="AA3">
        <f t="shared" ref="AA3:AA4" si="2">INT(POWER(X3+(AB3*0.25),3))+40</f>
        <v>43</v>
      </c>
      <c r="AB3">
        <v>0</v>
      </c>
      <c r="AC3">
        <f t="shared" ref="AC3:AC4" si="3">INT(50+(X3+(AD3*0.25)-1)*POWER(X3+(AD3*0.25),0.5)*10)</f>
        <v>56</v>
      </c>
      <c r="AD3">
        <v>0</v>
      </c>
      <c r="AE3">
        <f t="shared" ref="AE3:AE4" si="4">INT(POWER(X3+(AF3*0.25),3))+40</f>
        <v>43</v>
      </c>
      <c r="AF3">
        <v>0</v>
      </c>
      <c r="AG3">
        <f t="shared" ref="AG3:AG4" si="5">INT(50+(X3+(AH3*0.25)-1)*POWER(X3+(AH3*0.25),0.5)*10)</f>
        <v>56</v>
      </c>
      <c r="AH3">
        <v>0</v>
      </c>
      <c r="AI3">
        <f t="shared" ref="AI3:AI4" si="6">INT(5+(X3+(AJ3*0.25)-1)*POWER(X3+(AJ3*0.25),0.2))</f>
        <v>5</v>
      </c>
      <c r="AJ3">
        <v>0</v>
      </c>
      <c r="AL3" s="5" t="s">
        <v>84</v>
      </c>
      <c r="AM3" s="5" t="s">
        <v>87</v>
      </c>
    </row>
    <row r="4" spans="1:39">
      <c r="B4" s="5" t="s">
        <v>80</v>
      </c>
      <c r="C4" t="s">
        <v>72</v>
      </c>
      <c r="D4">
        <v>5</v>
      </c>
      <c r="E4">
        <f t="shared" ref="E4" si="7">1+(D4-1)*0.25</f>
        <v>2</v>
      </c>
      <c r="F4">
        <f t="shared" ref="F4" si="8">INT(200+POWER(E4+(G4*0.25)+1,2)*30)</f>
        <v>470</v>
      </c>
      <c r="G4">
        <v>0</v>
      </c>
      <c r="H4">
        <f t="shared" ref="H4" si="9">INT(POWER(E4+(I4*0.25)+4,2)*3)</f>
        <v>108</v>
      </c>
      <c r="I4">
        <v>0</v>
      </c>
      <c r="J4">
        <f t="shared" ref="J4" si="10">INT(50+(E4+(K4*0.25)-1)*POWER(E4+(K4*0.25),0.5)*10)</f>
        <v>64</v>
      </c>
      <c r="K4">
        <v>0</v>
      </c>
      <c r="L4">
        <f t="shared" ref="L4" si="11">INT(POWER(E4+(M4*0.25)+4,2)*3)</f>
        <v>108</v>
      </c>
      <c r="M4">
        <v>0</v>
      </c>
      <c r="N4">
        <f t="shared" ref="N4" si="12">INT(50+(E4+(O4*0.25)-1)*POWER(E4+(O4*0.25),0.5)*10)</f>
        <v>64</v>
      </c>
      <c r="O4">
        <v>0</v>
      </c>
      <c r="P4">
        <f t="shared" ref="P4" si="13">INT(5+(E4+(Q4*0.25)-1)*POWER(E4+(Q4*0.25),0.2))</f>
        <v>6</v>
      </c>
      <c r="Q4">
        <v>0</v>
      </c>
      <c r="R4" s="5" t="s">
        <v>88</v>
      </c>
      <c r="S4" s="5" t="s">
        <v>88</v>
      </c>
      <c r="U4" s="5" t="s">
        <v>83</v>
      </c>
      <c r="V4" t="s">
        <v>75</v>
      </c>
      <c r="W4">
        <v>10</v>
      </c>
      <c r="X4">
        <f t="shared" si="0"/>
        <v>3.25</v>
      </c>
      <c r="Y4">
        <f t="shared" si="1"/>
        <v>369</v>
      </c>
      <c r="Z4">
        <v>0</v>
      </c>
      <c r="AA4">
        <f t="shared" si="2"/>
        <v>74</v>
      </c>
      <c r="AB4">
        <v>0</v>
      </c>
      <c r="AC4">
        <f t="shared" si="3"/>
        <v>90</v>
      </c>
      <c r="AD4">
        <v>0</v>
      </c>
      <c r="AE4">
        <f t="shared" si="4"/>
        <v>74</v>
      </c>
      <c r="AF4">
        <v>0</v>
      </c>
      <c r="AG4">
        <f t="shared" si="5"/>
        <v>90</v>
      </c>
      <c r="AH4">
        <v>0</v>
      </c>
      <c r="AI4">
        <f t="shared" si="6"/>
        <v>7</v>
      </c>
      <c r="AJ4">
        <v>0</v>
      </c>
      <c r="AL4" s="5" t="s">
        <v>85</v>
      </c>
      <c r="AM4" s="5" t="s">
        <v>86</v>
      </c>
    </row>
    <row r="5" spans="1:39">
      <c r="A5" s="1" t="s">
        <v>0</v>
      </c>
    </row>
    <row r="6" spans="1:39">
      <c r="B6" t="s">
        <v>32</v>
      </c>
      <c r="C6" t="s">
        <v>30</v>
      </c>
      <c r="D6">
        <v>1</v>
      </c>
      <c r="E6">
        <f>1+(D6-1)*0.25</f>
        <v>1</v>
      </c>
      <c r="F6">
        <f>INT(200+POWER(E6+(G6*0.25)+1,2)*30)</f>
        <v>320</v>
      </c>
      <c r="G6">
        <v>0</v>
      </c>
      <c r="H6">
        <f>INT(POWER(E6+(I6*0.25)+4,2)*3)</f>
        <v>75</v>
      </c>
      <c r="I6">
        <v>0</v>
      </c>
      <c r="J6">
        <f>INT(50+(E6+(K6*0.25)-1)*POWER(E6+(K6*0.25),0.5)*10)</f>
        <v>50</v>
      </c>
      <c r="K6">
        <v>0</v>
      </c>
      <c r="L6">
        <f>INT(POWER(E6+(M6*0.25)+4,2)*3)</f>
        <v>75</v>
      </c>
      <c r="M6">
        <v>0</v>
      </c>
      <c r="N6">
        <f>INT(50+(E6+(O6*0.25)-1)*POWER(E6+(O6*0.25),0.5)*10)</f>
        <v>50</v>
      </c>
      <c r="O6">
        <v>0</v>
      </c>
      <c r="P6">
        <f>INT(5+(E6+(Q6*0.25)-1)*POWER(E6+(Q6*0.25),0.2))</f>
        <v>5</v>
      </c>
      <c r="Q6">
        <v>0</v>
      </c>
      <c r="R6" s="5" t="s">
        <v>89</v>
      </c>
      <c r="U6" s="5" t="s">
        <v>91</v>
      </c>
      <c r="V6" s="5" t="s">
        <v>92</v>
      </c>
      <c r="W6">
        <v>6</v>
      </c>
      <c r="X6">
        <f>1+(W6-1)*0.25</f>
        <v>2.25</v>
      </c>
      <c r="Y6">
        <f>INT(POWER(X6+(Z6*0.25),2)*35)</f>
        <v>177</v>
      </c>
      <c r="Z6">
        <v>0</v>
      </c>
      <c r="AA6">
        <f>INT(POWER(X6+(AB6*0.25),3))+40</f>
        <v>51</v>
      </c>
      <c r="AB6">
        <v>0</v>
      </c>
      <c r="AC6">
        <f>INT(50+(X6+(AD6*0.25)-1)*POWER(X6+(AD6*0.25),0.5)*10)</f>
        <v>68</v>
      </c>
      <c r="AD6">
        <v>0</v>
      </c>
      <c r="AE6">
        <f>INT(POWER(X6+(AF6*0.25),3))+40</f>
        <v>51</v>
      </c>
      <c r="AF6">
        <v>0</v>
      </c>
      <c r="AG6">
        <f>INT(50+(X6+(AH6*0.25)-1)*POWER(X6+(AH6*0.25),0.5)*10)</f>
        <v>68</v>
      </c>
      <c r="AH6">
        <v>0</v>
      </c>
      <c r="AI6">
        <f>INT(5+(X6+(AJ6*0.25)-1)*POWER(X6+(AJ6*0.25),0.2))</f>
        <v>6</v>
      </c>
      <c r="AJ6">
        <v>0</v>
      </c>
      <c r="AL6" s="5" t="s">
        <v>95</v>
      </c>
      <c r="AM6" s="5" t="s">
        <v>96</v>
      </c>
    </row>
    <row r="7" spans="1:39" ht="16">
      <c r="B7" s="5" t="s">
        <v>79</v>
      </c>
      <c r="C7" s="4" t="s">
        <v>76</v>
      </c>
      <c r="D7">
        <v>10</v>
      </c>
      <c r="E7">
        <f>1+(D7-1)*0.25</f>
        <v>3.25</v>
      </c>
      <c r="F7">
        <f>INT(200+POWER(E7+(G7*0.25)+1,2)*30)</f>
        <v>741</v>
      </c>
      <c r="G7">
        <v>0</v>
      </c>
      <c r="H7">
        <f>INT(POWER(E7+(I7*0.25)+4,2)*3)</f>
        <v>157</v>
      </c>
      <c r="I7">
        <v>0</v>
      </c>
      <c r="J7">
        <f>INT(50+(E7+(K7*0.25)-1)*POWER(E7+(K7*0.25),0.5)*10)</f>
        <v>90</v>
      </c>
      <c r="K7">
        <v>0</v>
      </c>
      <c r="L7">
        <f>INT(POWER(E7+(M7*0.25)+4,2)*3)</f>
        <v>157</v>
      </c>
      <c r="M7">
        <v>0</v>
      </c>
      <c r="N7">
        <f>INT(50+(E7+(O7*0.25)-1)*POWER(E7+(O7*0.25),0.5)*10)</f>
        <v>90</v>
      </c>
      <c r="O7">
        <v>0</v>
      </c>
      <c r="P7">
        <f>INT(5+(E7+(Q7*0.25)-1)*POWER(E7+(Q7*0.25),0.2))</f>
        <v>7</v>
      </c>
      <c r="Q7">
        <v>0</v>
      </c>
      <c r="R7" s="5" t="s">
        <v>77</v>
      </c>
      <c r="S7" s="5" t="s">
        <v>78</v>
      </c>
      <c r="U7" s="5" t="s">
        <v>93</v>
      </c>
      <c r="V7" s="5" t="s">
        <v>94</v>
      </c>
      <c r="W7">
        <v>8</v>
      </c>
      <c r="X7">
        <f>1+(W7-1)*0.25</f>
        <v>2.75</v>
      </c>
      <c r="Y7">
        <f>INT(POWER(X7+(Z7*0.25),2)*35)</f>
        <v>264</v>
      </c>
      <c r="Z7">
        <v>0</v>
      </c>
      <c r="AA7">
        <f>INT(POWER(X7+(AB7*0.25),3))+40</f>
        <v>60</v>
      </c>
      <c r="AB7">
        <v>0</v>
      </c>
      <c r="AC7">
        <f>INT(50+(X7+(AD7*0.25)-1)*POWER(X7+(AD7*0.25),0.5)*10)</f>
        <v>79</v>
      </c>
      <c r="AD7">
        <v>0</v>
      </c>
      <c r="AE7">
        <f>INT(POWER(X7+(AF7*0.25),3))+40</f>
        <v>60</v>
      </c>
      <c r="AF7">
        <v>0</v>
      </c>
      <c r="AG7">
        <f>INT(50+(X7+(AH7*0.25)-1)*POWER(X7+(AH7*0.25),0.5)*10)</f>
        <v>79</v>
      </c>
      <c r="AH7">
        <v>0</v>
      </c>
      <c r="AI7">
        <f>INT(5+(X7+(AJ7*0.25)-1)*POWER(X7+(AJ7*0.25),0.2))</f>
        <v>7</v>
      </c>
      <c r="AJ7">
        <v>0</v>
      </c>
      <c r="AL7" s="5" t="s">
        <v>97</v>
      </c>
      <c r="AM7" s="5" t="s">
        <v>98</v>
      </c>
    </row>
    <row r="8" spans="1:39">
      <c r="A8" s="1" t="s">
        <v>1</v>
      </c>
    </row>
    <row r="9" spans="1:39">
      <c r="B9" t="s">
        <v>32</v>
      </c>
      <c r="C9" t="s">
        <v>30</v>
      </c>
      <c r="D9">
        <v>1</v>
      </c>
      <c r="E9">
        <f t="shared" ref="E9:E15" si="14">1+(D9-1)*0.25</f>
        <v>1</v>
      </c>
      <c r="F9">
        <f t="shared" ref="F9:F15" si="15">INT(200+POWER(E9+(G9*0.25)+1,2)*30)</f>
        <v>320</v>
      </c>
      <c r="G9">
        <v>0</v>
      </c>
      <c r="H9">
        <f t="shared" ref="H9:H15" si="16">INT(POWER(E9+(I9*0.25)+4,2)*3)</f>
        <v>75</v>
      </c>
      <c r="I9">
        <v>0</v>
      </c>
      <c r="J9">
        <f t="shared" ref="J9:J15" si="17">INT(50+(E9+(K9*0.25)-1)*POWER(E9+(K9*0.25),0.5)*10)</f>
        <v>50</v>
      </c>
      <c r="K9">
        <v>0</v>
      </c>
      <c r="L9">
        <f t="shared" ref="L9:L15" si="18">INT(POWER(E9+(M9*0.25)+4,2)*3)</f>
        <v>75</v>
      </c>
      <c r="M9">
        <v>0</v>
      </c>
      <c r="N9">
        <f t="shared" ref="N9:N15" si="19">INT(50+(E9+(O9*0.25)-1)*POWER(E9+(O9*0.25),0.5)*10)</f>
        <v>50</v>
      </c>
      <c r="O9">
        <v>0</v>
      </c>
      <c r="P9">
        <f t="shared" ref="P9:P15" si="20">INT(5+(E9+(Q9*0.25)-1)*POWER(E9+(Q9*0.25),0.2))</f>
        <v>5</v>
      </c>
      <c r="Q9">
        <v>0</v>
      </c>
      <c r="R9" s="5" t="s">
        <v>89</v>
      </c>
      <c r="U9" s="5" t="s">
        <v>123</v>
      </c>
      <c r="V9" s="5" t="s">
        <v>124</v>
      </c>
      <c r="W9">
        <v>6</v>
      </c>
      <c r="X9">
        <f>1+(W9-1)*0.25</f>
        <v>2.25</v>
      </c>
      <c r="Y9">
        <f>INT(POWER(X9+(Z9*0.25),2)*35)</f>
        <v>177</v>
      </c>
      <c r="Z9">
        <v>0</v>
      </c>
      <c r="AA9">
        <f>INT(POWER(X9+(AB9*0.25),3))+40</f>
        <v>51</v>
      </c>
      <c r="AB9">
        <v>0</v>
      </c>
      <c r="AC9">
        <f>INT(50+(X9+(AD9*0.25)-1)*POWER(X9+(AD9*0.25),0.5)*10)</f>
        <v>68</v>
      </c>
      <c r="AD9">
        <v>0</v>
      </c>
      <c r="AE9">
        <f>INT(POWER(X9+(AF9*0.25),3))+40</f>
        <v>51</v>
      </c>
      <c r="AF9">
        <v>0</v>
      </c>
      <c r="AG9">
        <f>INT(50+(X9+(AH9*0.25)-1)*POWER(X9+(AH9*0.25),0.5)*10)</f>
        <v>68</v>
      </c>
      <c r="AH9">
        <v>0</v>
      </c>
      <c r="AI9">
        <f>INT(5+(X9+(AJ9*0.25)-1)*POWER(X9+(AJ9*0.25),0.2))</f>
        <v>6</v>
      </c>
      <c r="AJ9">
        <v>0</v>
      </c>
      <c r="AL9" s="5" t="s">
        <v>95</v>
      </c>
      <c r="AM9" s="5" t="s">
        <v>125</v>
      </c>
    </row>
    <row r="10" spans="1:39">
      <c r="B10" s="5" t="s">
        <v>99</v>
      </c>
      <c r="C10" s="5" t="s">
        <v>100</v>
      </c>
      <c r="D10">
        <v>10</v>
      </c>
      <c r="E10">
        <f t="shared" si="14"/>
        <v>3.25</v>
      </c>
      <c r="F10">
        <f t="shared" si="15"/>
        <v>741</v>
      </c>
      <c r="G10">
        <v>0</v>
      </c>
      <c r="H10">
        <f t="shared" si="16"/>
        <v>157</v>
      </c>
      <c r="I10">
        <v>0</v>
      </c>
      <c r="J10">
        <f t="shared" si="17"/>
        <v>90</v>
      </c>
      <c r="K10">
        <v>0</v>
      </c>
      <c r="L10">
        <f t="shared" si="18"/>
        <v>157</v>
      </c>
      <c r="M10">
        <v>0</v>
      </c>
      <c r="N10">
        <f t="shared" si="19"/>
        <v>90</v>
      </c>
      <c r="O10">
        <v>0</v>
      </c>
      <c r="P10">
        <f t="shared" si="20"/>
        <v>7</v>
      </c>
      <c r="Q10">
        <v>0</v>
      </c>
      <c r="R10" s="5" t="s">
        <v>101</v>
      </c>
      <c r="S10" s="5" t="s">
        <v>102</v>
      </c>
      <c r="U10" s="5" t="s">
        <v>130</v>
      </c>
      <c r="V10" s="5" t="s">
        <v>129</v>
      </c>
      <c r="W10">
        <v>8</v>
      </c>
      <c r="X10">
        <f>1+(W10-1)*0.25</f>
        <v>2.75</v>
      </c>
      <c r="Y10">
        <f>INT(POWER(X10+(Z10*0.25),2)*35)</f>
        <v>264</v>
      </c>
      <c r="Z10">
        <v>0</v>
      </c>
      <c r="AA10">
        <f>INT(POWER(X10+(AB10*0.25),3))+40</f>
        <v>60</v>
      </c>
      <c r="AB10">
        <v>0</v>
      </c>
      <c r="AC10">
        <f>INT(50+(X10+(AD10*0.25)-1)*POWER(X10+(AD10*0.25),0.5)*10)</f>
        <v>79</v>
      </c>
      <c r="AD10">
        <v>0</v>
      </c>
      <c r="AE10">
        <f>INT(POWER(X10+(AF10*0.25),3))+40</f>
        <v>60</v>
      </c>
      <c r="AF10">
        <v>0</v>
      </c>
      <c r="AG10">
        <f>INT(50+(X10+(AH10*0.25)-1)*POWER(X10+(AH10*0.25),0.5)*10)</f>
        <v>79</v>
      </c>
      <c r="AH10">
        <v>0</v>
      </c>
      <c r="AI10">
        <f>INT(5+(X10+(AJ10*0.25)-1)*POWER(X10+(AJ10*0.25),0.2))</f>
        <v>7</v>
      </c>
      <c r="AJ10">
        <v>0</v>
      </c>
      <c r="AL10" s="5" t="s">
        <v>127</v>
      </c>
      <c r="AM10" s="5" t="s">
        <v>126</v>
      </c>
    </row>
    <row r="11" spans="1:39">
      <c r="B11" s="5" t="s">
        <v>103</v>
      </c>
      <c r="C11" s="5" t="s">
        <v>104</v>
      </c>
      <c r="D11">
        <v>10</v>
      </c>
      <c r="E11">
        <f t="shared" si="14"/>
        <v>3.25</v>
      </c>
      <c r="F11">
        <f t="shared" si="15"/>
        <v>741</v>
      </c>
      <c r="G11">
        <v>0</v>
      </c>
      <c r="H11">
        <f t="shared" si="16"/>
        <v>157</v>
      </c>
      <c r="I11">
        <v>0</v>
      </c>
      <c r="J11">
        <f t="shared" si="17"/>
        <v>90</v>
      </c>
      <c r="K11">
        <v>0</v>
      </c>
      <c r="L11">
        <f t="shared" si="18"/>
        <v>157</v>
      </c>
      <c r="M11">
        <v>0</v>
      </c>
      <c r="N11">
        <f t="shared" si="19"/>
        <v>90</v>
      </c>
      <c r="O11">
        <v>0</v>
      </c>
      <c r="P11">
        <f t="shared" si="20"/>
        <v>7</v>
      </c>
      <c r="Q11">
        <v>0</v>
      </c>
      <c r="R11" s="5" t="s">
        <v>105</v>
      </c>
      <c r="S11" s="5" t="s">
        <v>106</v>
      </c>
      <c r="U11" s="5" t="s">
        <v>131</v>
      </c>
      <c r="V11" s="5" t="s">
        <v>132</v>
      </c>
      <c r="W11">
        <v>8</v>
      </c>
      <c r="X11">
        <f>1+(W11-1)*0.25</f>
        <v>2.75</v>
      </c>
      <c r="Y11">
        <f>INT(POWER(X11+(Z11*0.25),2)*35)</f>
        <v>264</v>
      </c>
      <c r="Z11">
        <v>0</v>
      </c>
      <c r="AA11">
        <f>INT(POWER(X11+(AB11*0.25),3))+40</f>
        <v>60</v>
      </c>
      <c r="AB11">
        <v>0</v>
      </c>
      <c r="AC11">
        <f>INT(50+(X11+(AD11*0.25)-1)*POWER(X11+(AD11*0.25),0.5)*10)</f>
        <v>79</v>
      </c>
      <c r="AD11">
        <v>0</v>
      </c>
      <c r="AE11">
        <f>INT(POWER(X11+(AF11*0.25),3))+40</f>
        <v>60</v>
      </c>
      <c r="AF11">
        <v>0</v>
      </c>
      <c r="AG11">
        <f>INT(50+(X11+(AH11*0.25)-1)*POWER(X11+(AH11*0.25),0.5)*10)</f>
        <v>79</v>
      </c>
      <c r="AH11">
        <v>0</v>
      </c>
      <c r="AI11">
        <f>INT(5+(X11+(AJ11*0.25)-1)*POWER(X11+(AJ11*0.25),0.2))</f>
        <v>7</v>
      </c>
      <c r="AJ11">
        <v>0</v>
      </c>
      <c r="AL11" s="5" t="s">
        <v>95</v>
      </c>
      <c r="AM11" s="5" t="s">
        <v>128</v>
      </c>
    </row>
    <row r="12" spans="1:39">
      <c r="B12" s="5" t="s">
        <v>107</v>
      </c>
      <c r="C12" s="5" t="s">
        <v>108</v>
      </c>
      <c r="D12">
        <v>10</v>
      </c>
      <c r="E12">
        <f t="shared" si="14"/>
        <v>3.25</v>
      </c>
      <c r="F12">
        <f t="shared" si="15"/>
        <v>741</v>
      </c>
      <c r="G12">
        <v>0</v>
      </c>
      <c r="H12">
        <f t="shared" si="16"/>
        <v>157</v>
      </c>
      <c r="I12">
        <v>0</v>
      </c>
      <c r="J12">
        <f t="shared" si="17"/>
        <v>90</v>
      </c>
      <c r="K12">
        <v>0</v>
      </c>
      <c r="L12">
        <f t="shared" si="18"/>
        <v>157</v>
      </c>
      <c r="M12">
        <v>0</v>
      </c>
      <c r="N12">
        <f t="shared" si="19"/>
        <v>90</v>
      </c>
      <c r="O12">
        <v>0</v>
      </c>
      <c r="P12">
        <f t="shared" si="20"/>
        <v>7</v>
      </c>
      <c r="Q12">
        <v>0</v>
      </c>
      <c r="R12" s="5" t="s">
        <v>109</v>
      </c>
      <c r="S12" s="5" t="s">
        <v>110</v>
      </c>
      <c r="U12" s="5"/>
      <c r="V12" s="5"/>
      <c r="AL12" s="5"/>
      <c r="AM12" s="5"/>
    </row>
    <row r="13" spans="1:39">
      <c r="B13" s="5" t="s">
        <v>111</v>
      </c>
      <c r="C13" s="5" t="s">
        <v>112</v>
      </c>
      <c r="D13">
        <v>10</v>
      </c>
      <c r="E13">
        <f t="shared" si="14"/>
        <v>3.25</v>
      </c>
      <c r="F13">
        <f t="shared" si="15"/>
        <v>741</v>
      </c>
      <c r="G13">
        <v>0</v>
      </c>
      <c r="H13">
        <f t="shared" si="16"/>
        <v>157</v>
      </c>
      <c r="I13">
        <v>0</v>
      </c>
      <c r="J13">
        <f t="shared" si="17"/>
        <v>90</v>
      </c>
      <c r="K13">
        <v>0</v>
      </c>
      <c r="L13">
        <f t="shared" si="18"/>
        <v>157</v>
      </c>
      <c r="M13">
        <v>0</v>
      </c>
      <c r="N13">
        <f t="shared" si="19"/>
        <v>90</v>
      </c>
      <c r="O13">
        <v>0</v>
      </c>
      <c r="P13">
        <f t="shared" si="20"/>
        <v>7</v>
      </c>
      <c r="Q13">
        <v>0</v>
      </c>
      <c r="R13" s="5" t="s">
        <v>113</v>
      </c>
      <c r="S13" s="5" t="s">
        <v>114</v>
      </c>
      <c r="U13" s="5"/>
      <c r="V13" s="5"/>
      <c r="AL13" s="5"/>
      <c r="AM13" s="5"/>
    </row>
    <row r="14" spans="1:39">
      <c r="B14" s="5" t="s">
        <v>116</v>
      </c>
      <c r="C14" s="5" t="s">
        <v>115</v>
      </c>
      <c r="D14">
        <v>10</v>
      </c>
      <c r="E14">
        <f t="shared" si="14"/>
        <v>3.25</v>
      </c>
      <c r="F14">
        <f t="shared" si="15"/>
        <v>741</v>
      </c>
      <c r="G14">
        <v>0</v>
      </c>
      <c r="H14">
        <f t="shared" si="16"/>
        <v>157</v>
      </c>
      <c r="I14">
        <v>0</v>
      </c>
      <c r="J14">
        <f t="shared" si="17"/>
        <v>90</v>
      </c>
      <c r="K14">
        <v>0</v>
      </c>
      <c r="L14">
        <f t="shared" si="18"/>
        <v>157</v>
      </c>
      <c r="M14">
        <v>0</v>
      </c>
      <c r="N14">
        <f t="shared" si="19"/>
        <v>90</v>
      </c>
      <c r="O14">
        <v>0</v>
      </c>
      <c r="P14">
        <f t="shared" si="20"/>
        <v>7</v>
      </c>
      <c r="Q14">
        <v>0</v>
      </c>
      <c r="R14" s="5" t="s">
        <v>117</v>
      </c>
      <c r="S14" s="5" t="s">
        <v>118</v>
      </c>
      <c r="U14" s="5"/>
      <c r="V14" s="5"/>
      <c r="AL14" s="5"/>
      <c r="AM14" s="5"/>
    </row>
    <row r="15" spans="1:39">
      <c r="B15" s="5" t="s">
        <v>122</v>
      </c>
      <c r="C15" s="5" t="s">
        <v>121</v>
      </c>
      <c r="D15">
        <v>10</v>
      </c>
      <c r="E15">
        <f t="shared" si="14"/>
        <v>3.25</v>
      </c>
      <c r="F15">
        <f t="shared" si="15"/>
        <v>741</v>
      </c>
      <c r="G15">
        <v>0</v>
      </c>
      <c r="H15">
        <f t="shared" si="16"/>
        <v>157</v>
      </c>
      <c r="I15">
        <v>0</v>
      </c>
      <c r="J15">
        <f t="shared" si="17"/>
        <v>90</v>
      </c>
      <c r="K15">
        <v>0</v>
      </c>
      <c r="L15">
        <f t="shared" si="18"/>
        <v>157</v>
      </c>
      <c r="M15">
        <v>0</v>
      </c>
      <c r="N15">
        <f t="shared" si="19"/>
        <v>90</v>
      </c>
      <c r="O15">
        <v>0</v>
      </c>
      <c r="P15">
        <f t="shared" si="20"/>
        <v>7</v>
      </c>
      <c r="Q15">
        <v>0</v>
      </c>
      <c r="R15" s="5" t="s">
        <v>120</v>
      </c>
      <c r="S15" s="5" t="s">
        <v>119</v>
      </c>
      <c r="U15" s="5"/>
      <c r="V15" s="5"/>
      <c r="AL15" s="5"/>
      <c r="AM15" s="5"/>
    </row>
    <row r="16" spans="1:39">
      <c r="A16" s="1" t="s">
        <v>2</v>
      </c>
    </row>
    <row r="17" spans="1:39">
      <c r="B17" t="s">
        <v>32</v>
      </c>
      <c r="C17" t="s">
        <v>30</v>
      </c>
      <c r="D17">
        <v>1</v>
      </c>
      <c r="E17">
        <f>1+(D17-1)*0.25</f>
        <v>1</v>
      </c>
      <c r="F17">
        <f>INT(200+POWER(E17+(G17*0.25)+1,2)*30)</f>
        <v>320</v>
      </c>
      <c r="G17">
        <v>0</v>
      </c>
      <c r="H17">
        <f>INT(POWER(E17+(I17*0.25)+4,2)*3)</f>
        <v>75</v>
      </c>
      <c r="I17">
        <v>0</v>
      </c>
      <c r="J17">
        <f>INT(50+(E17+(K17*0.25)-1)*POWER(E17+(K17*0.25),0.5)*10)</f>
        <v>50</v>
      </c>
      <c r="K17">
        <v>0</v>
      </c>
      <c r="L17">
        <f>INT(POWER(E17+(M17*0.25)+4,2)*3)</f>
        <v>75</v>
      </c>
      <c r="M17">
        <v>0</v>
      </c>
      <c r="N17">
        <f>INT(50+(E17+(O17*0.25)-1)*POWER(E17+(O17*0.25),0.5)*10)</f>
        <v>50</v>
      </c>
      <c r="O17">
        <v>0</v>
      </c>
      <c r="P17">
        <f>INT(5+(E17+(Q17*0.25)-1)*POWER(E17+(Q17*0.25),0.2))</f>
        <v>5</v>
      </c>
      <c r="Q17">
        <v>0</v>
      </c>
      <c r="R17" s="5" t="s">
        <v>89</v>
      </c>
      <c r="U17" s="5" t="s">
        <v>145</v>
      </c>
      <c r="V17" s="5" t="s">
        <v>146</v>
      </c>
      <c r="W17">
        <v>6</v>
      </c>
      <c r="X17">
        <f>1+(W17-1)*0.25</f>
        <v>2.25</v>
      </c>
      <c r="Y17">
        <f>INT(POWER(X17+(Z17*0.25),2)*35)</f>
        <v>177</v>
      </c>
      <c r="Z17">
        <v>0</v>
      </c>
      <c r="AA17">
        <f>INT(POWER(X17+(AB17*0.25),3))+40</f>
        <v>51</v>
      </c>
      <c r="AB17">
        <v>0</v>
      </c>
      <c r="AC17">
        <f>INT(50+(X17+(AD17*0.25)-1)*POWER(X17+(AD17*0.25),0.5)*10)</f>
        <v>68</v>
      </c>
      <c r="AD17">
        <v>0</v>
      </c>
      <c r="AE17">
        <f>INT(POWER(X17+(AF17*0.25),3))+40</f>
        <v>51</v>
      </c>
      <c r="AF17">
        <v>0</v>
      </c>
      <c r="AG17">
        <f>INT(50+(X17+(AH17*0.25)-1)*POWER(X17+(AH17*0.25),0.5)*10)</f>
        <v>68</v>
      </c>
      <c r="AH17">
        <v>0</v>
      </c>
      <c r="AI17">
        <f>INT(5+(X17+(AJ17*0.25)-1)*POWER(X17+(AJ17*0.25),0.2))</f>
        <v>6</v>
      </c>
      <c r="AJ17">
        <v>0</v>
      </c>
      <c r="AL17" s="5" t="s">
        <v>147</v>
      </c>
      <c r="AM17" s="5" t="s">
        <v>140</v>
      </c>
    </row>
    <row r="18" spans="1:39">
      <c r="B18" s="5" t="s">
        <v>133</v>
      </c>
      <c r="C18" s="5" t="s">
        <v>134</v>
      </c>
      <c r="D18">
        <v>10</v>
      </c>
      <c r="E18">
        <f>1+(D18-1)*0.25</f>
        <v>3.25</v>
      </c>
      <c r="F18">
        <f>INT(200+POWER(E18+(G18*0.25)+1,2)*30)</f>
        <v>741</v>
      </c>
      <c r="G18">
        <v>0</v>
      </c>
      <c r="H18">
        <f>INT(POWER(E18+(I18*0.25)+4,2)*3)</f>
        <v>157</v>
      </c>
      <c r="I18">
        <v>0</v>
      </c>
      <c r="J18">
        <f>INT(50+(E18+(K18*0.25)-1)*POWER(E18+(K18*0.25),0.5)*10)</f>
        <v>90</v>
      </c>
      <c r="K18">
        <v>0</v>
      </c>
      <c r="L18">
        <f>INT(POWER(E18+(M18*0.25)+4,2)*3)</f>
        <v>157</v>
      </c>
      <c r="M18">
        <v>0</v>
      </c>
      <c r="N18">
        <f>INT(50+(E18+(O18*0.25)-1)*POWER(E18+(O18*0.25),0.5)*10)</f>
        <v>90</v>
      </c>
      <c r="O18">
        <v>0</v>
      </c>
      <c r="P18">
        <f>INT(5+(E18+(Q18*0.25)-1)*POWER(E18+(Q18*0.25),0.2))</f>
        <v>7</v>
      </c>
      <c r="Q18">
        <v>0</v>
      </c>
      <c r="R18" s="5" t="s">
        <v>135</v>
      </c>
      <c r="S18" s="5" t="s">
        <v>136</v>
      </c>
      <c r="U18" s="5" t="s">
        <v>150</v>
      </c>
      <c r="V18" s="5" t="s">
        <v>149</v>
      </c>
      <c r="W18">
        <v>8</v>
      </c>
      <c r="X18">
        <f>1+(W18-1)*0.25</f>
        <v>2.75</v>
      </c>
      <c r="Y18">
        <f>INT(POWER(X18+(Z18*0.25),2)*35)</f>
        <v>264</v>
      </c>
      <c r="Z18">
        <v>0</v>
      </c>
      <c r="AA18">
        <f>INT(POWER(X18+(AB18*0.25),3))+40</f>
        <v>60</v>
      </c>
      <c r="AB18">
        <v>0</v>
      </c>
      <c r="AC18">
        <f>INT(50+(X18+(AD18*0.25)-1)*POWER(X18+(AD18*0.25),0.5)*10)</f>
        <v>79</v>
      </c>
      <c r="AD18">
        <v>0</v>
      </c>
      <c r="AE18">
        <f>INT(POWER(X18+(AF18*0.25),3))+40</f>
        <v>60</v>
      </c>
      <c r="AF18">
        <v>0</v>
      </c>
      <c r="AG18">
        <f>INT(50+(X18+(AH18*0.25)-1)*POWER(X18+(AH18*0.25),0.5)*10)</f>
        <v>79</v>
      </c>
      <c r="AH18">
        <v>0</v>
      </c>
      <c r="AI18">
        <f>INT(5+(X18+(AJ18*0.25)-1)*POWER(X18+(AJ18*0.25),0.2))</f>
        <v>7</v>
      </c>
      <c r="AJ18">
        <v>0</v>
      </c>
      <c r="AL18" s="5" t="s">
        <v>148</v>
      </c>
      <c r="AM18" s="5" t="s">
        <v>144</v>
      </c>
    </row>
    <row r="19" spans="1:39">
      <c r="B19" s="5" t="s">
        <v>137</v>
      </c>
      <c r="C19" s="5" t="s">
        <v>138</v>
      </c>
      <c r="D19">
        <v>10</v>
      </c>
      <c r="E19">
        <f>1+(D19-1)*0.25</f>
        <v>3.25</v>
      </c>
      <c r="F19">
        <f>INT(200+POWER(E19+(G19*0.25)+1,2)*30)</f>
        <v>741</v>
      </c>
      <c r="G19">
        <v>0</v>
      </c>
      <c r="H19">
        <f>INT(POWER(E19+(I19*0.25)+4,2)*3)</f>
        <v>157</v>
      </c>
      <c r="I19">
        <v>0</v>
      </c>
      <c r="J19">
        <f>INT(50+(E19+(K19*0.25)-1)*POWER(E19+(K19*0.25),0.5)*10)</f>
        <v>90</v>
      </c>
      <c r="K19">
        <v>0</v>
      </c>
      <c r="L19">
        <f>INT(POWER(E19+(M19*0.25)+4,2)*3)</f>
        <v>157</v>
      </c>
      <c r="M19">
        <v>0</v>
      </c>
      <c r="N19">
        <f>INT(50+(E19+(O19*0.25)-1)*POWER(E19+(O19*0.25),0.5)*10)</f>
        <v>90</v>
      </c>
      <c r="O19">
        <v>0</v>
      </c>
      <c r="P19">
        <f>INT(5+(E19+(Q19*0.25)-1)*POWER(E19+(Q19*0.25),0.2))</f>
        <v>7</v>
      </c>
      <c r="Q19">
        <v>0</v>
      </c>
      <c r="R19" s="5" t="s">
        <v>139</v>
      </c>
      <c r="S19" s="5" t="s">
        <v>140</v>
      </c>
      <c r="U19" s="5" t="s">
        <v>151</v>
      </c>
      <c r="V19" s="5" t="s">
        <v>152</v>
      </c>
      <c r="W19">
        <v>8</v>
      </c>
      <c r="X19">
        <f>1+(W19-1)*0.25</f>
        <v>2.75</v>
      </c>
      <c r="Y19">
        <f>INT(POWER(X19+(Z19*0.25),2)*35)</f>
        <v>264</v>
      </c>
      <c r="Z19">
        <v>0</v>
      </c>
      <c r="AA19">
        <f>INT(POWER(X19+(AB19*0.25),3))+40</f>
        <v>60</v>
      </c>
      <c r="AB19">
        <v>0</v>
      </c>
      <c r="AC19">
        <f>INT(50+(X19+(AD19*0.25)-1)*POWER(X19+(AD19*0.25),0.5)*10)</f>
        <v>79</v>
      </c>
      <c r="AD19">
        <v>0</v>
      </c>
      <c r="AE19">
        <f>INT(POWER(X19+(AF19*0.25),3))+40</f>
        <v>60</v>
      </c>
      <c r="AF19">
        <v>0</v>
      </c>
      <c r="AG19">
        <f>INT(50+(X19+(AH19*0.25)-1)*POWER(X19+(AH19*0.25),0.5)*10)</f>
        <v>79</v>
      </c>
      <c r="AH19">
        <v>0</v>
      </c>
      <c r="AI19">
        <f>INT(5+(X19+(AJ19*0.25)-1)*POWER(X19+(AJ19*0.25),0.2))</f>
        <v>7</v>
      </c>
      <c r="AJ19">
        <v>0</v>
      </c>
      <c r="AL19" s="5" t="s">
        <v>95</v>
      </c>
      <c r="AM19" s="5" t="s">
        <v>155</v>
      </c>
    </row>
    <row r="20" spans="1:39">
      <c r="B20" s="5" t="s">
        <v>142</v>
      </c>
      <c r="C20" s="5" t="s">
        <v>141</v>
      </c>
      <c r="D20">
        <v>10</v>
      </c>
      <c r="E20">
        <f>1+(D20-1)*0.25</f>
        <v>3.25</v>
      </c>
      <c r="F20">
        <f>INT(200+POWER(E20+(G20*0.25)+1,2)*30)</f>
        <v>741</v>
      </c>
      <c r="G20">
        <v>0</v>
      </c>
      <c r="H20">
        <f>INT(POWER(E20+(I20*0.25)+4,2)*3)</f>
        <v>157</v>
      </c>
      <c r="I20">
        <v>0</v>
      </c>
      <c r="J20">
        <f>INT(50+(E20+(K20*0.25)-1)*POWER(E20+(K20*0.25),0.5)*10)</f>
        <v>90</v>
      </c>
      <c r="K20">
        <v>0</v>
      </c>
      <c r="L20">
        <f>INT(POWER(E20+(M20*0.25)+4,2)*3)</f>
        <v>157</v>
      </c>
      <c r="M20">
        <v>0</v>
      </c>
      <c r="N20">
        <f>INT(50+(E20+(O20*0.25)-1)*POWER(E20+(O20*0.25),0.5)*10)</f>
        <v>90</v>
      </c>
      <c r="O20">
        <v>0</v>
      </c>
      <c r="P20">
        <f>INT(5+(E20+(Q20*0.25)-1)*POWER(E20+(Q20*0.25),0.2))</f>
        <v>7</v>
      </c>
      <c r="Q20">
        <v>0</v>
      </c>
      <c r="R20" s="5" t="s">
        <v>143</v>
      </c>
      <c r="S20" s="5" t="s">
        <v>144</v>
      </c>
      <c r="U20" s="5" t="s">
        <v>153</v>
      </c>
      <c r="V20" s="5" t="s">
        <v>154</v>
      </c>
      <c r="W20">
        <v>8</v>
      </c>
      <c r="X20">
        <f>1+(W20-1)*0.25</f>
        <v>2.75</v>
      </c>
      <c r="Y20">
        <f>INT(POWER(X20+(Z20*0.25),2)*35)</f>
        <v>264</v>
      </c>
      <c r="Z20">
        <v>0</v>
      </c>
      <c r="AA20">
        <f>INT(POWER(X20+(AB20*0.25),3))+40</f>
        <v>60</v>
      </c>
      <c r="AB20">
        <v>0</v>
      </c>
      <c r="AC20">
        <f>INT(50+(X20+(AD20*0.25)-1)*POWER(X20+(AD20*0.25),0.5)*10)</f>
        <v>79</v>
      </c>
      <c r="AD20">
        <v>0</v>
      </c>
      <c r="AE20">
        <f>INT(POWER(X20+(AF20*0.25),3))+40</f>
        <v>60</v>
      </c>
      <c r="AF20">
        <v>0</v>
      </c>
      <c r="AG20">
        <f>INT(50+(X20+(AH20*0.25)-1)*POWER(X20+(AH20*0.25),0.5)*10)</f>
        <v>79</v>
      </c>
      <c r="AH20">
        <v>0</v>
      </c>
      <c r="AI20">
        <f>INT(5+(X20+(AJ20*0.25)-1)*POWER(X20+(AJ20*0.25),0.2))</f>
        <v>7</v>
      </c>
      <c r="AJ20">
        <v>0</v>
      </c>
      <c r="AL20" s="5" t="s">
        <v>95</v>
      </c>
      <c r="AM20" s="5" t="s">
        <v>156</v>
      </c>
    </row>
    <row r="21" spans="1:39">
      <c r="A21" s="1" t="s">
        <v>3</v>
      </c>
    </row>
    <row r="22" spans="1:39">
      <c r="B22" t="s">
        <v>32</v>
      </c>
      <c r="C22" t="s">
        <v>30</v>
      </c>
      <c r="D22">
        <v>1</v>
      </c>
      <c r="E22">
        <f>1+(D22-1)*0.25</f>
        <v>1</v>
      </c>
      <c r="F22">
        <f>INT(200+POWER(E22+(G22*0.25)+1,2)*30)</f>
        <v>320</v>
      </c>
      <c r="G22">
        <v>0</v>
      </c>
      <c r="H22">
        <f>INT(POWER(E22+(I22*0.25)+4,2)*3)</f>
        <v>75</v>
      </c>
      <c r="I22">
        <v>0</v>
      </c>
      <c r="J22">
        <f>INT(50+(E22+(K22*0.25)-1)*POWER(E22+(K22*0.25),0.5)*10)</f>
        <v>50</v>
      </c>
      <c r="K22">
        <v>0</v>
      </c>
      <c r="L22">
        <f>INT(POWER(E22+(M22*0.25)+4,2)*3)</f>
        <v>75</v>
      </c>
      <c r="M22">
        <v>0</v>
      </c>
      <c r="N22">
        <f>INT(50+(E22+(O22*0.25)-1)*POWER(E22+(O22*0.25),0.5)*10)</f>
        <v>50</v>
      </c>
      <c r="O22">
        <v>0</v>
      </c>
      <c r="P22">
        <f>INT(5+(E22+(Q22*0.25)-1)*POWER(E22+(Q22*0.25),0.2))</f>
        <v>5</v>
      </c>
      <c r="Q22">
        <v>0</v>
      </c>
      <c r="R22" s="5" t="s">
        <v>89</v>
      </c>
      <c r="U22" s="5" t="s">
        <v>157</v>
      </c>
      <c r="V22" s="5" t="s">
        <v>158</v>
      </c>
      <c r="W22">
        <v>6</v>
      </c>
      <c r="X22">
        <f>1+(W22-1)*0.25</f>
        <v>2.25</v>
      </c>
      <c r="Y22">
        <f>INT(POWER(X22+(Z22*0.25),2)*35)</f>
        <v>177</v>
      </c>
      <c r="Z22">
        <v>0</v>
      </c>
      <c r="AA22">
        <f>INT(POWER(X22+(AB22*0.25),3))+40</f>
        <v>51</v>
      </c>
      <c r="AB22">
        <v>0</v>
      </c>
      <c r="AC22">
        <f>INT(50+(X22+(AD22*0.25)-1)*POWER(X22+(AD22*0.25),0.5)*10)</f>
        <v>68</v>
      </c>
      <c r="AD22">
        <v>0</v>
      </c>
      <c r="AE22">
        <f>INT(POWER(X22+(AF22*0.25),3))+40</f>
        <v>51</v>
      </c>
      <c r="AF22">
        <v>0</v>
      </c>
      <c r="AG22">
        <f>INT(50+(X22+(AH22*0.25)-1)*POWER(X22+(AH22*0.25),0.5)*10)</f>
        <v>68</v>
      </c>
      <c r="AH22">
        <v>0</v>
      </c>
      <c r="AI22">
        <f>INT(5+(X22+(AJ22*0.25)-1)*POWER(X22+(AJ22*0.25),0.2))</f>
        <v>6</v>
      </c>
      <c r="AJ22">
        <v>0</v>
      </c>
      <c r="AL22" s="5" t="s">
        <v>95</v>
      </c>
      <c r="AM22" s="5" t="s">
        <v>159</v>
      </c>
    </row>
    <row r="23" spans="1:39">
      <c r="R23" s="5"/>
      <c r="U23" s="5" t="s">
        <v>160</v>
      </c>
      <c r="V23" s="5" t="s">
        <v>161</v>
      </c>
      <c r="W23">
        <v>6</v>
      </c>
      <c r="X23">
        <f>1+(W23-1)*0.25</f>
        <v>2.25</v>
      </c>
      <c r="Y23">
        <f>INT(POWER(X23+(Z23*0.25),2)*35)</f>
        <v>177</v>
      </c>
      <c r="Z23">
        <v>0</v>
      </c>
      <c r="AA23">
        <f>INT(POWER(X23+(AB23*0.25),3))+40</f>
        <v>51</v>
      </c>
      <c r="AB23">
        <v>0</v>
      </c>
      <c r="AC23">
        <f>INT(50+(X23+(AD23*0.25)-1)*POWER(X23+(AD23*0.25),0.5)*10)</f>
        <v>68</v>
      </c>
      <c r="AD23">
        <v>0</v>
      </c>
      <c r="AE23">
        <f>INT(POWER(X23+(AF23*0.25),3))+40</f>
        <v>51</v>
      </c>
      <c r="AF23">
        <v>0</v>
      </c>
      <c r="AG23">
        <f>INT(50+(X23+(AH23*0.25)-1)*POWER(X23+(AH23*0.25),0.5)*10)</f>
        <v>68</v>
      </c>
      <c r="AH23">
        <v>0</v>
      </c>
      <c r="AI23">
        <f>INT(5+(X23+(AJ23*0.25)-1)*POWER(X23+(AJ23*0.25),0.2))</f>
        <v>6</v>
      </c>
      <c r="AJ23">
        <v>0</v>
      </c>
      <c r="AL23" s="5" t="s">
        <v>95</v>
      </c>
      <c r="AM23" s="5" t="s">
        <v>162</v>
      </c>
    </row>
    <row r="24" spans="1:39">
      <c r="A24" s="1" t="s">
        <v>31</v>
      </c>
    </row>
    <row r="25" spans="1:39">
      <c r="B25" t="s">
        <v>32</v>
      </c>
      <c r="C25" t="s">
        <v>30</v>
      </c>
      <c r="D25">
        <v>1</v>
      </c>
      <c r="E25">
        <f>1+(D25-1)*0.25</f>
        <v>1</v>
      </c>
      <c r="F25">
        <f>INT(200+POWER(E25+(G25*0.25)+1,2)*30)</f>
        <v>320</v>
      </c>
      <c r="G25">
        <v>0</v>
      </c>
      <c r="H25">
        <f>INT(POWER(E25+(I25*0.25)+4,2)*3)</f>
        <v>75</v>
      </c>
      <c r="I25">
        <v>0</v>
      </c>
      <c r="J25">
        <f>INT(50+(E25+(K25*0.25)-1)*POWER(E25+(K25*0.25),0.5)*10)</f>
        <v>50</v>
      </c>
      <c r="K25">
        <v>0</v>
      </c>
      <c r="L25">
        <f>INT(POWER(E25+(M25*0.25)+4,2)*3)</f>
        <v>75</v>
      </c>
      <c r="M25">
        <v>0</v>
      </c>
      <c r="N25">
        <f>INT(50+(E25+(O25*0.25)-1)*POWER(E25+(O25*0.25),0.5)*10)</f>
        <v>50</v>
      </c>
      <c r="O25">
        <v>0</v>
      </c>
      <c r="P25">
        <f>INT(5+(E25+(Q25*0.25)-1)*POWER(E25+(Q25*0.25),0.2))</f>
        <v>5</v>
      </c>
      <c r="Q25">
        <v>0</v>
      </c>
      <c r="R25" s="5" t="s">
        <v>89</v>
      </c>
      <c r="U25" s="5" t="s">
        <v>163</v>
      </c>
      <c r="V25" s="5" t="s">
        <v>164</v>
      </c>
      <c r="W25">
        <v>6</v>
      </c>
      <c r="X25">
        <f>1+(W25-1)*0.25</f>
        <v>2.25</v>
      </c>
      <c r="Y25">
        <f>INT(POWER(X25+(Z25*0.25),2)*35)</f>
        <v>177</v>
      </c>
      <c r="Z25">
        <v>0</v>
      </c>
      <c r="AA25">
        <f>INT(POWER(X25+(AB25*0.25),3))+40</f>
        <v>51</v>
      </c>
      <c r="AB25">
        <v>0</v>
      </c>
      <c r="AC25">
        <f>INT(50+(X25+(AD25*0.25)-1)*POWER(X25+(AD25*0.25),0.5)*10)</f>
        <v>68</v>
      </c>
      <c r="AD25">
        <v>0</v>
      </c>
      <c r="AE25">
        <f>INT(POWER(X25+(AF25*0.25),3))+40</f>
        <v>51</v>
      </c>
      <c r="AF25">
        <v>0</v>
      </c>
      <c r="AG25">
        <f>INT(50+(X25+(AH25*0.25)-1)*POWER(X25+(AH25*0.25),0.5)*10)</f>
        <v>68</v>
      </c>
      <c r="AH25">
        <v>0</v>
      </c>
      <c r="AI25">
        <f>INT(5+(X25+(AJ25*0.25)-1)*POWER(X25+(AJ25*0.25),0.2))</f>
        <v>6</v>
      </c>
      <c r="AJ25">
        <v>0</v>
      </c>
      <c r="AL25" s="5" t="s">
        <v>165</v>
      </c>
      <c r="AM25" s="5" t="s">
        <v>166</v>
      </c>
    </row>
    <row r="26" spans="1:39">
      <c r="R26" s="5"/>
      <c r="U26" s="5" t="s">
        <v>167</v>
      </c>
      <c r="V26" s="5" t="s">
        <v>168</v>
      </c>
      <c r="W26">
        <v>6</v>
      </c>
      <c r="X26">
        <f>1+(W26-1)*0.25</f>
        <v>2.25</v>
      </c>
      <c r="Y26">
        <f>INT(POWER(X26+(Z26*0.25),2)*35)</f>
        <v>177</v>
      </c>
      <c r="Z26">
        <v>0</v>
      </c>
      <c r="AA26">
        <f>INT(POWER(X26+(AB26*0.25),3))+40</f>
        <v>51</v>
      </c>
      <c r="AB26">
        <v>0</v>
      </c>
      <c r="AC26">
        <f>INT(50+(X26+(AD26*0.25)-1)*POWER(X26+(AD26*0.25),0.5)*10)</f>
        <v>68</v>
      </c>
      <c r="AD26">
        <v>0</v>
      </c>
      <c r="AE26">
        <f>INT(POWER(X26+(AF26*0.25),3))+40</f>
        <v>51</v>
      </c>
      <c r="AF26">
        <v>0</v>
      </c>
      <c r="AG26">
        <f>INT(50+(X26+(AH26*0.25)-1)*POWER(X26+(AH26*0.25),0.5)*10)</f>
        <v>68</v>
      </c>
      <c r="AH26">
        <v>0</v>
      </c>
      <c r="AI26">
        <f>INT(5+(X26+(AJ26*0.25)-1)*POWER(X26+(AJ26*0.25),0.2))</f>
        <v>6</v>
      </c>
      <c r="AJ26">
        <v>0</v>
      </c>
      <c r="AL26" s="5" t="s">
        <v>84</v>
      </c>
      <c r="AM26" s="5" t="s">
        <v>87</v>
      </c>
    </row>
    <row r="27" spans="1:39">
      <c r="R27" s="5"/>
      <c r="U27" s="5" t="s">
        <v>169</v>
      </c>
      <c r="V27" s="5" t="s">
        <v>170</v>
      </c>
      <c r="W27">
        <v>6</v>
      </c>
      <c r="X27">
        <f>1+(W27-1)*0.25</f>
        <v>2.25</v>
      </c>
      <c r="Y27">
        <f>INT(POWER(X27+(Z27*0.25),2)*35)</f>
        <v>177</v>
      </c>
      <c r="Z27">
        <v>0</v>
      </c>
      <c r="AA27">
        <f>INT(POWER(X27+(AB27*0.25),3))+40</f>
        <v>51</v>
      </c>
      <c r="AB27">
        <v>0</v>
      </c>
      <c r="AC27">
        <f>INT(50+(X27+(AD27*0.25)-1)*POWER(X27+(AD27*0.25),0.5)*10)</f>
        <v>68</v>
      </c>
      <c r="AD27">
        <v>0</v>
      </c>
      <c r="AE27">
        <f>INT(POWER(X27+(AF27*0.25),3))+40</f>
        <v>51</v>
      </c>
      <c r="AF27">
        <v>0</v>
      </c>
      <c r="AG27">
        <f>INT(50+(X27+(AH27*0.25)-1)*POWER(X27+(AH27*0.25),0.5)*10)</f>
        <v>68</v>
      </c>
      <c r="AH27">
        <v>0</v>
      </c>
      <c r="AI27">
        <f>INT(5+(X27+(AJ27*0.25)-1)*POWER(X27+(AJ27*0.25),0.2))</f>
        <v>6</v>
      </c>
      <c r="AJ27">
        <v>0</v>
      </c>
      <c r="AL27" s="5" t="s">
        <v>84</v>
      </c>
      <c r="AM27" s="5" t="s">
        <v>171</v>
      </c>
    </row>
    <row r="28" spans="1:39">
      <c r="R28" s="5"/>
      <c r="U28" s="5" t="s">
        <v>175</v>
      </c>
      <c r="V28" s="5" t="s">
        <v>174</v>
      </c>
      <c r="W28">
        <v>6</v>
      </c>
      <c r="X28">
        <f>1+(W28-1)*0.25</f>
        <v>2.25</v>
      </c>
      <c r="Y28">
        <f>INT(POWER(X28+(Z28*0.25),2)*35)</f>
        <v>177</v>
      </c>
      <c r="Z28">
        <v>0</v>
      </c>
      <c r="AA28">
        <f>INT(POWER(X28+(AB28*0.25),3))+40</f>
        <v>51</v>
      </c>
      <c r="AB28">
        <v>0</v>
      </c>
      <c r="AC28">
        <f>INT(50+(X28+(AD28*0.25)-1)*POWER(X28+(AD28*0.25),0.5)*10)</f>
        <v>68</v>
      </c>
      <c r="AD28">
        <v>0</v>
      </c>
      <c r="AE28">
        <f>INT(POWER(X28+(AF28*0.25),3))+40</f>
        <v>51</v>
      </c>
      <c r="AF28">
        <v>0</v>
      </c>
      <c r="AG28">
        <f>INT(50+(X28+(AH28*0.25)-1)*POWER(X28+(AH28*0.25),0.5)*10)</f>
        <v>68</v>
      </c>
      <c r="AH28">
        <v>0</v>
      </c>
      <c r="AI28">
        <f>INT(5+(X28+(AJ28*0.25)-1)*POWER(X28+(AJ28*0.25),0.2))</f>
        <v>6</v>
      </c>
      <c r="AJ28">
        <v>0</v>
      </c>
      <c r="AL28" s="5" t="s">
        <v>173</v>
      </c>
      <c r="AM28" s="5" t="s">
        <v>172</v>
      </c>
    </row>
    <row r="29" spans="1:39">
      <c r="A29" s="1" t="s">
        <v>4</v>
      </c>
    </row>
    <row r="30" spans="1:39">
      <c r="B30" t="s">
        <v>32</v>
      </c>
      <c r="C30" t="s">
        <v>30</v>
      </c>
      <c r="D30">
        <v>1</v>
      </c>
      <c r="E30">
        <f>1+(D30-1)*0.25</f>
        <v>1</v>
      </c>
      <c r="F30">
        <f>INT(200+POWER(E30+(G30*0.25)+1,2)*30)</f>
        <v>320</v>
      </c>
      <c r="G30">
        <v>0</v>
      </c>
      <c r="H30">
        <f>INT(POWER(E30+(I30*0.25)+4,2)*3)</f>
        <v>75</v>
      </c>
      <c r="I30">
        <v>0</v>
      </c>
      <c r="J30">
        <f>INT(50+(E30+(K30*0.25)-1)*POWER(E30+(K30*0.25),0.5)*10)</f>
        <v>50</v>
      </c>
      <c r="K30">
        <v>0</v>
      </c>
      <c r="L30">
        <f>INT(POWER(E30+(M30*0.25)+4,2)*3)</f>
        <v>75</v>
      </c>
      <c r="M30">
        <v>0</v>
      </c>
      <c r="N30">
        <f>INT(50+(E30+(O30*0.25)-1)*POWER(E30+(O30*0.25),0.5)*10)</f>
        <v>50</v>
      </c>
      <c r="O30">
        <v>0</v>
      </c>
      <c r="P30">
        <f>INT(5+(E30+(Q30*0.25)-1)*POWER(E30+(Q30*0.25),0.2))</f>
        <v>5</v>
      </c>
      <c r="Q30">
        <v>0</v>
      </c>
      <c r="R30" s="5" t="s">
        <v>89</v>
      </c>
      <c r="U30" s="5" t="s">
        <v>176</v>
      </c>
      <c r="V30" s="5" t="s">
        <v>178</v>
      </c>
      <c r="W30">
        <v>6</v>
      </c>
      <c r="X30">
        <f>1+(W30-1)*0.25</f>
        <v>2.25</v>
      </c>
      <c r="Y30">
        <f>INT(POWER(X30+(Z30*0.25),2)*35)</f>
        <v>177</v>
      </c>
      <c r="Z30">
        <v>0</v>
      </c>
      <c r="AA30">
        <f>INT(POWER(X30+(AB30*0.25),3))+40</f>
        <v>51</v>
      </c>
      <c r="AB30">
        <v>0</v>
      </c>
      <c r="AC30">
        <f>INT(50+(X30+(AD30*0.25)-1)*POWER(X30+(AD30*0.25),0.5)*10)</f>
        <v>68</v>
      </c>
      <c r="AD30">
        <v>0</v>
      </c>
      <c r="AE30">
        <f>INT(POWER(X30+(AF30*0.25),3))+40</f>
        <v>51</v>
      </c>
      <c r="AF30">
        <v>0</v>
      </c>
      <c r="AG30">
        <f>INT(50+(X30+(AH30*0.25)-1)*POWER(X30+(AH30*0.25),0.5)*10)</f>
        <v>68</v>
      </c>
      <c r="AH30">
        <v>0</v>
      </c>
      <c r="AI30">
        <f>INT(5+(X30+(AJ30*0.25)-1)*POWER(X30+(AJ30*0.25),0.2))</f>
        <v>6</v>
      </c>
      <c r="AJ30">
        <v>0</v>
      </c>
      <c r="AL30" s="5" t="s">
        <v>173</v>
      </c>
      <c r="AM30" s="5" t="s">
        <v>177</v>
      </c>
    </row>
    <row r="31" spans="1:39">
      <c r="R31" s="5"/>
      <c r="U31" s="5" t="s">
        <v>179</v>
      </c>
      <c r="V31" s="5" t="s">
        <v>180</v>
      </c>
      <c r="W31">
        <v>6</v>
      </c>
      <c r="X31">
        <f>1+(W31-1)*0.25</f>
        <v>2.25</v>
      </c>
      <c r="Y31">
        <f>INT(POWER(X31+(Z31*0.25),2)*35)</f>
        <v>177</v>
      </c>
      <c r="Z31">
        <v>0</v>
      </c>
      <c r="AA31">
        <f>INT(POWER(X31+(AB31*0.25),3))+40</f>
        <v>51</v>
      </c>
      <c r="AB31">
        <v>0</v>
      </c>
      <c r="AC31">
        <f>INT(50+(X31+(AD31*0.25)-1)*POWER(X31+(AD31*0.25),0.5)*10)</f>
        <v>68</v>
      </c>
      <c r="AD31">
        <v>0</v>
      </c>
      <c r="AE31">
        <f>INT(POWER(X31+(AF31*0.25),3))+40</f>
        <v>51</v>
      </c>
      <c r="AF31">
        <v>0</v>
      </c>
      <c r="AG31">
        <f>INT(50+(X31+(AH31*0.25)-1)*POWER(X31+(AH31*0.25),0.5)*10)</f>
        <v>68</v>
      </c>
      <c r="AH31">
        <v>0</v>
      </c>
      <c r="AI31">
        <f>INT(5+(X31+(AJ31*0.25)-1)*POWER(X31+(AJ31*0.25),0.2))</f>
        <v>6</v>
      </c>
      <c r="AJ31">
        <v>0</v>
      </c>
      <c r="AL31" s="5" t="s">
        <v>84</v>
      </c>
      <c r="AM31" s="5" t="s">
        <v>181</v>
      </c>
    </row>
    <row r="32" spans="1:39">
      <c r="A32" s="1" t="s">
        <v>5</v>
      </c>
    </row>
    <row r="33" spans="1:39">
      <c r="B33" t="s">
        <v>32</v>
      </c>
      <c r="C33" t="s">
        <v>30</v>
      </c>
      <c r="D33">
        <v>1</v>
      </c>
      <c r="E33">
        <f>1+(D33-1)*0.25</f>
        <v>1</v>
      </c>
      <c r="F33">
        <f>INT(200+POWER(E33+(G33*0.25)+1,2)*30)</f>
        <v>320</v>
      </c>
      <c r="G33">
        <v>0</v>
      </c>
      <c r="H33">
        <f>INT(POWER(E33+(I33*0.25)+4,2)*3)</f>
        <v>75</v>
      </c>
      <c r="I33">
        <v>0</v>
      </c>
      <c r="J33">
        <f>INT(50+(E33+(K33*0.25)-1)*POWER(E33+(K33*0.25),0.5)*10)</f>
        <v>50</v>
      </c>
      <c r="K33">
        <v>0</v>
      </c>
      <c r="L33">
        <f>INT(POWER(E33+(M33*0.25)+4,2)*3)</f>
        <v>75</v>
      </c>
      <c r="M33">
        <v>0</v>
      </c>
      <c r="N33">
        <f>INT(50+(E33+(O33*0.25)-1)*POWER(E33+(O33*0.25),0.5)*10)</f>
        <v>50</v>
      </c>
      <c r="O33">
        <v>0</v>
      </c>
      <c r="P33">
        <f>INT(5+(E33+(Q33*0.25)-1)*POWER(E33+(Q33*0.25),0.2))</f>
        <v>5</v>
      </c>
      <c r="Q33">
        <v>0</v>
      </c>
      <c r="R33" s="5" t="s">
        <v>89</v>
      </c>
      <c r="U33" s="5" t="s">
        <v>182</v>
      </c>
      <c r="V33" s="5" t="s">
        <v>183</v>
      </c>
      <c r="W33">
        <v>6</v>
      </c>
      <c r="X33">
        <f>1+(W33-1)*0.25</f>
        <v>2.25</v>
      </c>
      <c r="Y33">
        <f>INT(POWER(X33+(Z33*0.25),2)*35)</f>
        <v>177</v>
      </c>
      <c r="Z33">
        <v>0</v>
      </c>
      <c r="AA33">
        <f>INT(POWER(X33+(AB33*0.25),3))+40</f>
        <v>51</v>
      </c>
      <c r="AB33">
        <v>0</v>
      </c>
      <c r="AC33">
        <f>INT(50+(X33+(AD33*0.25)-1)*POWER(X33+(AD33*0.25),0.5)*10)</f>
        <v>68</v>
      </c>
      <c r="AD33">
        <v>0</v>
      </c>
      <c r="AE33">
        <f>INT(POWER(X33+(AF33*0.25),3))+40</f>
        <v>51</v>
      </c>
      <c r="AF33">
        <v>0</v>
      </c>
      <c r="AG33">
        <f>INT(50+(X33+(AH33*0.25)-1)*POWER(X33+(AH33*0.25),0.5)*10)</f>
        <v>68</v>
      </c>
      <c r="AH33">
        <v>0</v>
      </c>
      <c r="AI33">
        <f>INT(5+(X33+(AJ33*0.25)-1)*POWER(X33+(AJ33*0.25),0.2))</f>
        <v>6</v>
      </c>
      <c r="AJ33">
        <v>0</v>
      </c>
      <c r="AL33" s="5" t="s">
        <v>184</v>
      </c>
      <c r="AM33" s="5" t="s">
        <v>185</v>
      </c>
    </row>
    <row r="34" spans="1:39">
      <c r="B34" s="5" t="s">
        <v>186</v>
      </c>
      <c r="C34" s="5" t="s">
        <v>187</v>
      </c>
      <c r="D34">
        <v>1</v>
      </c>
      <c r="E34">
        <f>1+(D34-1)*0.25</f>
        <v>1</v>
      </c>
      <c r="F34">
        <f>INT(200+POWER(E34+(G34*0.25)+1,2)*30)</f>
        <v>320</v>
      </c>
      <c r="G34">
        <v>0</v>
      </c>
      <c r="H34">
        <f>INT(POWER(E34+(I34*0.25)+4,2)*3)</f>
        <v>75</v>
      </c>
      <c r="I34">
        <v>0</v>
      </c>
      <c r="J34">
        <f>INT(50+(E34+(K34*0.25)-1)*POWER(E34+(K34*0.25),0.5)*10)</f>
        <v>50</v>
      </c>
      <c r="K34">
        <v>0</v>
      </c>
      <c r="L34">
        <f>INT(POWER(E34+(M34*0.25)+4,2)*3)</f>
        <v>75</v>
      </c>
      <c r="M34">
        <v>0</v>
      </c>
      <c r="N34">
        <f>INT(50+(E34+(O34*0.25)-1)*POWER(E34+(O34*0.25),0.5)*10)</f>
        <v>50</v>
      </c>
      <c r="O34">
        <v>0</v>
      </c>
      <c r="P34">
        <f>INT(5+(E34+(Q34*0.25)-1)*POWER(E34+(Q34*0.25),0.2))</f>
        <v>5</v>
      </c>
      <c r="Q34">
        <v>0</v>
      </c>
      <c r="R34" s="5" t="s">
        <v>188</v>
      </c>
      <c r="S34" s="5" t="s">
        <v>189</v>
      </c>
      <c r="U34" s="5" t="s">
        <v>190</v>
      </c>
      <c r="V34" s="5" t="s">
        <v>191</v>
      </c>
      <c r="W34">
        <v>6</v>
      </c>
      <c r="X34">
        <f>1+(W34-1)*0.25</f>
        <v>2.25</v>
      </c>
      <c r="Y34">
        <f>INT(POWER(X34+(Z34*0.25),2)*35)</f>
        <v>177</v>
      </c>
      <c r="Z34">
        <v>0</v>
      </c>
      <c r="AA34">
        <f>INT(POWER(X34+(AB34*0.25),3))+40</f>
        <v>51</v>
      </c>
      <c r="AB34">
        <v>0</v>
      </c>
      <c r="AC34">
        <f>INT(50+(X34+(AD34*0.25)-1)*POWER(X34+(AD34*0.25),0.5)*10)</f>
        <v>68</v>
      </c>
      <c r="AD34">
        <v>0</v>
      </c>
      <c r="AE34">
        <f>INT(POWER(X34+(AF34*0.25),3))+40</f>
        <v>51</v>
      </c>
      <c r="AF34">
        <v>0</v>
      </c>
      <c r="AG34">
        <f>INT(50+(X34+(AH34*0.25)-1)*POWER(X34+(AH34*0.25),0.5)*10)</f>
        <v>68</v>
      </c>
      <c r="AH34">
        <v>0</v>
      </c>
      <c r="AI34">
        <f>INT(5+(X34+(AJ34*0.25)-1)*POWER(X34+(AJ34*0.25),0.2))</f>
        <v>6</v>
      </c>
      <c r="AJ34">
        <v>0</v>
      </c>
      <c r="AL34" s="5" t="s">
        <v>192</v>
      </c>
      <c r="AM34" s="5" t="s">
        <v>193</v>
      </c>
    </row>
    <row r="35" spans="1:39">
      <c r="B35" s="5"/>
      <c r="C35" s="5"/>
      <c r="R35" s="5"/>
      <c r="S35" s="5"/>
      <c r="U35" s="5" t="s">
        <v>194</v>
      </c>
      <c r="V35" s="5" t="s">
        <v>195</v>
      </c>
      <c r="W35">
        <v>6</v>
      </c>
      <c r="X35">
        <f>1+(W35-1)*0.25</f>
        <v>2.25</v>
      </c>
      <c r="Y35">
        <f>INT(POWER(X35+(Z35*0.25),2)*35)</f>
        <v>177</v>
      </c>
      <c r="Z35">
        <v>0</v>
      </c>
      <c r="AA35">
        <f>INT(POWER(X35+(AB35*0.25),3))+40</f>
        <v>51</v>
      </c>
      <c r="AB35">
        <v>0</v>
      </c>
      <c r="AC35">
        <f>INT(50+(X35+(AD35*0.25)-1)*POWER(X35+(AD35*0.25),0.5)*10)</f>
        <v>68</v>
      </c>
      <c r="AD35">
        <v>0</v>
      </c>
      <c r="AE35">
        <f>INT(POWER(X35+(AF35*0.25),3))+40</f>
        <v>51</v>
      </c>
      <c r="AF35">
        <v>0</v>
      </c>
      <c r="AG35">
        <f>INT(50+(X35+(AH35*0.25)-1)*POWER(X35+(AH35*0.25),0.5)*10)</f>
        <v>68</v>
      </c>
      <c r="AH35">
        <v>0</v>
      </c>
      <c r="AI35">
        <f>INT(5+(X35+(AJ35*0.25)-1)*POWER(X35+(AJ35*0.25),0.2))</f>
        <v>6</v>
      </c>
      <c r="AJ35">
        <v>0</v>
      </c>
      <c r="AL35" s="5" t="s">
        <v>127</v>
      </c>
      <c r="AM35" s="5" t="s">
        <v>196</v>
      </c>
    </row>
    <row r="36" spans="1:39">
      <c r="B36" s="5"/>
      <c r="C36" s="5"/>
      <c r="R36" s="5"/>
      <c r="S36" s="5"/>
      <c r="U36" s="5" t="s">
        <v>197</v>
      </c>
      <c r="V36" s="5" t="s">
        <v>198</v>
      </c>
      <c r="W36">
        <v>6</v>
      </c>
      <c r="X36">
        <f>1+(W36-1)*0.25</f>
        <v>2.25</v>
      </c>
      <c r="Y36">
        <f>INT(POWER(X36+(Z36*0.25),2)*35)</f>
        <v>177</v>
      </c>
      <c r="Z36">
        <v>0</v>
      </c>
      <c r="AA36">
        <f>INT(POWER(X36+(AB36*0.25),3))+40</f>
        <v>51</v>
      </c>
      <c r="AB36">
        <v>0</v>
      </c>
      <c r="AC36">
        <f>INT(50+(X36+(AD36*0.25)-1)*POWER(X36+(AD36*0.25),0.5)*10)</f>
        <v>68</v>
      </c>
      <c r="AD36">
        <v>0</v>
      </c>
      <c r="AE36">
        <f>INT(POWER(X36+(AF36*0.25),3))+40</f>
        <v>51</v>
      </c>
      <c r="AF36">
        <v>0</v>
      </c>
      <c r="AG36">
        <f>INT(50+(X36+(AH36*0.25)-1)*POWER(X36+(AH36*0.25),0.5)*10)</f>
        <v>68</v>
      </c>
      <c r="AH36">
        <v>0</v>
      </c>
      <c r="AI36">
        <f>INT(5+(X36+(AJ36*0.25)-1)*POWER(X36+(AJ36*0.25),0.2))</f>
        <v>6</v>
      </c>
      <c r="AJ36">
        <v>0</v>
      </c>
      <c r="AL36" s="5" t="s">
        <v>199</v>
      </c>
      <c r="AM36" s="5" t="s">
        <v>200</v>
      </c>
    </row>
    <row r="37" spans="1:39">
      <c r="B37" s="5"/>
      <c r="C37" s="5"/>
      <c r="R37" s="5"/>
      <c r="S37" s="5"/>
      <c r="U37" s="5" t="s">
        <v>205</v>
      </c>
      <c r="V37" s="5" t="s">
        <v>206</v>
      </c>
      <c r="W37">
        <v>6</v>
      </c>
      <c r="X37">
        <f>1+(W37-1)*0.25</f>
        <v>2.25</v>
      </c>
      <c r="Y37">
        <f>INT(POWER(X37+(Z37*0.25),2)*35)</f>
        <v>177</v>
      </c>
      <c r="Z37">
        <v>0</v>
      </c>
      <c r="AA37">
        <f>INT(POWER(X37+(AB37*0.25),3))+40</f>
        <v>51</v>
      </c>
      <c r="AB37">
        <v>0</v>
      </c>
      <c r="AC37">
        <f>INT(50+(X37+(AD37*0.25)-1)*POWER(X37+(AD37*0.25),0.5)*10)</f>
        <v>68</v>
      </c>
      <c r="AD37">
        <v>0</v>
      </c>
      <c r="AE37">
        <f>INT(POWER(X37+(AF37*0.25),3))+40</f>
        <v>51</v>
      </c>
      <c r="AF37">
        <v>0</v>
      </c>
      <c r="AG37">
        <f>INT(50+(X37+(AH37*0.25)-1)*POWER(X37+(AH37*0.25),0.5)*10)</f>
        <v>68</v>
      </c>
      <c r="AH37">
        <v>0</v>
      </c>
      <c r="AI37">
        <f>INT(5+(X37+(AJ37*0.25)-1)*POWER(X37+(AJ37*0.25),0.2))</f>
        <v>6</v>
      </c>
      <c r="AJ37">
        <v>0</v>
      </c>
      <c r="AL37" s="5" t="s">
        <v>207</v>
      </c>
      <c r="AM37" s="5" t="s">
        <v>208</v>
      </c>
    </row>
    <row r="38" spans="1:39">
      <c r="B38" s="5"/>
      <c r="C38" s="5"/>
      <c r="R38" s="5"/>
      <c r="S38" s="5"/>
      <c r="U38" s="5" t="s">
        <v>201</v>
      </c>
      <c r="V38" s="5" t="s">
        <v>202</v>
      </c>
      <c r="W38">
        <v>6</v>
      </c>
      <c r="X38">
        <f>1+(W38-1)*0.25</f>
        <v>2.25</v>
      </c>
      <c r="Y38">
        <f>INT(POWER(X38+(Z38*0.25),2)*35)</f>
        <v>177</v>
      </c>
      <c r="Z38">
        <v>0</v>
      </c>
      <c r="AA38">
        <f>INT(POWER(X38+(AB38*0.25),3))+40</f>
        <v>51</v>
      </c>
      <c r="AB38">
        <v>0</v>
      </c>
      <c r="AC38">
        <f>INT(50+(X38+(AD38*0.25)-1)*POWER(X38+(AD38*0.25),0.5)*10)</f>
        <v>68</v>
      </c>
      <c r="AD38">
        <v>0</v>
      </c>
      <c r="AE38">
        <f>INT(POWER(X38+(AF38*0.25),3))+40</f>
        <v>51</v>
      </c>
      <c r="AF38">
        <v>0</v>
      </c>
      <c r="AG38">
        <f>INT(50+(X38+(AH38*0.25)-1)*POWER(X38+(AH38*0.25),0.5)*10)</f>
        <v>68</v>
      </c>
      <c r="AH38">
        <v>0</v>
      </c>
      <c r="AI38">
        <f>INT(5+(X38+(AJ38*0.25)-1)*POWER(X38+(AJ38*0.25),0.2))</f>
        <v>6</v>
      </c>
      <c r="AJ38">
        <v>0</v>
      </c>
      <c r="AL38" s="5" t="s">
        <v>203</v>
      </c>
      <c r="AM38" s="5" t="s">
        <v>204</v>
      </c>
    </row>
    <row r="39" spans="1:39">
      <c r="A39" s="1" t="s">
        <v>6</v>
      </c>
    </row>
    <row r="40" spans="1:39">
      <c r="B40" t="s">
        <v>32</v>
      </c>
      <c r="C40" t="s">
        <v>30</v>
      </c>
      <c r="D40">
        <v>1</v>
      </c>
      <c r="E40">
        <f>1+(D40-1)*0.25</f>
        <v>1</v>
      </c>
      <c r="F40">
        <f>INT(200+POWER(E40+(G40*0.25)+1,2)*30)</f>
        <v>320</v>
      </c>
      <c r="G40">
        <v>0</v>
      </c>
      <c r="H40">
        <f>INT(POWER(E40+(I40*0.25)+4,2)*3)</f>
        <v>75</v>
      </c>
      <c r="I40">
        <v>0</v>
      </c>
      <c r="J40">
        <f>INT(50+(E40+(K40*0.25)-1)*POWER(E40+(K40*0.25),0.5)*10)</f>
        <v>50</v>
      </c>
      <c r="K40">
        <v>0</v>
      </c>
      <c r="L40">
        <f>INT(POWER(E40+(M40*0.25)+4,2)*3)</f>
        <v>75</v>
      </c>
      <c r="M40">
        <v>0</v>
      </c>
      <c r="N40">
        <f>INT(50+(E40+(O40*0.25)-1)*POWER(E40+(O40*0.25),0.5)*10)</f>
        <v>50</v>
      </c>
      <c r="O40">
        <v>0</v>
      </c>
      <c r="P40">
        <f>INT(5+(E40+(Q40*0.25)-1)*POWER(E40+(Q40*0.25),0.2))</f>
        <v>5</v>
      </c>
      <c r="Q40">
        <v>0</v>
      </c>
      <c r="R40" s="5" t="s">
        <v>89</v>
      </c>
      <c r="U40" s="5" t="s">
        <v>209</v>
      </c>
      <c r="V40" s="6" t="s">
        <v>210</v>
      </c>
      <c r="W40">
        <v>6</v>
      </c>
      <c r="X40">
        <f>1+(W40-1)*0.25</f>
        <v>2.25</v>
      </c>
      <c r="Y40">
        <f>INT(POWER(X40+(Z40*0.25),2)*35)</f>
        <v>177</v>
      </c>
      <c r="Z40">
        <v>0</v>
      </c>
      <c r="AA40">
        <f>INT(POWER(X40+(AB40*0.25),3))+40</f>
        <v>51</v>
      </c>
      <c r="AB40">
        <v>0</v>
      </c>
      <c r="AC40">
        <f>INT(50+(X40+(AD40*0.25)-1)*POWER(X40+(AD40*0.25),0.5)*10)</f>
        <v>68</v>
      </c>
      <c r="AD40">
        <v>0</v>
      </c>
      <c r="AE40">
        <f>INT(POWER(X40+(AF40*0.25),3))+40</f>
        <v>51</v>
      </c>
      <c r="AF40">
        <v>0</v>
      </c>
      <c r="AG40">
        <f>INT(50+(X40+(AH40*0.25)-1)*POWER(X40+(AH40*0.25),0.5)*10)</f>
        <v>68</v>
      </c>
      <c r="AH40">
        <v>0</v>
      </c>
      <c r="AI40">
        <f>INT(5+(X40+(AJ40*0.25)-1)*POWER(X40+(AJ40*0.25),0.2))</f>
        <v>6</v>
      </c>
      <c r="AJ40">
        <v>0</v>
      </c>
      <c r="AL40" s="5" t="s">
        <v>84</v>
      </c>
      <c r="AM40" s="5" t="s">
        <v>211</v>
      </c>
    </row>
    <row r="41" spans="1:39">
      <c r="B41" s="5" t="s">
        <v>212</v>
      </c>
      <c r="C41" s="6" t="s">
        <v>213</v>
      </c>
      <c r="D41">
        <v>1</v>
      </c>
      <c r="E41">
        <f>1+(D41-1)*0.25</f>
        <v>1</v>
      </c>
      <c r="F41">
        <f>INT(200+POWER(E41+(G41*0.25)+1,2)*30)</f>
        <v>320</v>
      </c>
      <c r="G41">
        <v>0</v>
      </c>
      <c r="H41">
        <f>INT(POWER(E41+(I41*0.25)+4,2)*3)</f>
        <v>75</v>
      </c>
      <c r="I41">
        <v>0</v>
      </c>
      <c r="J41">
        <f>INT(50+(E41+(K41*0.25)-1)*POWER(E41+(K41*0.25),0.5)*10)</f>
        <v>50</v>
      </c>
      <c r="K41">
        <v>0</v>
      </c>
      <c r="L41">
        <f>INT(POWER(E41+(M41*0.25)+4,2)*3)</f>
        <v>75</v>
      </c>
      <c r="M41">
        <v>0</v>
      </c>
      <c r="N41">
        <f>INT(50+(E41+(O41*0.25)-1)*POWER(E41+(O41*0.25),0.5)*10)</f>
        <v>50</v>
      </c>
      <c r="O41">
        <v>0</v>
      </c>
      <c r="P41">
        <f>INT(5+(E41+(Q41*0.25)-1)*POWER(E41+(Q41*0.25),0.2))</f>
        <v>5</v>
      </c>
      <c r="Q41">
        <v>0</v>
      </c>
      <c r="R41" s="6" t="s">
        <v>214</v>
      </c>
      <c r="S41" s="6" t="s">
        <v>215</v>
      </c>
      <c r="U41" s="6" t="s">
        <v>216</v>
      </c>
      <c r="V41" s="6" t="s">
        <v>217</v>
      </c>
      <c r="W41">
        <v>6</v>
      </c>
      <c r="X41">
        <f>1+(W41-1)*0.25</f>
        <v>2.25</v>
      </c>
      <c r="Y41">
        <f>INT(POWER(X41+(Z41*0.25),2)*35)</f>
        <v>177</v>
      </c>
      <c r="Z41">
        <v>0</v>
      </c>
      <c r="AA41">
        <f>INT(POWER(X41+(AB41*0.25),3))+40</f>
        <v>51</v>
      </c>
      <c r="AB41">
        <v>0</v>
      </c>
      <c r="AC41">
        <f>INT(50+(X41+(AD41*0.25)-1)*POWER(X41+(AD41*0.25),0.5)*10)</f>
        <v>68</v>
      </c>
      <c r="AD41">
        <v>0</v>
      </c>
      <c r="AE41">
        <f>INT(POWER(X41+(AF41*0.25),3))+40</f>
        <v>51</v>
      </c>
      <c r="AF41">
        <v>0</v>
      </c>
      <c r="AG41">
        <f>INT(50+(X41+(AH41*0.25)-1)*POWER(X41+(AH41*0.25),0.5)*10)</f>
        <v>68</v>
      </c>
      <c r="AH41">
        <v>0</v>
      </c>
      <c r="AI41">
        <f>INT(5+(X41+(AJ41*0.25)-1)*POWER(X41+(AJ41*0.25),0.2))</f>
        <v>6</v>
      </c>
      <c r="AJ41">
        <v>0</v>
      </c>
      <c r="AL41" s="6" t="s">
        <v>218</v>
      </c>
      <c r="AM41" s="6" t="s">
        <v>219</v>
      </c>
    </row>
    <row r="42" spans="1:39">
      <c r="B42" s="5"/>
      <c r="C42" s="6"/>
      <c r="R42" s="6"/>
      <c r="S42" s="6"/>
      <c r="U42" s="6" t="s">
        <v>221</v>
      </c>
      <c r="V42" s="6" t="s">
        <v>222</v>
      </c>
      <c r="W42">
        <v>6</v>
      </c>
      <c r="X42">
        <f>1+(W42-1)*0.25</f>
        <v>2.25</v>
      </c>
      <c r="Y42">
        <f>INT(POWER(X42+(Z42*0.25),2)*35)</f>
        <v>177</v>
      </c>
      <c r="Z42">
        <v>0</v>
      </c>
      <c r="AA42">
        <f>INT(POWER(X42+(AB42*0.25),3))+40</f>
        <v>51</v>
      </c>
      <c r="AB42">
        <v>0</v>
      </c>
      <c r="AC42">
        <f>INT(50+(X42+(AD42*0.25)-1)*POWER(X42+(AD42*0.25),0.5)*10)</f>
        <v>68</v>
      </c>
      <c r="AD42">
        <v>0</v>
      </c>
      <c r="AE42">
        <f>INT(POWER(X42+(AF42*0.25),3))+40</f>
        <v>51</v>
      </c>
      <c r="AF42">
        <v>0</v>
      </c>
      <c r="AG42">
        <f>INT(50+(X42+(AH42*0.25)-1)*POWER(X42+(AH42*0.25),0.5)*10)</f>
        <v>68</v>
      </c>
      <c r="AH42">
        <v>0</v>
      </c>
      <c r="AI42">
        <f>INT(5+(X42+(AJ42*0.25)-1)*POWER(X42+(AJ42*0.25),0.2))</f>
        <v>6</v>
      </c>
      <c r="AJ42">
        <v>0</v>
      </c>
      <c r="AL42" s="6" t="s">
        <v>95</v>
      </c>
      <c r="AM42" s="6" t="s">
        <v>220</v>
      </c>
    </row>
    <row r="43" spans="1:39">
      <c r="A43" s="1" t="s">
        <v>7</v>
      </c>
    </row>
    <row r="44" spans="1:39">
      <c r="B44" t="s">
        <v>32</v>
      </c>
      <c r="C44" t="s">
        <v>30</v>
      </c>
      <c r="D44">
        <v>1</v>
      </c>
      <c r="E44">
        <f>1+(D44-1)*0.25</f>
        <v>1</v>
      </c>
      <c r="F44">
        <f>INT(200+POWER(E44+(G44*0.25)+1,2)*30)</f>
        <v>320</v>
      </c>
      <c r="G44">
        <v>0</v>
      </c>
      <c r="H44">
        <f>INT(POWER(E44+(I44*0.25)+4,2)*3)</f>
        <v>75</v>
      </c>
      <c r="I44">
        <v>0</v>
      </c>
      <c r="J44">
        <f>INT(50+(E44+(K44*0.25)-1)*POWER(E44+(K44*0.25),0.5)*10)</f>
        <v>50</v>
      </c>
      <c r="K44">
        <v>0</v>
      </c>
      <c r="L44">
        <f>INT(POWER(E44+(M44*0.25)+4,2)*3)</f>
        <v>75</v>
      </c>
      <c r="M44">
        <v>0</v>
      </c>
      <c r="N44">
        <f>INT(50+(E44+(O44*0.25)-1)*POWER(E44+(O44*0.25),0.5)*10)</f>
        <v>50</v>
      </c>
      <c r="O44">
        <v>0</v>
      </c>
      <c r="P44">
        <f>INT(5+(E44+(Q44*0.25)-1)*POWER(E44+(Q44*0.25),0.2))</f>
        <v>5</v>
      </c>
      <c r="Q44">
        <v>0</v>
      </c>
      <c r="R44" s="5" t="s">
        <v>89</v>
      </c>
      <c r="U44" s="6" t="s">
        <v>223</v>
      </c>
      <c r="V44" s="6" t="s">
        <v>224</v>
      </c>
      <c r="W44">
        <v>6</v>
      </c>
      <c r="X44">
        <f>1+(W44-1)*0.25</f>
        <v>2.25</v>
      </c>
      <c r="Y44">
        <f>INT(POWER(X44+(Z44*0.25),2)*35)</f>
        <v>177</v>
      </c>
      <c r="Z44">
        <v>0</v>
      </c>
      <c r="AA44">
        <f>INT(POWER(X44+(AB44*0.25),3))+40</f>
        <v>51</v>
      </c>
      <c r="AB44">
        <v>0</v>
      </c>
      <c r="AC44">
        <f>INT(50+(X44+(AD44*0.25)-1)*POWER(X44+(AD44*0.25),0.5)*10)</f>
        <v>68</v>
      </c>
      <c r="AD44">
        <v>0</v>
      </c>
      <c r="AE44">
        <f>INT(POWER(X44+(AF44*0.25),3))+40</f>
        <v>51</v>
      </c>
      <c r="AF44">
        <v>0</v>
      </c>
      <c r="AG44">
        <f>INT(50+(X44+(AH44*0.25)-1)*POWER(X44+(AH44*0.25),0.5)*10)</f>
        <v>68</v>
      </c>
      <c r="AH44">
        <v>0</v>
      </c>
      <c r="AI44">
        <f>INT(5+(X44+(AJ44*0.25)-1)*POWER(X44+(AJ44*0.25),0.2))</f>
        <v>6</v>
      </c>
      <c r="AJ44">
        <v>0</v>
      </c>
      <c r="AL44" s="6" t="s">
        <v>218</v>
      </c>
      <c r="AM44" s="6" t="s">
        <v>225</v>
      </c>
    </row>
    <row r="45" spans="1:39">
      <c r="R45" s="5"/>
      <c r="U45" s="6" t="s">
        <v>226</v>
      </c>
      <c r="V45" s="6" t="s">
        <v>227</v>
      </c>
      <c r="W45">
        <v>6</v>
      </c>
      <c r="X45">
        <f>1+(W45-1)*0.25</f>
        <v>2.25</v>
      </c>
      <c r="Y45">
        <f>INT(POWER(X45+(Z45*0.25),2)*35)</f>
        <v>177</v>
      </c>
      <c r="Z45">
        <v>0</v>
      </c>
      <c r="AA45">
        <f>INT(POWER(X45+(AB45*0.25),3))+40</f>
        <v>51</v>
      </c>
      <c r="AB45">
        <v>0</v>
      </c>
      <c r="AC45">
        <f>INT(50+(X45+(AD45*0.25)-1)*POWER(X45+(AD45*0.25),0.5)*10)</f>
        <v>68</v>
      </c>
      <c r="AD45">
        <v>0</v>
      </c>
      <c r="AE45">
        <f>INT(POWER(X45+(AF45*0.25),3))+40</f>
        <v>51</v>
      </c>
      <c r="AF45">
        <v>0</v>
      </c>
      <c r="AG45">
        <f>INT(50+(X45+(AH45*0.25)-1)*POWER(X45+(AH45*0.25),0.5)*10)</f>
        <v>68</v>
      </c>
      <c r="AH45">
        <v>0</v>
      </c>
      <c r="AI45">
        <f>INT(5+(X45+(AJ45*0.25)-1)*POWER(X45+(AJ45*0.25),0.2))</f>
        <v>6</v>
      </c>
      <c r="AJ45">
        <v>0</v>
      </c>
      <c r="AL45" s="6" t="s">
        <v>165</v>
      </c>
      <c r="AM45" s="6" t="s">
        <v>228</v>
      </c>
    </row>
    <row r="46" spans="1:39">
      <c r="A46" s="1" t="s">
        <v>8</v>
      </c>
    </row>
    <row r="47" spans="1:39">
      <c r="B47" t="s">
        <v>32</v>
      </c>
      <c r="C47" t="s">
        <v>30</v>
      </c>
      <c r="D47">
        <v>1</v>
      </c>
      <c r="E47">
        <f>1+(D47-1)*0.25</f>
        <v>1</v>
      </c>
      <c r="F47">
        <f>INT(200+POWER(E47+(G47*0.25)+1,2)*30)</f>
        <v>320</v>
      </c>
      <c r="G47">
        <v>0</v>
      </c>
      <c r="H47">
        <f>INT(POWER(E47+(I47*0.25)+4,2)*3)</f>
        <v>75</v>
      </c>
      <c r="I47">
        <v>0</v>
      </c>
      <c r="J47">
        <f>INT(50+(E47+(K47*0.25)-1)*POWER(E47+(K47*0.25),0.5)*10)</f>
        <v>50</v>
      </c>
      <c r="K47">
        <v>0</v>
      </c>
      <c r="L47">
        <f>INT(POWER(E47+(M47*0.25)+4,2)*3)</f>
        <v>75</v>
      </c>
      <c r="M47">
        <v>0</v>
      </c>
      <c r="N47">
        <f>INT(50+(E47+(O47*0.25)-1)*POWER(E47+(O47*0.25),0.5)*10)</f>
        <v>50</v>
      </c>
      <c r="O47">
        <v>0</v>
      </c>
      <c r="P47">
        <f>INT(5+(E47+(Q47*0.25)-1)*POWER(E47+(Q47*0.25),0.2))</f>
        <v>5</v>
      </c>
      <c r="Q47">
        <v>0</v>
      </c>
      <c r="R47" s="5" t="s">
        <v>89</v>
      </c>
      <c r="U47" s="6" t="s">
        <v>233</v>
      </c>
      <c r="V47" s="6" t="s">
        <v>234</v>
      </c>
      <c r="W47">
        <v>6</v>
      </c>
      <c r="X47">
        <f>1+(W47-1)*0.25</f>
        <v>2.25</v>
      </c>
      <c r="Y47">
        <f>INT(POWER(X47+(Z47*0.25),2)*35)</f>
        <v>177</v>
      </c>
      <c r="Z47">
        <v>0</v>
      </c>
      <c r="AA47">
        <f>INT(POWER(X47+(AB47*0.25),3))+40</f>
        <v>51</v>
      </c>
      <c r="AB47">
        <v>0</v>
      </c>
      <c r="AC47">
        <f>INT(50+(X47+(AD47*0.25)-1)*POWER(X47+(AD47*0.25),0.5)*10)</f>
        <v>68</v>
      </c>
      <c r="AD47">
        <v>0</v>
      </c>
      <c r="AE47">
        <f>INT(POWER(X47+(AF47*0.25),3))+40</f>
        <v>51</v>
      </c>
      <c r="AF47">
        <v>0</v>
      </c>
      <c r="AG47">
        <f>INT(50+(X47+(AH47*0.25)-1)*POWER(X47+(AH47*0.25),0.5)*10)</f>
        <v>68</v>
      </c>
      <c r="AH47">
        <v>0</v>
      </c>
      <c r="AI47">
        <f>INT(5+(X47+(AJ47*0.25)-1)*POWER(X47+(AJ47*0.25),0.2))</f>
        <v>6</v>
      </c>
      <c r="AJ47">
        <v>0</v>
      </c>
      <c r="AL47" s="6" t="s">
        <v>235</v>
      </c>
      <c r="AM47" s="6" t="s">
        <v>236</v>
      </c>
    </row>
    <row r="48" spans="1:39">
      <c r="B48" s="6" t="s">
        <v>229</v>
      </c>
      <c r="C48" s="6" t="s">
        <v>230</v>
      </c>
      <c r="D48">
        <v>1</v>
      </c>
      <c r="E48">
        <f>1+(D48-1)*0.25</f>
        <v>1</v>
      </c>
      <c r="F48">
        <f>INT(200+POWER(E48+(G48*0.25)+1,2)*30)</f>
        <v>320</v>
      </c>
      <c r="G48">
        <v>0</v>
      </c>
      <c r="H48">
        <f>INT(POWER(E48+(I48*0.25)+4,2)*3)</f>
        <v>75</v>
      </c>
      <c r="I48">
        <v>0</v>
      </c>
      <c r="J48">
        <f>INT(50+(E48+(K48*0.25)-1)*POWER(E48+(K48*0.25),0.5)*10)</f>
        <v>50</v>
      </c>
      <c r="K48">
        <v>0</v>
      </c>
      <c r="L48">
        <f>INT(POWER(E48+(M48*0.25)+4,2)*3)</f>
        <v>75</v>
      </c>
      <c r="M48">
        <v>0</v>
      </c>
      <c r="N48">
        <f>INT(50+(E48+(O48*0.25)-1)*POWER(E48+(O48*0.25),0.5)*10)</f>
        <v>50</v>
      </c>
      <c r="O48">
        <v>0</v>
      </c>
      <c r="P48">
        <f>INT(5+(E48+(Q48*0.25)-1)*POWER(E48+(Q48*0.25),0.2))</f>
        <v>5</v>
      </c>
      <c r="Q48">
        <v>0</v>
      </c>
      <c r="R48" s="6" t="s">
        <v>231</v>
      </c>
      <c r="S48" s="6" t="s">
        <v>232</v>
      </c>
      <c r="U48" s="6" t="s">
        <v>237</v>
      </c>
      <c r="V48" s="6" t="s">
        <v>238</v>
      </c>
      <c r="W48">
        <v>6</v>
      </c>
      <c r="X48">
        <f>1+(W48-1)*0.25</f>
        <v>2.25</v>
      </c>
      <c r="Y48">
        <f>INT(POWER(X48+(Z48*0.25),2)*35)</f>
        <v>177</v>
      </c>
      <c r="Z48">
        <v>0</v>
      </c>
      <c r="AA48">
        <f>INT(POWER(X48+(AB48*0.25),3))+40</f>
        <v>51</v>
      </c>
      <c r="AB48">
        <v>0</v>
      </c>
      <c r="AC48">
        <f>INT(50+(X48+(AD48*0.25)-1)*POWER(X48+(AD48*0.25),0.5)*10)</f>
        <v>68</v>
      </c>
      <c r="AD48">
        <v>0</v>
      </c>
      <c r="AE48">
        <f>INT(POWER(X48+(AF48*0.25),3))+40</f>
        <v>51</v>
      </c>
      <c r="AF48">
        <v>0</v>
      </c>
      <c r="AG48">
        <f>INT(50+(X48+(AH48*0.25)-1)*POWER(X48+(AH48*0.25),0.5)*10)</f>
        <v>68</v>
      </c>
      <c r="AH48">
        <v>0</v>
      </c>
      <c r="AI48">
        <f>INT(5+(X48+(AJ48*0.25)-1)*POWER(X48+(AJ48*0.25),0.2))</f>
        <v>6</v>
      </c>
      <c r="AJ48">
        <v>0</v>
      </c>
      <c r="AL48" s="6" t="s">
        <v>165</v>
      </c>
      <c r="AM48" s="6" t="s">
        <v>239</v>
      </c>
    </row>
    <row r="49" spans="1:39">
      <c r="B49" s="6"/>
      <c r="C49" s="6"/>
      <c r="R49" s="6"/>
      <c r="S49" s="6"/>
      <c r="U49" s="6" t="s">
        <v>240</v>
      </c>
      <c r="V49" s="6" t="s">
        <v>241</v>
      </c>
      <c r="W49">
        <v>6</v>
      </c>
      <c r="X49">
        <f>1+(W49-1)*0.25</f>
        <v>2.25</v>
      </c>
      <c r="Y49">
        <f>INT(POWER(X49+(Z49*0.25),2)*35)</f>
        <v>177</v>
      </c>
      <c r="Z49">
        <v>0</v>
      </c>
      <c r="AA49">
        <f>INT(POWER(X49+(AB49*0.25),3))+40</f>
        <v>51</v>
      </c>
      <c r="AB49">
        <v>0</v>
      </c>
      <c r="AC49">
        <f>INT(50+(X49+(AD49*0.25)-1)*POWER(X49+(AD49*0.25),0.5)*10)</f>
        <v>68</v>
      </c>
      <c r="AD49">
        <v>0</v>
      </c>
      <c r="AE49">
        <f>INT(POWER(X49+(AF49*0.25),3))+40</f>
        <v>51</v>
      </c>
      <c r="AF49">
        <v>0</v>
      </c>
      <c r="AG49">
        <f>INT(50+(X49+(AH49*0.25)-1)*POWER(X49+(AH49*0.25),0.5)*10)</f>
        <v>68</v>
      </c>
      <c r="AH49">
        <v>0</v>
      </c>
      <c r="AI49">
        <f>INT(5+(X49+(AJ49*0.25)-1)*POWER(X49+(AJ49*0.25),0.2))</f>
        <v>6</v>
      </c>
      <c r="AJ49">
        <v>0</v>
      </c>
      <c r="AL49" s="6" t="s">
        <v>165</v>
      </c>
      <c r="AM49" s="6" t="s">
        <v>239</v>
      </c>
    </row>
    <row r="50" spans="1:39">
      <c r="A50" s="1" t="s">
        <v>9</v>
      </c>
    </row>
    <row r="51" spans="1:39">
      <c r="B51" t="s">
        <v>32</v>
      </c>
      <c r="C51" t="s">
        <v>30</v>
      </c>
      <c r="D51">
        <v>1</v>
      </c>
      <c r="E51">
        <f>1+(D51-1)*0.25</f>
        <v>1</v>
      </c>
      <c r="F51">
        <f>INT(200+POWER(E51+(G51*0.25)+1,2)*30)</f>
        <v>320</v>
      </c>
      <c r="G51">
        <v>0</v>
      </c>
      <c r="H51">
        <f>INT(POWER(E51+(I51*0.25)+4,2)*3)</f>
        <v>75</v>
      </c>
      <c r="I51">
        <v>0</v>
      </c>
      <c r="J51">
        <f>INT(50+(E51+(K51*0.25)-1)*POWER(E51+(K51*0.25),0.5)*10)</f>
        <v>50</v>
      </c>
      <c r="K51">
        <v>0</v>
      </c>
      <c r="L51">
        <f>INT(POWER(E51+(M51*0.25)+4,2)*3)</f>
        <v>75</v>
      </c>
      <c r="M51">
        <v>0</v>
      </c>
      <c r="N51">
        <f>INT(50+(E51+(O51*0.25)-1)*POWER(E51+(O51*0.25),0.5)*10)</f>
        <v>50</v>
      </c>
      <c r="O51">
        <v>0</v>
      </c>
      <c r="P51">
        <f>INT(5+(E51+(Q51*0.25)-1)*POWER(E51+(Q51*0.25),0.2))</f>
        <v>5</v>
      </c>
      <c r="Q51">
        <v>0</v>
      </c>
      <c r="R51" s="5" t="s">
        <v>89</v>
      </c>
      <c r="U51" s="6" t="s">
        <v>242</v>
      </c>
      <c r="V51" s="6" t="s">
        <v>243</v>
      </c>
      <c r="W51">
        <v>6</v>
      </c>
      <c r="X51">
        <f>1+(W51-1)*0.25</f>
        <v>2.25</v>
      </c>
      <c r="Y51">
        <f>INT(POWER(X51+(Z51*0.25),2)*35)</f>
        <v>177</v>
      </c>
      <c r="Z51">
        <v>0</v>
      </c>
      <c r="AA51">
        <f>INT(POWER(X51+(AB51*0.25),3))+40</f>
        <v>51</v>
      </c>
      <c r="AB51">
        <v>0</v>
      </c>
      <c r="AC51">
        <f>INT(50+(X51+(AD51*0.25)-1)*POWER(X51+(AD51*0.25),0.5)*10)</f>
        <v>68</v>
      </c>
      <c r="AD51">
        <v>0</v>
      </c>
      <c r="AE51">
        <f>INT(POWER(X51+(AF51*0.25),3))+40</f>
        <v>51</v>
      </c>
      <c r="AF51">
        <v>0</v>
      </c>
      <c r="AG51">
        <f>INT(50+(X51+(AH51*0.25)-1)*POWER(X51+(AH51*0.25),0.5)*10)</f>
        <v>68</v>
      </c>
      <c r="AH51">
        <v>0</v>
      </c>
      <c r="AI51">
        <f>INT(5+(X51+(AJ51*0.25)-1)*POWER(X51+(AJ51*0.25),0.2))</f>
        <v>6</v>
      </c>
      <c r="AJ51">
        <v>0</v>
      </c>
      <c r="AL51" s="6" t="s">
        <v>244</v>
      </c>
      <c r="AM51" s="6" t="s">
        <v>245</v>
      </c>
    </row>
    <row r="52" spans="1:39">
      <c r="B52" s="6" t="s">
        <v>246</v>
      </c>
      <c r="C52" s="6" t="s">
        <v>247</v>
      </c>
      <c r="D52">
        <v>1</v>
      </c>
      <c r="E52">
        <f>1+(D52-1)*0.25</f>
        <v>1</v>
      </c>
      <c r="F52">
        <f>INT(200+POWER(E52+(G52*0.25)+1,2)*30)</f>
        <v>320</v>
      </c>
      <c r="G52">
        <v>0</v>
      </c>
      <c r="H52">
        <f>INT(POWER(E52+(I52*0.25)+4,2)*3)</f>
        <v>75</v>
      </c>
      <c r="I52">
        <v>0</v>
      </c>
      <c r="J52">
        <f>INT(50+(E52+(K52*0.25)-1)*POWER(E52+(K52*0.25),0.5)*10)</f>
        <v>50</v>
      </c>
      <c r="K52">
        <v>0</v>
      </c>
      <c r="L52">
        <f>INT(POWER(E52+(M52*0.25)+4,2)*3)</f>
        <v>75</v>
      </c>
      <c r="M52">
        <v>0</v>
      </c>
      <c r="N52">
        <f>INT(50+(E52+(O52*0.25)-1)*POWER(E52+(O52*0.25),0.5)*10)</f>
        <v>50</v>
      </c>
      <c r="O52">
        <v>0</v>
      </c>
      <c r="P52">
        <f>INT(5+(E52+(Q52*0.25)-1)*POWER(E52+(Q52*0.25),0.2))</f>
        <v>5</v>
      </c>
      <c r="Q52">
        <v>0</v>
      </c>
      <c r="R52" s="6" t="s">
        <v>248</v>
      </c>
      <c r="S52" s="6" t="s">
        <v>249</v>
      </c>
      <c r="U52" s="6" t="s">
        <v>250</v>
      </c>
      <c r="V52" s="6" t="s">
        <v>251</v>
      </c>
      <c r="W52">
        <v>6</v>
      </c>
      <c r="X52">
        <f>1+(W52-1)*0.25</f>
        <v>2.25</v>
      </c>
      <c r="Y52">
        <f>INT(POWER(X52+(Z52*0.25),2)*35)</f>
        <v>177</v>
      </c>
      <c r="Z52">
        <v>0</v>
      </c>
      <c r="AA52">
        <f>INT(POWER(X52+(AB52*0.25),3))+40</f>
        <v>51</v>
      </c>
      <c r="AB52">
        <v>0</v>
      </c>
      <c r="AC52">
        <f>INT(50+(X52+(AD52*0.25)-1)*POWER(X52+(AD52*0.25),0.5)*10)</f>
        <v>68</v>
      </c>
      <c r="AD52">
        <v>0</v>
      </c>
      <c r="AE52">
        <f>INT(POWER(X52+(AF52*0.25),3))+40</f>
        <v>51</v>
      </c>
      <c r="AF52">
        <v>0</v>
      </c>
      <c r="AG52">
        <f>INT(50+(X52+(AH52*0.25)-1)*POWER(X52+(AH52*0.25),0.5)*10)</f>
        <v>68</v>
      </c>
      <c r="AH52">
        <v>0</v>
      </c>
      <c r="AI52">
        <f>INT(5+(X52+(AJ52*0.25)-1)*POWER(X52+(AJ52*0.25),0.2))</f>
        <v>6</v>
      </c>
      <c r="AJ52">
        <v>0</v>
      </c>
      <c r="AL52" s="6" t="s">
        <v>95</v>
      </c>
      <c r="AM52" s="6" t="s">
        <v>159</v>
      </c>
    </row>
    <row r="53" spans="1:39">
      <c r="B53" s="6"/>
      <c r="C53" s="6"/>
      <c r="R53" s="6"/>
      <c r="S53" s="6"/>
      <c r="U53" s="6" t="s">
        <v>252</v>
      </c>
      <c r="V53" s="6" t="s">
        <v>253</v>
      </c>
      <c r="W53">
        <v>6</v>
      </c>
      <c r="X53">
        <f>1+(W53-1)*0.25</f>
        <v>2.25</v>
      </c>
      <c r="Y53">
        <f>INT(POWER(X53+(Z53*0.25),2)*35)</f>
        <v>177</v>
      </c>
      <c r="Z53">
        <v>0</v>
      </c>
      <c r="AA53">
        <f>INT(POWER(X53+(AB53*0.25),3))+40</f>
        <v>51</v>
      </c>
      <c r="AB53">
        <v>0</v>
      </c>
      <c r="AC53">
        <f>INT(50+(X53+(AD53*0.25)-1)*POWER(X53+(AD53*0.25),0.5)*10)</f>
        <v>68</v>
      </c>
      <c r="AD53">
        <v>0</v>
      </c>
      <c r="AE53">
        <f>INT(POWER(X53+(AF53*0.25),3))+40</f>
        <v>51</v>
      </c>
      <c r="AF53">
        <v>0</v>
      </c>
      <c r="AG53">
        <f>INT(50+(X53+(AH53*0.25)-1)*POWER(X53+(AH53*0.25),0.5)*10)</f>
        <v>68</v>
      </c>
      <c r="AH53">
        <v>0</v>
      </c>
      <c r="AI53">
        <f>INT(5+(X53+(AJ53*0.25)-1)*POWER(X53+(AJ53*0.25),0.2))</f>
        <v>6</v>
      </c>
      <c r="AJ53">
        <v>0</v>
      </c>
      <c r="AL53" s="6" t="s">
        <v>95</v>
      </c>
      <c r="AM53" s="6" t="s">
        <v>162</v>
      </c>
    </row>
    <row r="54" spans="1:39">
      <c r="B54" s="6"/>
      <c r="C54" s="6"/>
      <c r="R54" s="6"/>
      <c r="S54" s="6"/>
      <c r="U54" s="6" t="s">
        <v>254</v>
      </c>
      <c r="V54" s="6" t="s">
        <v>255</v>
      </c>
      <c r="W54">
        <v>6</v>
      </c>
      <c r="X54">
        <f>1+(W54-1)*0.25</f>
        <v>2.25</v>
      </c>
      <c r="Y54">
        <f>INT(POWER(X54+(Z54*0.25),2)*35)</f>
        <v>177</v>
      </c>
      <c r="Z54">
        <v>0</v>
      </c>
      <c r="AA54">
        <f>INT(POWER(X54+(AB54*0.25),3))+40</f>
        <v>51</v>
      </c>
      <c r="AB54">
        <v>0</v>
      </c>
      <c r="AC54">
        <f>INT(50+(X54+(AD54*0.25)-1)*POWER(X54+(AD54*0.25),0.5)*10)</f>
        <v>68</v>
      </c>
      <c r="AD54">
        <v>0</v>
      </c>
      <c r="AE54">
        <f>INT(POWER(X54+(AF54*0.25),3))+40</f>
        <v>51</v>
      </c>
      <c r="AF54">
        <v>0</v>
      </c>
      <c r="AG54">
        <f>INT(50+(X54+(AH54*0.25)-1)*POWER(X54+(AH54*0.25),0.5)*10)</f>
        <v>68</v>
      </c>
      <c r="AH54">
        <v>0</v>
      </c>
      <c r="AI54">
        <f>INT(5+(X54+(AJ54*0.25)-1)*POWER(X54+(AJ54*0.25),0.2))</f>
        <v>6</v>
      </c>
      <c r="AJ54">
        <v>0</v>
      </c>
      <c r="AL54" s="6" t="s">
        <v>95</v>
      </c>
      <c r="AM54" s="6" t="s">
        <v>256</v>
      </c>
    </row>
    <row r="55" spans="1:39">
      <c r="A55" s="1" t="s">
        <v>10</v>
      </c>
    </row>
    <row r="56" spans="1:39">
      <c r="B56" t="s">
        <v>32</v>
      </c>
      <c r="C56" t="s">
        <v>30</v>
      </c>
      <c r="D56">
        <v>1</v>
      </c>
      <c r="E56">
        <f>1+(D56-1)*0.25</f>
        <v>1</v>
      </c>
      <c r="F56">
        <f>INT(200+POWER(E56+(G56*0.25)+1,2)*30)</f>
        <v>320</v>
      </c>
      <c r="G56">
        <v>0</v>
      </c>
      <c r="H56">
        <f>INT(POWER(E56+(I56*0.25)+4,2)*3)</f>
        <v>75</v>
      </c>
      <c r="I56">
        <v>0</v>
      </c>
      <c r="J56">
        <f>INT(50+(E56+(K56*0.25)-1)*POWER(E56+(K56*0.25),0.5)*10)</f>
        <v>50</v>
      </c>
      <c r="K56">
        <v>0</v>
      </c>
      <c r="L56">
        <f>INT(POWER(E56+(M56*0.25)+4,2)*3)</f>
        <v>75</v>
      </c>
      <c r="M56">
        <v>0</v>
      </c>
      <c r="N56">
        <f>INT(50+(E56+(O56*0.25)-1)*POWER(E56+(O56*0.25),0.5)*10)</f>
        <v>50</v>
      </c>
      <c r="O56">
        <v>0</v>
      </c>
      <c r="P56">
        <f>INT(5+(E56+(Q56*0.25)-1)*POWER(E56+(Q56*0.25),0.2))</f>
        <v>5</v>
      </c>
      <c r="Q56">
        <v>0</v>
      </c>
      <c r="R56" s="5" t="s">
        <v>89</v>
      </c>
      <c r="U56" s="6" t="s">
        <v>257</v>
      </c>
      <c r="V56" s="6" t="s">
        <v>258</v>
      </c>
      <c r="W56">
        <v>6</v>
      </c>
      <c r="X56">
        <f>1+(W56-1)*0.25</f>
        <v>2.25</v>
      </c>
      <c r="Y56">
        <f>INT(POWER(X56+(Z56*0.25),2)*35)</f>
        <v>177</v>
      </c>
      <c r="Z56">
        <v>0</v>
      </c>
      <c r="AA56">
        <f>INT(POWER(X56+(AB56*0.25),3))+40</f>
        <v>51</v>
      </c>
      <c r="AB56">
        <v>0</v>
      </c>
      <c r="AC56">
        <f>INT(50+(X56+(AD56*0.25)-1)*POWER(X56+(AD56*0.25),0.5)*10)</f>
        <v>68</v>
      </c>
      <c r="AD56">
        <v>0</v>
      </c>
      <c r="AE56">
        <f>INT(POWER(X56+(AF56*0.25),3))+40</f>
        <v>51</v>
      </c>
      <c r="AF56">
        <v>0</v>
      </c>
      <c r="AG56">
        <f>INT(50+(X56+(AH56*0.25)-1)*POWER(X56+(AH56*0.25),0.5)*10)</f>
        <v>68</v>
      </c>
      <c r="AH56">
        <v>0</v>
      </c>
      <c r="AI56">
        <f>INT(5+(X56+(AJ56*0.25)-1)*POWER(X56+(AJ56*0.25),0.2))</f>
        <v>6</v>
      </c>
      <c r="AJ56">
        <v>0</v>
      </c>
      <c r="AL56" s="6" t="s">
        <v>259</v>
      </c>
      <c r="AM56" s="6" t="s">
        <v>260</v>
      </c>
    </row>
    <row r="57" spans="1:39">
      <c r="R57" s="5"/>
      <c r="U57" s="6" t="s">
        <v>261</v>
      </c>
      <c r="V57" s="6" t="s">
        <v>262</v>
      </c>
      <c r="W57">
        <v>6</v>
      </c>
      <c r="X57">
        <f>1+(W57-1)*0.25</f>
        <v>2.25</v>
      </c>
      <c r="Y57">
        <f>INT(POWER(X57+(Z57*0.25),2)*35)</f>
        <v>177</v>
      </c>
      <c r="Z57">
        <v>0</v>
      </c>
      <c r="AA57">
        <f>INT(POWER(X57+(AB57*0.25),3))+40</f>
        <v>51</v>
      </c>
      <c r="AB57">
        <v>0</v>
      </c>
      <c r="AC57">
        <f>INT(50+(X57+(AD57*0.25)-1)*POWER(X57+(AD57*0.25),0.5)*10)</f>
        <v>68</v>
      </c>
      <c r="AD57">
        <v>0</v>
      </c>
      <c r="AE57">
        <f>INT(POWER(X57+(AF57*0.25),3))+40</f>
        <v>51</v>
      </c>
      <c r="AF57">
        <v>0</v>
      </c>
      <c r="AG57">
        <f>INT(50+(X57+(AH57*0.25)-1)*POWER(X57+(AH57*0.25),0.5)*10)</f>
        <v>68</v>
      </c>
      <c r="AH57">
        <v>0</v>
      </c>
      <c r="AI57">
        <f>INT(5+(X57+(AJ57*0.25)-1)*POWER(X57+(AJ57*0.25),0.2))</f>
        <v>6</v>
      </c>
      <c r="AJ57">
        <v>0</v>
      </c>
      <c r="AL57" s="6" t="s">
        <v>97</v>
      </c>
      <c r="AM57" s="6" t="s">
        <v>263</v>
      </c>
    </row>
    <row r="58" spans="1:39">
      <c r="R58" s="5"/>
      <c r="U58" s="6" t="s">
        <v>264</v>
      </c>
      <c r="V58" s="6" t="s">
        <v>265</v>
      </c>
      <c r="W58">
        <v>6</v>
      </c>
      <c r="X58">
        <f>1+(W58-1)*0.25</f>
        <v>2.25</v>
      </c>
      <c r="Y58">
        <f>INT(POWER(X58+(Z58*0.25),2)*35)</f>
        <v>177</v>
      </c>
      <c r="Z58">
        <v>0</v>
      </c>
      <c r="AA58">
        <f>INT(POWER(X58+(AB58*0.25),3))+40</f>
        <v>51</v>
      </c>
      <c r="AB58">
        <v>0</v>
      </c>
      <c r="AC58">
        <f>INT(50+(X58+(AD58*0.25)-1)*POWER(X58+(AD58*0.25),0.5)*10)</f>
        <v>68</v>
      </c>
      <c r="AD58">
        <v>0</v>
      </c>
      <c r="AE58">
        <f>INT(POWER(X58+(AF58*0.25),3))+40</f>
        <v>51</v>
      </c>
      <c r="AF58">
        <v>0</v>
      </c>
      <c r="AG58">
        <f>INT(50+(X58+(AH58*0.25)-1)*POWER(X58+(AH58*0.25),0.5)*10)</f>
        <v>68</v>
      </c>
      <c r="AH58">
        <v>0</v>
      </c>
      <c r="AI58">
        <f>INT(5+(X58+(AJ58*0.25)-1)*POWER(X58+(AJ58*0.25),0.2))</f>
        <v>6</v>
      </c>
      <c r="AJ58">
        <v>0</v>
      </c>
      <c r="AL58" s="6" t="s">
        <v>266</v>
      </c>
      <c r="AM58" s="6" t="s">
        <v>267</v>
      </c>
    </row>
    <row r="59" spans="1:39">
      <c r="R59" s="5"/>
      <c r="U59" s="6" t="s">
        <v>268</v>
      </c>
      <c r="V59" s="6" t="s">
        <v>269</v>
      </c>
      <c r="W59">
        <v>6</v>
      </c>
      <c r="X59">
        <f>1+(W59-1)*0.25</f>
        <v>2.25</v>
      </c>
      <c r="Y59">
        <f>INT(POWER(X59+(Z59*0.25),2)*35)</f>
        <v>177</v>
      </c>
      <c r="Z59">
        <v>0</v>
      </c>
      <c r="AA59">
        <f>INT(POWER(X59+(AB59*0.25),3))+40</f>
        <v>51</v>
      </c>
      <c r="AB59">
        <v>0</v>
      </c>
      <c r="AC59">
        <f>INT(50+(X59+(AD59*0.25)-1)*POWER(X59+(AD59*0.25),0.5)*10)</f>
        <v>68</v>
      </c>
      <c r="AD59">
        <v>0</v>
      </c>
      <c r="AE59">
        <f>INT(POWER(X59+(AF59*0.25),3))+40</f>
        <v>51</v>
      </c>
      <c r="AF59">
        <v>0</v>
      </c>
      <c r="AG59">
        <f>INT(50+(X59+(AH59*0.25)-1)*POWER(X59+(AH59*0.25),0.5)*10)</f>
        <v>68</v>
      </c>
      <c r="AH59">
        <v>0</v>
      </c>
      <c r="AI59">
        <f>INT(5+(X59+(AJ59*0.25)-1)*POWER(X59+(AJ59*0.25),0.2))</f>
        <v>6</v>
      </c>
      <c r="AJ59">
        <v>0</v>
      </c>
      <c r="AL59" s="6" t="s">
        <v>95</v>
      </c>
      <c r="AM59" s="6" t="s">
        <v>270</v>
      </c>
    </row>
    <row r="60" spans="1:39">
      <c r="A60" s="1" t="s">
        <v>11</v>
      </c>
    </row>
    <row r="61" spans="1:39">
      <c r="B61" t="s">
        <v>32</v>
      </c>
      <c r="C61" t="s">
        <v>30</v>
      </c>
      <c r="D61">
        <v>1</v>
      </c>
      <c r="E61">
        <f>1+(D61-1)*0.25</f>
        <v>1</v>
      </c>
      <c r="F61">
        <f>INT(200+POWER(E61+(G61*0.25)+1,2)*30)</f>
        <v>320</v>
      </c>
      <c r="G61">
        <v>0</v>
      </c>
      <c r="H61">
        <f>INT(POWER(E61+(I61*0.25)+4,2)*3)</f>
        <v>75</v>
      </c>
      <c r="I61">
        <v>0</v>
      </c>
      <c r="J61">
        <f>INT(50+(E61+(K61*0.25)-1)*POWER(E61+(K61*0.25),0.5)*10)</f>
        <v>50</v>
      </c>
      <c r="K61">
        <v>0</v>
      </c>
      <c r="L61">
        <f>INT(POWER(E61+(M61*0.25)+4,2)*3)</f>
        <v>75</v>
      </c>
      <c r="M61">
        <v>0</v>
      </c>
      <c r="N61">
        <f>INT(50+(E61+(O61*0.25)-1)*POWER(E61+(O61*0.25),0.5)*10)</f>
        <v>50</v>
      </c>
      <c r="O61">
        <v>0</v>
      </c>
      <c r="P61">
        <f>INT(5+(E61+(Q61*0.25)-1)*POWER(E61+(Q61*0.25),0.2))</f>
        <v>5</v>
      </c>
      <c r="Q61">
        <v>0</v>
      </c>
      <c r="R61" s="5" t="s">
        <v>89</v>
      </c>
      <c r="U61" s="6" t="s">
        <v>271</v>
      </c>
      <c r="V61" s="6" t="s">
        <v>272</v>
      </c>
      <c r="W61">
        <v>6</v>
      </c>
      <c r="X61">
        <f>1+(W61-1)*0.25</f>
        <v>2.25</v>
      </c>
      <c r="Y61">
        <f>INT(POWER(X61+(Z61*0.25),2)*35)</f>
        <v>177</v>
      </c>
      <c r="Z61">
        <v>0</v>
      </c>
      <c r="AA61">
        <f>INT(POWER(X61+(AB61*0.25),3))+40</f>
        <v>51</v>
      </c>
      <c r="AB61">
        <v>0</v>
      </c>
      <c r="AC61">
        <f>INT(50+(X61+(AD61*0.25)-1)*POWER(X61+(AD61*0.25),0.5)*10)</f>
        <v>68</v>
      </c>
      <c r="AD61">
        <v>0</v>
      </c>
      <c r="AE61">
        <f>INT(POWER(X61+(AF61*0.25),3))+40</f>
        <v>51</v>
      </c>
      <c r="AF61">
        <v>0</v>
      </c>
      <c r="AG61">
        <f>INT(50+(X61+(AH61*0.25)-1)*POWER(X61+(AH61*0.25),0.5)*10)</f>
        <v>68</v>
      </c>
      <c r="AH61">
        <v>0</v>
      </c>
      <c r="AI61">
        <f>INT(5+(X61+(AJ61*0.25)-1)*POWER(X61+(AJ61*0.25),0.2))</f>
        <v>6</v>
      </c>
      <c r="AJ61">
        <v>0</v>
      </c>
      <c r="AL61" s="6" t="s">
        <v>84</v>
      </c>
      <c r="AM61" s="6" t="s">
        <v>273</v>
      </c>
    </row>
    <row r="62" spans="1:39">
      <c r="R62" s="5"/>
      <c r="U62" s="6" t="s">
        <v>274</v>
      </c>
      <c r="V62" s="6" t="s">
        <v>275</v>
      </c>
      <c r="W62">
        <v>6</v>
      </c>
      <c r="X62">
        <f>1+(W62-1)*0.25</f>
        <v>2.25</v>
      </c>
      <c r="Y62">
        <f>INT(POWER(X62+(Z62*0.25),2)*35)</f>
        <v>177</v>
      </c>
      <c r="Z62">
        <v>0</v>
      </c>
      <c r="AA62">
        <f>INT(POWER(X62+(AB62*0.25),3))+40</f>
        <v>51</v>
      </c>
      <c r="AB62">
        <v>0</v>
      </c>
      <c r="AC62">
        <f>INT(50+(X62+(AD62*0.25)-1)*POWER(X62+(AD62*0.25),0.5)*10)</f>
        <v>68</v>
      </c>
      <c r="AD62">
        <v>0</v>
      </c>
      <c r="AE62">
        <f>INT(POWER(X62+(AF62*0.25),3))+40</f>
        <v>51</v>
      </c>
      <c r="AF62">
        <v>0</v>
      </c>
      <c r="AG62">
        <f>INT(50+(X62+(AH62*0.25)-1)*POWER(X62+(AH62*0.25),0.5)*10)</f>
        <v>68</v>
      </c>
      <c r="AH62">
        <v>0</v>
      </c>
      <c r="AI62">
        <f>INT(5+(X62+(AJ62*0.25)-1)*POWER(X62+(AJ62*0.25),0.2))</f>
        <v>6</v>
      </c>
      <c r="AJ62">
        <v>0</v>
      </c>
      <c r="AL62" s="6" t="s">
        <v>84</v>
      </c>
      <c r="AM62" s="6" t="s">
        <v>87</v>
      </c>
    </row>
    <row r="63" spans="1:39">
      <c r="R63" s="5"/>
      <c r="U63" s="6" t="s">
        <v>276</v>
      </c>
      <c r="V63" s="6" t="s">
        <v>277</v>
      </c>
      <c r="W63">
        <v>6</v>
      </c>
      <c r="X63">
        <f>1+(W63-1)*0.25</f>
        <v>2.25</v>
      </c>
      <c r="Y63">
        <f>INT(POWER(X63+(Z63*0.25),2)*35)</f>
        <v>177</v>
      </c>
      <c r="Z63">
        <v>0</v>
      </c>
      <c r="AA63">
        <f>INT(POWER(X63+(AB63*0.25),3))+40</f>
        <v>51</v>
      </c>
      <c r="AB63">
        <v>0</v>
      </c>
      <c r="AC63">
        <f>INT(50+(X63+(AD63*0.25)-1)*POWER(X63+(AD63*0.25),0.5)*10)</f>
        <v>68</v>
      </c>
      <c r="AD63">
        <v>0</v>
      </c>
      <c r="AE63">
        <f>INT(POWER(X63+(AF63*0.25),3))+40</f>
        <v>51</v>
      </c>
      <c r="AF63">
        <v>0</v>
      </c>
      <c r="AG63">
        <f>INT(50+(X63+(AH63*0.25)-1)*POWER(X63+(AH63*0.25),0.5)*10)</f>
        <v>68</v>
      </c>
      <c r="AH63">
        <v>0</v>
      </c>
      <c r="AI63">
        <f>INT(5+(X63+(AJ63*0.25)-1)*POWER(X63+(AJ63*0.25),0.2))</f>
        <v>6</v>
      </c>
      <c r="AJ63">
        <v>0</v>
      </c>
      <c r="AL63" s="6" t="s">
        <v>84</v>
      </c>
      <c r="AM63" s="6" t="s">
        <v>87</v>
      </c>
    </row>
    <row r="64" spans="1:39">
      <c r="R64" s="5"/>
      <c r="U64" s="6" t="s">
        <v>278</v>
      </c>
      <c r="V64" s="6" t="s">
        <v>279</v>
      </c>
      <c r="W64">
        <v>6</v>
      </c>
      <c r="X64">
        <f>1+(W64-1)*0.25</f>
        <v>2.25</v>
      </c>
      <c r="Y64">
        <f>INT(POWER(X64+(Z64*0.25),2)*35)</f>
        <v>177</v>
      </c>
      <c r="Z64">
        <v>0</v>
      </c>
      <c r="AA64">
        <f>INT(POWER(X64+(AB64*0.25),3))+40</f>
        <v>51</v>
      </c>
      <c r="AB64">
        <v>0</v>
      </c>
      <c r="AC64">
        <f>INT(50+(X64+(AD64*0.25)-1)*POWER(X64+(AD64*0.25),0.5)*10)</f>
        <v>68</v>
      </c>
      <c r="AD64">
        <v>0</v>
      </c>
      <c r="AE64">
        <f>INT(POWER(X64+(AF64*0.25),3))+40</f>
        <v>51</v>
      </c>
      <c r="AF64">
        <v>0</v>
      </c>
      <c r="AG64">
        <f>INT(50+(X64+(AH64*0.25)-1)*POWER(X64+(AH64*0.25),0.5)*10)</f>
        <v>68</v>
      </c>
      <c r="AH64">
        <v>0</v>
      </c>
      <c r="AI64">
        <f>INT(5+(X64+(AJ64*0.25)-1)*POWER(X64+(AJ64*0.25),0.2))</f>
        <v>6</v>
      </c>
      <c r="AJ64">
        <v>0</v>
      </c>
      <c r="AL64" s="6" t="s">
        <v>95</v>
      </c>
      <c r="AM64" s="6" t="s">
        <v>280</v>
      </c>
    </row>
    <row r="65" spans="1:39">
      <c r="A65" s="1" t="s">
        <v>12</v>
      </c>
    </row>
    <row r="66" spans="1:39">
      <c r="B66" t="s">
        <v>32</v>
      </c>
      <c r="C66" t="s">
        <v>30</v>
      </c>
      <c r="D66">
        <v>1</v>
      </c>
      <c r="E66">
        <f>1+(D66-1)*0.25</f>
        <v>1</v>
      </c>
      <c r="F66">
        <f>INT(200+POWER(E66+(G66*0.25)+1,2)*30)</f>
        <v>320</v>
      </c>
      <c r="G66">
        <v>0</v>
      </c>
      <c r="H66">
        <f>INT(POWER(E66+(I66*0.25)+4,2)*3)</f>
        <v>75</v>
      </c>
      <c r="I66">
        <v>0</v>
      </c>
      <c r="J66">
        <f>INT(50+(E66+(K66*0.25)-1)*POWER(E66+(K66*0.25),0.5)*10)</f>
        <v>50</v>
      </c>
      <c r="K66">
        <v>0</v>
      </c>
      <c r="L66">
        <f>INT(POWER(E66+(M66*0.25)+4,2)*3)</f>
        <v>75</v>
      </c>
      <c r="M66">
        <v>0</v>
      </c>
      <c r="N66">
        <f>INT(50+(E66+(O66*0.25)-1)*POWER(E66+(O66*0.25),0.5)*10)</f>
        <v>50</v>
      </c>
      <c r="O66">
        <v>0</v>
      </c>
      <c r="P66">
        <f>INT(5+(E66+(Q66*0.25)-1)*POWER(E66+(Q66*0.25),0.2))</f>
        <v>5</v>
      </c>
      <c r="Q66">
        <v>0</v>
      </c>
      <c r="R66" s="5" t="s">
        <v>89</v>
      </c>
      <c r="U66" s="6" t="s">
        <v>281</v>
      </c>
      <c r="V66" s="6" t="s">
        <v>282</v>
      </c>
      <c r="W66">
        <v>6</v>
      </c>
      <c r="X66">
        <f>1+(W66-1)*0.25</f>
        <v>2.25</v>
      </c>
      <c r="Y66">
        <f>INT(POWER(X66+(Z66*0.25),2)*35)</f>
        <v>177</v>
      </c>
      <c r="Z66">
        <v>0</v>
      </c>
      <c r="AA66">
        <f>INT(POWER(X66+(AB66*0.25),3))+40</f>
        <v>51</v>
      </c>
      <c r="AB66">
        <v>0</v>
      </c>
      <c r="AC66">
        <f>INT(50+(X66+(AD66*0.25)-1)*POWER(X66+(AD66*0.25),0.5)*10)</f>
        <v>68</v>
      </c>
      <c r="AD66">
        <v>0</v>
      </c>
      <c r="AE66">
        <f>INT(POWER(X66+(AF66*0.25),3))+40</f>
        <v>51</v>
      </c>
      <c r="AF66">
        <v>0</v>
      </c>
      <c r="AG66">
        <f>INT(50+(X66+(AH66*0.25)-1)*POWER(X66+(AH66*0.25),0.5)*10)</f>
        <v>68</v>
      </c>
      <c r="AH66">
        <v>0</v>
      </c>
      <c r="AI66">
        <f>INT(5+(X66+(AJ66*0.25)-1)*POWER(X66+(AJ66*0.25),0.2))</f>
        <v>6</v>
      </c>
      <c r="AJ66">
        <v>0</v>
      </c>
      <c r="AL66" s="6" t="s">
        <v>283</v>
      </c>
      <c r="AM66" s="6" t="s">
        <v>284</v>
      </c>
    </row>
    <row r="67" spans="1:39">
      <c r="B67" s="6" t="s">
        <v>285</v>
      </c>
      <c r="C67" s="6" t="s">
        <v>286</v>
      </c>
      <c r="D67">
        <v>1</v>
      </c>
      <c r="E67">
        <f>1+(D67-1)*0.25</f>
        <v>1</v>
      </c>
      <c r="F67">
        <f>INT(200+POWER(E67+(G67*0.25)+1,2)*30)</f>
        <v>320</v>
      </c>
      <c r="G67">
        <v>0</v>
      </c>
      <c r="H67">
        <f>INT(POWER(E67+(I67*0.25)+4,2)*3)</f>
        <v>75</v>
      </c>
      <c r="I67">
        <v>0</v>
      </c>
      <c r="J67">
        <f>INT(50+(E67+(K67*0.25)-1)*POWER(E67+(K67*0.25),0.5)*10)</f>
        <v>50</v>
      </c>
      <c r="K67">
        <v>0</v>
      </c>
      <c r="L67">
        <f>INT(POWER(E67+(M67*0.25)+4,2)*3)</f>
        <v>75</v>
      </c>
      <c r="M67">
        <v>0</v>
      </c>
      <c r="N67">
        <f>INT(50+(E67+(O67*0.25)-1)*POWER(E67+(O67*0.25),0.5)*10)</f>
        <v>50</v>
      </c>
      <c r="O67">
        <v>0</v>
      </c>
      <c r="P67">
        <f>INT(5+(E67+(Q67*0.25)-1)*POWER(E67+(Q67*0.25),0.2))</f>
        <v>5</v>
      </c>
      <c r="Q67">
        <v>0</v>
      </c>
      <c r="R67" s="6" t="s">
        <v>287</v>
      </c>
      <c r="U67" s="6" t="s">
        <v>288</v>
      </c>
      <c r="V67" s="6" t="s">
        <v>289</v>
      </c>
      <c r="W67">
        <v>6</v>
      </c>
      <c r="X67">
        <f>1+(W67-1)*0.25</f>
        <v>2.25</v>
      </c>
      <c r="Y67">
        <f>INT(POWER(X67+(Z67*0.25),2)*35)</f>
        <v>177</v>
      </c>
      <c r="Z67">
        <v>0</v>
      </c>
      <c r="AA67">
        <f>INT(POWER(X67+(AB67*0.25),3))+40</f>
        <v>51</v>
      </c>
      <c r="AB67">
        <v>0</v>
      </c>
      <c r="AC67">
        <f>INT(50+(X67+(AD67*0.25)-1)*POWER(X67+(AD67*0.25),0.5)*10)</f>
        <v>68</v>
      </c>
      <c r="AD67">
        <v>0</v>
      </c>
      <c r="AE67">
        <f>INT(POWER(X67+(AF67*0.25),3))+40</f>
        <v>51</v>
      </c>
      <c r="AF67">
        <v>0</v>
      </c>
      <c r="AG67">
        <f>INT(50+(X67+(AH67*0.25)-1)*POWER(X67+(AH67*0.25),0.5)*10)</f>
        <v>68</v>
      </c>
      <c r="AH67">
        <v>0</v>
      </c>
      <c r="AI67">
        <f>INT(5+(X67+(AJ67*0.25)-1)*POWER(X67+(AJ67*0.25),0.2))</f>
        <v>6</v>
      </c>
      <c r="AJ67">
        <v>0</v>
      </c>
      <c r="AL67" s="6" t="s">
        <v>266</v>
      </c>
      <c r="AM67" s="6" t="s">
        <v>290</v>
      </c>
    </row>
    <row r="68" spans="1:39">
      <c r="B68" s="6"/>
      <c r="C68" s="6"/>
      <c r="R68" s="6"/>
      <c r="U68" s="6" t="s">
        <v>291</v>
      </c>
      <c r="V68" s="6" t="s">
        <v>292</v>
      </c>
      <c r="W68">
        <v>6</v>
      </c>
      <c r="X68">
        <f>1+(W68-1)*0.25</f>
        <v>2.25</v>
      </c>
      <c r="Y68">
        <f>INT(POWER(X68+(Z68*0.25),2)*35)</f>
        <v>177</v>
      </c>
      <c r="Z68">
        <v>0</v>
      </c>
      <c r="AA68">
        <f>INT(POWER(X68+(AB68*0.25),3))+40</f>
        <v>51</v>
      </c>
      <c r="AB68">
        <v>0</v>
      </c>
      <c r="AC68">
        <f>INT(50+(X68+(AD68*0.25)-1)*POWER(X68+(AD68*0.25),0.5)*10)</f>
        <v>68</v>
      </c>
      <c r="AD68">
        <v>0</v>
      </c>
      <c r="AE68">
        <f>INT(POWER(X68+(AF68*0.25),3))+40</f>
        <v>51</v>
      </c>
      <c r="AF68">
        <v>0</v>
      </c>
      <c r="AG68">
        <f>INT(50+(X68+(AH68*0.25)-1)*POWER(X68+(AH68*0.25),0.5)*10)</f>
        <v>68</v>
      </c>
      <c r="AH68">
        <v>0</v>
      </c>
      <c r="AI68">
        <f>INT(5+(X68+(AJ68*0.25)-1)*POWER(X68+(AJ68*0.25),0.2))</f>
        <v>6</v>
      </c>
      <c r="AJ68">
        <v>0</v>
      </c>
      <c r="AL68" s="6" t="s">
        <v>95</v>
      </c>
      <c r="AM68" s="6" t="s">
        <v>293</v>
      </c>
    </row>
    <row r="69" spans="1:39">
      <c r="B69" s="6"/>
      <c r="C69" s="6"/>
      <c r="R69" s="6"/>
      <c r="U69" s="6" t="s">
        <v>294</v>
      </c>
      <c r="V69" s="6" t="s">
        <v>295</v>
      </c>
      <c r="W69">
        <v>6</v>
      </c>
      <c r="X69">
        <f>1+(W69-1)*0.25</f>
        <v>2.25</v>
      </c>
      <c r="Y69">
        <f>INT(POWER(X69+(Z69*0.25),2)*35)</f>
        <v>177</v>
      </c>
      <c r="Z69">
        <v>0</v>
      </c>
      <c r="AA69">
        <f>INT(POWER(X69+(AB69*0.25),3))+40</f>
        <v>51</v>
      </c>
      <c r="AB69">
        <v>0</v>
      </c>
      <c r="AC69">
        <f>INT(50+(X69+(AD69*0.25)-1)*POWER(X69+(AD69*0.25),0.5)*10)</f>
        <v>68</v>
      </c>
      <c r="AD69">
        <v>0</v>
      </c>
      <c r="AE69">
        <f>INT(POWER(X69+(AF69*0.25),3))+40</f>
        <v>51</v>
      </c>
      <c r="AF69">
        <v>0</v>
      </c>
      <c r="AG69">
        <f>INT(50+(X69+(AH69*0.25)-1)*POWER(X69+(AH69*0.25),0.5)*10)</f>
        <v>68</v>
      </c>
      <c r="AH69">
        <v>0</v>
      </c>
      <c r="AI69">
        <f>INT(5+(X69+(AJ69*0.25)-1)*POWER(X69+(AJ69*0.25),0.2))</f>
        <v>6</v>
      </c>
      <c r="AJ69">
        <v>0</v>
      </c>
      <c r="AL69" s="6" t="s">
        <v>266</v>
      </c>
      <c r="AM69" s="6" t="s">
        <v>296</v>
      </c>
    </row>
    <row r="70" spans="1:39">
      <c r="A70" s="1" t="s">
        <v>13</v>
      </c>
    </row>
    <row r="71" spans="1:39">
      <c r="B71" t="s">
        <v>32</v>
      </c>
      <c r="C71" t="s">
        <v>30</v>
      </c>
      <c r="D71">
        <v>1</v>
      </c>
      <c r="E71">
        <f>1+(D71-1)*0.25</f>
        <v>1</v>
      </c>
      <c r="F71">
        <f>INT(200+POWER(E71+(G71*0.25)+1,2)*30)</f>
        <v>320</v>
      </c>
      <c r="G71">
        <v>0</v>
      </c>
      <c r="H71">
        <f>INT(POWER(E71+(I71*0.25)+4,2)*3)</f>
        <v>75</v>
      </c>
      <c r="I71">
        <v>0</v>
      </c>
      <c r="J71">
        <f>INT(50+(E71+(K71*0.25)-1)*POWER(E71+(K71*0.25),0.5)*10)</f>
        <v>50</v>
      </c>
      <c r="K71">
        <v>0</v>
      </c>
      <c r="L71">
        <f>INT(POWER(E71+(M71*0.25)+4,2)*3)</f>
        <v>75</v>
      </c>
      <c r="M71">
        <v>0</v>
      </c>
      <c r="N71">
        <f>INT(50+(E71+(O71*0.25)-1)*POWER(E71+(O71*0.25),0.5)*10)</f>
        <v>50</v>
      </c>
      <c r="O71">
        <v>0</v>
      </c>
      <c r="P71">
        <f>INT(5+(E71+(Q71*0.25)-1)*POWER(E71+(Q71*0.25),0.2))</f>
        <v>5</v>
      </c>
      <c r="Q71">
        <v>0</v>
      </c>
      <c r="R71" s="5" t="s">
        <v>89</v>
      </c>
      <c r="U71" s="6" t="s">
        <v>297</v>
      </c>
      <c r="V71" s="6" t="s">
        <v>298</v>
      </c>
      <c r="W71">
        <v>6</v>
      </c>
      <c r="X71">
        <f>1+(W71-1)*0.25</f>
        <v>2.25</v>
      </c>
      <c r="Y71">
        <f>INT(POWER(X71+(Z71*0.25),2)*35)</f>
        <v>177</v>
      </c>
      <c r="Z71">
        <v>0</v>
      </c>
      <c r="AA71">
        <f>INT(POWER(X71+(AB71*0.25),3))+40</f>
        <v>51</v>
      </c>
      <c r="AB71">
        <v>0</v>
      </c>
      <c r="AC71">
        <f>INT(50+(X71+(AD71*0.25)-1)*POWER(X71+(AD71*0.25),0.5)*10)</f>
        <v>68</v>
      </c>
      <c r="AD71">
        <v>0</v>
      </c>
      <c r="AE71">
        <f>INT(POWER(X71+(AF71*0.25),3))+40</f>
        <v>51</v>
      </c>
      <c r="AF71">
        <v>0</v>
      </c>
      <c r="AG71">
        <f>INT(50+(X71+(AH71*0.25)-1)*POWER(X71+(AH71*0.25),0.5)*10)</f>
        <v>68</v>
      </c>
      <c r="AH71">
        <v>0</v>
      </c>
      <c r="AI71">
        <f>INT(5+(X71+(AJ71*0.25)-1)*POWER(X71+(AJ71*0.25),0.2))</f>
        <v>6</v>
      </c>
      <c r="AJ71">
        <v>0</v>
      </c>
      <c r="AL71" s="6" t="s">
        <v>165</v>
      </c>
      <c r="AM71" s="6" t="s">
        <v>299</v>
      </c>
    </row>
    <row r="72" spans="1:39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U72" s="6" t="s">
        <v>300</v>
      </c>
      <c r="V72" s="6" t="s">
        <v>301</v>
      </c>
      <c r="W72">
        <v>6</v>
      </c>
      <c r="X72">
        <f>1+(W72-1)*0.25</f>
        <v>2.25</v>
      </c>
      <c r="Y72">
        <f>INT(POWER(X72+(Z72*0.25),2)*35)</f>
        <v>177</v>
      </c>
      <c r="Z72">
        <v>0</v>
      </c>
      <c r="AA72">
        <f>INT(POWER(X72+(AB72*0.25),3))+40</f>
        <v>51</v>
      </c>
      <c r="AB72">
        <v>0</v>
      </c>
      <c r="AC72">
        <f>INT(50+(X72+(AD72*0.25)-1)*POWER(X72+(AD72*0.25),0.5)*10)</f>
        <v>68</v>
      </c>
      <c r="AD72">
        <v>0</v>
      </c>
      <c r="AE72">
        <f>INT(POWER(X72+(AF72*0.25),3))+40</f>
        <v>51</v>
      </c>
      <c r="AF72">
        <v>0</v>
      </c>
      <c r="AG72">
        <f>INT(50+(X72+(AH72*0.25)-1)*POWER(X72+(AH72*0.25),0.5)*10)</f>
        <v>68</v>
      </c>
      <c r="AH72">
        <v>0</v>
      </c>
      <c r="AI72">
        <f>INT(5+(X72+(AJ72*0.25)-1)*POWER(X72+(AJ72*0.25),0.2))</f>
        <v>6</v>
      </c>
      <c r="AJ72">
        <v>0</v>
      </c>
      <c r="AL72" s="6" t="s">
        <v>165</v>
      </c>
      <c r="AM72" s="6" t="s">
        <v>302</v>
      </c>
    </row>
    <row r="73" spans="1:39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U73" s="6" t="s">
        <v>303</v>
      </c>
      <c r="V73" s="6" t="s">
        <v>304</v>
      </c>
      <c r="W73">
        <v>6</v>
      </c>
      <c r="X73">
        <f>1+(W73-1)*0.25</f>
        <v>2.25</v>
      </c>
      <c r="Y73">
        <f>INT(POWER(X73+(Z73*0.25),2)*35)</f>
        <v>177</v>
      </c>
      <c r="Z73">
        <v>0</v>
      </c>
      <c r="AA73">
        <f>INT(POWER(X73+(AB73*0.25),3))+40</f>
        <v>51</v>
      </c>
      <c r="AB73">
        <v>0</v>
      </c>
      <c r="AC73">
        <f>INT(50+(X73+(AD73*0.25)-1)*POWER(X73+(AD73*0.25),0.5)*10)</f>
        <v>68</v>
      </c>
      <c r="AD73">
        <v>0</v>
      </c>
      <c r="AE73">
        <f>INT(POWER(X73+(AF73*0.25),3))+40</f>
        <v>51</v>
      </c>
      <c r="AF73">
        <v>0</v>
      </c>
      <c r="AG73">
        <f>INT(50+(X73+(AH73*0.25)-1)*POWER(X73+(AH73*0.25),0.5)*10)</f>
        <v>68</v>
      </c>
      <c r="AH73">
        <v>0</v>
      </c>
      <c r="AI73">
        <f>INT(5+(X73+(AJ73*0.25)-1)*POWER(X73+(AJ73*0.25),0.2))</f>
        <v>6</v>
      </c>
      <c r="AJ73">
        <v>0</v>
      </c>
      <c r="AL73" s="6" t="s">
        <v>218</v>
      </c>
      <c r="AM73" s="6" t="s">
        <v>305</v>
      </c>
    </row>
    <row r="74" spans="1:39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U74" s="6" t="s">
        <v>306</v>
      </c>
      <c r="V74" s="6" t="s">
        <v>307</v>
      </c>
      <c r="W74">
        <v>6</v>
      </c>
      <c r="X74">
        <f>1+(W74-1)*0.25</f>
        <v>2.25</v>
      </c>
      <c r="Y74">
        <f>INT(POWER(X74+(Z74*0.25),2)*35)</f>
        <v>177</v>
      </c>
      <c r="Z74">
        <v>0</v>
      </c>
      <c r="AA74">
        <f>INT(POWER(X74+(AB74*0.25),3))+40</f>
        <v>51</v>
      </c>
      <c r="AB74">
        <v>0</v>
      </c>
      <c r="AC74">
        <f>INT(50+(X74+(AD74*0.25)-1)*POWER(X74+(AD74*0.25),0.5)*10)</f>
        <v>68</v>
      </c>
      <c r="AD74">
        <v>0</v>
      </c>
      <c r="AE74">
        <f>INT(POWER(X74+(AF74*0.25),3))+40</f>
        <v>51</v>
      </c>
      <c r="AF74">
        <v>0</v>
      </c>
      <c r="AG74">
        <f>INT(50+(X74+(AH74*0.25)-1)*POWER(X74+(AH74*0.25),0.5)*10)</f>
        <v>68</v>
      </c>
      <c r="AH74">
        <v>0</v>
      </c>
      <c r="AI74">
        <f>INT(5+(X74+(AJ74*0.25)-1)*POWER(X74+(AJ74*0.25),0.2))</f>
        <v>6</v>
      </c>
      <c r="AJ74">
        <v>0</v>
      </c>
      <c r="AL74" s="6" t="s">
        <v>165</v>
      </c>
      <c r="AM74" s="6" t="s">
        <v>308</v>
      </c>
    </row>
    <row r="75" spans="1:39">
      <c r="A75" s="1" t="s">
        <v>14</v>
      </c>
    </row>
    <row r="76" spans="1:39">
      <c r="B76" t="s">
        <v>32</v>
      </c>
      <c r="C76" t="s">
        <v>30</v>
      </c>
      <c r="D76">
        <v>1</v>
      </c>
      <c r="E76">
        <f>1+(D76-1)*0.25</f>
        <v>1</v>
      </c>
      <c r="F76">
        <f>INT(200+POWER(E76+(G76*0.25)+1,2)*30)</f>
        <v>320</v>
      </c>
      <c r="G76">
        <v>0</v>
      </c>
      <c r="H76">
        <f>INT(POWER(E76+(I76*0.25)+4,2)*3)</f>
        <v>75</v>
      </c>
      <c r="I76">
        <v>0</v>
      </c>
      <c r="J76">
        <f>INT(50+(E76+(K76*0.25)-1)*POWER(E76+(K76*0.25),0.5)*10)</f>
        <v>50</v>
      </c>
      <c r="K76">
        <v>0</v>
      </c>
      <c r="L76">
        <f>INT(POWER(E76+(M76*0.25)+4,2)*3)</f>
        <v>75</v>
      </c>
      <c r="M76">
        <v>0</v>
      </c>
      <c r="N76">
        <f>INT(50+(E76+(O76*0.25)-1)*POWER(E76+(O76*0.25),0.5)*10)</f>
        <v>50</v>
      </c>
      <c r="O76">
        <v>0</v>
      </c>
      <c r="P76">
        <f>INT(5+(E76+(Q76*0.25)-1)*POWER(E76+(Q76*0.25),0.2))</f>
        <v>5</v>
      </c>
      <c r="Q76">
        <v>0</v>
      </c>
      <c r="R76" s="5" t="s">
        <v>89</v>
      </c>
      <c r="U76" s="6" t="s">
        <v>309</v>
      </c>
      <c r="V76" s="6" t="s">
        <v>310</v>
      </c>
      <c r="W76">
        <v>6</v>
      </c>
      <c r="X76">
        <f>1+(W76-1)*0.25</f>
        <v>2.25</v>
      </c>
      <c r="Y76">
        <f>INT(POWER(X76+(Z76*0.25),2)*35)</f>
        <v>177</v>
      </c>
      <c r="Z76">
        <v>0</v>
      </c>
      <c r="AA76">
        <f>INT(POWER(X76+(AB76*0.25),3))+40</f>
        <v>51</v>
      </c>
      <c r="AB76">
        <v>0</v>
      </c>
      <c r="AC76">
        <f>INT(50+(X76+(AD76*0.25)-1)*POWER(X76+(AD76*0.25),0.5)*10)</f>
        <v>68</v>
      </c>
      <c r="AD76">
        <v>0</v>
      </c>
      <c r="AE76">
        <f>INT(POWER(X76+(AF76*0.25),3))+40</f>
        <v>51</v>
      </c>
      <c r="AF76">
        <v>0</v>
      </c>
      <c r="AG76">
        <f>INT(50+(X76+(AH76*0.25)-1)*POWER(X76+(AH76*0.25),0.5)*10)</f>
        <v>68</v>
      </c>
      <c r="AH76">
        <v>0</v>
      </c>
      <c r="AI76">
        <f>INT(5+(X76+(AJ76*0.25)-1)*POWER(X76+(AJ76*0.25),0.2))</f>
        <v>6</v>
      </c>
      <c r="AJ76">
        <v>0</v>
      </c>
      <c r="AL76" s="6" t="s">
        <v>95</v>
      </c>
      <c r="AM76" s="6" t="s">
        <v>311</v>
      </c>
    </row>
    <row r="77" spans="1:39">
      <c r="B77" s="6" t="s">
        <v>312</v>
      </c>
      <c r="C77" s="6" t="s">
        <v>313</v>
      </c>
      <c r="D77">
        <v>1</v>
      </c>
      <c r="E77">
        <f>1+(D77-1)*0.25</f>
        <v>1</v>
      </c>
      <c r="F77">
        <f>INT(200+POWER(E77+(G77*0.25)+1,2)*30)</f>
        <v>320</v>
      </c>
      <c r="G77">
        <v>0</v>
      </c>
      <c r="H77">
        <f>INT(POWER(E77+(I77*0.25)+4,2)*3)</f>
        <v>75</v>
      </c>
      <c r="I77">
        <v>0</v>
      </c>
      <c r="J77">
        <f>INT(50+(E77+(K77*0.25)-1)*POWER(E77+(K77*0.25),0.5)*10)</f>
        <v>50</v>
      </c>
      <c r="K77">
        <v>0</v>
      </c>
      <c r="L77">
        <f>INT(POWER(E77+(M77*0.25)+4,2)*3)</f>
        <v>75</v>
      </c>
      <c r="M77">
        <v>0</v>
      </c>
      <c r="N77">
        <f>INT(50+(E77+(O77*0.25)-1)*POWER(E77+(O77*0.25),0.5)*10)</f>
        <v>50</v>
      </c>
      <c r="O77">
        <v>0</v>
      </c>
      <c r="P77">
        <f>INT(5+(E77+(Q77*0.25)-1)*POWER(E77+(Q77*0.25),0.2))</f>
        <v>5</v>
      </c>
      <c r="Q77">
        <v>0</v>
      </c>
      <c r="R77" s="6" t="s">
        <v>314</v>
      </c>
      <c r="S77" s="6" t="s">
        <v>315</v>
      </c>
      <c r="U77" s="6" t="s">
        <v>316</v>
      </c>
      <c r="V77" s="6" t="s">
        <v>317</v>
      </c>
      <c r="W77">
        <v>6</v>
      </c>
      <c r="X77">
        <f>1+(W77-1)*0.25</f>
        <v>2.25</v>
      </c>
      <c r="Y77">
        <f>INT(POWER(X77+(Z77*0.25),2)*35)</f>
        <v>177</v>
      </c>
      <c r="Z77">
        <v>0</v>
      </c>
      <c r="AA77">
        <f>INT(POWER(X77+(AB77*0.25),3))+40</f>
        <v>51</v>
      </c>
      <c r="AB77">
        <v>0</v>
      </c>
      <c r="AC77">
        <f>INT(50+(X77+(AD77*0.25)-1)*POWER(X77+(AD77*0.25),0.5)*10)</f>
        <v>68</v>
      </c>
      <c r="AD77">
        <v>0</v>
      </c>
      <c r="AE77">
        <f>INT(POWER(X77+(AF77*0.25),3))+40</f>
        <v>51</v>
      </c>
      <c r="AF77">
        <v>0</v>
      </c>
      <c r="AG77">
        <f>INT(50+(X77+(AH77*0.25)-1)*POWER(X77+(AH77*0.25),0.5)*10)</f>
        <v>68</v>
      </c>
      <c r="AH77">
        <v>0</v>
      </c>
      <c r="AI77">
        <f>INT(5+(X77+(AJ77*0.25)-1)*POWER(X77+(AJ77*0.25),0.2))</f>
        <v>6</v>
      </c>
      <c r="AJ77">
        <v>0</v>
      </c>
      <c r="AL77" s="6" t="s">
        <v>95</v>
      </c>
      <c r="AM77" s="6" t="s">
        <v>318</v>
      </c>
    </row>
    <row r="78" spans="1:39">
      <c r="B78" s="6" t="s">
        <v>319</v>
      </c>
      <c r="C78" s="6" t="s">
        <v>320</v>
      </c>
      <c r="D78">
        <v>1</v>
      </c>
      <c r="E78">
        <f>1+(D78-1)*0.25</f>
        <v>1</v>
      </c>
      <c r="F78">
        <f>INT(200+POWER(E78+(G78*0.25)+1,2)*30)</f>
        <v>320</v>
      </c>
      <c r="G78">
        <v>0</v>
      </c>
      <c r="H78">
        <f>INT(POWER(E78+(I78*0.25)+4,2)*3)</f>
        <v>75</v>
      </c>
      <c r="I78">
        <v>0</v>
      </c>
      <c r="J78">
        <f>INT(50+(E78+(K78*0.25)-1)*POWER(E78+(K78*0.25),0.5)*10)</f>
        <v>50</v>
      </c>
      <c r="K78">
        <v>0</v>
      </c>
      <c r="L78">
        <f>INT(POWER(E78+(M78*0.25)+4,2)*3)</f>
        <v>75</v>
      </c>
      <c r="M78">
        <v>0</v>
      </c>
      <c r="N78">
        <f>INT(50+(E78+(O78*0.25)-1)*POWER(E78+(O78*0.25),0.5)*10)</f>
        <v>50</v>
      </c>
      <c r="O78">
        <v>0</v>
      </c>
      <c r="P78">
        <f>INT(5+(E78+(Q78*0.25)-1)*POWER(E78+(Q78*0.25),0.2))</f>
        <v>5</v>
      </c>
      <c r="Q78">
        <v>0</v>
      </c>
      <c r="R78" s="6" t="s">
        <v>314</v>
      </c>
      <c r="S78" s="6" t="s">
        <v>321</v>
      </c>
      <c r="U78" s="6" t="s">
        <v>322</v>
      </c>
      <c r="V78" s="6" t="s">
        <v>323</v>
      </c>
      <c r="W78">
        <v>6</v>
      </c>
      <c r="X78">
        <f>1+(W78-1)*0.25</f>
        <v>2.25</v>
      </c>
      <c r="Y78">
        <f>INT(POWER(X78+(Z78*0.25),2)*35)</f>
        <v>177</v>
      </c>
      <c r="Z78">
        <v>0</v>
      </c>
      <c r="AA78">
        <f>INT(POWER(X78+(AB78*0.25),3))+40</f>
        <v>51</v>
      </c>
      <c r="AB78">
        <v>0</v>
      </c>
      <c r="AC78">
        <f>INT(50+(X78+(AD78*0.25)-1)*POWER(X78+(AD78*0.25),0.5)*10)</f>
        <v>68</v>
      </c>
      <c r="AD78">
        <v>0</v>
      </c>
      <c r="AE78">
        <f>INT(POWER(X78+(AF78*0.25),3))+40</f>
        <v>51</v>
      </c>
      <c r="AF78">
        <v>0</v>
      </c>
      <c r="AG78">
        <f>INT(50+(X78+(AH78*0.25)-1)*POWER(X78+(AH78*0.25),0.5)*10)</f>
        <v>68</v>
      </c>
      <c r="AH78">
        <v>0</v>
      </c>
      <c r="AI78">
        <f>INT(5+(X78+(AJ78*0.25)-1)*POWER(X78+(AJ78*0.25),0.2))</f>
        <v>6</v>
      </c>
      <c r="AJ78">
        <v>0</v>
      </c>
      <c r="AL78" s="6" t="s">
        <v>127</v>
      </c>
      <c r="AM78" s="6" t="s">
        <v>324</v>
      </c>
    </row>
    <row r="79" spans="1:39">
      <c r="B79" s="6"/>
      <c r="C79" s="6"/>
      <c r="R79" s="6"/>
      <c r="S79" s="6"/>
      <c r="U79" s="6" t="s">
        <v>325</v>
      </c>
      <c r="V79" s="6" t="s">
        <v>326</v>
      </c>
      <c r="W79">
        <v>6</v>
      </c>
      <c r="X79">
        <f>1+(W79-1)*0.25</f>
        <v>2.25</v>
      </c>
      <c r="Y79">
        <f>INT(POWER(X79+(Z79*0.25),2)*35)</f>
        <v>177</v>
      </c>
      <c r="Z79">
        <v>0</v>
      </c>
      <c r="AA79">
        <f>INT(POWER(X79+(AB79*0.25),3))+40</f>
        <v>51</v>
      </c>
      <c r="AB79">
        <v>0</v>
      </c>
      <c r="AC79">
        <f>INT(50+(X79+(AD79*0.25)-1)*POWER(X79+(AD79*0.25),0.5)*10)</f>
        <v>68</v>
      </c>
      <c r="AD79">
        <v>0</v>
      </c>
      <c r="AE79">
        <f>INT(POWER(X79+(AF79*0.25),3))+40</f>
        <v>51</v>
      </c>
      <c r="AF79">
        <v>0</v>
      </c>
      <c r="AG79">
        <f>INT(50+(X79+(AH79*0.25)-1)*POWER(X79+(AH79*0.25),0.5)*10)</f>
        <v>68</v>
      </c>
      <c r="AH79">
        <v>0</v>
      </c>
      <c r="AI79">
        <f>INT(5+(X79+(AJ79*0.25)-1)*POWER(X79+(AJ79*0.25),0.2))</f>
        <v>6</v>
      </c>
      <c r="AJ79">
        <v>0</v>
      </c>
      <c r="AL79" s="6" t="s">
        <v>127</v>
      </c>
      <c r="AM79" s="6" t="s">
        <v>327</v>
      </c>
    </row>
    <row r="80" spans="1:39">
      <c r="A80" s="1" t="s">
        <v>15</v>
      </c>
    </row>
    <row r="81" spans="1:39">
      <c r="B81" t="s">
        <v>32</v>
      </c>
      <c r="C81" t="s">
        <v>30</v>
      </c>
      <c r="D81">
        <v>1</v>
      </c>
      <c r="E81">
        <f>1+(D81-1)*0.25</f>
        <v>1</v>
      </c>
      <c r="F81">
        <f>INT(200+POWER(E81+(G81*0.25)+1,2)*30)</f>
        <v>320</v>
      </c>
      <c r="G81">
        <v>0</v>
      </c>
      <c r="H81">
        <f>INT(POWER(E81+(I81*0.25)+4,2)*3)</f>
        <v>75</v>
      </c>
      <c r="I81">
        <v>0</v>
      </c>
      <c r="J81">
        <f>INT(50+(E81+(K81*0.25)-1)*POWER(E81+(K81*0.25),0.5)*10)</f>
        <v>50</v>
      </c>
      <c r="K81">
        <v>0</v>
      </c>
      <c r="L81">
        <f>INT(POWER(E81+(M81*0.25)+4,2)*3)</f>
        <v>75</v>
      </c>
      <c r="M81">
        <v>0</v>
      </c>
      <c r="N81">
        <f>INT(50+(E81+(O81*0.25)-1)*POWER(E81+(O81*0.25),0.5)*10)</f>
        <v>50</v>
      </c>
      <c r="O81">
        <v>0</v>
      </c>
      <c r="P81">
        <f>INT(5+(E81+(Q81*0.25)-1)*POWER(E81+(Q81*0.25),0.2))</f>
        <v>5</v>
      </c>
      <c r="Q81">
        <v>0</v>
      </c>
      <c r="R81" s="5" t="s">
        <v>89</v>
      </c>
      <c r="U81" s="6" t="s">
        <v>328</v>
      </c>
      <c r="V81" s="6" t="s">
        <v>329</v>
      </c>
      <c r="W81">
        <v>6</v>
      </c>
      <c r="X81">
        <f>1+(W81-1)*0.25</f>
        <v>2.25</v>
      </c>
      <c r="Y81">
        <f>INT(POWER(X81+(Z81*0.25),2)*35)</f>
        <v>177</v>
      </c>
      <c r="Z81">
        <v>0</v>
      </c>
      <c r="AA81">
        <f>INT(POWER(X81+(AB81*0.25),3))+40</f>
        <v>51</v>
      </c>
      <c r="AB81">
        <v>0</v>
      </c>
      <c r="AC81">
        <f>INT(50+(X81+(AD81*0.25)-1)*POWER(X81+(AD81*0.25),0.5)*10)</f>
        <v>68</v>
      </c>
      <c r="AD81">
        <v>0</v>
      </c>
      <c r="AE81">
        <f>INT(POWER(X81+(AF81*0.25),3))+40</f>
        <v>51</v>
      </c>
      <c r="AF81">
        <v>0</v>
      </c>
      <c r="AG81">
        <f>INT(50+(X81+(AH81*0.25)-1)*POWER(X81+(AH81*0.25),0.5)*10)</f>
        <v>68</v>
      </c>
      <c r="AH81">
        <v>0</v>
      </c>
      <c r="AI81">
        <f>INT(5+(X81+(AJ81*0.25)-1)*POWER(X81+(AJ81*0.25),0.2))</f>
        <v>6</v>
      </c>
      <c r="AJ81">
        <v>0</v>
      </c>
      <c r="AL81" s="6" t="s">
        <v>330</v>
      </c>
      <c r="AM81" s="6" t="s">
        <v>331</v>
      </c>
    </row>
    <row r="82" spans="1:39">
      <c r="B82" s="6" t="s">
        <v>332</v>
      </c>
      <c r="C82" s="6" t="s">
        <v>333</v>
      </c>
      <c r="D82">
        <v>1</v>
      </c>
      <c r="E82">
        <f>1+(D82-1)*0.25</f>
        <v>1</v>
      </c>
      <c r="F82">
        <f>INT(200+POWER(E82+(G82*0.25)+1,2)*30)</f>
        <v>320</v>
      </c>
      <c r="G82">
        <v>0</v>
      </c>
      <c r="H82">
        <f>INT(POWER(E82+(I82*0.25)+4,2)*3)</f>
        <v>75</v>
      </c>
      <c r="I82">
        <v>0</v>
      </c>
      <c r="J82">
        <f>INT(50+(E82+(K82*0.25)-1)*POWER(E82+(K82*0.25),0.5)*10)</f>
        <v>50</v>
      </c>
      <c r="K82">
        <v>0</v>
      </c>
      <c r="L82">
        <f>INT(POWER(E82+(M82*0.25)+4,2)*3)</f>
        <v>75</v>
      </c>
      <c r="M82">
        <v>0</v>
      </c>
      <c r="N82">
        <f>INT(50+(E82+(O82*0.25)-1)*POWER(E82+(O82*0.25),0.5)*10)</f>
        <v>50</v>
      </c>
      <c r="O82">
        <v>0</v>
      </c>
      <c r="P82">
        <f>INT(5+(E82+(Q82*0.25)-1)*POWER(E82+(Q82*0.25),0.2))</f>
        <v>5</v>
      </c>
      <c r="Q82">
        <v>0</v>
      </c>
      <c r="R82" s="6" t="s">
        <v>314</v>
      </c>
      <c r="S82" s="6" t="s">
        <v>334</v>
      </c>
      <c r="U82" s="6" t="s">
        <v>335</v>
      </c>
      <c r="V82" s="6" t="s">
        <v>336</v>
      </c>
      <c r="W82">
        <v>6</v>
      </c>
      <c r="X82">
        <f>1+(W82-1)*0.25</f>
        <v>2.25</v>
      </c>
      <c r="Y82">
        <f>INT(POWER(X82+(Z82*0.25),2)*35)</f>
        <v>177</v>
      </c>
      <c r="Z82">
        <v>0</v>
      </c>
      <c r="AA82">
        <f>INT(POWER(X82+(AB82*0.25),3))+40</f>
        <v>51</v>
      </c>
      <c r="AB82">
        <v>0</v>
      </c>
      <c r="AC82">
        <f>INT(50+(X82+(AD82*0.25)-1)*POWER(X82+(AD82*0.25),0.5)*10)</f>
        <v>68</v>
      </c>
      <c r="AD82">
        <v>0</v>
      </c>
      <c r="AE82">
        <f>INT(POWER(X82+(AF82*0.25),3))+40</f>
        <v>51</v>
      </c>
      <c r="AF82">
        <v>0</v>
      </c>
      <c r="AG82">
        <f>INT(50+(X82+(AH82*0.25)-1)*POWER(X82+(AH82*0.25),0.5)*10)</f>
        <v>68</v>
      </c>
      <c r="AH82">
        <v>0</v>
      </c>
      <c r="AI82">
        <f>INT(5+(X82+(AJ82*0.25)-1)*POWER(X82+(AJ82*0.25),0.2))</f>
        <v>6</v>
      </c>
      <c r="AJ82">
        <v>0</v>
      </c>
      <c r="AL82" s="6" t="s">
        <v>165</v>
      </c>
      <c r="AM82" s="6" t="s">
        <v>337</v>
      </c>
    </row>
    <row r="83" spans="1:39">
      <c r="B83" s="6" t="s">
        <v>338</v>
      </c>
      <c r="C83" s="6" t="s">
        <v>339</v>
      </c>
      <c r="D83">
        <v>1</v>
      </c>
      <c r="E83">
        <f>1+(D83-1)*0.25</f>
        <v>1</v>
      </c>
      <c r="F83">
        <f>INT(200+POWER(E83+(G83*0.25)+1,2)*30)</f>
        <v>320</v>
      </c>
      <c r="G83">
        <v>0</v>
      </c>
      <c r="H83">
        <f>INT(POWER(E83+(I83*0.25)+4,2)*3)</f>
        <v>75</v>
      </c>
      <c r="I83">
        <v>0</v>
      </c>
      <c r="J83">
        <f>INT(50+(E83+(K83*0.25)-1)*POWER(E83+(K83*0.25),0.5)*10)</f>
        <v>50</v>
      </c>
      <c r="K83">
        <v>0</v>
      </c>
      <c r="L83">
        <f>INT(POWER(E83+(M83*0.25)+4,2)*3)</f>
        <v>75</v>
      </c>
      <c r="M83">
        <v>0</v>
      </c>
      <c r="N83">
        <f>INT(50+(E83+(O83*0.25)-1)*POWER(E83+(O83*0.25),0.5)*10)</f>
        <v>50</v>
      </c>
      <c r="O83">
        <v>0</v>
      </c>
      <c r="P83">
        <f>INT(5+(E83+(Q83*0.25)-1)*POWER(E83+(Q83*0.25),0.2))</f>
        <v>5</v>
      </c>
      <c r="Q83">
        <v>0</v>
      </c>
      <c r="R83" s="6" t="s">
        <v>314</v>
      </c>
      <c r="S83" s="6" t="s">
        <v>340</v>
      </c>
      <c r="U83" s="6" t="s">
        <v>341</v>
      </c>
      <c r="V83" s="6" t="s">
        <v>342</v>
      </c>
      <c r="W83">
        <v>6</v>
      </c>
      <c r="X83">
        <f>1+(W83-1)*0.25</f>
        <v>2.25</v>
      </c>
      <c r="Y83">
        <f>INT(POWER(X83+(Z83*0.25),2)*35)</f>
        <v>177</v>
      </c>
      <c r="Z83">
        <v>0</v>
      </c>
      <c r="AA83">
        <f>INT(POWER(X83+(AB83*0.25),3))+40</f>
        <v>51</v>
      </c>
      <c r="AB83">
        <v>0</v>
      </c>
      <c r="AC83">
        <f>INT(50+(X83+(AD83*0.25)-1)*POWER(X83+(AD83*0.25),0.5)*10)</f>
        <v>68</v>
      </c>
      <c r="AD83">
        <v>0</v>
      </c>
      <c r="AE83">
        <f>INT(POWER(X83+(AF83*0.25),3))+40</f>
        <v>51</v>
      </c>
      <c r="AF83">
        <v>0</v>
      </c>
      <c r="AG83">
        <f>INT(50+(X83+(AH83*0.25)-1)*POWER(X83+(AH83*0.25),0.5)*10)</f>
        <v>68</v>
      </c>
      <c r="AH83">
        <v>0</v>
      </c>
      <c r="AI83">
        <f>INT(5+(X83+(AJ83*0.25)-1)*POWER(X83+(AJ83*0.25),0.2))</f>
        <v>6</v>
      </c>
      <c r="AJ83">
        <v>0</v>
      </c>
      <c r="AL83" s="6" t="s">
        <v>127</v>
      </c>
      <c r="AM83" s="6" t="s">
        <v>324</v>
      </c>
    </row>
    <row r="84" spans="1:39">
      <c r="B84" s="6"/>
      <c r="C84" s="6"/>
      <c r="R84" s="6"/>
      <c r="S84" s="6"/>
      <c r="U84" s="6" t="s">
        <v>343</v>
      </c>
      <c r="V84" s="6" t="s">
        <v>344</v>
      </c>
      <c r="W84">
        <v>6</v>
      </c>
      <c r="X84">
        <f>1+(W84-1)*0.25</f>
        <v>2.25</v>
      </c>
      <c r="Y84">
        <f>INT(POWER(X84+(Z84*0.25),2)*35)</f>
        <v>177</v>
      </c>
      <c r="Z84">
        <v>0</v>
      </c>
      <c r="AA84">
        <f>INT(POWER(X84+(AB84*0.25),3))+40</f>
        <v>51</v>
      </c>
      <c r="AB84">
        <v>0</v>
      </c>
      <c r="AC84">
        <f>INT(50+(X84+(AD84*0.25)-1)*POWER(X84+(AD84*0.25),0.5)*10)</f>
        <v>68</v>
      </c>
      <c r="AD84">
        <v>0</v>
      </c>
      <c r="AE84">
        <f>INT(POWER(X84+(AF84*0.25),3))+40</f>
        <v>51</v>
      </c>
      <c r="AF84">
        <v>0</v>
      </c>
      <c r="AG84">
        <f>INT(50+(X84+(AH84*0.25)-1)*POWER(X84+(AH84*0.25),0.5)*10)</f>
        <v>68</v>
      </c>
      <c r="AH84">
        <v>0</v>
      </c>
      <c r="AI84">
        <f>INT(5+(X84+(AJ84*0.25)-1)*POWER(X84+(AJ84*0.25),0.2))</f>
        <v>6</v>
      </c>
      <c r="AJ84">
        <v>0</v>
      </c>
      <c r="AL84" s="6" t="s">
        <v>127</v>
      </c>
      <c r="AM84" s="6" t="s">
        <v>345</v>
      </c>
    </row>
    <row r="85" spans="1:39">
      <c r="A85" s="1" t="s">
        <v>16</v>
      </c>
    </row>
    <row r="86" spans="1:39">
      <c r="B86" t="s">
        <v>32</v>
      </c>
      <c r="C86" t="s">
        <v>30</v>
      </c>
      <c r="D86">
        <v>1</v>
      </c>
      <c r="E86">
        <f>1+(D86-1)*0.25</f>
        <v>1</v>
      </c>
      <c r="F86">
        <f>INT(200+POWER(E86+(G86*0.25)+1,2)*30)</f>
        <v>320</v>
      </c>
      <c r="G86">
        <v>0</v>
      </c>
      <c r="H86">
        <f>INT(POWER(E86+(I86*0.25)+4,2)*3)</f>
        <v>75</v>
      </c>
      <c r="I86">
        <v>0</v>
      </c>
      <c r="J86">
        <f>INT(50+(E86+(K86*0.25)-1)*POWER(E86+(K86*0.25),0.5)*10)</f>
        <v>50</v>
      </c>
      <c r="K86">
        <v>0</v>
      </c>
      <c r="L86">
        <f>INT(POWER(E86+(M86*0.25)+4,2)*3)</f>
        <v>75</v>
      </c>
      <c r="M86">
        <v>0</v>
      </c>
      <c r="N86">
        <f>INT(50+(E86+(O86*0.25)-1)*POWER(E86+(O86*0.25),0.5)*10)</f>
        <v>50</v>
      </c>
      <c r="O86">
        <v>0</v>
      </c>
      <c r="P86">
        <f>INT(5+(E86+(Q86*0.25)-1)*POWER(E86+(Q86*0.25),0.2))</f>
        <v>5</v>
      </c>
      <c r="Q86">
        <v>0</v>
      </c>
      <c r="R86" s="5" t="s">
        <v>89</v>
      </c>
      <c r="U86" s="6" t="s">
        <v>346</v>
      </c>
      <c r="V86" s="6" t="s">
        <v>347</v>
      </c>
      <c r="W86">
        <v>6</v>
      </c>
      <c r="X86">
        <f>1+(W86-1)*0.25</f>
        <v>2.25</v>
      </c>
      <c r="Y86">
        <f>INT(POWER(X86+(Z86*0.25),2)*35)</f>
        <v>177</v>
      </c>
      <c r="Z86">
        <v>0</v>
      </c>
      <c r="AA86">
        <f>INT(POWER(X86+(AB86*0.25),3))+40</f>
        <v>51</v>
      </c>
      <c r="AB86">
        <v>0</v>
      </c>
      <c r="AC86">
        <f>INT(50+(X86+(AD86*0.25)-1)*POWER(X86+(AD86*0.25),0.5)*10)</f>
        <v>68</v>
      </c>
      <c r="AD86">
        <v>0</v>
      </c>
      <c r="AE86">
        <f>INT(POWER(X86+(AF86*0.25),3))+40</f>
        <v>51</v>
      </c>
      <c r="AF86">
        <v>0</v>
      </c>
      <c r="AG86">
        <f>INT(50+(X86+(AH86*0.25)-1)*POWER(X86+(AH86*0.25),0.5)*10)</f>
        <v>68</v>
      </c>
      <c r="AH86">
        <v>0</v>
      </c>
      <c r="AI86">
        <f>INT(5+(X86+(AJ86*0.25)-1)*POWER(X86+(AJ86*0.25),0.2))</f>
        <v>6</v>
      </c>
      <c r="AJ86">
        <v>0</v>
      </c>
      <c r="AL86" s="6" t="s">
        <v>348</v>
      </c>
      <c r="AM86" s="6" t="s">
        <v>349</v>
      </c>
    </row>
    <row r="87" spans="1:39">
      <c r="B87" s="6" t="s">
        <v>350</v>
      </c>
      <c r="C87" s="6" t="s">
        <v>351</v>
      </c>
      <c r="D87">
        <v>1</v>
      </c>
      <c r="E87">
        <f>1+(D87-1)*0.25</f>
        <v>1</v>
      </c>
      <c r="F87">
        <f>INT(200+POWER(E87+(G87*0.25)+1,2)*30)</f>
        <v>320</v>
      </c>
      <c r="G87">
        <v>0</v>
      </c>
      <c r="H87">
        <f>INT(POWER(E87+(I87*0.25)+4,2)*3)</f>
        <v>75</v>
      </c>
      <c r="I87">
        <v>0</v>
      </c>
      <c r="J87">
        <f>INT(50+(E87+(K87*0.25)-1)*POWER(E87+(K87*0.25),0.5)*10)</f>
        <v>50</v>
      </c>
      <c r="K87">
        <v>0</v>
      </c>
      <c r="L87">
        <f>INT(POWER(E87+(M87*0.25)+4,2)*3)</f>
        <v>75</v>
      </c>
      <c r="M87">
        <v>0</v>
      </c>
      <c r="N87">
        <f>INT(50+(E87+(O87*0.25)-1)*POWER(E87+(O87*0.25),0.5)*10)</f>
        <v>50</v>
      </c>
      <c r="O87">
        <v>0</v>
      </c>
      <c r="P87">
        <f>INT(5+(E87+(Q87*0.25)-1)*POWER(E87+(Q87*0.25),0.2))</f>
        <v>5</v>
      </c>
      <c r="Q87">
        <v>0</v>
      </c>
      <c r="R87" s="6" t="s">
        <v>352</v>
      </c>
      <c r="S87" s="6" t="s">
        <v>353</v>
      </c>
      <c r="U87" s="6" t="s">
        <v>354</v>
      </c>
      <c r="V87" s="6" t="s">
        <v>355</v>
      </c>
      <c r="W87">
        <v>6</v>
      </c>
      <c r="X87">
        <f>1+(W87-1)*0.25</f>
        <v>2.25</v>
      </c>
      <c r="Y87">
        <f>INT(POWER(X87+(Z87*0.25),2)*35)</f>
        <v>177</v>
      </c>
      <c r="Z87">
        <v>0</v>
      </c>
      <c r="AA87">
        <f>INT(POWER(X87+(AB87*0.25),3))+40</f>
        <v>51</v>
      </c>
      <c r="AB87">
        <v>0</v>
      </c>
      <c r="AC87">
        <f>INT(50+(X87+(AD87*0.25)-1)*POWER(X87+(AD87*0.25),0.5)*10)</f>
        <v>68</v>
      </c>
      <c r="AD87">
        <v>0</v>
      </c>
      <c r="AE87">
        <f>INT(POWER(X87+(AF87*0.25),3))+40</f>
        <v>51</v>
      </c>
      <c r="AF87">
        <v>0</v>
      </c>
      <c r="AG87">
        <f>INT(50+(X87+(AH87*0.25)-1)*POWER(X87+(AH87*0.25),0.5)*10)</f>
        <v>68</v>
      </c>
      <c r="AH87">
        <v>0</v>
      </c>
      <c r="AI87">
        <f>INT(5+(X87+(AJ87*0.25)-1)*POWER(X87+(AJ87*0.25),0.2))</f>
        <v>6</v>
      </c>
      <c r="AJ87">
        <v>0</v>
      </c>
      <c r="AL87" s="6" t="s">
        <v>84</v>
      </c>
      <c r="AM87" s="6" t="s">
        <v>181</v>
      </c>
    </row>
    <row r="88" spans="1:39">
      <c r="B88" s="6"/>
      <c r="C88" s="6"/>
      <c r="R88" s="6"/>
      <c r="S88" s="6"/>
      <c r="U88" s="6" t="s">
        <v>356</v>
      </c>
      <c r="V88" s="6" t="s">
        <v>357</v>
      </c>
      <c r="W88">
        <v>6</v>
      </c>
      <c r="X88">
        <f>1+(W88-1)*0.25</f>
        <v>2.25</v>
      </c>
      <c r="Y88">
        <f>INT(POWER(X88+(Z88*0.25),2)*35)</f>
        <v>177</v>
      </c>
      <c r="Z88">
        <v>0</v>
      </c>
      <c r="AA88">
        <f>INT(POWER(X88+(AB88*0.25),3))+40</f>
        <v>51</v>
      </c>
      <c r="AB88">
        <v>0</v>
      </c>
      <c r="AC88">
        <f>INT(50+(X88+(AD88*0.25)-1)*POWER(X88+(AD88*0.25),0.5)*10)</f>
        <v>68</v>
      </c>
      <c r="AD88">
        <v>0</v>
      </c>
      <c r="AE88">
        <f>INT(POWER(X88+(AF88*0.25),3))+40</f>
        <v>51</v>
      </c>
      <c r="AF88">
        <v>0</v>
      </c>
      <c r="AG88">
        <f>INT(50+(X88+(AH88*0.25)-1)*POWER(X88+(AH88*0.25),0.5)*10)</f>
        <v>68</v>
      </c>
      <c r="AH88">
        <v>0</v>
      </c>
      <c r="AI88">
        <f>INT(5+(X88+(AJ88*0.25)-1)*POWER(X88+(AJ88*0.25),0.2))</f>
        <v>6</v>
      </c>
      <c r="AJ88">
        <v>0</v>
      </c>
      <c r="AL88" s="6" t="s">
        <v>95</v>
      </c>
      <c r="AM88" s="6" t="s">
        <v>358</v>
      </c>
    </row>
    <row r="89" spans="1:39">
      <c r="B89" s="6"/>
      <c r="C89" s="6"/>
      <c r="R89" s="6"/>
      <c r="S89" s="6"/>
      <c r="U89" s="6" t="s">
        <v>359</v>
      </c>
      <c r="V89" s="6" t="s">
        <v>360</v>
      </c>
      <c r="W89">
        <v>6</v>
      </c>
      <c r="X89">
        <f>1+(W89-1)*0.25</f>
        <v>2.25</v>
      </c>
      <c r="Y89">
        <f>INT(POWER(X89+(Z89*0.25),2)*35)</f>
        <v>177</v>
      </c>
      <c r="Z89">
        <v>0</v>
      </c>
      <c r="AA89">
        <f>INT(POWER(X89+(AB89*0.25),3))+40</f>
        <v>51</v>
      </c>
      <c r="AB89">
        <v>0</v>
      </c>
      <c r="AC89">
        <f>INT(50+(X89+(AD89*0.25)-1)*POWER(X89+(AD89*0.25),0.5)*10)</f>
        <v>68</v>
      </c>
      <c r="AD89">
        <v>0</v>
      </c>
      <c r="AE89">
        <f>INT(POWER(X89+(AF89*0.25),3))+40</f>
        <v>51</v>
      </c>
      <c r="AF89">
        <v>0</v>
      </c>
      <c r="AG89">
        <f>INT(50+(X89+(AH89*0.25)-1)*POWER(X89+(AH89*0.25),0.5)*10)</f>
        <v>68</v>
      </c>
      <c r="AH89">
        <v>0</v>
      </c>
      <c r="AI89">
        <f>INT(5+(X89+(AJ89*0.25)-1)*POWER(X89+(AJ89*0.25),0.2))</f>
        <v>6</v>
      </c>
      <c r="AJ89">
        <v>0</v>
      </c>
      <c r="AL89" s="6" t="s">
        <v>127</v>
      </c>
      <c r="AM89" s="6" t="s">
        <v>361</v>
      </c>
    </row>
    <row r="90" spans="1:39">
      <c r="A90" s="1" t="s">
        <v>17</v>
      </c>
    </row>
    <row r="91" spans="1:39">
      <c r="B91" t="s">
        <v>32</v>
      </c>
      <c r="C91" t="s">
        <v>30</v>
      </c>
      <c r="D91">
        <v>1</v>
      </c>
      <c r="E91">
        <f>1+(D91-1)*0.25</f>
        <v>1</v>
      </c>
      <c r="F91">
        <f>INT(200+POWER(E91+(G91*0.25)+1,2)*30)</f>
        <v>320</v>
      </c>
      <c r="G91">
        <v>0</v>
      </c>
      <c r="H91">
        <f>INT(POWER(E91+(I91*0.25)+4,2)*3)</f>
        <v>75</v>
      </c>
      <c r="I91">
        <v>0</v>
      </c>
      <c r="J91">
        <f>INT(50+(E91+(K91*0.25)-1)*POWER(E91+(K91*0.25),0.5)*10)</f>
        <v>50</v>
      </c>
      <c r="K91">
        <v>0</v>
      </c>
      <c r="L91">
        <f>INT(POWER(E91+(M91*0.25)+4,2)*3)</f>
        <v>75</v>
      </c>
      <c r="M91">
        <v>0</v>
      </c>
      <c r="N91">
        <f>INT(50+(E91+(O91*0.25)-1)*POWER(E91+(O91*0.25),0.5)*10)</f>
        <v>50</v>
      </c>
      <c r="O91">
        <v>0</v>
      </c>
      <c r="P91">
        <f>INT(5+(E91+(Q91*0.25)-1)*POWER(E91+(Q91*0.25),0.2))</f>
        <v>5</v>
      </c>
      <c r="Q91">
        <v>0</v>
      </c>
      <c r="R91" s="5" t="s">
        <v>89</v>
      </c>
      <c r="U91" s="6" t="s">
        <v>362</v>
      </c>
      <c r="V91" s="6" t="s">
        <v>363</v>
      </c>
      <c r="W91">
        <v>6</v>
      </c>
      <c r="X91">
        <f>1+(W91-1)*0.25</f>
        <v>2.25</v>
      </c>
      <c r="Y91">
        <f>INT(POWER(X91+(Z91*0.25),2)*35)</f>
        <v>177</v>
      </c>
      <c r="Z91">
        <v>0</v>
      </c>
      <c r="AA91">
        <f>INT(POWER(X91+(AB91*0.25),3))+40</f>
        <v>51</v>
      </c>
      <c r="AB91">
        <v>0</v>
      </c>
      <c r="AC91">
        <f>INT(50+(X91+(AD91*0.25)-1)*POWER(X91+(AD91*0.25),0.5)*10)</f>
        <v>68</v>
      </c>
      <c r="AD91">
        <v>0</v>
      </c>
      <c r="AE91">
        <f>INT(POWER(X91+(AF91*0.25),3))+40</f>
        <v>51</v>
      </c>
      <c r="AF91">
        <v>0</v>
      </c>
      <c r="AG91">
        <f>INT(50+(X91+(AH91*0.25)-1)*POWER(X91+(AH91*0.25),0.5)*10)</f>
        <v>68</v>
      </c>
      <c r="AH91">
        <v>0</v>
      </c>
      <c r="AI91">
        <f>INT(5+(X91+(AJ91*0.25)-1)*POWER(X91+(AJ91*0.25),0.2))</f>
        <v>6</v>
      </c>
      <c r="AJ91">
        <v>0</v>
      </c>
      <c r="AL91" s="6" t="s">
        <v>364</v>
      </c>
      <c r="AM91" s="6" t="s">
        <v>365</v>
      </c>
    </row>
    <row r="92" spans="1:39">
      <c r="B92" s="6" t="s">
        <v>366</v>
      </c>
      <c r="C92" s="6" t="s">
        <v>367</v>
      </c>
      <c r="D92">
        <v>1</v>
      </c>
      <c r="E92">
        <f>1+(D92-1)*0.25</f>
        <v>1</v>
      </c>
      <c r="F92">
        <f>INT(200+POWER(E92+(G92*0.25)+1,2)*30)</f>
        <v>320</v>
      </c>
      <c r="G92">
        <v>0</v>
      </c>
      <c r="H92">
        <f>INT(POWER(E92+(I92*0.25)+4,2)*3)</f>
        <v>75</v>
      </c>
      <c r="I92">
        <v>0</v>
      </c>
      <c r="J92">
        <f>INT(50+(E92+(K92*0.25)-1)*POWER(E92+(K92*0.25),0.5)*10)</f>
        <v>50</v>
      </c>
      <c r="K92">
        <v>0</v>
      </c>
      <c r="L92">
        <f>INT(POWER(E92+(M92*0.25)+4,2)*3)</f>
        <v>75</v>
      </c>
      <c r="M92">
        <v>0</v>
      </c>
      <c r="N92">
        <f>INT(50+(E92+(O92*0.25)-1)*POWER(E92+(O92*0.25),0.5)*10)</f>
        <v>50</v>
      </c>
      <c r="O92">
        <v>0</v>
      </c>
      <c r="P92">
        <f>INT(5+(E92+(Q92*0.25)-1)*POWER(E92+(Q92*0.25),0.2))</f>
        <v>5</v>
      </c>
      <c r="Q92">
        <v>0</v>
      </c>
      <c r="R92" s="6" t="s">
        <v>368</v>
      </c>
      <c r="S92" s="6" t="s">
        <v>369</v>
      </c>
      <c r="U92" s="6" t="s">
        <v>370</v>
      </c>
      <c r="V92" s="6" t="s">
        <v>371</v>
      </c>
      <c r="W92">
        <v>6</v>
      </c>
      <c r="X92">
        <f>1+(W92-1)*0.25</f>
        <v>2.25</v>
      </c>
      <c r="Y92">
        <f>INT(POWER(X92+(Z92*0.25),2)*35)</f>
        <v>177</v>
      </c>
      <c r="Z92">
        <v>0</v>
      </c>
      <c r="AA92">
        <f>INT(POWER(X92+(AB92*0.25),3))+40</f>
        <v>51</v>
      </c>
      <c r="AB92">
        <v>0</v>
      </c>
      <c r="AC92">
        <f>INT(50+(X92+(AD92*0.25)-1)*POWER(X92+(AD92*0.25),0.5)*10)</f>
        <v>68</v>
      </c>
      <c r="AD92">
        <v>0</v>
      </c>
      <c r="AE92">
        <f>INT(POWER(X92+(AF92*0.25),3))+40</f>
        <v>51</v>
      </c>
      <c r="AF92">
        <v>0</v>
      </c>
      <c r="AG92">
        <f>INT(50+(X92+(AH92*0.25)-1)*POWER(X92+(AH92*0.25),0.5)*10)</f>
        <v>68</v>
      </c>
      <c r="AH92">
        <v>0</v>
      </c>
      <c r="AI92">
        <f>INT(5+(X92+(AJ92*0.25)-1)*POWER(X92+(AJ92*0.25),0.2))</f>
        <v>6</v>
      </c>
      <c r="AJ92">
        <v>0</v>
      </c>
      <c r="AL92" s="6" t="s">
        <v>165</v>
      </c>
      <c r="AM92" s="6" t="s">
        <v>372</v>
      </c>
    </row>
    <row r="93" spans="1:39">
      <c r="B93" s="6"/>
      <c r="C93" s="6"/>
      <c r="R93" s="6"/>
      <c r="S93" s="6"/>
      <c r="U93" s="6" t="s">
        <v>373</v>
      </c>
      <c r="V93" s="6" t="s">
        <v>374</v>
      </c>
      <c r="W93">
        <v>6</v>
      </c>
      <c r="X93">
        <f>1+(W93-1)*0.25</f>
        <v>2.25</v>
      </c>
      <c r="Y93">
        <f>INT(POWER(X93+(Z93*0.25),2)*35)</f>
        <v>177</v>
      </c>
      <c r="Z93">
        <v>0</v>
      </c>
      <c r="AA93">
        <f>INT(POWER(X93+(AB93*0.25),3))+40</f>
        <v>51</v>
      </c>
      <c r="AB93">
        <v>0</v>
      </c>
      <c r="AC93">
        <f>INT(50+(X93+(AD93*0.25)-1)*POWER(X93+(AD93*0.25),0.5)*10)</f>
        <v>68</v>
      </c>
      <c r="AD93">
        <v>0</v>
      </c>
      <c r="AE93">
        <f>INT(POWER(X93+(AF93*0.25),3))+40</f>
        <v>51</v>
      </c>
      <c r="AF93">
        <v>0</v>
      </c>
      <c r="AG93">
        <f>INT(50+(X93+(AH93*0.25)-1)*POWER(X93+(AH93*0.25),0.5)*10)</f>
        <v>68</v>
      </c>
      <c r="AH93">
        <v>0</v>
      </c>
      <c r="AI93">
        <f>INT(5+(X93+(AJ93*0.25)-1)*POWER(X93+(AJ93*0.25),0.2))</f>
        <v>6</v>
      </c>
      <c r="AJ93">
        <v>0</v>
      </c>
      <c r="AL93" s="6" t="s">
        <v>266</v>
      </c>
      <c r="AM93" s="6" t="s">
        <v>290</v>
      </c>
    </row>
    <row r="94" spans="1:39">
      <c r="A94" s="1" t="s">
        <v>18</v>
      </c>
    </row>
    <row r="95" spans="1:39">
      <c r="B95" t="s">
        <v>32</v>
      </c>
      <c r="C95" t="s">
        <v>30</v>
      </c>
      <c r="D95">
        <v>1</v>
      </c>
      <c r="E95">
        <f>1+(D95-1)*0.25</f>
        <v>1</v>
      </c>
      <c r="F95">
        <f>INT(200+POWER(E95+(G95*0.25)+1,2)*30)</f>
        <v>320</v>
      </c>
      <c r="G95">
        <v>0</v>
      </c>
      <c r="H95">
        <f>INT(POWER(E95+(I95*0.25)+4,2)*3)</f>
        <v>75</v>
      </c>
      <c r="I95">
        <v>0</v>
      </c>
      <c r="J95">
        <f>INT(50+(E95+(K95*0.25)-1)*POWER(E95+(K95*0.25),0.5)*10)</f>
        <v>50</v>
      </c>
      <c r="K95">
        <v>0</v>
      </c>
      <c r="L95">
        <f>INT(POWER(E95+(M95*0.25)+4,2)*3)</f>
        <v>75</v>
      </c>
      <c r="M95">
        <v>0</v>
      </c>
      <c r="N95">
        <f>INT(50+(E95+(O95*0.25)-1)*POWER(E95+(O95*0.25),0.5)*10)</f>
        <v>50</v>
      </c>
      <c r="O95">
        <v>0</v>
      </c>
      <c r="P95">
        <f>INT(5+(E95+(Q95*0.25)-1)*POWER(E95+(Q95*0.25),0.2))</f>
        <v>5</v>
      </c>
      <c r="Q95">
        <v>0</v>
      </c>
      <c r="R95" s="5" t="s">
        <v>89</v>
      </c>
      <c r="U95" s="6" t="s">
        <v>375</v>
      </c>
      <c r="V95" s="6" t="s">
        <v>376</v>
      </c>
      <c r="W95">
        <v>6</v>
      </c>
      <c r="X95">
        <f>1+(W95-1)*0.25</f>
        <v>2.25</v>
      </c>
      <c r="Y95">
        <f>INT(POWER(X95+(Z95*0.25),2)*35)</f>
        <v>177</v>
      </c>
      <c r="Z95">
        <v>0</v>
      </c>
      <c r="AA95">
        <f>INT(POWER(X95+(AB95*0.25),3))+40</f>
        <v>51</v>
      </c>
      <c r="AB95">
        <v>0</v>
      </c>
      <c r="AC95">
        <f>INT(50+(X95+(AD95*0.25)-1)*POWER(X95+(AD95*0.25),0.5)*10)</f>
        <v>68</v>
      </c>
      <c r="AD95">
        <v>0</v>
      </c>
      <c r="AE95">
        <f>INT(POWER(X95+(AF95*0.25),3))+40</f>
        <v>51</v>
      </c>
      <c r="AF95">
        <v>0</v>
      </c>
      <c r="AG95">
        <f>INT(50+(X95+(AH95*0.25)-1)*POWER(X95+(AH95*0.25),0.5)*10)</f>
        <v>68</v>
      </c>
      <c r="AH95">
        <v>0</v>
      </c>
      <c r="AI95">
        <f>INT(5+(X95+(AJ95*0.25)-1)*POWER(X95+(AJ95*0.25),0.2))</f>
        <v>6</v>
      </c>
      <c r="AJ95">
        <v>0</v>
      </c>
      <c r="AL95" s="6" t="s">
        <v>377</v>
      </c>
      <c r="AM95" s="6" t="s">
        <v>378</v>
      </c>
    </row>
    <row r="96" spans="1:39">
      <c r="B96" s="6" t="s">
        <v>379</v>
      </c>
      <c r="C96" s="6" t="s">
        <v>380</v>
      </c>
      <c r="D96">
        <v>1</v>
      </c>
      <c r="E96">
        <f>1+(D96-1)*0.25</f>
        <v>1</v>
      </c>
      <c r="F96">
        <f>INT(200+POWER(E96+(G96*0.25)+1,2)*30)</f>
        <v>320</v>
      </c>
      <c r="G96">
        <v>0</v>
      </c>
      <c r="H96">
        <f>INT(POWER(E96+(I96*0.25)+4,2)*3)</f>
        <v>75</v>
      </c>
      <c r="I96">
        <v>0</v>
      </c>
      <c r="J96">
        <f>INT(50+(E96+(K96*0.25)-1)*POWER(E96+(K96*0.25),0.5)*10)</f>
        <v>50</v>
      </c>
      <c r="K96">
        <v>0</v>
      </c>
      <c r="L96">
        <f>INT(POWER(E96+(M96*0.25)+4,2)*3)</f>
        <v>75</v>
      </c>
      <c r="M96">
        <v>0</v>
      </c>
      <c r="N96">
        <f>INT(50+(E96+(O96*0.25)-1)*POWER(E96+(O96*0.25),0.5)*10)</f>
        <v>50</v>
      </c>
      <c r="O96">
        <v>0</v>
      </c>
      <c r="P96">
        <f>INT(5+(E96+(Q96*0.25)-1)*POWER(E96+(Q96*0.25),0.2))</f>
        <v>5</v>
      </c>
      <c r="Q96">
        <v>0</v>
      </c>
      <c r="R96" s="6" t="s">
        <v>314</v>
      </c>
      <c r="S96" s="6" t="s">
        <v>381</v>
      </c>
      <c r="U96" s="6" t="s">
        <v>382</v>
      </c>
      <c r="V96" s="6" t="s">
        <v>383</v>
      </c>
      <c r="W96">
        <v>6</v>
      </c>
      <c r="X96">
        <f>1+(W96-1)*0.25</f>
        <v>2.25</v>
      </c>
      <c r="Y96">
        <f>INT(POWER(X96+(Z96*0.25),2)*35)</f>
        <v>177</v>
      </c>
      <c r="Z96">
        <v>0</v>
      </c>
      <c r="AA96">
        <f>INT(POWER(X96+(AB96*0.25),3))+40</f>
        <v>51</v>
      </c>
      <c r="AB96">
        <v>0</v>
      </c>
      <c r="AC96">
        <f>INT(50+(X96+(AD96*0.25)-1)*POWER(X96+(AD96*0.25),0.5)*10)</f>
        <v>68</v>
      </c>
      <c r="AD96">
        <v>0</v>
      </c>
      <c r="AE96">
        <f>INT(POWER(X96+(AF96*0.25),3))+40</f>
        <v>51</v>
      </c>
      <c r="AF96">
        <v>0</v>
      </c>
      <c r="AG96">
        <f>INT(50+(X96+(AH96*0.25)-1)*POWER(X96+(AH96*0.25),0.5)*10)</f>
        <v>68</v>
      </c>
      <c r="AH96">
        <v>0</v>
      </c>
      <c r="AI96">
        <f>INT(5+(X96+(AJ96*0.25)-1)*POWER(X96+(AJ96*0.25),0.2))</f>
        <v>6</v>
      </c>
      <c r="AJ96">
        <v>0</v>
      </c>
      <c r="AL96" s="6" t="s">
        <v>97</v>
      </c>
      <c r="AM96" s="6" t="s">
        <v>384</v>
      </c>
    </row>
    <row r="97" spans="1:39">
      <c r="B97" s="6" t="s">
        <v>385</v>
      </c>
      <c r="C97" s="6" t="s">
        <v>386</v>
      </c>
      <c r="D97">
        <v>1</v>
      </c>
      <c r="E97">
        <f>1+(D97-1)*0.25</f>
        <v>1</v>
      </c>
      <c r="F97">
        <f>INT(200+POWER(E97+(G97*0.25)+1,2)*30)</f>
        <v>320</v>
      </c>
      <c r="G97">
        <v>0</v>
      </c>
      <c r="H97">
        <f>INT(POWER(E97+(I97*0.25)+4,2)*3)</f>
        <v>75</v>
      </c>
      <c r="I97">
        <v>0</v>
      </c>
      <c r="J97">
        <f>INT(50+(E97+(K97*0.25)-1)*POWER(E97+(K97*0.25),0.5)*10)</f>
        <v>50</v>
      </c>
      <c r="K97">
        <v>0</v>
      </c>
      <c r="L97">
        <f>INT(POWER(E97+(M97*0.25)+4,2)*3)</f>
        <v>75</v>
      </c>
      <c r="M97">
        <v>0</v>
      </c>
      <c r="N97">
        <f>INT(50+(E97+(O97*0.25)-1)*POWER(E97+(O97*0.25),0.5)*10)</f>
        <v>50</v>
      </c>
      <c r="O97">
        <v>0</v>
      </c>
      <c r="P97">
        <f>INT(5+(E97+(Q97*0.25)-1)*POWER(E97+(Q97*0.25),0.2))</f>
        <v>5</v>
      </c>
      <c r="Q97">
        <v>0</v>
      </c>
      <c r="R97" s="6" t="s">
        <v>314</v>
      </c>
      <c r="S97" s="6" t="s">
        <v>387</v>
      </c>
      <c r="U97" s="6" t="s">
        <v>391</v>
      </c>
      <c r="V97" s="6" t="s">
        <v>392</v>
      </c>
      <c r="W97">
        <v>6</v>
      </c>
      <c r="X97">
        <f>1+(W97-1)*0.25</f>
        <v>2.25</v>
      </c>
      <c r="Y97">
        <f>INT(POWER(X97+(Z97*0.25),2)*35)</f>
        <v>177</v>
      </c>
      <c r="Z97">
        <v>0</v>
      </c>
      <c r="AA97">
        <f>INT(POWER(X97+(AB97*0.25),3))+40</f>
        <v>51</v>
      </c>
      <c r="AB97">
        <v>0</v>
      </c>
      <c r="AC97">
        <f>INT(50+(X97+(AD97*0.25)-1)*POWER(X97+(AD97*0.25),0.5)*10)</f>
        <v>68</v>
      </c>
      <c r="AD97">
        <v>0</v>
      </c>
      <c r="AE97">
        <f>INT(POWER(X97+(AF97*0.25),3))+40</f>
        <v>51</v>
      </c>
      <c r="AF97">
        <v>0</v>
      </c>
      <c r="AG97">
        <f>INT(50+(X97+(AH97*0.25)-1)*POWER(X97+(AH97*0.25),0.5)*10)</f>
        <v>68</v>
      </c>
      <c r="AH97">
        <v>0</v>
      </c>
      <c r="AI97">
        <f>INT(5+(X97+(AJ97*0.25)-1)*POWER(X97+(AJ97*0.25),0.2))</f>
        <v>6</v>
      </c>
      <c r="AJ97">
        <v>0</v>
      </c>
      <c r="AL97" s="6" t="s">
        <v>127</v>
      </c>
      <c r="AM97" s="6" t="s">
        <v>324</v>
      </c>
    </row>
    <row r="98" spans="1:39">
      <c r="B98" s="6" t="s">
        <v>390</v>
      </c>
      <c r="C98" s="6" t="s">
        <v>389</v>
      </c>
      <c r="D98">
        <v>1</v>
      </c>
      <c r="E98">
        <f>1+(D98-1)*0.25</f>
        <v>1</v>
      </c>
      <c r="F98">
        <f>INT(200+POWER(E98+(G98*0.25)+1,2)*30)</f>
        <v>320</v>
      </c>
      <c r="G98">
        <v>0</v>
      </c>
      <c r="H98">
        <f>INT(POWER(E98+(I98*0.25)+4,2)*3)</f>
        <v>75</v>
      </c>
      <c r="I98">
        <v>0</v>
      </c>
      <c r="J98">
        <f>INT(50+(E98+(K98*0.25)-1)*POWER(E98+(K98*0.25),0.5)*10)</f>
        <v>50</v>
      </c>
      <c r="K98">
        <v>0</v>
      </c>
      <c r="L98">
        <f>INT(POWER(E98+(M98*0.25)+4,2)*3)</f>
        <v>75</v>
      </c>
      <c r="M98">
        <v>0</v>
      </c>
      <c r="N98">
        <f>INT(50+(E98+(O98*0.25)-1)*POWER(E98+(O98*0.25),0.5)*10)</f>
        <v>50</v>
      </c>
      <c r="O98">
        <v>0</v>
      </c>
      <c r="P98">
        <f>INT(5+(E98+(Q98*0.25)-1)*POWER(E98+(Q98*0.25),0.2))</f>
        <v>5</v>
      </c>
      <c r="Q98">
        <v>0</v>
      </c>
      <c r="R98" s="6" t="s">
        <v>314</v>
      </c>
      <c r="S98" s="6" t="s">
        <v>388</v>
      </c>
      <c r="U98" s="6" t="s">
        <v>393</v>
      </c>
      <c r="V98" s="6" t="s">
        <v>394</v>
      </c>
      <c r="W98">
        <v>6</v>
      </c>
      <c r="X98">
        <f>1+(W98-1)*0.25</f>
        <v>2.25</v>
      </c>
      <c r="Y98">
        <f>INT(POWER(X98+(Z98*0.25),2)*35)</f>
        <v>177</v>
      </c>
      <c r="Z98">
        <v>0</v>
      </c>
      <c r="AA98">
        <f>INT(POWER(X98+(AB98*0.25),3))+40</f>
        <v>51</v>
      </c>
      <c r="AB98">
        <v>0</v>
      </c>
      <c r="AC98">
        <f>INT(50+(X98+(AD98*0.25)-1)*POWER(X98+(AD98*0.25),0.5)*10)</f>
        <v>68</v>
      </c>
      <c r="AD98">
        <v>0</v>
      </c>
      <c r="AE98">
        <f>INT(POWER(X98+(AF98*0.25),3))+40</f>
        <v>51</v>
      </c>
      <c r="AF98">
        <v>0</v>
      </c>
      <c r="AG98">
        <f>INT(50+(X98+(AH98*0.25)-1)*POWER(X98+(AH98*0.25),0.5)*10)</f>
        <v>68</v>
      </c>
      <c r="AH98">
        <v>0</v>
      </c>
      <c r="AI98">
        <f>INT(5+(X98+(AJ98*0.25)-1)*POWER(X98+(AJ98*0.25),0.2))</f>
        <v>6</v>
      </c>
      <c r="AJ98">
        <v>0</v>
      </c>
      <c r="AL98" s="6" t="s">
        <v>218</v>
      </c>
      <c r="AM98" s="6" t="s">
        <v>305</v>
      </c>
    </row>
    <row r="99" spans="1:39">
      <c r="A99" s="1" t="s">
        <v>19</v>
      </c>
    </row>
    <row r="100" spans="1:39">
      <c r="B100" t="s">
        <v>32</v>
      </c>
      <c r="C100" t="s">
        <v>30</v>
      </c>
      <c r="D100">
        <v>1</v>
      </c>
      <c r="E100">
        <f>1+(D100-1)*0.25</f>
        <v>1</v>
      </c>
      <c r="F100">
        <f>INT(200+POWER(E100+(G100*0.25)+1,2)*30)</f>
        <v>320</v>
      </c>
      <c r="G100">
        <v>0</v>
      </c>
      <c r="H100">
        <f>INT(POWER(E100+(I100*0.25)+4,2)*3)</f>
        <v>75</v>
      </c>
      <c r="I100">
        <v>0</v>
      </c>
      <c r="J100">
        <f>INT(50+(E100+(K100*0.25)-1)*POWER(E100+(K100*0.25),0.5)*10)</f>
        <v>50</v>
      </c>
      <c r="K100">
        <v>0</v>
      </c>
      <c r="L100">
        <f>INT(POWER(E100+(M100*0.25)+4,2)*3)</f>
        <v>75</v>
      </c>
      <c r="M100">
        <v>0</v>
      </c>
      <c r="N100">
        <f>INT(50+(E100+(O100*0.25)-1)*POWER(E100+(O100*0.25),0.5)*10)</f>
        <v>50</v>
      </c>
      <c r="O100">
        <v>0</v>
      </c>
      <c r="P100">
        <f>INT(5+(E100+(Q100*0.25)-1)*POWER(E100+(Q100*0.25),0.2))</f>
        <v>5</v>
      </c>
      <c r="Q100">
        <v>0</v>
      </c>
      <c r="R100" s="5" t="s">
        <v>89</v>
      </c>
      <c r="U100" s="6" t="s">
        <v>395</v>
      </c>
      <c r="V100" s="6" t="s">
        <v>396</v>
      </c>
      <c r="W100">
        <v>6</v>
      </c>
      <c r="X100">
        <f>1+(W100-1)*0.25</f>
        <v>2.25</v>
      </c>
      <c r="Y100">
        <f>INT(POWER(X100+(Z100*0.25),2)*35)</f>
        <v>177</v>
      </c>
      <c r="Z100">
        <v>0</v>
      </c>
      <c r="AA100">
        <f>INT(POWER(X100+(AB100*0.25),3))+40</f>
        <v>51</v>
      </c>
      <c r="AB100">
        <v>0</v>
      </c>
      <c r="AC100">
        <f>INT(50+(X100+(AD100*0.25)-1)*POWER(X100+(AD100*0.25),0.5)*10)</f>
        <v>68</v>
      </c>
      <c r="AD100">
        <v>0</v>
      </c>
      <c r="AE100">
        <f>INT(POWER(X100+(AF100*0.25),3))+40</f>
        <v>51</v>
      </c>
      <c r="AF100">
        <v>0</v>
      </c>
      <c r="AG100">
        <f>INT(50+(X100+(AH100*0.25)-1)*POWER(X100+(AH100*0.25),0.5)*10)</f>
        <v>68</v>
      </c>
      <c r="AH100">
        <v>0</v>
      </c>
      <c r="AI100">
        <f>INT(5+(X100+(AJ100*0.25)-1)*POWER(X100+(AJ100*0.25),0.2))</f>
        <v>6</v>
      </c>
      <c r="AJ100">
        <v>0</v>
      </c>
      <c r="AL100" s="6" t="s">
        <v>397</v>
      </c>
      <c r="AM100" s="6" t="s">
        <v>398</v>
      </c>
    </row>
    <row r="101" spans="1:39">
      <c r="B101" s="6" t="s">
        <v>399</v>
      </c>
      <c r="C101" s="6" t="s">
        <v>400</v>
      </c>
      <c r="D101">
        <v>1</v>
      </c>
      <c r="E101">
        <f>1+(D101-1)*0.25</f>
        <v>1</v>
      </c>
      <c r="F101">
        <f>INT(200+POWER(E101+(G101*0.25)+1,2)*30)</f>
        <v>320</v>
      </c>
      <c r="G101">
        <v>0</v>
      </c>
      <c r="H101">
        <f>INT(POWER(E101+(I101*0.25)+4,2)*3)</f>
        <v>75</v>
      </c>
      <c r="I101">
        <v>0</v>
      </c>
      <c r="J101">
        <f>INT(50+(E101+(K101*0.25)-1)*POWER(E101+(K101*0.25),0.5)*10)</f>
        <v>50</v>
      </c>
      <c r="K101">
        <v>0</v>
      </c>
      <c r="L101">
        <f>INT(POWER(E101+(M101*0.25)+4,2)*3)</f>
        <v>75</v>
      </c>
      <c r="M101">
        <v>0</v>
      </c>
      <c r="N101">
        <f>INT(50+(E101+(O101*0.25)-1)*POWER(E101+(O101*0.25),0.5)*10)</f>
        <v>50</v>
      </c>
      <c r="O101">
        <v>0</v>
      </c>
      <c r="P101">
        <f>INT(5+(E101+(Q101*0.25)-1)*POWER(E101+(Q101*0.25),0.2))</f>
        <v>5</v>
      </c>
      <c r="Q101">
        <v>0</v>
      </c>
      <c r="R101" s="6" t="s">
        <v>401</v>
      </c>
      <c r="S101" s="6" t="s">
        <v>402</v>
      </c>
      <c r="U101" s="6" t="s">
        <v>403</v>
      </c>
      <c r="V101" s="6" t="s">
        <v>404</v>
      </c>
      <c r="W101">
        <v>6</v>
      </c>
      <c r="X101">
        <f>1+(W101-1)*0.25</f>
        <v>2.25</v>
      </c>
      <c r="Y101">
        <f>INT(POWER(X101+(Z101*0.25),2)*35)</f>
        <v>177</v>
      </c>
      <c r="Z101">
        <v>0</v>
      </c>
      <c r="AA101">
        <f>INT(POWER(X101+(AB101*0.25),3))+40</f>
        <v>51</v>
      </c>
      <c r="AB101">
        <v>0</v>
      </c>
      <c r="AC101">
        <f>INT(50+(X101+(AD101*0.25)-1)*POWER(X101+(AD101*0.25),0.5)*10)</f>
        <v>68</v>
      </c>
      <c r="AD101">
        <v>0</v>
      </c>
      <c r="AE101">
        <f>INT(POWER(X101+(AF101*0.25),3))+40</f>
        <v>51</v>
      </c>
      <c r="AF101">
        <v>0</v>
      </c>
      <c r="AG101">
        <f>INT(50+(X101+(AH101*0.25)-1)*POWER(X101+(AH101*0.25),0.5)*10)</f>
        <v>68</v>
      </c>
      <c r="AH101">
        <v>0</v>
      </c>
      <c r="AI101">
        <f>INT(5+(X101+(AJ101*0.25)-1)*POWER(X101+(AJ101*0.25),0.2))</f>
        <v>6</v>
      </c>
      <c r="AJ101">
        <v>0</v>
      </c>
      <c r="AL101" s="6" t="s">
        <v>97</v>
      </c>
      <c r="AM101" s="6" t="s">
        <v>405</v>
      </c>
    </row>
    <row r="102" spans="1:39">
      <c r="B102" s="6"/>
      <c r="C102" s="6"/>
      <c r="R102" s="6"/>
      <c r="S102" s="6"/>
      <c r="U102" s="6" t="s">
        <v>406</v>
      </c>
      <c r="V102" s="6" t="s">
        <v>407</v>
      </c>
      <c r="W102">
        <v>6</v>
      </c>
      <c r="X102">
        <f>1+(W102-1)*0.25</f>
        <v>2.25</v>
      </c>
      <c r="Y102">
        <f>INT(POWER(X102+(Z102*0.25),2)*35)</f>
        <v>177</v>
      </c>
      <c r="Z102">
        <v>0</v>
      </c>
      <c r="AA102">
        <f>INT(POWER(X102+(AB102*0.25),3))+40</f>
        <v>51</v>
      </c>
      <c r="AB102">
        <v>0</v>
      </c>
      <c r="AC102">
        <f>INT(50+(X102+(AD102*0.25)-1)*POWER(X102+(AD102*0.25),0.5)*10)</f>
        <v>68</v>
      </c>
      <c r="AD102">
        <v>0</v>
      </c>
      <c r="AE102">
        <f>INT(POWER(X102+(AF102*0.25),3))+40</f>
        <v>51</v>
      </c>
      <c r="AF102">
        <v>0</v>
      </c>
      <c r="AG102">
        <f>INT(50+(X102+(AH102*0.25)-1)*POWER(X102+(AH102*0.25),0.5)*10)</f>
        <v>68</v>
      </c>
      <c r="AH102">
        <v>0</v>
      </c>
      <c r="AI102">
        <f>INT(5+(X102+(AJ102*0.25)-1)*POWER(X102+(AJ102*0.25),0.2))</f>
        <v>6</v>
      </c>
      <c r="AJ102">
        <v>0</v>
      </c>
      <c r="AL102" s="6" t="s">
        <v>266</v>
      </c>
      <c r="AM102" s="6" t="s">
        <v>267</v>
      </c>
    </row>
    <row r="103" spans="1:39">
      <c r="A103" s="1" t="s">
        <v>20</v>
      </c>
    </row>
    <row r="104" spans="1:39">
      <c r="B104" t="s">
        <v>32</v>
      </c>
      <c r="C104" t="s">
        <v>30</v>
      </c>
      <c r="D104">
        <v>1</v>
      </c>
      <c r="E104">
        <f>1+(D104-1)*0.25</f>
        <v>1</v>
      </c>
      <c r="F104">
        <f>INT(200+POWER(E104+(G104*0.25)+1,2)*30)</f>
        <v>320</v>
      </c>
      <c r="G104">
        <v>0</v>
      </c>
      <c r="H104">
        <f>INT(POWER(E104+(I104*0.25)+4,2)*3)</f>
        <v>75</v>
      </c>
      <c r="I104">
        <v>0</v>
      </c>
      <c r="J104">
        <f>INT(50+(E104+(K104*0.25)-1)*POWER(E104+(K104*0.25),0.5)*10)</f>
        <v>50</v>
      </c>
      <c r="K104">
        <v>0</v>
      </c>
      <c r="L104">
        <f>INT(POWER(E104+(M104*0.25)+4,2)*3)</f>
        <v>75</v>
      </c>
      <c r="M104">
        <v>0</v>
      </c>
      <c r="N104">
        <f>INT(50+(E104+(O104*0.25)-1)*POWER(E104+(O104*0.25),0.5)*10)</f>
        <v>50</v>
      </c>
      <c r="O104">
        <v>0</v>
      </c>
      <c r="P104">
        <f>INT(5+(E104+(Q104*0.25)-1)*POWER(E104+(Q104*0.25),0.2))</f>
        <v>5</v>
      </c>
      <c r="Q104">
        <v>0</v>
      </c>
      <c r="R104" s="5" t="s">
        <v>89</v>
      </c>
      <c r="U104" s="6" t="s">
        <v>408</v>
      </c>
      <c r="V104" s="6" t="s">
        <v>409</v>
      </c>
      <c r="W104">
        <v>6</v>
      </c>
      <c r="X104">
        <f>1+(W104-1)*0.25</f>
        <v>2.25</v>
      </c>
      <c r="Y104">
        <f>INT(POWER(X104+(Z104*0.25),2)*35)</f>
        <v>177</v>
      </c>
      <c r="Z104">
        <v>0</v>
      </c>
      <c r="AA104">
        <f>INT(POWER(X104+(AB104*0.25),3))+40</f>
        <v>51</v>
      </c>
      <c r="AB104">
        <v>0</v>
      </c>
      <c r="AC104">
        <f>INT(50+(X104+(AD104*0.25)-1)*POWER(X104+(AD104*0.25),0.5)*10)</f>
        <v>68</v>
      </c>
      <c r="AD104">
        <v>0</v>
      </c>
      <c r="AE104">
        <f>INT(POWER(X104+(AF104*0.25),3))+40</f>
        <v>51</v>
      </c>
      <c r="AF104">
        <v>0</v>
      </c>
      <c r="AG104">
        <f>INT(50+(X104+(AH104*0.25)-1)*POWER(X104+(AH104*0.25),0.5)*10)</f>
        <v>68</v>
      </c>
      <c r="AH104">
        <v>0</v>
      </c>
      <c r="AI104">
        <f>INT(5+(X104+(AJ104*0.25)-1)*POWER(X104+(AJ104*0.25),0.2))</f>
        <v>6</v>
      </c>
      <c r="AJ104">
        <v>0</v>
      </c>
      <c r="AL104" s="6" t="s">
        <v>410</v>
      </c>
      <c r="AM104" s="6" t="s">
        <v>411</v>
      </c>
    </row>
    <row r="105" spans="1:39">
      <c r="R105" s="5"/>
      <c r="U105" s="6" t="s">
        <v>412</v>
      </c>
      <c r="V105" s="6" t="s">
        <v>413</v>
      </c>
      <c r="W105">
        <v>6</v>
      </c>
      <c r="X105">
        <f>1+(W105-1)*0.25</f>
        <v>2.25</v>
      </c>
      <c r="Y105">
        <f>INT(POWER(X105+(Z105*0.25),2)*35)</f>
        <v>177</v>
      </c>
      <c r="Z105">
        <v>0</v>
      </c>
      <c r="AA105">
        <f>INT(POWER(X105+(AB105*0.25),3))+40</f>
        <v>51</v>
      </c>
      <c r="AB105">
        <v>0</v>
      </c>
      <c r="AC105">
        <f>INT(50+(X105+(AD105*0.25)-1)*POWER(X105+(AD105*0.25),0.5)*10)</f>
        <v>68</v>
      </c>
      <c r="AD105">
        <v>0</v>
      </c>
      <c r="AE105">
        <f>INT(POWER(X105+(AF105*0.25),3))+40</f>
        <v>51</v>
      </c>
      <c r="AF105">
        <v>0</v>
      </c>
      <c r="AG105">
        <f>INT(50+(X105+(AH105*0.25)-1)*POWER(X105+(AH105*0.25),0.5)*10)</f>
        <v>68</v>
      </c>
      <c r="AH105">
        <v>0</v>
      </c>
      <c r="AI105">
        <f>INT(5+(X105+(AJ105*0.25)-1)*POWER(X105+(AJ105*0.25),0.2))</f>
        <v>6</v>
      </c>
      <c r="AJ105">
        <v>0</v>
      </c>
      <c r="AL105" s="6" t="s">
        <v>266</v>
      </c>
      <c r="AM105" s="6" t="s">
        <v>414</v>
      </c>
    </row>
    <row r="106" spans="1:39">
      <c r="R106" s="5"/>
      <c r="U106" s="6" t="s">
        <v>415</v>
      </c>
      <c r="V106" s="6" t="s">
        <v>416</v>
      </c>
      <c r="W106">
        <v>6</v>
      </c>
      <c r="X106">
        <f>1+(W106-1)*0.25</f>
        <v>2.25</v>
      </c>
      <c r="Y106">
        <f>INT(POWER(X106+(Z106*0.25),2)*35)</f>
        <v>177</v>
      </c>
      <c r="Z106">
        <v>0</v>
      </c>
      <c r="AA106">
        <f>INT(POWER(X106+(AB106*0.25),3))+40</f>
        <v>51</v>
      </c>
      <c r="AB106">
        <v>0</v>
      </c>
      <c r="AC106">
        <f>INT(50+(X106+(AD106*0.25)-1)*POWER(X106+(AD106*0.25),0.5)*10)</f>
        <v>68</v>
      </c>
      <c r="AD106">
        <v>0</v>
      </c>
      <c r="AE106">
        <f>INT(POWER(X106+(AF106*0.25),3))+40</f>
        <v>51</v>
      </c>
      <c r="AF106">
        <v>0</v>
      </c>
      <c r="AG106">
        <f>INT(50+(X106+(AH106*0.25)-1)*POWER(X106+(AH106*0.25),0.5)*10)</f>
        <v>68</v>
      </c>
      <c r="AH106">
        <v>0</v>
      </c>
      <c r="AI106">
        <f>INT(5+(X106+(AJ106*0.25)-1)*POWER(X106+(AJ106*0.25),0.2))</f>
        <v>6</v>
      </c>
      <c r="AJ106">
        <v>0</v>
      </c>
      <c r="AL106" s="6" t="s">
        <v>266</v>
      </c>
      <c r="AM106" s="6" t="s">
        <v>417</v>
      </c>
    </row>
    <row r="107" spans="1:39">
      <c r="A107" s="1" t="s">
        <v>21</v>
      </c>
    </row>
    <row r="108" spans="1:39">
      <c r="B108" t="s">
        <v>32</v>
      </c>
      <c r="C108" t="s">
        <v>30</v>
      </c>
      <c r="D108">
        <v>1</v>
      </c>
      <c r="E108">
        <f>1+(D108-1)*0.25</f>
        <v>1</v>
      </c>
      <c r="F108">
        <f>INT(200+POWER(E108+(G108*0.25)+1,2)*30)</f>
        <v>320</v>
      </c>
      <c r="G108">
        <v>0</v>
      </c>
      <c r="H108">
        <f>INT(POWER(E108+(I108*0.25)+4,2)*3)</f>
        <v>75</v>
      </c>
      <c r="I108">
        <v>0</v>
      </c>
      <c r="J108">
        <f>INT(50+(E108+(K108*0.25)-1)*POWER(E108+(K108*0.25),0.5)*10)</f>
        <v>50</v>
      </c>
      <c r="K108">
        <v>0</v>
      </c>
      <c r="L108">
        <f>INT(POWER(E108+(M108*0.25)+4,2)*3)</f>
        <v>75</v>
      </c>
      <c r="M108">
        <v>0</v>
      </c>
      <c r="N108">
        <f>INT(50+(E108+(O108*0.25)-1)*POWER(E108+(O108*0.25),0.5)*10)</f>
        <v>50</v>
      </c>
      <c r="O108">
        <v>0</v>
      </c>
      <c r="P108">
        <f>INT(5+(E108+(Q108*0.25)-1)*POWER(E108+(Q108*0.25),0.2))</f>
        <v>5</v>
      </c>
      <c r="Q108">
        <v>0</v>
      </c>
      <c r="R108" s="5" t="s">
        <v>89</v>
      </c>
      <c r="U108" s="6" t="s">
        <v>418</v>
      </c>
      <c r="V108" s="6" t="s">
        <v>419</v>
      </c>
      <c r="W108">
        <v>6</v>
      </c>
      <c r="X108">
        <f>1+(W108-1)*0.25</f>
        <v>2.25</v>
      </c>
      <c r="Y108">
        <f>INT(POWER(X108+(Z108*0.25),2)*35)</f>
        <v>177</v>
      </c>
      <c r="Z108">
        <v>0</v>
      </c>
      <c r="AA108">
        <f>INT(POWER(X108+(AB108*0.25),3))+40</f>
        <v>51</v>
      </c>
      <c r="AB108">
        <v>0</v>
      </c>
      <c r="AC108">
        <f>INT(50+(X108+(AD108*0.25)-1)*POWER(X108+(AD108*0.25),0.5)*10)</f>
        <v>68</v>
      </c>
      <c r="AD108">
        <v>0</v>
      </c>
      <c r="AE108">
        <f>INT(POWER(X108+(AF108*0.25),3))+40</f>
        <v>51</v>
      </c>
      <c r="AF108">
        <v>0</v>
      </c>
      <c r="AG108">
        <f>INT(50+(X108+(AH108*0.25)-1)*POWER(X108+(AH108*0.25),0.5)*10)</f>
        <v>68</v>
      </c>
      <c r="AH108">
        <v>0</v>
      </c>
      <c r="AI108">
        <f>INT(5+(X108+(AJ108*0.25)-1)*POWER(X108+(AJ108*0.25),0.2))</f>
        <v>6</v>
      </c>
      <c r="AJ108">
        <v>0</v>
      </c>
      <c r="AL108" s="6" t="s">
        <v>184</v>
      </c>
      <c r="AM108" s="6" t="s">
        <v>420</v>
      </c>
    </row>
    <row r="109" spans="1:39">
      <c r="B109" s="6" t="s">
        <v>421</v>
      </c>
      <c r="C109" s="6" t="s">
        <v>422</v>
      </c>
      <c r="D109">
        <v>1</v>
      </c>
      <c r="E109">
        <f>1+(D109-1)*0.25</f>
        <v>1</v>
      </c>
      <c r="F109">
        <f>INT(200+POWER(E109+(G109*0.25)+1,2)*30)</f>
        <v>320</v>
      </c>
      <c r="G109">
        <v>0</v>
      </c>
      <c r="H109">
        <f>INT(POWER(E109+(I109*0.25)+4,2)*3)</f>
        <v>75</v>
      </c>
      <c r="I109">
        <v>0</v>
      </c>
      <c r="J109">
        <f>INT(50+(E109+(K109*0.25)-1)*POWER(E109+(K109*0.25),0.5)*10)</f>
        <v>50</v>
      </c>
      <c r="K109">
        <v>0</v>
      </c>
      <c r="L109">
        <f>INT(POWER(E109+(M109*0.25)+4,2)*3)</f>
        <v>75</v>
      </c>
      <c r="M109">
        <v>0</v>
      </c>
      <c r="N109">
        <f>INT(50+(E109+(O109*0.25)-1)*POWER(E109+(O109*0.25),0.5)*10)</f>
        <v>50</v>
      </c>
      <c r="O109">
        <v>0</v>
      </c>
      <c r="P109">
        <f>INT(5+(E109+(Q109*0.25)-1)*POWER(E109+(Q109*0.25),0.2))</f>
        <v>5</v>
      </c>
      <c r="Q109">
        <v>0</v>
      </c>
      <c r="R109" s="6" t="s">
        <v>423</v>
      </c>
      <c r="S109" s="6" t="s">
        <v>193</v>
      </c>
      <c r="U109" s="6" t="s">
        <v>424</v>
      </c>
      <c r="V109" s="6" t="s">
        <v>425</v>
      </c>
      <c r="W109">
        <v>6</v>
      </c>
      <c r="X109">
        <f>1+(W109-1)*0.25</f>
        <v>2.25</v>
      </c>
      <c r="Y109">
        <f>INT(POWER(X109+(Z109*0.25),2)*35)</f>
        <v>177</v>
      </c>
      <c r="Z109">
        <v>0</v>
      </c>
      <c r="AA109">
        <f>INT(POWER(X109+(AB109*0.25),3))+40</f>
        <v>51</v>
      </c>
      <c r="AB109">
        <v>0</v>
      </c>
      <c r="AC109">
        <f>INT(50+(X109+(AD109*0.25)-1)*POWER(X109+(AD109*0.25),0.5)*10)</f>
        <v>68</v>
      </c>
      <c r="AD109">
        <v>0</v>
      </c>
      <c r="AE109">
        <f>INT(POWER(X109+(AF109*0.25),3))+40</f>
        <v>51</v>
      </c>
      <c r="AF109">
        <v>0</v>
      </c>
      <c r="AG109">
        <f>INT(50+(X109+(AH109*0.25)-1)*POWER(X109+(AH109*0.25),0.5)*10)</f>
        <v>68</v>
      </c>
      <c r="AH109">
        <v>0</v>
      </c>
      <c r="AI109">
        <f>INT(5+(X109+(AJ109*0.25)-1)*POWER(X109+(AJ109*0.25),0.2))</f>
        <v>6</v>
      </c>
      <c r="AJ109">
        <v>0</v>
      </c>
      <c r="AL109" s="6" t="s">
        <v>95</v>
      </c>
      <c r="AM109" s="6" t="s">
        <v>426</v>
      </c>
    </row>
    <row r="110" spans="1:39">
      <c r="B110" s="6" t="s">
        <v>427</v>
      </c>
      <c r="C110" s="6" t="s">
        <v>428</v>
      </c>
      <c r="D110">
        <v>1</v>
      </c>
      <c r="E110">
        <f>1+(D110-1)*0.25</f>
        <v>1</v>
      </c>
      <c r="F110">
        <f>INT(200+POWER(E110+(G110*0.25)+1,2)*30)</f>
        <v>320</v>
      </c>
      <c r="G110">
        <v>0</v>
      </c>
      <c r="H110">
        <f>INT(POWER(E110+(I110*0.25)+4,2)*3)</f>
        <v>75</v>
      </c>
      <c r="I110">
        <v>0</v>
      </c>
      <c r="J110">
        <f>INT(50+(E110+(K110*0.25)-1)*POWER(E110+(K110*0.25),0.5)*10)</f>
        <v>50</v>
      </c>
      <c r="K110">
        <v>0</v>
      </c>
      <c r="L110">
        <f>INT(POWER(E110+(M110*0.25)+4,2)*3)</f>
        <v>75</v>
      </c>
      <c r="M110">
        <v>0</v>
      </c>
      <c r="N110">
        <f>INT(50+(E110+(O110*0.25)-1)*POWER(E110+(O110*0.25),0.5)*10)</f>
        <v>50</v>
      </c>
      <c r="O110">
        <v>0</v>
      </c>
      <c r="P110">
        <f>INT(5+(E110+(Q110*0.25)-1)*POWER(E110+(Q110*0.25),0.2))</f>
        <v>5</v>
      </c>
      <c r="Q110">
        <v>0</v>
      </c>
      <c r="R110" s="6" t="s">
        <v>429</v>
      </c>
      <c r="S110" s="6" t="s">
        <v>420</v>
      </c>
      <c r="U110" s="6" t="s">
        <v>430</v>
      </c>
      <c r="V110" s="6" t="s">
        <v>431</v>
      </c>
      <c r="W110">
        <v>6</v>
      </c>
      <c r="X110">
        <f>1+(W110-1)*0.25</f>
        <v>2.25</v>
      </c>
      <c r="Y110">
        <f>INT(POWER(X110+(Z110*0.25),2)*35)</f>
        <v>177</v>
      </c>
      <c r="Z110">
        <v>0</v>
      </c>
      <c r="AA110">
        <f>INT(POWER(X110+(AB110*0.25),3))+40</f>
        <v>51</v>
      </c>
      <c r="AB110">
        <v>0</v>
      </c>
      <c r="AC110">
        <f>INT(50+(X110+(AD110*0.25)-1)*POWER(X110+(AD110*0.25),0.5)*10)</f>
        <v>68</v>
      </c>
      <c r="AD110">
        <v>0</v>
      </c>
      <c r="AE110">
        <f>INT(POWER(X110+(AF110*0.25),3))+40</f>
        <v>51</v>
      </c>
      <c r="AF110">
        <v>0</v>
      </c>
      <c r="AG110">
        <f>INT(50+(X110+(AH110*0.25)-1)*POWER(X110+(AH110*0.25),0.5)*10)</f>
        <v>68</v>
      </c>
      <c r="AH110">
        <v>0</v>
      </c>
      <c r="AI110">
        <f>INT(5+(X110+(AJ110*0.25)-1)*POWER(X110+(AJ110*0.25),0.2))</f>
        <v>6</v>
      </c>
      <c r="AJ110">
        <v>0</v>
      </c>
      <c r="AL110" s="6" t="s">
        <v>95</v>
      </c>
      <c r="AM110" s="6" t="s">
        <v>432</v>
      </c>
    </row>
    <row r="111" spans="1:39">
      <c r="B111" s="6"/>
      <c r="C111" s="6"/>
      <c r="R111" s="6"/>
      <c r="S111" s="6"/>
      <c r="U111" s="6" t="s">
        <v>433</v>
      </c>
      <c r="V111" s="6" t="s">
        <v>434</v>
      </c>
      <c r="W111">
        <v>6</v>
      </c>
      <c r="X111">
        <f>1+(W111-1)*0.25</f>
        <v>2.25</v>
      </c>
      <c r="Y111">
        <f>INT(POWER(X111+(Z111*0.25),2)*35)</f>
        <v>177</v>
      </c>
      <c r="Z111">
        <v>0</v>
      </c>
      <c r="AA111">
        <f>INT(POWER(X111+(AB111*0.25),3))+40</f>
        <v>51</v>
      </c>
      <c r="AB111">
        <v>0</v>
      </c>
      <c r="AC111">
        <f>INT(50+(X111+(AD111*0.25)-1)*POWER(X111+(AD111*0.25),0.5)*10)</f>
        <v>68</v>
      </c>
      <c r="AD111">
        <v>0</v>
      </c>
      <c r="AE111">
        <f>INT(POWER(X111+(AF111*0.25),3))+40</f>
        <v>51</v>
      </c>
      <c r="AF111">
        <v>0</v>
      </c>
      <c r="AG111">
        <f>INT(50+(X111+(AH111*0.25)-1)*POWER(X111+(AH111*0.25),0.5)*10)</f>
        <v>68</v>
      </c>
      <c r="AH111">
        <v>0</v>
      </c>
      <c r="AI111">
        <f>INT(5+(X111+(AJ111*0.25)-1)*POWER(X111+(AJ111*0.25),0.2))</f>
        <v>6</v>
      </c>
      <c r="AJ111">
        <v>0</v>
      </c>
      <c r="AL111" s="6" t="s">
        <v>95</v>
      </c>
      <c r="AM111" s="6" t="s">
        <v>435</v>
      </c>
    </row>
    <row r="112" spans="1:39">
      <c r="A112" s="1" t="s">
        <v>22</v>
      </c>
    </row>
    <row r="113" spans="1:39">
      <c r="B113" t="s">
        <v>32</v>
      </c>
      <c r="C113" t="s">
        <v>30</v>
      </c>
      <c r="D113">
        <v>1</v>
      </c>
      <c r="E113">
        <f>1+(D113-1)*0.25</f>
        <v>1</v>
      </c>
      <c r="F113">
        <f>INT(200+POWER(E113+(G113*0.25)+1,2)*30)</f>
        <v>320</v>
      </c>
      <c r="G113">
        <v>0</v>
      </c>
      <c r="H113">
        <f>INT(POWER(E113+(I113*0.25)+4,2)*3)</f>
        <v>75</v>
      </c>
      <c r="I113">
        <v>0</v>
      </c>
      <c r="J113">
        <f>INT(50+(E113+(K113*0.25)-1)*POWER(E113+(K113*0.25),0.5)*10)</f>
        <v>50</v>
      </c>
      <c r="K113">
        <v>0</v>
      </c>
      <c r="L113">
        <f>INT(POWER(E113+(M113*0.25)+4,2)*3)</f>
        <v>75</v>
      </c>
      <c r="M113">
        <v>0</v>
      </c>
      <c r="N113">
        <f>INT(50+(E113+(O113*0.25)-1)*POWER(E113+(O113*0.25),0.5)*10)</f>
        <v>50</v>
      </c>
      <c r="O113">
        <v>0</v>
      </c>
      <c r="P113">
        <f>INT(5+(E113+(Q113*0.25)-1)*POWER(E113+(Q113*0.25),0.2))</f>
        <v>5</v>
      </c>
      <c r="Q113">
        <v>0</v>
      </c>
      <c r="R113" s="5" t="s">
        <v>89</v>
      </c>
      <c r="U113" s="6" t="s">
        <v>436</v>
      </c>
      <c r="V113" s="6" t="s">
        <v>437</v>
      </c>
      <c r="W113">
        <v>6</v>
      </c>
      <c r="X113">
        <f>1+(W113-1)*0.25</f>
        <v>2.25</v>
      </c>
      <c r="Y113">
        <f>INT(POWER(X113+(Z113*0.25),2)*35)</f>
        <v>177</v>
      </c>
      <c r="Z113">
        <v>0</v>
      </c>
      <c r="AA113">
        <f>INT(POWER(X113+(AB113*0.25),3))+40</f>
        <v>51</v>
      </c>
      <c r="AB113">
        <v>0</v>
      </c>
      <c r="AC113">
        <f>INT(50+(X113+(AD113*0.25)-1)*POWER(X113+(AD113*0.25),0.5)*10)</f>
        <v>68</v>
      </c>
      <c r="AD113">
        <v>0</v>
      </c>
      <c r="AE113">
        <f>INT(POWER(X113+(AF113*0.25),3))+40</f>
        <v>51</v>
      </c>
      <c r="AF113">
        <v>0</v>
      </c>
      <c r="AG113">
        <f>INT(50+(X113+(AH113*0.25)-1)*POWER(X113+(AH113*0.25),0.5)*10)</f>
        <v>68</v>
      </c>
      <c r="AH113">
        <v>0</v>
      </c>
      <c r="AI113">
        <f>INT(5+(X113+(AJ113*0.25)-1)*POWER(X113+(AJ113*0.25),0.2))</f>
        <v>6</v>
      </c>
      <c r="AJ113">
        <v>0</v>
      </c>
      <c r="AL113" s="6" t="s">
        <v>438</v>
      </c>
      <c r="AM113" s="6" t="s">
        <v>439</v>
      </c>
    </row>
    <row r="114" spans="1:39">
      <c r="B114" s="6" t="s">
        <v>421</v>
      </c>
      <c r="C114" s="6" t="s">
        <v>422</v>
      </c>
      <c r="D114">
        <v>1</v>
      </c>
      <c r="E114">
        <f>1+(D114-1)*0.25</f>
        <v>1</v>
      </c>
      <c r="F114">
        <f>INT(200+POWER(E114+(G114*0.25)+1,2)*30)</f>
        <v>320</v>
      </c>
      <c r="G114">
        <v>0</v>
      </c>
      <c r="H114">
        <f>INT(POWER(E114+(I114*0.25)+4,2)*3)</f>
        <v>75</v>
      </c>
      <c r="I114">
        <v>0</v>
      </c>
      <c r="J114">
        <f>INT(50+(E114+(K114*0.25)-1)*POWER(E114+(K114*0.25),0.5)*10)</f>
        <v>50</v>
      </c>
      <c r="K114">
        <v>0</v>
      </c>
      <c r="L114">
        <f>INT(POWER(E114+(M114*0.25)+4,2)*3)</f>
        <v>75</v>
      </c>
      <c r="M114">
        <v>0</v>
      </c>
      <c r="N114">
        <f>INT(50+(E114+(O114*0.25)-1)*POWER(E114+(O114*0.25),0.5)*10)</f>
        <v>50</v>
      </c>
      <c r="O114">
        <v>0</v>
      </c>
      <c r="P114">
        <f>INT(5+(E114+(Q114*0.25)-1)*POWER(E114+(Q114*0.25),0.2))</f>
        <v>5</v>
      </c>
      <c r="Q114">
        <v>0</v>
      </c>
      <c r="R114" s="6" t="s">
        <v>423</v>
      </c>
      <c r="S114" s="6" t="s">
        <v>193</v>
      </c>
      <c r="U114" s="6" t="s">
        <v>440</v>
      </c>
      <c r="V114" s="6" t="s">
        <v>441</v>
      </c>
      <c r="W114">
        <v>6</v>
      </c>
      <c r="X114">
        <f>1+(W114-1)*0.25</f>
        <v>2.25</v>
      </c>
      <c r="Y114">
        <f>INT(POWER(X114+(Z114*0.25),2)*35)</f>
        <v>177</v>
      </c>
      <c r="Z114">
        <v>0</v>
      </c>
      <c r="AA114">
        <f>INT(POWER(X114+(AB114*0.25),3))+40</f>
        <v>51</v>
      </c>
      <c r="AB114">
        <v>0</v>
      </c>
      <c r="AC114">
        <f>INT(50+(X114+(AD114*0.25)-1)*POWER(X114+(AD114*0.25),0.5)*10)</f>
        <v>68</v>
      </c>
      <c r="AD114">
        <v>0</v>
      </c>
      <c r="AE114">
        <f>INT(POWER(X114+(AF114*0.25),3))+40</f>
        <v>51</v>
      </c>
      <c r="AF114">
        <v>0</v>
      </c>
      <c r="AG114">
        <f>INT(50+(X114+(AH114*0.25)-1)*POWER(X114+(AH114*0.25),0.5)*10)</f>
        <v>68</v>
      </c>
      <c r="AH114">
        <v>0</v>
      </c>
      <c r="AI114">
        <f>INT(5+(X114+(AJ114*0.25)-1)*POWER(X114+(AJ114*0.25),0.2))</f>
        <v>6</v>
      </c>
      <c r="AJ114">
        <v>0</v>
      </c>
      <c r="AL114" s="6" t="s">
        <v>266</v>
      </c>
      <c r="AM114" s="6" t="s">
        <v>442</v>
      </c>
    </row>
    <row r="115" spans="1:39">
      <c r="B115" s="6" t="s">
        <v>427</v>
      </c>
      <c r="C115" s="6" t="s">
        <v>428</v>
      </c>
      <c r="D115">
        <v>1</v>
      </c>
      <c r="E115">
        <f>1+(D115-1)*0.25</f>
        <v>1</v>
      </c>
      <c r="F115">
        <f>INT(200+POWER(E115+(G115*0.25)+1,2)*30)</f>
        <v>320</v>
      </c>
      <c r="G115">
        <v>0</v>
      </c>
      <c r="H115">
        <f>INT(POWER(E115+(I115*0.25)+4,2)*3)</f>
        <v>75</v>
      </c>
      <c r="I115">
        <v>0</v>
      </c>
      <c r="J115">
        <f>INT(50+(E115+(K115*0.25)-1)*POWER(E115+(K115*0.25),0.5)*10)</f>
        <v>50</v>
      </c>
      <c r="K115">
        <v>0</v>
      </c>
      <c r="L115">
        <f>INT(POWER(E115+(M115*0.25)+4,2)*3)</f>
        <v>75</v>
      </c>
      <c r="M115">
        <v>0</v>
      </c>
      <c r="N115">
        <f>INT(50+(E115+(O115*0.25)-1)*POWER(E115+(O115*0.25),0.5)*10)</f>
        <v>50</v>
      </c>
      <c r="O115">
        <v>0</v>
      </c>
      <c r="P115">
        <f>INT(5+(E115+(Q115*0.25)-1)*POWER(E115+(Q115*0.25),0.2))</f>
        <v>5</v>
      </c>
      <c r="Q115">
        <v>0</v>
      </c>
      <c r="R115" s="6" t="s">
        <v>429</v>
      </c>
      <c r="S115" s="6" t="s">
        <v>420</v>
      </c>
      <c r="U115" s="6" t="s">
        <v>443</v>
      </c>
      <c r="V115" s="6" t="s">
        <v>444</v>
      </c>
      <c r="W115">
        <v>6</v>
      </c>
      <c r="X115">
        <f>1+(W115-1)*0.25</f>
        <v>2.25</v>
      </c>
      <c r="Y115">
        <f>INT(POWER(X115+(Z115*0.25),2)*35)</f>
        <v>177</v>
      </c>
      <c r="Z115">
        <v>0</v>
      </c>
      <c r="AA115">
        <f>INT(POWER(X115+(AB115*0.25),3))+40</f>
        <v>51</v>
      </c>
      <c r="AB115">
        <v>0</v>
      </c>
      <c r="AC115">
        <f>INT(50+(X115+(AD115*0.25)-1)*POWER(X115+(AD115*0.25),0.5)*10)</f>
        <v>68</v>
      </c>
      <c r="AD115">
        <v>0</v>
      </c>
      <c r="AE115">
        <f>INT(POWER(X115+(AF115*0.25),3))+40</f>
        <v>51</v>
      </c>
      <c r="AF115">
        <v>0</v>
      </c>
      <c r="AG115">
        <f>INT(50+(X115+(AH115*0.25)-1)*POWER(X115+(AH115*0.25),0.5)*10)</f>
        <v>68</v>
      </c>
      <c r="AH115">
        <v>0</v>
      </c>
      <c r="AI115">
        <f>INT(5+(X115+(AJ115*0.25)-1)*POWER(X115+(AJ115*0.25),0.2))</f>
        <v>6</v>
      </c>
      <c r="AJ115">
        <v>0</v>
      </c>
      <c r="AL115" s="6" t="s">
        <v>127</v>
      </c>
      <c r="AM115" s="6" t="s">
        <v>445</v>
      </c>
    </row>
    <row r="116" spans="1:39">
      <c r="B116" s="6"/>
      <c r="C116" s="6"/>
      <c r="R116" s="6"/>
      <c r="S116" s="6"/>
      <c r="U116" s="6" t="s">
        <v>446</v>
      </c>
      <c r="V116" s="6" t="s">
        <v>447</v>
      </c>
      <c r="W116">
        <v>6</v>
      </c>
      <c r="X116">
        <f>1+(W116-1)*0.25</f>
        <v>2.25</v>
      </c>
      <c r="Y116">
        <f>INT(POWER(X116+(Z116*0.25),2)*35)</f>
        <v>177</v>
      </c>
      <c r="Z116">
        <v>0</v>
      </c>
      <c r="AA116">
        <f>INT(POWER(X116+(AB116*0.25),3))+40</f>
        <v>51</v>
      </c>
      <c r="AB116">
        <v>0</v>
      </c>
      <c r="AC116">
        <f>INT(50+(X116+(AD116*0.25)-1)*POWER(X116+(AD116*0.25),0.5)*10)</f>
        <v>68</v>
      </c>
      <c r="AD116">
        <v>0</v>
      </c>
      <c r="AE116">
        <f>INT(POWER(X116+(AF116*0.25),3))+40</f>
        <v>51</v>
      </c>
      <c r="AF116">
        <v>0</v>
      </c>
      <c r="AG116">
        <f>INT(50+(X116+(AH116*0.25)-1)*POWER(X116+(AH116*0.25),0.5)*10)</f>
        <v>68</v>
      </c>
      <c r="AH116">
        <v>0</v>
      </c>
      <c r="AI116">
        <f>INT(5+(X116+(AJ116*0.25)-1)*POWER(X116+(AJ116*0.25),0.2))</f>
        <v>6</v>
      </c>
      <c r="AJ116">
        <v>0</v>
      </c>
      <c r="AL116" s="6" t="s">
        <v>97</v>
      </c>
      <c r="AM116" s="6" t="s">
        <v>448</v>
      </c>
    </row>
    <row r="117" spans="1:39">
      <c r="A117" s="1" t="s">
        <v>23</v>
      </c>
    </row>
    <row r="118" spans="1:39">
      <c r="B118" t="s">
        <v>32</v>
      </c>
      <c r="C118" t="s">
        <v>30</v>
      </c>
      <c r="D118">
        <v>1</v>
      </c>
      <c r="E118">
        <f>1+(D118-1)*0.25</f>
        <v>1</v>
      </c>
      <c r="F118">
        <f>INT(200+POWER(E118+(G118*0.25)+1,2)*30)</f>
        <v>320</v>
      </c>
      <c r="G118">
        <v>0</v>
      </c>
      <c r="H118">
        <f>INT(POWER(E118+(I118*0.25)+4,2)*3)</f>
        <v>75</v>
      </c>
      <c r="I118">
        <v>0</v>
      </c>
      <c r="J118">
        <f>INT(50+(E118+(K118*0.25)-1)*POWER(E118+(K118*0.25),0.5)*10)</f>
        <v>50</v>
      </c>
      <c r="K118">
        <v>0</v>
      </c>
      <c r="L118">
        <f>INT(POWER(E118+(M118*0.25)+4,2)*3)</f>
        <v>75</v>
      </c>
      <c r="M118">
        <v>0</v>
      </c>
      <c r="N118">
        <f>INT(50+(E118+(O118*0.25)-1)*POWER(E118+(O118*0.25),0.5)*10)</f>
        <v>50</v>
      </c>
      <c r="O118">
        <v>0</v>
      </c>
      <c r="P118">
        <f>INT(5+(E118+(Q118*0.25)-1)*POWER(E118+(Q118*0.25),0.2))</f>
        <v>5</v>
      </c>
      <c r="Q118">
        <v>0</v>
      </c>
      <c r="R118" s="5" t="s">
        <v>89</v>
      </c>
      <c r="U118" s="6" t="s">
        <v>449</v>
      </c>
      <c r="V118" s="6" t="s">
        <v>450</v>
      </c>
      <c r="W118">
        <v>6</v>
      </c>
      <c r="X118">
        <f>1+(W118-1)*0.25</f>
        <v>2.25</v>
      </c>
      <c r="Y118">
        <f>INT(POWER(X118+(Z118*0.25),2)*35)</f>
        <v>177</v>
      </c>
      <c r="Z118">
        <v>0</v>
      </c>
      <c r="AA118">
        <f>INT(POWER(X118+(AB118*0.25),3))+40</f>
        <v>51</v>
      </c>
      <c r="AB118">
        <v>0</v>
      </c>
      <c r="AC118">
        <f>INT(50+(X118+(AD118*0.25)-1)*POWER(X118+(AD118*0.25),0.5)*10)</f>
        <v>68</v>
      </c>
      <c r="AD118">
        <v>0</v>
      </c>
      <c r="AE118">
        <f>INT(POWER(X118+(AF118*0.25),3))+40</f>
        <v>51</v>
      </c>
      <c r="AF118">
        <v>0</v>
      </c>
      <c r="AG118">
        <f>INT(50+(X118+(AH118*0.25)-1)*POWER(X118+(AH118*0.25),0.5)*10)</f>
        <v>68</v>
      </c>
      <c r="AH118">
        <v>0</v>
      </c>
      <c r="AI118">
        <f>INT(5+(X118+(AJ118*0.25)-1)*POWER(X118+(AJ118*0.25),0.2))</f>
        <v>6</v>
      </c>
      <c r="AJ118">
        <v>0</v>
      </c>
      <c r="AL118" s="6" t="s">
        <v>451</v>
      </c>
      <c r="AM118" s="6" t="s">
        <v>452</v>
      </c>
    </row>
    <row r="119" spans="1:39">
      <c r="B119" s="6" t="s">
        <v>453</v>
      </c>
      <c r="C119" s="6" t="s">
        <v>454</v>
      </c>
      <c r="D119">
        <v>1</v>
      </c>
      <c r="E119">
        <f>1+(D119-1)*0.25</f>
        <v>1</v>
      </c>
      <c r="F119">
        <f>INT(200+POWER(E119+(G119*0.25)+1,2)*30)</f>
        <v>320</v>
      </c>
      <c r="G119">
        <v>0</v>
      </c>
      <c r="H119">
        <f>INT(POWER(E119+(I119*0.25)+4,2)*3)</f>
        <v>75</v>
      </c>
      <c r="I119">
        <v>0</v>
      </c>
      <c r="J119">
        <f>INT(50+(E119+(K119*0.25)-1)*POWER(E119+(K119*0.25),0.5)*10)</f>
        <v>50</v>
      </c>
      <c r="K119">
        <v>0</v>
      </c>
      <c r="L119">
        <f>INT(POWER(E119+(M119*0.25)+4,2)*3)</f>
        <v>75</v>
      </c>
      <c r="M119">
        <v>0</v>
      </c>
      <c r="N119">
        <f>INT(50+(E119+(O119*0.25)-1)*POWER(E119+(O119*0.25),0.5)*10)</f>
        <v>50</v>
      </c>
      <c r="O119">
        <v>0</v>
      </c>
      <c r="P119">
        <f>INT(5+(E119+(Q119*0.25)-1)*POWER(E119+(Q119*0.25),0.2))</f>
        <v>5</v>
      </c>
      <c r="Q119">
        <v>0</v>
      </c>
      <c r="R119" s="6" t="s">
        <v>455</v>
      </c>
      <c r="S119" s="6" t="s">
        <v>456</v>
      </c>
      <c r="U119" s="6" t="s">
        <v>457</v>
      </c>
      <c r="V119" s="6" t="s">
        <v>458</v>
      </c>
      <c r="W119">
        <v>6</v>
      </c>
      <c r="X119">
        <f>1+(W119-1)*0.25</f>
        <v>2.25</v>
      </c>
      <c r="Y119">
        <f>INT(POWER(X119+(Z119*0.25),2)*35)</f>
        <v>177</v>
      </c>
      <c r="Z119">
        <v>0</v>
      </c>
      <c r="AA119">
        <f>INT(POWER(X119+(AB119*0.25),3))+40</f>
        <v>51</v>
      </c>
      <c r="AB119">
        <v>0</v>
      </c>
      <c r="AC119">
        <f>INT(50+(X119+(AD119*0.25)-1)*POWER(X119+(AD119*0.25),0.5)*10)</f>
        <v>68</v>
      </c>
      <c r="AD119">
        <v>0</v>
      </c>
      <c r="AE119">
        <f>INT(POWER(X119+(AF119*0.25),3))+40</f>
        <v>51</v>
      </c>
      <c r="AF119">
        <v>0</v>
      </c>
      <c r="AG119">
        <f>INT(50+(X119+(AH119*0.25)-1)*POWER(X119+(AH119*0.25),0.5)*10)</f>
        <v>68</v>
      </c>
      <c r="AH119">
        <v>0</v>
      </c>
      <c r="AI119">
        <f>INT(5+(X119+(AJ119*0.25)-1)*POWER(X119+(AJ119*0.25),0.2))</f>
        <v>6</v>
      </c>
      <c r="AJ119">
        <v>0</v>
      </c>
      <c r="AL119" s="6" t="s">
        <v>127</v>
      </c>
      <c r="AM119" s="6" t="s">
        <v>459</v>
      </c>
    </row>
    <row r="120" spans="1:39">
      <c r="B120" s="6" t="s">
        <v>460</v>
      </c>
      <c r="C120" s="6" t="s">
        <v>461</v>
      </c>
      <c r="D120">
        <v>1</v>
      </c>
      <c r="E120">
        <f>1+(D120-1)*0.25</f>
        <v>1</v>
      </c>
      <c r="F120">
        <f>INT(200+POWER(E120+(G120*0.25)+1,2)*30)</f>
        <v>320</v>
      </c>
      <c r="G120">
        <v>0</v>
      </c>
      <c r="H120">
        <f>INT(POWER(E120+(I120*0.25)+4,2)*3)</f>
        <v>75</v>
      </c>
      <c r="I120">
        <v>0</v>
      </c>
      <c r="J120">
        <f>INT(50+(E120+(K120*0.25)-1)*POWER(E120+(K120*0.25),0.5)*10)</f>
        <v>50</v>
      </c>
      <c r="K120">
        <v>0</v>
      </c>
      <c r="L120">
        <f>INT(POWER(E120+(M120*0.25)+4,2)*3)</f>
        <v>75</v>
      </c>
      <c r="M120">
        <v>0</v>
      </c>
      <c r="N120">
        <f>INT(50+(E120+(O120*0.25)-1)*POWER(E120+(O120*0.25),0.5)*10)</f>
        <v>50</v>
      </c>
      <c r="O120">
        <v>0</v>
      </c>
      <c r="P120">
        <f>INT(5+(E120+(Q120*0.25)-1)*POWER(E120+(Q120*0.25),0.2))</f>
        <v>5</v>
      </c>
      <c r="Q120">
        <v>0</v>
      </c>
      <c r="R120" s="6" t="s">
        <v>462</v>
      </c>
      <c r="S120" s="6" t="s">
        <v>463</v>
      </c>
      <c r="U120" s="6" t="s">
        <v>464</v>
      </c>
      <c r="V120" s="6" t="s">
        <v>465</v>
      </c>
      <c r="W120">
        <v>6</v>
      </c>
      <c r="X120">
        <f>1+(W120-1)*0.25</f>
        <v>2.25</v>
      </c>
      <c r="Y120">
        <f>INT(POWER(X120+(Z120*0.25),2)*35)</f>
        <v>177</v>
      </c>
      <c r="Z120">
        <v>0</v>
      </c>
      <c r="AA120">
        <f>INT(POWER(X120+(AB120*0.25),3))+40</f>
        <v>51</v>
      </c>
      <c r="AB120">
        <v>0</v>
      </c>
      <c r="AC120">
        <f>INT(50+(X120+(AD120*0.25)-1)*POWER(X120+(AD120*0.25),0.5)*10)</f>
        <v>68</v>
      </c>
      <c r="AD120">
        <v>0</v>
      </c>
      <c r="AE120">
        <f>INT(POWER(X120+(AF120*0.25),3))+40</f>
        <v>51</v>
      </c>
      <c r="AF120">
        <v>0</v>
      </c>
      <c r="AG120">
        <f>INT(50+(X120+(AH120*0.25)-1)*POWER(X120+(AH120*0.25),0.5)*10)</f>
        <v>68</v>
      </c>
      <c r="AH120">
        <v>0</v>
      </c>
      <c r="AI120">
        <f>INT(5+(X120+(AJ120*0.25)-1)*POWER(X120+(AJ120*0.25),0.2))</f>
        <v>6</v>
      </c>
      <c r="AJ120">
        <v>0</v>
      </c>
      <c r="AL120" s="6" t="s">
        <v>95</v>
      </c>
      <c r="AM120" s="6" t="s">
        <v>220</v>
      </c>
    </row>
    <row r="121" spans="1:39">
      <c r="A121" s="1" t="s">
        <v>24</v>
      </c>
    </row>
    <row r="122" spans="1:39">
      <c r="B122" t="s">
        <v>32</v>
      </c>
      <c r="C122" t="s">
        <v>30</v>
      </c>
      <c r="D122">
        <v>1</v>
      </c>
      <c r="E122">
        <f>1+(D122-1)*0.25</f>
        <v>1</v>
      </c>
      <c r="F122">
        <f>INT(200+POWER(E122+(G122*0.25)+1,2)*30)</f>
        <v>320</v>
      </c>
      <c r="G122">
        <v>0</v>
      </c>
      <c r="H122">
        <f>INT(POWER(E122+(I122*0.25)+4,2)*3)</f>
        <v>75</v>
      </c>
      <c r="I122">
        <v>0</v>
      </c>
      <c r="J122">
        <f>INT(50+(E122+(K122*0.25)-1)*POWER(E122+(K122*0.25),0.5)*10)</f>
        <v>50</v>
      </c>
      <c r="K122">
        <v>0</v>
      </c>
      <c r="L122">
        <f>INT(POWER(E122+(M122*0.25)+4,2)*3)</f>
        <v>75</v>
      </c>
      <c r="M122">
        <v>0</v>
      </c>
      <c r="N122">
        <f>INT(50+(E122+(O122*0.25)-1)*POWER(E122+(O122*0.25),0.5)*10)</f>
        <v>50</v>
      </c>
      <c r="O122">
        <v>0</v>
      </c>
      <c r="P122">
        <f>INT(5+(E122+(Q122*0.25)-1)*POWER(E122+(Q122*0.25),0.2))</f>
        <v>5</v>
      </c>
      <c r="Q122">
        <v>0</v>
      </c>
      <c r="R122" s="5" t="s">
        <v>89</v>
      </c>
      <c r="U122" s="6" t="s">
        <v>466</v>
      </c>
      <c r="V122" s="6" t="s">
        <v>467</v>
      </c>
      <c r="W122">
        <v>6</v>
      </c>
      <c r="X122">
        <f>1+(W122-1)*0.25</f>
        <v>2.25</v>
      </c>
      <c r="Y122">
        <f>INT(POWER(X122+(Z122*0.25),2)*35)</f>
        <v>177</v>
      </c>
      <c r="Z122">
        <v>0</v>
      </c>
      <c r="AA122">
        <f>INT(POWER(X122+(AB122*0.25),3))+40</f>
        <v>51</v>
      </c>
      <c r="AB122">
        <v>0</v>
      </c>
      <c r="AC122">
        <f>INT(50+(X122+(AD122*0.25)-1)*POWER(X122+(AD122*0.25),0.5)*10)</f>
        <v>68</v>
      </c>
      <c r="AD122">
        <v>0</v>
      </c>
      <c r="AE122">
        <f>INT(POWER(X122+(AF122*0.25),3))+40</f>
        <v>51</v>
      </c>
      <c r="AF122">
        <v>0</v>
      </c>
      <c r="AG122">
        <f>INT(50+(X122+(AH122*0.25)-1)*POWER(X122+(AH122*0.25),0.5)*10)</f>
        <v>68</v>
      </c>
      <c r="AH122">
        <v>0</v>
      </c>
      <c r="AI122">
        <f>INT(5+(X122+(AJ122*0.25)-1)*POWER(X122+(AJ122*0.25),0.2))</f>
        <v>6</v>
      </c>
      <c r="AJ122">
        <v>0</v>
      </c>
      <c r="AL122" s="6" t="s">
        <v>468</v>
      </c>
      <c r="AM122" s="6" t="s">
        <v>469</v>
      </c>
    </row>
    <row r="123" spans="1:39">
      <c r="B123" s="6" t="s">
        <v>470</v>
      </c>
      <c r="C123" s="6" t="s">
        <v>471</v>
      </c>
      <c r="D123">
        <v>1</v>
      </c>
      <c r="E123">
        <f>1+(D123-1)*0.25</f>
        <v>1</v>
      </c>
      <c r="F123">
        <f>INT(200+POWER(E123+(G123*0.25)+1,2)*30)</f>
        <v>320</v>
      </c>
      <c r="G123">
        <v>0</v>
      </c>
      <c r="H123">
        <f>INT(POWER(E123+(I123*0.25)+4,2)*3)</f>
        <v>75</v>
      </c>
      <c r="I123">
        <v>0</v>
      </c>
      <c r="J123">
        <f>INT(50+(E123+(K123*0.25)-1)*POWER(E123+(K123*0.25),0.5)*10)</f>
        <v>50</v>
      </c>
      <c r="K123">
        <v>0</v>
      </c>
      <c r="L123">
        <f>INT(POWER(E123+(M123*0.25)+4,2)*3)</f>
        <v>75</v>
      </c>
      <c r="M123">
        <v>0</v>
      </c>
      <c r="N123">
        <f>INT(50+(E123+(O123*0.25)-1)*POWER(E123+(O123*0.25),0.5)*10)</f>
        <v>50</v>
      </c>
      <c r="O123">
        <v>0</v>
      </c>
      <c r="P123">
        <f>INT(5+(E123+(Q123*0.25)-1)*POWER(E123+(Q123*0.25),0.2))</f>
        <v>5</v>
      </c>
      <c r="Q123">
        <v>0</v>
      </c>
      <c r="R123" s="6" t="s">
        <v>472</v>
      </c>
      <c r="S123" s="6" t="s">
        <v>469</v>
      </c>
      <c r="U123" s="6" t="s">
        <v>473</v>
      </c>
      <c r="V123" s="6" t="s">
        <v>474</v>
      </c>
      <c r="W123">
        <v>6</v>
      </c>
      <c r="X123">
        <f>1+(W123-1)*0.25</f>
        <v>2.25</v>
      </c>
      <c r="Y123">
        <f>INT(POWER(X123+(Z123*0.25),2)*35)</f>
        <v>177</v>
      </c>
      <c r="Z123">
        <v>0</v>
      </c>
      <c r="AA123">
        <f>INT(POWER(X123+(AB123*0.25),3))+40</f>
        <v>51</v>
      </c>
      <c r="AB123">
        <v>0</v>
      </c>
      <c r="AC123">
        <f>INT(50+(X123+(AD123*0.25)-1)*POWER(X123+(AD123*0.25),0.5)*10)</f>
        <v>68</v>
      </c>
      <c r="AD123">
        <v>0</v>
      </c>
      <c r="AE123">
        <f>INT(POWER(X123+(AF123*0.25),3))+40</f>
        <v>51</v>
      </c>
      <c r="AF123">
        <v>0</v>
      </c>
      <c r="AG123">
        <f>INT(50+(X123+(AH123*0.25)-1)*POWER(X123+(AH123*0.25),0.5)*10)</f>
        <v>68</v>
      </c>
      <c r="AH123">
        <v>0</v>
      </c>
      <c r="AI123">
        <f>INT(5+(X123+(AJ123*0.25)-1)*POWER(X123+(AJ123*0.25),0.2))</f>
        <v>6</v>
      </c>
      <c r="AJ123">
        <v>0</v>
      </c>
      <c r="AL123" s="6" t="s">
        <v>266</v>
      </c>
      <c r="AM123" s="6" t="s">
        <v>475</v>
      </c>
    </row>
    <row r="124" spans="1:39">
      <c r="B124" s="6" t="s">
        <v>476</v>
      </c>
      <c r="C124" s="6" t="s">
        <v>477</v>
      </c>
      <c r="D124">
        <v>1</v>
      </c>
      <c r="E124">
        <f>1+(D124-1)*0.25</f>
        <v>1</v>
      </c>
      <c r="F124">
        <f>INT(200+POWER(E124+(G124*0.25)+1,2)*30)</f>
        <v>320</v>
      </c>
      <c r="G124">
        <v>0</v>
      </c>
      <c r="H124">
        <f>INT(POWER(E124+(I124*0.25)+4,2)*3)</f>
        <v>75</v>
      </c>
      <c r="I124">
        <v>0</v>
      </c>
      <c r="J124">
        <f>INT(50+(E124+(K124*0.25)-1)*POWER(E124+(K124*0.25),0.5)*10)</f>
        <v>50</v>
      </c>
      <c r="K124">
        <v>0</v>
      </c>
      <c r="L124">
        <f>INT(POWER(E124+(M124*0.25)+4,2)*3)</f>
        <v>75</v>
      </c>
      <c r="M124">
        <v>0</v>
      </c>
      <c r="N124">
        <f>INT(50+(E124+(O124*0.25)-1)*POWER(E124+(O124*0.25),0.5)*10)</f>
        <v>50</v>
      </c>
      <c r="O124">
        <v>0</v>
      </c>
      <c r="P124">
        <f>INT(5+(E124+(Q124*0.25)-1)*POWER(E124+(Q124*0.25),0.2))</f>
        <v>5</v>
      </c>
      <c r="Q124">
        <v>0</v>
      </c>
      <c r="R124" s="6" t="s">
        <v>478</v>
      </c>
      <c r="S124" s="6" t="s">
        <v>479</v>
      </c>
      <c r="U124" s="6" t="s">
        <v>480</v>
      </c>
      <c r="V124" s="6" t="s">
        <v>481</v>
      </c>
      <c r="W124">
        <v>6</v>
      </c>
      <c r="X124">
        <f>1+(W124-1)*0.25</f>
        <v>2.25</v>
      </c>
      <c r="Y124">
        <f>INT(POWER(X124+(Z124*0.25),2)*35)</f>
        <v>177</v>
      </c>
      <c r="Z124">
        <v>0</v>
      </c>
      <c r="AA124">
        <f>INT(POWER(X124+(AB124*0.25),3))+40</f>
        <v>51</v>
      </c>
      <c r="AB124">
        <v>0</v>
      </c>
      <c r="AC124">
        <f>INT(50+(X124+(AD124*0.25)-1)*POWER(X124+(AD124*0.25),0.5)*10)</f>
        <v>68</v>
      </c>
      <c r="AD124">
        <v>0</v>
      </c>
      <c r="AE124">
        <f>INT(POWER(X124+(AF124*0.25),3))+40</f>
        <v>51</v>
      </c>
      <c r="AF124">
        <v>0</v>
      </c>
      <c r="AG124">
        <f>INT(50+(X124+(AH124*0.25)-1)*POWER(X124+(AH124*0.25),0.5)*10)</f>
        <v>68</v>
      </c>
      <c r="AH124">
        <v>0</v>
      </c>
      <c r="AI124">
        <f>INT(5+(X124+(AJ124*0.25)-1)*POWER(X124+(AJ124*0.25),0.2))</f>
        <v>6</v>
      </c>
      <c r="AJ124">
        <v>0</v>
      </c>
      <c r="AL124" s="6" t="s">
        <v>266</v>
      </c>
      <c r="AM124" s="6" t="s">
        <v>482</v>
      </c>
    </row>
    <row r="125" spans="1:39">
      <c r="B125" s="6"/>
      <c r="C125" s="6"/>
      <c r="R125" s="6"/>
      <c r="S125" s="6"/>
      <c r="U125" s="6" t="s">
        <v>483</v>
      </c>
      <c r="V125" s="6" t="s">
        <v>484</v>
      </c>
      <c r="W125">
        <v>6</v>
      </c>
      <c r="X125">
        <f>1+(W125-1)*0.25</f>
        <v>2.25</v>
      </c>
      <c r="Y125">
        <f>INT(POWER(X125+(Z125*0.25),2)*35)</f>
        <v>177</v>
      </c>
      <c r="Z125">
        <v>0</v>
      </c>
      <c r="AA125">
        <f>INT(POWER(X125+(AB125*0.25),3))+40</f>
        <v>51</v>
      </c>
      <c r="AB125">
        <v>0</v>
      </c>
      <c r="AC125">
        <f>INT(50+(X125+(AD125*0.25)-1)*POWER(X125+(AD125*0.25),0.5)*10)</f>
        <v>68</v>
      </c>
      <c r="AD125">
        <v>0</v>
      </c>
      <c r="AE125">
        <f>INT(POWER(X125+(AF125*0.25),3))+40</f>
        <v>51</v>
      </c>
      <c r="AF125">
        <v>0</v>
      </c>
      <c r="AG125">
        <f>INT(50+(X125+(AH125*0.25)-1)*POWER(X125+(AH125*0.25),0.5)*10)</f>
        <v>68</v>
      </c>
      <c r="AH125">
        <v>0</v>
      </c>
      <c r="AI125">
        <f>INT(5+(X125+(AJ125*0.25)-1)*POWER(X125+(AJ125*0.25),0.2))</f>
        <v>6</v>
      </c>
      <c r="AJ125">
        <v>0</v>
      </c>
      <c r="AL125" s="6" t="s">
        <v>95</v>
      </c>
      <c r="AM125" s="6" t="s">
        <v>485</v>
      </c>
    </row>
    <row r="126" spans="1:39">
      <c r="A126" s="1" t="s">
        <v>25</v>
      </c>
    </row>
    <row r="127" spans="1:39">
      <c r="B127" t="s">
        <v>32</v>
      </c>
      <c r="C127" t="s">
        <v>30</v>
      </c>
      <c r="D127">
        <v>1</v>
      </c>
      <c r="E127">
        <f>1+(D127-1)*0.25</f>
        <v>1</v>
      </c>
      <c r="F127">
        <f>INT(200+POWER(E127+(G127*0.25)+1,2)*30)</f>
        <v>320</v>
      </c>
      <c r="G127">
        <v>0</v>
      </c>
      <c r="H127">
        <f>INT(POWER(E127+(I127*0.25)+4,2)*3)</f>
        <v>75</v>
      </c>
      <c r="I127">
        <v>0</v>
      </c>
      <c r="J127">
        <f>INT(50+(E127+(K127*0.25)-1)*POWER(E127+(K127*0.25),0.5)*10)</f>
        <v>50</v>
      </c>
      <c r="K127">
        <v>0</v>
      </c>
      <c r="L127">
        <f>INT(POWER(E127+(M127*0.25)+4,2)*3)</f>
        <v>75</v>
      </c>
      <c r="M127">
        <v>0</v>
      </c>
      <c r="N127">
        <f>INT(50+(E127+(O127*0.25)-1)*POWER(E127+(O127*0.25),0.5)*10)</f>
        <v>50</v>
      </c>
      <c r="O127">
        <v>0</v>
      </c>
      <c r="P127">
        <f>INT(5+(E127+(Q127*0.25)-1)*POWER(E127+(Q127*0.25),0.2))</f>
        <v>5</v>
      </c>
      <c r="Q127">
        <v>0</v>
      </c>
      <c r="R127" s="5" t="s">
        <v>89</v>
      </c>
      <c r="U127" s="6" t="s">
        <v>486</v>
      </c>
      <c r="V127" s="6" t="s">
        <v>487</v>
      </c>
      <c r="W127">
        <v>6</v>
      </c>
      <c r="X127">
        <f>1+(W127-1)*0.25</f>
        <v>2.25</v>
      </c>
      <c r="Y127">
        <f>INT(POWER(X127+(Z127*0.25),2)*35)</f>
        <v>177</v>
      </c>
      <c r="Z127">
        <v>0</v>
      </c>
      <c r="AA127">
        <f>INT(POWER(X127+(AB127*0.25),3))+40</f>
        <v>51</v>
      </c>
      <c r="AB127">
        <v>0</v>
      </c>
      <c r="AC127">
        <f>INT(50+(X127+(AD127*0.25)-1)*POWER(X127+(AD127*0.25),0.5)*10)</f>
        <v>68</v>
      </c>
      <c r="AD127">
        <v>0</v>
      </c>
      <c r="AE127">
        <f>INT(POWER(X127+(AF127*0.25),3))+40</f>
        <v>51</v>
      </c>
      <c r="AF127">
        <v>0</v>
      </c>
      <c r="AG127">
        <f>INT(50+(X127+(AH127*0.25)-1)*POWER(X127+(AH127*0.25),0.5)*10)</f>
        <v>68</v>
      </c>
      <c r="AH127">
        <v>0</v>
      </c>
      <c r="AI127">
        <f>INT(5+(X127+(AJ127*0.25)-1)*POWER(X127+(AJ127*0.25),0.2))</f>
        <v>6</v>
      </c>
      <c r="AJ127">
        <v>0</v>
      </c>
      <c r="AL127" s="6" t="s">
        <v>488</v>
      </c>
      <c r="AM127" s="6" t="s">
        <v>489</v>
      </c>
    </row>
    <row r="128" spans="1:39">
      <c r="B128" s="6" t="s">
        <v>490</v>
      </c>
      <c r="C128" s="6" t="s">
        <v>491</v>
      </c>
      <c r="D128">
        <v>1</v>
      </c>
      <c r="E128">
        <f>1+(D128-1)*0.25</f>
        <v>1</v>
      </c>
      <c r="F128">
        <f>INT(200+POWER(E128+(G128*0.25)+1,2)*30)</f>
        <v>320</v>
      </c>
      <c r="G128">
        <v>0</v>
      </c>
      <c r="H128">
        <f>INT(POWER(E128+(I128*0.25)+4,2)*3)</f>
        <v>75</v>
      </c>
      <c r="I128">
        <v>0</v>
      </c>
      <c r="J128">
        <f>INT(50+(E128+(K128*0.25)-1)*POWER(E128+(K128*0.25),0.5)*10)</f>
        <v>50</v>
      </c>
      <c r="K128">
        <v>0</v>
      </c>
      <c r="L128">
        <f>INT(POWER(E128+(M128*0.25)+4,2)*3)</f>
        <v>75</v>
      </c>
      <c r="M128">
        <v>0</v>
      </c>
      <c r="N128">
        <f>INT(50+(E128+(O128*0.25)-1)*POWER(E128+(O128*0.25),0.5)*10)</f>
        <v>50</v>
      </c>
      <c r="O128">
        <v>0</v>
      </c>
      <c r="P128">
        <f>INT(5+(E128+(Q128*0.25)-1)*POWER(E128+(Q128*0.25),0.2))</f>
        <v>5</v>
      </c>
      <c r="Q128">
        <v>0</v>
      </c>
      <c r="R128" s="6" t="s">
        <v>492</v>
      </c>
      <c r="S128" s="6" t="s">
        <v>493</v>
      </c>
      <c r="U128" s="6" t="s">
        <v>494</v>
      </c>
      <c r="V128" s="6" t="s">
        <v>495</v>
      </c>
      <c r="W128">
        <v>6</v>
      </c>
      <c r="X128">
        <f>1+(W128-1)*0.25</f>
        <v>2.25</v>
      </c>
      <c r="Y128">
        <f>INT(POWER(X128+(Z128*0.25),2)*35)</f>
        <v>177</v>
      </c>
      <c r="Z128">
        <v>0</v>
      </c>
      <c r="AA128">
        <f>INT(POWER(X128+(AB128*0.25),3))+40</f>
        <v>51</v>
      </c>
      <c r="AB128">
        <v>0</v>
      </c>
      <c r="AC128">
        <f>INT(50+(X128+(AD128*0.25)-1)*POWER(X128+(AD128*0.25),0.5)*10)</f>
        <v>68</v>
      </c>
      <c r="AD128">
        <v>0</v>
      </c>
      <c r="AE128">
        <f>INT(POWER(X128+(AF128*0.25),3))+40</f>
        <v>51</v>
      </c>
      <c r="AF128">
        <v>0</v>
      </c>
      <c r="AG128">
        <f>INT(50+(X128+(AH128*0.25)-1)*POWER(X128+(AH128*0.25),0.5)*10)</f>
        <v>68</v>
      </c>
      <c r="AH128">
        <v>0</v>
      </c>
      <c r="AI128">
        <f>INT(5+(X128+(AJ128*0.25)-1)*POWER(X128+(AJ128*0.25),0.2))</f>
        <v>6</v>
      </c>
      <c r="AJ128">
        <v>0</v>
      </c>
      <c r="AL128" s="6" t="s">
        <v>496</v>
      </c>
      <c r="AM128" s="6" t="s">
        <v>497</v>
      </c>
    </row>
    <row r="129" spans="1:39">
      <c r="B129" s="6" t="s">
        <v>498</v>
      </c>
      <c r="C129" s="6" t="s">
        <v>499</v>
      </c>
      <c r="D129">
        <v>1</v>
      </c>
      <c r="E129">
        <f>1+(D129-1)*0.25</f>
        <v>1</v>
      </c>
      <c r="F129">
        <f>INT(200+POWER(E129+(G129*0.25)+1,2)*30)</f>
        <v>320</v>
      </c>
      <c r="G129">
        <v>0</v>
      </c>
      <c r="H129">
        <f>INT(POWER(E129+(I129*0.25)+4,2)*3)</f>
        <v>75</v>
      </c>
      <c r="I129">
        <v>0</v>
      </c>
      <c r="J129">
        <f>INT(50+(E129+(K129*0.25)-1)*POWER(E129+(K129*0.25),0.5)*10)</f>
        <v>50</v>
      </c>
      <c r="K129">
        <v>0</v>
      </c>
      <c r="L129">
        <f>INT(POWER(E129+(M129*0.25)+4,2)*3)</f>
        <v>75</v>
      </c>
      <c r="M129">
        <v>0</v>
      </c>
      <c r="N129">
        <f>INT(50+(E129+(O129*0.25)-1)*POWER(E129+(O129*0.25),0.5)*10)</f>
        <v>50</v>
      </c>
      <c r="O129">
        <v>0</v>
      </c>
      <c r="P129">
        <f>INT(5+(E129+(Q129*0.25)-1)*POWER(E129+(Q129*0.25),0.2))</f>
        <v>5</v>
      </c>
      <c r="Q129">
        <v>0</v>
      </c>
      <c r="R129" s="6" t="s">
        <v>500</v>
      </c>
      <c r="S129" s="6" t="s">
        <v>501</v>
      </c>
      <c r="U129" s="6" t="s">
        <v>502</v>
      </c>
      <c r="V129" s="6" t="s">
        <v>503</v>
      </c>
      <c r="W129">
        <v>6</v>
      </c>
      <c r="X129">
        <f>1+(W129-1)*0.25</f>
        <v>2.25</v>
      </c>
      <c r="Y129">
        <f>INT(POWER(X129+(Z129*0.25),2)*35)</f>
        <v>177</v>
      </c>
      <c r="Z129">
        <v>0</v>
      </c>
      <c r="AA129">
        <f>INT(POWER(X129+(AB129*0.25),3))+40</f>
        <v>51</v>
      </c>
      <c r="AB129">
        <v>0</v>
      </c>
      <c r="AC129">
        <f>INT(50+(X129+(AD129*0.25)-1)*POWER(X129+(AD129*0.25),0.5)*10)</f>
        <v>68</v>
      </c>
      <c r="AD129">
        <v>0</v>
      </c>
      <c r="AE129">
        <f>INT(POWER(X129+(AF129*0.25),3))+40</f>
        <v>51</v>
      </c>
      <c r="AF129">
        <v>0</v>
      </c>
      <c r="AG129">
        <f>INT(50+(X129+(AH129*0.25)-1)*POWER(X129+(AH129*0.25),0.5)*10)</f>
        <v>68</v>
      </c>
      <c r="AH129">
        <v>0</v>
      </c>
      <c r="AI129">
        <f>INT(5+(X129+(AJ129*0.25)-1)*POWER(X129+(AJ129*0.25),0.2))</f>
        <v>6</v>
      </c>
      <c r="AJ129">
        <v>0</v>
      </c>
      <c r="AL129" s="6" t="s">
        <v>504</v>
      </c>
      <c r="AM129" s="6" t="s">
        <v>505</v>
      </c>
    </row>
    <row r="130" spans="1:39">
      <c r="B130" s="6" t="s">
        <v>506</v>
      </c>
      <c r="C130" s="6" t="s">
        <v>507</v>
      </c>
      <c r="D130">
        <v>1</v>
      </c>
      <c r="E130">
        <f>1+(D130-1)*0.25</f>
        <v>1</v>
      </c>
      <c r="F130">
        <f>INT(200+POWER(E130+(G130*0.25)+1,2)*30)</f>
        <v>320</v>
      </c>
      <c r="G130">
        <v>0</v>
      </c>
      <c r="H130">
        <f>INT(POWER(E130+(I130*0.25)+4,2)*3)</f>
        <v>75</v>
      </c>
      <c r="I130">
        <v>0</v>
      </c>
      <c r="J130">
        <f>INT(50+(E130+(K130*0.25)-1)*POWER(E130+(K130*0.25),0.5)*10)</f>
        <v>50</v>
      </c>
      <c r="K130">
        <v>0</v>
      </c>
      <c r="L130">
        <f>INT(POWER(E130+(M130*0.25)+4,2)*3)</f>
        <v>75</v>
      </c>
      <c r="M130">
        <v>0</v>
      </c>
      <c r="N130">
        <f>INT(50+(E130+(O130*0.25)-1)*POWER(E130+(O130*0.25),0.5)*10)</f>
        <v>50</v>
      </c>
      <c r="O130">
        <v>0</v>
      </c>
      <c r="P130">
        <f>INT(5+(E130+(Q130*0.25)-1)*POWER(E130+(Q130*0.25),0.2))</f>
        <v>5</v>
      </c>
      <c r="Q130">
        <v>0</v>
      </c>
      <c r="R130" s="6" t="s">
        <v>508</v>
      </c>
      <c r="S130" s="6" t="s">
        <v>509</v>
      </c>
      <c r="U130" s="6" t="s">
        <v>510</v>
      </c>
      <c r="V130" s="6" t="s">
        <v>511</v>
      </c>
      <c r="W130">
        <v>6</v>
      </c>
      <c r="X130">
        <f>1+(W130-1)*0.25</f>
        <v>2.25</v>
      </c>
      <c r="Y130">
        <f>INT(POWER(X130+(Z130*0.25),2)*35)</f>
        <v>177</v>
      </c>
      <c r="Z130">
        <v>0</v>
      </c>
      <c r="AA130">
        <f>INT(POWER(X130+(AB130*0.25),3))+40</f>
        <v>51</v>
      </c>
      <c r="AB130">
        <v>0</v>
      </c>
      <c r="AC130">
        <f>INT(50+(X130+(AD130*0.25)-1)*POWER(X130+(AD130*0.25),0.5)*10)</f>
        <v>68</v>
      </c>
      <c r="AD130">
        <v>0</v>
      </c>
      <c r="AE130">
        <f>INT(POWER(X130+(AF130*0.25),3))+40</f>
        <v>51</v>
      </c>
      <c r="AF130">
        <v>0</v>
      </c>
      <c r="AG130">
        <f>INT(50+(X130+(AH130*0.25)-1)*POWER(X130+(AH130*0.25),0.5)*10)</f>
        <v>68</v>
      </c>
      <c r="AH130">
        <v>0</v>
      </c>
      <c r="AI130">
        <f>INT(5+(X130+(AJ130*0.25)-1)*POWER(X130+(AJ130*0.25),0.2))</f>
        <v>6</v>
      </c>
      <c r="AJ130">
        <v>0</v>
      </c>
      <c r="AL130" s="6" t="s">
        <v>512</v>
      </c>
      <c r="AM130" s="6" t="s">
        <v>513</v>
      </c>
    </row>
    <row r="131" spans="1:39">
      <c r="B131" s="6"/>
      <c r="C131" s="6"/>
      <c r="R131" s="6"/>
      <c r="S131" s="6"/>
      <c r="U131" s="6" t="s">
        <v>514</v>
      </c>
      <c r="V131" s="6" t="s">
        <v>515</v>
      </c>
      <c r="W131">
        <v>6</v>
      </c>
      <c r="X131">
        <f>1+(W131-1)*0.25</f>
        <v>2.25</v>
      </c>
      <c r="Y131">
        <f>INT(POWER(X131+(Z131*0.25),2)*35)</f>
        <v>177</v>
      </c>
      <c r="Z131">
        <v>0</v>
      </c>
      <c r="AA131">
        <f>INT(POWER(X131+(AB131*0.25),3))+40</f>
        <v>51</v>
      </c>
      <c r="AB131">
        <v>0</v>
      </c>
      <c r="AC131">
        <f>INT(50+(X131+(AD131*0.25)-1)*POWER(X131+(AD131*0.25),0.5)*10)</f>
        <v>68</v>
      </c>
      <c r="AD131">
        <v>0</v>
      </c>
      <c r="AE131">
        <f>INT(POWER(X131+(AF131*0.25),3))+40</f>
        <v>51</v>
      </c>
      <c r="AF131">
        <v>0</v>
      </c>
      <c r="AG131">
        <f>INT(50+(X131+(AH131*0.25)-1)*POWER(X131+(AH131*0.25),0.5)*10)</f>
        <v>68</v>
      </c>
      <c r="AH131">
        <v>0</v>
      </c>
      <c r="AI131">
        <f>INT(5+(X131+(AJ131*0.25)-1)*POWER(X131+(AJ131*0.25),0.2))</f>
        <v>6</v>
      </c>
      <c r="AJ131">
        <v>0</v>
      </c>
      <c r="AL131" s="6" t="s">
        <v>127</v>
      </c>
      <c r="AM131" s="6" t="s">
        <v>516</v>
      </c>
    </row>
    <row r="132" spans="1:39">
      <c r="B132" s="6"/>
      <c r="C132" s="6"/>
      <c r="R132" s="6"/>
      <c r="S132" s="6"/>
      <c r="U132" s="6" t="s">
        <v>517</v>
      </c>
      <c r="V132" s="6" t="s">
        <v>518</v>
      </c>
      <c r="W132">
        <v>6</v>
      </c>
      <c r="X132">
        <f>1+(W132-1)*0.25</f>
        <v>2.25</v>
      </c>
      <c r="Y132">
        <f>INT(POWER(X132+(Z132*0.25),2)*35)</f>
        <v>177</v>
      </c>
      <c r="Z132">
        <v>0</v>
      </c>
      <c r="AA132">
        <f>INT(POWER(X132+(AB132*0.25),3))+40</f>
        <v>51</v>
      </c>
      <c r="AB132">
        <v>0</v>
      </c>
      <c r="AC132">
        <f>INT(50+(X132+(AD132*0.25)-1)*POWER(X132+(AD132*0.25),0.5)*10)</f>
        <v>68</v>
      </c>
      <c r="AD132">
        <v>0</v>
      </c>
      <c r="AE132">
        <f>INT(POWER(X132+(AF132*0.25),3))+40</f>
        <v>51</v>
      </c>
      <c r="AF132">
        <v>0</v>
      </c>
      <c r="AG132">
        <f>INT(50+(X132+(AH132*0.25)-1)*POWER(X132+(AH132*0.25),0.5)*10)</f>
        <v>68</v>
      </c>
      <c r="AH132">
        <v>0</v>
      </c>
      <c r="AI132">
        <f>INT(5+(X132+(AJ132*0.25)-1)*POWER(X132+(AJ132*0.25),0.2))</f>
        <v>6</v>
      </c>
      <c r="AJ132">
        <v>0</v>
      </c>
      <c r="AL132" s="6" t="s">
        <v>95</v>
      </c>
      <c r="AM132" s="6" t="s">
        <v>519</v>
      </c>
    </row>
    <row r="133" spans="1:39">
      <c r="B133" s="6"/>
      <c r="C133" s="6"/>
      <c r="R133" s="6"/>
      <c r="S133" s="6"/>
      <c r="U133" s="6" t="s">
        <v>520</v>
      </c>
      <c r="V133" s="6" t="s">
        <v>521</v>
      </c>
      <c r="W133">
        <v>6</v>
      </c>
      <c r="X133">
        <f>1+(W133-1)*0.25</f>
        <v>2.25</v>
      </c>
      <c r="Y133">
        <f>INT(POWER(X133+(Z133*0.25),2)*35)</f>
        <v>177</v>
      </c>
      <c r="Z133">
        <v>0</v>
      </c>
      <c r="AA133">
        <f>INT(POWER(X133+(AB133*0.25),3))+40</f>
        <v>51</v>
      </c>
      <c r="AB133">
        <v>0</v>
      </c>
      <c r="AC133">
        <f>INT(50+(X133+(AD133*0.25)-1)*POWER(X133+(AD133*0.25),0.5)*10)</f>
        <v>68</v>
      </c>
      <c r="AD133">
        <v>0</v>
      </c>
      <c r="AE133">
        <f>INT(POWER(X133+(AF133*0.25),3))+40</f>
        <v>51</v>
      </c>
      <c r="AF133">
        <v>0</v>
      </c>
      <c r="AG133">
        <f>INT(50+(X133+(AH133*0.25)-1)*POWER(X133+(AH133*0.25),0.5)*10)</f>
        <v>68</v>
      </c>
      <c r="AH133">
        <v>0</v>
      </c>
      <c r="AI133">
        <f>INT(5+(X133+(AJ133*0.25)-1)*POWER(X133+(AJ133*0.25),0.2))</f>
        <v>6</v>
      </c>
      <c r="AJ133">
        <v>0</v>
      </c>
      <c r="AL133" s="6" t="s">
        <v>127</v>
      </c>
      <c r="AM133" s="6" t="s">
        <v>522</v>
      </c>
    </row>
    <row r="134" spans="1:39">
      <c r="A134" s="1" t="s">
        <v>26</v>
      </c>
    </row>
    <row r="135" spans="1:39">
      <c r="B135" t="s">
        <v>32</v>
      </c>
      <c r="C135" t="s">
        <v>30</v>
      </c>
      <c r="D135">
        <v>1</v>
      </c>
      <c r="E135">
        <f>1+(D135-1)*0.25</f>
        <v>1</v>
      </c>
      <c r="F135">
        <f>INT(200+POWER(E135+(G135*0.25)+1,2)*30)</f>
        <v>320</v>
      </c>
      <c r="G135">
        <v>0</v>
      </c>
      <c r="H135">
        <f>INT(POWER(E135+(I135*0.25)+4,2)*3)</f>
        <v>75</v>
      </c>
      <c r="I135">
        <v>0</v>
      </c>
      <c r="J135">
        <f>INT(50+(E135+(K135*0.25)-1)*POWER(E135+(K135*0.25),0.5)*10)</f>
        <v>50</v>
      </c>
      <c r="K135">
        <v>0</v>
      </c>
      <c r="L135">
        <f>INT(POWER(E135+(M135*0.25)+4,2)*3)</f>
        <v>75</v>
      </c>
      <c r="M135">
        <v>0</v>
      </c>
      <c r="N135">
        <f>INT(50+(E135+(O135*0.25)-1)*POWER(E135+(O135*0.25),0.5)*10)</f>
        <v>50</v>
      </c>
      <c r="O135">
        <v>0</v>
      </c>
      <c r="P135">
        <f>INT(5+(E135+(Q135*0.25)-1)*POWER(E135+(Q135*0.25),0.2))</f>
        <v>5</v>
      </c>
      <c r="Q135">
        <v>0</v>
      </c>
      <c r="R135" s="5" t="s">
        <v>89</v>
      </c>
      <c r="U135" s="6" t="s">
        <v>523</v>
      </c>
      <c r="V135" s="6" t="s">
        <v>524</v>
      </c>
      <c r="W135">
        <v>6</v>
      </c>
      <c r="X135">
        <f>1+(W135-1)*0.25</f>
        <v>2.25</v>
      </c>
      <c r="Y135">
        <f>INT(POWER(X135+(Z135*0.25),2)*35)</f>
        <v>177</v>
      </c>
      <c r="Z135">
        <v>0</v>
      </c>
      <c r="AA135">
        <f>INT(POWER(X135+(AB135*0.25),3))+40</f>
        <v>51</v>
      </c>
      <c r="AB135">
        <v>0</v>
      </c>
      <c r="AC135">
        <f>INT(50+(X135+(AD135*0.25)-1)*POWER(X135+(AD135*0.25),0.5)*10)</f>
        <v>68</v>
      </c>
      <c r="AD135">
        <v>0</v>
      </c>
      <c r="AE135">
        <f>INT(POWER(X135+(AF135*0.25),3))+40</f>
        <v>51</v>
      </c>
      <c r="AF135">
        <v>0</v>
      </c>
      <c r="AG135">
        <f>INT(50+(X135+(AH135*0.25)-1)*POWER(X135+(AH135*0.25),0.5)*10)</f>
        <v>68</v>
      </c>
      <c r="AH135">
        <v>0</v>
      </c>
      <c r="AI135">
        <f>INT(5+(X135+(AJ135*0.25)-1)*POWER(X135+(AJ135*0.25),0.2))</f>
        <v>6</v>
      </c>
      <c r="AJ135">
        <v>0</v>
      </c>
      <c r="AL135" s="6" t="s">
        <v>525</v>
      </c>
      <c r="AM135" s="6" t="s">
        <v>526</v>
      </c>
    </row>
    <row r="136" spans="1:39">
      <c r="R136" s="5"/>
      <c r="U136" s="6" t="s">
        <v>527</v>
      </c>
      <c r="V136" s="6" t="s">
        <v>528</v>
      </c>
      <c r="W136">
        <v>6</v>
      </c>
      <c r="X136">
        <f>1+(W136-1)*0.25</f>
        <v>2.25</v>
      </c>
      <c r="Y136">
        <f>INT(POWER(X136+(Z136*0.25),2)*35)</f>
        <v>177</v>
      </c>
      <c r="Z136">
        <v>0</v>
      </c>
      <c r="AA136">
        <f>INT(POWER(X136+(AB136*0.25),3))+40</f>
        <v>51</v>
      </c>
      <c r="AB136">
        <v>0</v>
      </c>
      <c r="AC136">
        <f>INT(50+(X136+(AD136*0.25)-1)*POWER(X136+(AD136*0.25),0.5)*10)</f>
        <v>68</v>
      </c>
      <c r="AD136">
        <v>0</v>
      </c>
      <c r="AE136">
        <f>INT(POWER(X136+(AF136*0.25),3))+40</f>
        <v>51</v>
      </c>
      <c r="AF136">
        <v>0</v>
      </c>
      <c r="AG136">
        <f>INT(50+(X136+(AH136*0.25)-1)*POWER(X136+(AH136*0.25),0.5)*10)</f>
        <v>68</v>
      </c>
      <c r="AH136">
        <v>0</v>
      </c>
      <c r="AI136">
        <f>INT(5+(X136+(AJ136*0.25)-1)*POWER(X136+(AJ136*0.25),0.2))</f>
        <v>6</v>
      </c>
      <c r="AJ136">
        <v>0</v>
      </c>
      <c r="AL136" s="6" t="s">
        <v>95</v>
      </c>
      <c r="AM136" s="6" t="s">
        <v>529</v>
      </c>
    </row>
    <row r="137" spans="1:39">
      <c r="R137" s="5"/>
      <c r="U137" s="6" t="s">
        <v>530</v>
      </c>
      <c r="V137" s="6" t="s">
        <v>531</v>
      </c>
      <c r="W137">
        <v>6</v>
      </c>
      <c r="X137">
        <f>1+(W137-1)*0.25</f>
        <v>2.25</v>
      </c>
      <c r="Y137">
        <f>INT(POWER(X137+(Z137*0.25),2)*35)</f>
        <v>177</v>
      </c>
      <c r="Z137">
        <v>0</v>
      </c>
      <c r="AA137">
        <f>INT(POWER(X137+(AB137*0.25),3))+40</f>
        <v>51</v>
      </c>
      <c r="AB137">
        <v>0</v>
      </c>
      <c r="AC137">
        <f>INT(50+(X137+(AD137*0.25)-1)*POWER(X137+(AD137*0.25),0.5)*10)</f>
        <v>68</v>
      </c>
      <c r="AD137">
        <v>0</v>
      </c>
      <c r="AE137">
        <f>INT(POWER(X137+(AF137*0.25),3))+40</f>
        <v>51</v>
      </c>
      <c r="AF137">
        <v>0</v>
      </c>
      <c r="AG137">
        <f>INT(50+(X137+(AH137*0.25)-1)*POWER(X137+(AH137*0.25),0.5)*10)</f>
        <v>68</v>
      </c>
      <c r="AH137">
        <v>0</v>
      </c>
      <c r="AI137">
        <f>INT(5+(X137+(AJ137*0.25)-1)*POWER(X137+(AJ137*0.25),0.2))</f>
        <v>6</v>
      </c>
      <c r="AJ137">
        <v>0</v>
      </c>
      <c r="AL137" s="6" t="s">
        <v>127</v>
      </c>
      <c r="AM137" s="6" t="s">
        <v>532</v>
      </c>
    </row>
    <row r="138" spans="1:39">
      <c r="R138" s="5"/>
      <c r="U138" s="6" t="s">
        <v>535</v>
      </c>
      <c r="V138" s="6" t="s">
        <v>534</v>
      </c>
      <c r="W138">
        <v>6</v>
      </c>
      <c r="X138">
        <f>1+(W138-1)*0.25</f>
        <v>2.25</v>
      </c>
      <c r="Y138">
        <f>INT(POWER(X138+(Z138*0.25),2)*35)</f>
        <v>177</v>
      </c>
      <c r="Z138">
        <v>0</v>
      </c>
      <c r="AA138">
        <f>INT(POWER(X138+(AB138*0.25),3))+40</f>
        <v>51</v>
      </c>
      <c r="AB138">
        <v>0</v>
      </c>
      <c r="AC138">
        <f>INT(50+(X138+(AD138*0.25)-1)*POWER(X138+(AD138*0.25),0.5)*10)</f>
        <v>68</v>
      </c>
      <c r="AD138">
        <v>0</v>
      </c>
      <c r="AE138">
        <f>INT(POWER(X138+(AF138*0.25),3))+40</f>
        <v>51</v>
      </c>
      <c r="AF138">
        <v>0</v>
      </c>
      <c r="AG138">
        <f>INT(50+(X138+(AH138*0.25)-1)*POWER(X138+(AH138*0.25),0.5)*10)</f>
        <v>68</v>
      </c>
      <c r="AH138">
        <v>0</v>
      </c>
      <c r="AI138">
        <f>INT(5+(X138+(AJ138*0.25)-1)*POWER(X138+(AJ138*0.25),0.2))</f>
        <v>6</v>
      </c>
      <c r="AJ138">
        <v>0</v>
      </c>
      <c r="AL138" s="6" t="s">
        <v>127</v>
      </c>
      <c r="AM138" s="6" t="s">
        <v>533</v>
      </c>
    </row>
    <row r="139" spans="1:39">
      <c r="A139" s="1" t="s">
        <v>27</v>
      </c>
    </row>
    <row r="140" spans="1:39">
      <c r="B140" t="s">
        <v>32</v>
      </c>
      <c r="C140" t="s">
        <v>30</v>
      </c>
      <c r="D140">
        <v>1</v>
      </c>
      <c r="E140">
        <f>1+(D140-1)*0.25</f>
        <v>1</v>
      </c>
      <c r="F140">
        <f>INT(200+POWER(E140+(G140*0.25)+1,2)*30)</f>
        <v>320</v>
      </c>
      <c r="G140">
        <v>0</v>
      </c>
      <c r="H140">
        <f>INT(POWER(E140+(I140*0.25)+4,2)*3)</f>
        <v>75</v>
      </c>
      <c r="I140">
        <v>0</v>
      </c>
      <c r="J140">
        <f>INT(50+(E140+(K140*0.25)-1)*POWER(E140+(K140*0.25),0.5)*10)</f>
        <v>50</v>
      </c>
      <c r="K140">
        <v>0</v>
      </c>
      <c r="L140">
        <f>INT(POWER(E140+(M140*0.25)+4,2)*3)</f>
        <v>75</v>
      </c>
      <c r="M140">
        <v>0</v>
      </c>
      <c r="N140">
        <f>INT(50+(E140+(O140*0.25)-1)*POWER(E140+(O140*0.25),0.5)*10)</f>
        <v>50</v>
      </c>
      <c r="O140">
        <v>0</v>
      </c>
      <c r="P140">
        <f>INT(5+(E140+(Q140*0.25)-1)*POWER(E140+(Q140*0.25),0.2))</f>
        <v>5</v>
      </c>
      <c r="Q140">
        <v>0</v>
      </c>
      <c r="R140" s="5" t="s">
        <v>89</v>
      </c>
      <c r="U140" s="6" t="s">
        <v>536</v>
      </c>
      <c r="V140" s="6" t="s">
        <v>537</v>
      </c>
      <c r="W140">
        <v>6</v>
      </c>
      <c r="X140">
        <f>1+(W140-1)*0.25</f>
        <v>2.25</v>
      </c>
      <c r="Y140">
        <f>INT(POWER(X140+(Z140*0.25),2)*35)</f>
        <v>177</v>
      </c>
      <c r="Z140">
        <v>0</v>
      </c>
      <c r="AA140">
        <f>INT(POWER(X140+(AB140*0.25),3))+40</f>
        <v>51</v>
      </c>
      <c r="AB140">
        <v>0</v>
      </c>
      <c r="AC140">
        <f>INT(50+(X140+(AD140*0.25)-1)*POWER(X140+(AD140*0.25),0.5)*10)</f>
        <v>68</v>
      </c>
      <c r="AD140">
        <v>0</v>
      </c>
      <c r="AE140">
        <f>INT(POWER(X140+(AF140*0.25),3))+40</f>
        <v>51</v>
      </c>
      <c r="AF140">
        <v>0</v>
      </c>
      <c r="AG140">
        <f>INT(50+(X140+(AH140*0.25)-1)*POWER(X140+(AH140*0.25),0.5)*10)</f>
        <v>68</v>
      </c>
      <c r="AH140">
        <v>0</v>
      </c>
      <c r="AI140">
        <f>INT(5+(X140+(AJ140*0.25)-1)*POWER(X140+(AJ140*0.25),0.2))</f>
        <v>6</v>
      </c>
      <c r="AJ140">
        <v>0</v>
      </c>
      <c r="AL140" s="6" t="s">
        <v>266</v>
      </c>
      <c r="AM140" s="6" t="s">
        <v>538</v>
      </c>
    </row>
    <row r="141" spans="1:39">
      <c r="B141" s="6" t="s">
        <v>539</v>
      </c>
      <c r="C141" s="6" t="s">
        <v>540</v>
      </c>
      <c r="D141">
        <v>1</v>
      </c>
      <c r="E141">
        <f>1+(D141-1)*0.25</f>
        <v>1</v>
      </c>
      <c r="F141">
        <f>INT(200+POWER(E141+(G141*0.25)+1,2)*30)</f>
        <v>320</v>
      </c>
      <c r="G141">
        <v>0</v>
      </c>
      <c r="H141">
        <f>INT(POWER(E141+(I141*0.25)+4,2)*3)</f>
        <v>75</v>
      </c>
      <c r="I141">
        <v>0</v>
      </c>
      <c r="J141">
        <f>INT(50+(E141+(K141*0.25)-1)*POWER(E141+(K141*0.25),0.5)*10)</f>
        <v>50</v>
      </c>
      <c r="K141">
        <v>0</v>
      </c>
      <c r="L141">
        <f>INT(POWER(E141+(M141*0.25)+4,2)*3)</f>
        <v>75</v>
      </c>
      <c r="M141">
        <v>0</v>
      </c>
      <c r="N141">
        <f>INT(50+(E141+(O141*0.25)-1)*POWER(E141+(O141*0.25),0.5)*10)</f>
        <v>50</v>
      </c>
      <c r="O141">
        <v>0</v>
      </c>
      <c r="P141">
        <f>INT(5+(E141+(Q141*0.25)-1)*POWER(E141+(Q141*0.25),0.2))</f>
        <v>5</v>
      </c>
      <c r="Q141">
        <v>0</v>
      </c>
      <c r="R141" s="6" t="s">
        <v>525</v>
      </c>
      <c r="S141" s="6" t="s">
        <v>526</v>
      </c>
      <c r="U141" s="6" t="s">
        <v>545</v>
      </c>
      <c r="V141" s="6" t="s">
        <v>546</v>
      </c>
      <c r="W141">
        <v>6</v>
      </c>
      <c r="X141">
        <f>1+(W141-1)*0.25</f>
        <v>2.25</v>
      </c>
      <c r="Y141">
        <f>INT(POWER(X141+(Z141*0.25),2)*35)</f>
        <v>177</v>
      </c>
      <c r="Z141">
        <v>0</v>
      </c>
      <c r="AA141">
        <f>INT(POWER(X141+(AB141*0.25),3))+40</f>
        <v>51</v>
      </c>
      <c r="AB141">
        <v>0</v>
      </c>
      <c r="AC141">
        <f>INT(50+(X141+(AD141*0.25)-1)*POWER(X141+(AD141*0.25),0.5)*10)</f>
        <v>68</v>
      </c>
      <c r="AD141">
        <v>0</v>
      </c>
      <c r="AE141">
        <f>INT(POWER(X141+(AF141*0.25),3))+40</f>
        <v>51</v>
      </c>
      <c r="AF141">
        <v>0</v>
      </c>
      <c r="AG141">
        <f>INT(50+(X141+(AH141*0.25)-1)*POWER(X141+(AH141*0.25),0.5)*10)</f>
        <v>68</v>
      </c>
      <c r="AH141">
        <v>0</v>
      </c>
      <c r="AI141">
        <f>INT(5+(X141+(AJ141*0.25)-1)*POWER(X141+(AJ141*0.25),0.2))</f>
        <v>6</v>
      </c>
      <c r="AJ141">
        <v>0</v>
      </c>
      <c r="AL141" s="6" t="s">
        <v>127</v>
      </c>
      <c r="AM141" s="6" t="s">
        <v>547</v>
      </c>
    </row>
    <row r="142" spans="1:39">
      <c r="B142" s="6" t="s">
        <v>541</v>
      </c>
      <c r="C142" s="6" t="s">
        <v>542</v>
      </c>
      <c r="D142">
        <v>1</v>
      </c>
      <c r="E142">
        <f>1+(D142-1)*0.25</f>
        <v>1</v>
      </c>
      <c r="F142">
        <f>INT(200+POWER(E142+(G142*0.25)+1,2)*30)</f>
        <v>320</v>
      </c>
      <c r="G142">
        <v>0</v>
      </c>
      <c r="H142">
        <f>INT(POWER(E142+(I142*0.25)+4,2)*3)</f>
        <v>75</v>
      </c>
      <c r="I142">
        <v>0</v>
      </c>
      <c r="J142">
        <f>INT(50+(E142+(K142*0.25)-1)*POWER(E142+(K142*0.25),0.5)*10)</f>
        <v>50</v>
      </c>
      <c r="K142">
        <v>0</v>
      </c>
      <c r="L142">
        <f>INT(POWER(E142+(M142*0.25)+4,2)*3)</f>
        <v>75</v>
      </c>
      <c r="M142">
        <v>0</v>
      </c>
      <c r="N142">
        <f>INT(50+(E142+(O142*0.25)-1)*POWER(E142+(O142*0.25),0.5)*10)</f>
        <v>50</v>
      </c>
      <c r="O142">
        <v>0</v>
      </c>
      <c r="P142">
        <f>INT(5+(E142+(Q142*0.25)-1)*POWER(E142+(Q142*0.25),0.2))</f>
        <v>5</v>
      </c>
      <c r="Q142">
        <v>0</v>
      </c>
      <c r="R142" s="6" t="s">
        <v>543</v>
      </c>
      <c r="S142" s="6" t="s">
        <v>544</v>
      </c>
      <c r="U142" s="6" t="s">
        <v>551</v>
      </c>
      <c r="V142" s="6" t="s">
        <v>550</v>
      </c>
      <c r="W142">
        <v>6</v>
      </c>
      <c r="X142">
        <f>1+(W142-1)*0.25</f>
        <v>2.25</v>
      </c>
      <c r="Y142">
        <f>INT(POWER(X142+(Z142*0.25),2)*35)</f>
        <v>177</v>
      </c>
      <c r="Z142">
        <v>0</v>
      </c>
      <c r="AA142">
        <f>INT(POWER(X142+(AB142*0.25),3))+40</f>
        <v>51</v>
      </c>
      <c r="AB142">
        <v>0</v>
      </c>
      <c r="AC142">
        <f>INT(50+(X142+(AD142*0.25)-1)*POWER(X142+(AD142*0.25),0.5)*10)</f>
        <v>68</v>
      </c>
      <c r="AD142">
        <v>0</v>
      </c>
      <c r="AE142">
        <f>INT(POWER(X142+(AF142*0.25),3))+40</f>
        <v>51</v>
      </c>
      <c r="AF142">
        <v>0</v>
      </c>
      <c r="AG142">
        <f>INT(50+(X142+(AH142*0.25)-1)*POWER(X142+(AH142*0.25),0.5)*10)</f>
        <v>68</v>
      </c>
      <c r="AH142">
        <v>0</v>
      </c>
      <c r="AI142">
        <f>INT(5+(X142+(AJ142*0.25)-1)*POWER(X142+(AJ142*0.25),0.2))</f>
        <v>6</v>
      </c>
      <c r="AJ142">
        <v>0</v>
      </c>
      <c r="AL142" s="6" t="s">
        <v>549</v>
      </c>
      <c r="AM142" s="6" t="s">
        <v>548</v>
      </c>
    </row>
    <row r="143" spans="1:39">
      <c r="B143" s="6"/>
      <c r="C143" s="6"/>
      <c r="R143" s="6"/>
      <c r="S143" s="6"/>
      <c r="U143" s="6" t="s">
        <v>552</v>
      </c>
      <c r="V143" s="6" t="s">
        <v>553</v>
      </c>
      <c r="W143">
        <v>6</v>
      </c>
      <c r="X143">
        <f>1+(W143-1)*0.25</f>
        <v>2.25</v>
      </c>
      <c r="Y143">
        <f>INT(POWER(X143+(Z143*0.25),2)*35)</f>
        <v>177</v>
      </c>
      <c r="Z143">
        <v>0</v>
      </c>
      <c r="AA143">
        <f>INT(POWER(X143+(AB143*0.25),3))+40</f>
        <v>51</v>
      </c>
      <c r="AB143">
        <v>0</v>
      </c>
      <c r="AC143">
        <f>INT(50+(X143+(AD143*0.25)-1)*POWER(X143+(AD143*0.25),0.5)*10)</f>
        <v>68</v>
      </c>
      <c r="AD143">
        <v>0</v>
      </c>
      <c r="AE143">
        <f>INT(POWER(X143+(AF143*0.25),3))+40</f>
        <v>51</v>
      </c>
      <c r="AF143">
        <v>0</v>
      </c>
      <c r="AG143">
        <f>INT(50+(X143+(AH143*0.25)-1)*POWER(X143+(AH143*0.25),0.5)*10)</f>
        <v>68</v>
      </c>
      <c r="AH143">
        <v>0</v>
      </c>
      <c r="AI143">
        <f>INT(5+(X143+(AJ143*0.25)-1)*POWER(X143+(AJ143*0.25),0.2))</f>
        <v>6</v>
      </c>
      <c r="AJ143">
        <v>0</v>
      </c>
      <c r="AL143" s="6" t="s">
        <v>127</v>
      </c>
      <c r="AM143" s="6" t="s">
        <v>554</v>
      </c>
    </row>
    <row r="144" spans="1:39">
      <c r="A144" s="1" t="s">
        <v>28</v>
      </c>
    </row>
    <row r="145" spans="1:39">
      <c r="B145" t="s">
        <v>32</v>
      </c>
      <c r="C145" t="s">
        <v>30</v>
      </c>
      <c r="D145">
        <v>1</v>
      </c>
      <c r="E145">
        <f>1+(D145-1)*0.25</f>
        <v>1</v>
      </c>
      <c r="F145">
        <f>INT(200+POWER(E145+(G145*0.25)+1,2)*30)</f>
        <v>320</v>
      </c>
      <c r="G145">
        <v>0</v>
      </c>
      <c r="H145">
        <f>INT(POWER(E145+(I145*0.25)+4,2)*3)</f>
        <v>75</v>
      </c>
      <c r="I145">
        <v>0</v>
      </c>
      <c r="J145">
        <f>INT(50+(E145+(K145*0.25)-1)*POWER(E145+(K145*0.25),0.5)*10)</f>
        <v>50</v>
      </c>
      <c r="K145">
        <v>0</v>
      </c>
      <c r="L145">
        <f>INT(POWER(E145+(M145*0.25)+4,2)*3)</f>
        <v>75</v>
      </c>
      <c r="M145">
        <v>0</v>
      </c>
      <c r="N145">
        <f>INT(50+(E145+(O145*0.25)-1)*POWER(E145+(O145*0.25),0.5)*10)</f>
        <v>50</v>
      </c>
      <c r="O145">
        <v>0</v>
      </c>
      <c r="P145">
        <f>INT(5+(E145+(Q145*0.25)-1)*POWER(E145+(Q145*0.25),0.2))</f>
        <v>5</v>
      </c>
      <c r="Q145">
        <v>0</v>
      </c>
      <c r="R145" s="5" t="s">
        <v>89</v>
      </c>
      <c r="U145" s="6" t="s">
        <v>555</v>
      </c>
      <c r="V145" s="6" t="s">
        <v>556</v>
      </c>
      <c r="W145">
        <v>6</v>
      </c>
      <c r="X145">
        <f>1+(W145-1)*0.25</f>
        <v>2.25</v>
      </c>
      <c r="Y145">
        <f>INT(POWER(X145+(Z145*0.25),2)*35)</f>
        <v>177</v>
      </c>
      <c r="Z145">
        <v>0</v>
      </c>
      <c r="AA145">
        <f>INT(POWER(X145+(AB145*0.25),3))+40</f>
        <v>51</v>
      </c>
      <c r="AB145">
        <v>0</v>
      </c>
      <c r="AC145">
        <f>INT(50+(X145+(AD145*0.25)-1)*POWER(X145+(AD145*0.25),0.5)*10)</f>
        <v>68</v>
      </c>
      <c r="AD145">
        <v>0</v>
      </c>
      <c r="AE145">
        <f>INT(POWER(X145+(AF145*0.25),3))+40</f>
        <v>51</v>
      </c>
      <c r="AF145">
        <v>0</v>
      </c>
      <c r="AG145">
        <f>INT(50+(X145+(AH145*0.25)-1)*POWER(X145+(AH145*0.25),0.5)*10)</f>
        <v>68</v>
      </c>
      <c r="AH145">
        <v>0</v>
      </c>
      <c r="AI145">
        <f>INT(5+(X145+(AJ145*0.25)-1)*POWER(X145+(AJ145*0.25),0.2))</f>
        <v>6</v>
      </c>
      <c r="AJ145">
        <v>0</v>
      </c>
      <c r="AL145" s="6" t="s">
        <v>266</v>
      </c>
      <c r="AM145" s="6" t="s">
        <v>557</v>
      </c>
    </row>
    <row r="146" spans="1:39">
      <c r="R146" s="5"/>
      <c r="U146" s="6" t="s">
        <v>558</v>
      </c>
      <c r="V146" s="6" t="s">
        <v>559</v>
      </c>
      <c r="W146">
        <v>6</v>
      </c>
      <c r="X146">
        <f>1+(W146-1)*0.25</f>
        <v>2.25</v>
      </c>
      <c r="Y146">
        <f>INT(POWER(X146+(Z146*0.25),2)*35)</f>
        <v>177</v>
      </c>
      <c r="Z146">
        <v>0</v>
      </c>
      <c r="AA146">
        <f>INT(POWER(X146+(AB146*0.25),3))+40</f>
        <v>51</v>
      </c>
      <c r="AB146">
        <v>0</v>
      </c>
      <c r="AC146">
        <f>INT(50+(X146+(AD146*0.25)-1)*POWER(X146+(AD146*0.25),0.5)*10)</f>
        <v>68</v>
      </c>
      <c r="AD146">
        <v>0</v>
      </c>
      <c r="AE146">
        <f>INT(POWER(X146+(AF146*0.25),3))+40</f>
        <v>51</v>
      </c>
      <c r="AF146">
        <v>0</v>
      </c>
      <c r="AG146">
        <f>INT(50+(X146+(AH146*0.25)-1)*POWER(X146+(AH146*0.25),0.5)*10)</f>
        <v>68</v>
      </c>
      <c r="AH146">
        <v>0</v>
      </c>
      <c r="AI146">
        <f>INT(5+(X146+(AJ146*0.25)-1)*POWER(X146+(AJ146*0.25),0.2))</f>
        <v>6</v>
      </c>
      <c r="AJ146">
        <v>0</v>
      </c>
      <c r="AL146" s="6" t="s">
        <v>266</v>
      </c>
      <c r="AM146" s="6" t="s">
        <v>560</v>
      </c>
    </row>
    <row r="147" spans="1:39">
      <c r="R147" s="5"/>
      <c r="U147" s="6" t="s">
        <v>562</v>
      </c>
      <c r="V147" s="6" t="s">
        <v>561</v>
      </c>
      <c r="W147">
        <v>6</v>
      </c>
      <c r="X147">
        <f>1+(W147-1)*0.25</f>
        <v>2.25</v>
      </c>
      <c r="Y147">
        <f>INT(POWER(X147+(Z147*0.25),2)*35)</f>
        <v>177</v>
      </c>
      <c r="Z147">
        <v>0</v>
      </c>
      <c r="AA147">
        <f>INT(POWER(X147+(AB147*0.25),3))+40</f>
        <v>51</v>
      </c>
      <c r="AB147">
        <v>0</v>
      </c>
      <c r="AC147">
        <f>INT(50+(X147+(AD147*0.25)-1)*POWER(X147+(AD147*0.25),0.5)*10)</f>
        <v>68</v>
      </c>
      <c r="AD147">
        <v>0</v>
      </c>
      <c r="AE147">
        <f>INT(POWER(X147+(AF147*0.25),3))+40</f>
        <v>51</v>
      </c>
      <c r="AF147">
        <v>0</v>
      </c>
      <c r="AG147">
        <f>INT(50+(X147+(AH147*0.25)-1)*POWER(X147+(AH147*0.25),0.5)*10)</f>
        <v>68</v>
      </c>
      <c r="AH147">
        <v>0</v>
      </c>
      <c r="AI147">
        <f>INT(5+(X147+(AJ147*0.25)-1)*POWER(X147+(AJ147*0.25),0.2))</f>
        <v>6</v>
      </c>
      <c r="AJ147">
        <v>0</v>
      </c>
      <c r="AL147" s="6" t="s">
        <v>127</v>
      </c>
      <c r="AM147" s="6" t="s">
        <v>563</v>
      </c>
    </row>
    <row r="148" spans="1:39">
      <c r="R148" s="5"/>
      <c r="U148" s="6" t="s">
        <v>564</v>
      </c>
      <c r="V148" s="6" t="s">
        <v>565</v>
      </c>
      <c r="W148">
        <v>6</v>
      </c>
      <c r="X148">
        <f>1+(W148-1)*0.25</f>
        <v>2.25</v>
      </c>
      <c r="Y148">
        <f>INT(POWER(X148+(Z148*0.25),2)*35)</f>
        <v>177</v>
      </c>
      <c r="Z148">
        <v>0</v>
      </c>
      <c r="AA148">
        <f>INT(POWER(X148+(AB148*0.25),3))+40</f>
        <v>51</v>
      </c>
      <c r="AB148">
        <v>0</v>
      </c>
      <c r="AC148">
        <f>INT(50+(X148+(AD148*0.25)-1)*POWER(X148+(AD148*0.25),0.5)*10)</f>
        <v>68</v>
      </c>
      <c r="AD148">
        <v>0</v>
      </c>
      <c r="AE148">
        <f>INT(POWER(X148+(AF148*0.25),3))+40</f>
        <v>51</v>
      </c>
      <c r="AF148">
        <v>0</v>
      </c>
      <c r="AG148">
        <f>INT(50+(X148+(AH148*0.25)-1)*POWER(X148+(AH148*0.25),0.5)*10)</f>
        <v>68</v>
      </c>
      <c r="AH148">
        <v>0</v>
      </c>
      <c r="AI148">
        <f>INT(5+(X148+(AJ148*0.25)-1)*POWER(X148+(AJ148*0.25),0.2))</f>
        <v>6</v>
      </c>
      <c r="AJ148">
        <v>0</v>
      </c>
      <c r="AL148" s="6" t="s">
        <v>165</v>
      </c>
      <c r="AM148" s="6" t="s">
        <v>566</v>
      </c>
    </row>
    <row r="149" spans="1:39">
      <c r="R149" s="5"/>
      <c r="U149" s="6" t="s">
        <v>567</v>
      </c>
      <c r="V149" s="6" t="s">
        <v>568</v>
      </c>
      <c r="W149">
        <v>6</v>
      </c>
      <c r="X149">
        <f>1+(W149-1)*0.25</f>
        <v>2.25</v>
      </c>
      <c r="Y149">
        <f>INT(POWER(X149+(Z149*0.25),2)*35)</f>
        <v>177</v>
      </c>
      <c r="Z149">
        <v>0</v>
      </c>
      <c r="AA149">
        <f>INT(POWER(X149+(AB149*0.25),3))+40</f>
        <v>51</v>
      </c>
      <c r="AB149">
        <v>0</v>
      </c>
      <c r="AC149">
        <f>INT(50+(X149+(AD149*0.25)-1)*POWER(X149+(AD149*0.25),0.5)*10)</f>
        <v>68</v>
      </c>
      <c r="AD149">
        <v>0</v>
      </c>
      <c r="AE149">
        <f>INT(POWER(X149+(AF149*0.25),3))+40</f>
        <v>51</v>
      </c>
      <c r="AF149">
        <v>0</v>
      </c>
      <c r="AG149">
        <f>INT(50+(X149+(AH149*0.25)-1)*POWER(X149+(AH149*0.25),0.5)*10)</f>
        <v>68</v>
      </c>
      <c r="AH149">
        <v>0</v>
      </c>
      <c r="AI149">
        <f>INT(5+(X149+(AJ149*0.25)-1)*POWER(X149+(AJ149*0.25),0.2))</f>
        <v>6</v>
      </c>
      <c r="AJ149">
        <v>0</v>
      </c>
      <c r="AL149" s="6" t="s">
        <v>569</v>
      </c>
      <c r="AM149" s="6" t="s">
        <v>570</v>
      </c>
    </row>
    <row r="150" spans="1:39">
      <c r="R150" s="5"/>
      <c r="U150" s="6" t="s">
        <v>571</v>
      </c>
      <c r="V150" s="6" t="s">
        <v>572</v>
      </c>
      <c r="W150">
        <v>6</v>
      </c>
      <c r="X150">
        <f>1+(W150-1)*0.25</f>
        <v>2.25</v>
      </c>
      <c r="Y150">
        <f>INT(POWER(X150+(Z150*0.25),2)*35)</f>
        <v>177</v>
      </c>
      <c r="Z150">
        <v>0</v>
      </c>
      <c r="AA150">
        <f>INT(POWER(X150+(AB150*0.25),3))+40</f>
        <v>51</v>
      </c>
      <c r="AB150">
        <v>0</v>
      </c>
      <c r="AC150">
        <f>INT(50+(X150+(AD150*0.25)-1)*POWER(X150+(AD150*0.25),0.5)*10)</f>
        <v>68</v>
      </c>
      <c r="AD150">
        <v>0</v>
      </c>
      <c r="AE150">
        <f>INT(POWER(X150+(AF150*0.25),3))+40</f>
        <v>51</v>
      </c>
      <c r="AF150">
        <v>0</v>
      </c>
      <c r="AG150">
        <f>INT(50+(X150+(AH150*0.25)-1)*POWER(X150+(AH150*0.25),0.5)*10)</f>
        <v>68</v>
      </c>
      <c r="AH150">
        <v>0</v>
      </c>
      <c r="AI150">
        <f>INT(5+(X150+(AJ150*0.25)-1)*POWER(X150+(AJ150*0.25),0.2))</f>
        <v>6</v>
      </c>
      <c r="AJ150">
        <v>0</v>
      </c>
      <c r="AL150" s="6" t="s">
        <v>165</v>
      </c>
      <c r="AM150" s="6" t="s">
        <v>573</v>
      </c>
    </row>
    <row r="151" spans="1:39">
      <c r="R151" s="5"/>
      <c r="U151" s="6" t="s">
        <v>574</v>
      </c>
      <c r="V151" s="6" t="s">
        <v>575</v>
      </c>
      <c r="W151">
        <v>6</v>
      </c>
      <c r="X151">
        <f>1+(W151-1)*0.25</f>
        <v>2.25</v>
      </c>
      <c r="Y151">
        <f>INT(POWER(X151+(Z151*0.25),2)*35)</f>
        <v>177</v>
      </c>
      <c r="Z151">
        <v>0</v>
      </c>
      <c r="AA151">
        <f>INT(POWER(X151+(AB151*0.25),3))+40</f>
        <v>51</v>
      </c>
      <c r="AB151">
        <v>0</v>
      </c>
      <c r="AC151">
        <f>INT(50+(X151+(AD151*0.25)-1)*POWER(X151+(AD151*0.25),0.5)*10)</f>
        <v>68</v>
      </c>
      <c r="AD151">
        <v>0</v>
      </c>
      <c r="AE151">
        <f>INT(POWER(X151+(AF151*0.25),3))+40</f>
        <v>51</v>
      </c>
      <c r="AF151">
        <v>0</v>
      </c>
      <c r="AG151">
        <f>INT(50+(X151+(AH151*0.25)-1)*POWER(X151+(AH151*0.25),0.5)*10)</f>
        <v>68</v>
      </c>
      <c r="AH151">
        <v>0</v>
      </c>
      <c r="AI151">
        <f>INT(5+(X151+(AJ151*0.25)-1)*POWER(X151+(AJ151*0.25),0.2))</f>
        <v>6</v>
      </c>
      <c r="AJ151">
        <v>0</v>
      </c>
      <c r="AL151" s="6" t="s">
        <v>266</v>
      </c>
      <c r="AM151" s="6" t="s">
        <v>576</v>
      </c>
    </row>
    <row r="152" spans="1:39">
      <c r="A152" s="1" t="s">
        <v>29</v>
      </c>
    </row>
    <row r="153" spans="1:39">
      <c r="B153" t="s">
        <v>32</v>
      </c>
      <c r="C153" t="s">
        <v>30</v>
      </c>
      <c r="D153">
        <v>1</v>
      </c>
      <c r="E153">
        <f>1+(D153-1)*0.25</f>
        <v>1</v>
      </c>
      <c r="F153">
        <f>INT(200+POWER(E153+(G153*0.25)+1,2)*30)</f>
        <v>320</v>
      </c>
      <c r="G153">
        <v>0</v>
      </c>
      <c r="H153">
        <f>INT(POWER(E153+(I153*0.25)+4,2)*3)</f>
        <v>75</v>
      </c>
      <c r="I153">
        <v>0</v>
      </c>
      <c r="J153">
        <f>INT(50+(E153+(K153*0.25)-1)*POWER(E153+(K153*0.25),0.5)*10)</f>
        <v>50</v>
      </c>
      <c r="K153">
        <v>0</v>
      </c>
      <c r="L153">
        <f>INT(POWER(E153+(M153*0.25)+4,2)*3)</f>
        <v>75</v>
      </c>
      <c r="M153">
        <v>0</v>
      </c>
      <c r="N153">
        <f>INT(50+(E153+(O153*0.25)-1)*POWER(E153+(O153*0.25),0.5)*10)</f>
        <v>50</v>
      </c>
      <c r="O153">
        <v>0</v>
      </c>
      <c r="P153">
        <f>INT(5+(E153+(Q153*0.25)-1)*POWER(E153+(Q153*0.25),0.2))</f>
        <v>5</v>
      </c>
      <c r="Q153">
        <v>0</v>
      </c>
      <c r="R153" s="5" t="s">
        <v>89</v>
      </c>
      <c r="U153" s="6" t="s">
        <v>577</v>
      </c>
      <c r="V153" s="6" t="s">
        <v>578</v>
      </c>
      <c r="W153">
        <v>6</v>
      </c>
      <c r="X153">
        <f>1+(W153-1)*0.25</f>
        <v>2.25</v>
      </c>
      <c r="Y153">
        <f>INT(POWER(X153+(Z153*0.25),2)*35)</f>
        <v>177</v>
      </c>
      <c r="Z153">
        <v>0</v>
      </c>
      <c r="AA153">
        <f>INT(POWER(X153+(AB153*0.25),3))+40</f>
        <v>51</v>
      </c>
      <c r="AB153">
        <v>0</v>
      </c>
      <c r="AC153">
        <f>INT(50+(X153+(AD153*0.25)-1)*POWER(X153+(AD153*0.25),0.5)*10)</f>
        <v>68</v>
      </c>
      <c r="AD153">
        <v>0</v>
      </c>
      <c r="AE153">
        <f>INT(POWER(X153+(AF153*0.25),3))+40</f>
        <v>51</v>
      </c>
      <c r="AF153">
        <v>0</v>
      </c>
      <c r="AG153">
        <f>INT(50+(X153+(AH153*0.25)-1)*POWER(X153+(AH153*0.25),0.5)*10)</f>
        <v>68</v>
      </c>
      <c r="AH153">
        <v>0</v>
      </c>
      <c r="AI153">
        <f>INT(5+(X153+(AJ153*0.25)-1)*POWER(X153+(AJ153*0.25),0.2))</f>
        <v>6</v>
      </c>
      <c r="AJ153">
        <v>0</v>
      </c>
      <c r="AL153" s="6" t="s">
        <v>127</v>
      </c>
      <c r="AM153" s="6" t="s">
        <v>563</v>
      </c>
    </row>
    <row r="154" spans="1:39">
      <c r="R154" s="5"/>
      <c r="U154" s="6" t="s">
        <v>585</v>
      </c>
      <c r="V154" s="6" t="s">
        <v>579</v>
      </c>
      <c r="W154">
        <v>6</v>
      </c>
      <c r="X154">
        <f>1+(W154-1)*0.25</f>
        <v>2.25</v>
      </c>
      <c r="Y154">
        <f>INT(POWER(X154+(Z154*0.25),2)*35)</f>
        <v>177</v>
      </c>
      <c r="Z154">
        <v>0</v>
      </c>
      <c r="AA154">
        <f>INT(POWER(X154+(AB154*0.25),3))+40</f>
        <v>51</v>
      </c>
      <c r="AB154">
        <v>0</v>
      </c>
      <c r="AC154">
        <f>INT(50+(X154+(AD154*0.25)-1)*POWER(X154+(AD154*0.25),0.5)*10)</f>
        <v>68</v>
      </c>
      <c r="AD154">
        <v>0</v>
      </c>
      <c r="AE154">
        <f>INT(POWER(X154+(AF154*0.25),3))+40</f>
        <v>51</v>
      </c>
      <c r="AF154">
        <v>0</v>
      </c>
      <c r="AG154">
        <f>INT(50+(X154+(AH154*0.25)-1)*POWER(X154+(AH154*0.25),0.5)*10)</f>
        <v>68</v>
      </c>
      <c r="AH154">
        <v>0</v>
      </c>
      <c r="AI154">
        <f>INT(5+(X154+(AJ154*0.25)-1)*POWER(X154+(AJ154*0.25),0.2))</f>
        <v>6</v>
      </c>
      <c r="AJ154">
        <v>0</v>
      </c>
      <c r="AL154" s="6" t="s">
        <v>266</v>
      </c>
      <c r="AM154" s="6" t="s">
        <v>591</v>
      </c>
    </row>
    <row r="155" spans="1:39">
      <c r="R155" s="5"/>
      <c r="U155" s="6" t="s">
        <v>586</v>
      </c>
      <c r="V155" s="6" t="s">
        <v>580</v>
      </c>
      <c r="W155">
        <v>6</v>
      </c>
      <c r="X155">
        <f>1+(W155-1)*0.25</f>
        <v>2.25</v>
      </c>
      <c r="Y155">
        <f>INT(POWER(X155+(Z155*0.25),2)*35)</f>
        <v>177</v>
      </c>
      <c r="Z155">
        <v>0</v>
      </c>
      <c r="AA155">
        <f>INT(POWER(X155+(AB155*0.25),3))+40</f>
        <v>51</v>
      </c>
      <c r="AB155">
        <v>0</v>
      </c>
      <c r="AC155">
        <f>INT(50+(X155+(AD155*0.25)-1)*POWER(X155+(AD155*0.25),0.5)*10)</f>
        <v>68</v>
      </c>
      <c r="AD155">
        <v>0</v>
      </c>
      <c r="AE155">
        <f>INT(POWER(X155+(AF155*0.25),3))+40</f>
        <v>51</v>
      </c>
      <c r="AF155">
        <v>0</v>
      </c>
      <c r="AG155">
        <f>INT(50+(X155+(AH155*0.25)-1)*POWER(X155+(AH155*0.25),0.5)*10)</f>
        <v>68</v>
      </c>
      <c r="AH155">
        <v>0</v>
      </c>
      <c r="AI155">
        <f>INT(5+(X155+(AJ155*0.25)-1)*POWER(X155+(AJ155*0.25),0.2))</f>
        <v>6</v>
      </c>
      <c r="AJ155">
        <v>0</v>
      </c>
      <c r="AL155" s="6" t="s">
        <v>95</v>
      </c>
      <c r="AM155" s="6" t="s">
        <v>592</v>
      </c>
    </row>
    <row r="156" spans="1:39">
      <c r="R156" s="5"/>
      <c r="U156" s="6" t="s">
        <v>587</v>
      </c>
      <c r="V156" s="6" t="s">
        <v>581</v>
      </c>
      <c r="W156">
        <v>6</v>
      </c>
      <c r="X156">
        <f>1+(W156-1)*0.25</f>
        <v>2.25</v>
      </c>
      <c r="Y156">
        <f>INT(POWER(X156+(Z156*0.25),2)*35)</f>
        <v>177</v>
      </c>
      <c r="Z156">
        <v>0</v>
      </c>
      <c r="AA156">
        <f>INT(POWER(X156+(AB156*0.25),3))+40</f>
        <v>51</v>
      </c>
      <c r="AB156">
        <v>0</v>
      </c>
      <c r="AC156">
        <f>INT(50+(X156+(AD156*0.25)-1)*POWER(X156+(AD156*0.25),0.5)*10)</f>
        <v>68</v>
      </c>
      <c r="AD156">
        <v>0</v>
      </c>
      <c r="AE156">
        <f>INT(POWER(X156+(AF156*0.25),3))+40</f>
        <v>51</v>
      </c>
      <c r="AF156">
        <v>0</v>
      </c>
      <c r="AG156">
        <f>INT(50+(X156+(AH156*0.25)-1)*POWER(X156+(AH156*0.25),0.5)*10)</f>
        <v>68</v>
      </c>
      <c r="AH156">
        <v>0</v>
      </c>
      <c r="AI156">
        <f>INT(5+(X156+(AJ156*0.25)-1)*POWER(X156+(AJ156*0.25),0.2))</f>
        <v>6</v>
      </c>
      <c r="AJ156">
        <v>0</v>
      </c>
      <c r="AL156" s="6" t="s">
        <v>218</v>
      </c>
      <c r="AM156" s="6" t="s">
        <v>593</v>
      </c>
    </row>
    <row r="157" spans="1:39">
      <c r="R157" s="5"/>
      <c r="U157" s="6" t="s">
        <v>588</v>
      </c>
      <c r="V157" s="6" t="s">
        <v>582</v>
      </c>
      <c r="W157">
        <v>6</v>
      </c>
      <c r="X157">
        <f>1+(W157-1)*0.25</f>
        <v>2.25</v>
      </c>
      <c r="Y157">
        <f>INT(POWER(X157+(Z157*0.25),2)*35)</f>
        <v>177</v>
      </c>
      <c r="Z157">
        <v>0</v>
      </c>
      <c r="AA157">
        <f>INT(POWER(X157+(AB157*0.25),3))+40</f>
        <v>51</v>
      </c>
      <c r="AB157">
        <v>0</v>
      </c>
      <c r="AC157">
        <f>INT(50+(X157+(AD157*0.25)-1)*POWER(X157+(AD157*0.25),0.5)*10)</f>
        <v>68</v>
      </c>
      <c r="AD157">
        <v>0</v>
      </c>
      <c r="AE157">
        <f>INT(POWER(X157+(AF157*0.25),3))+40</f>
        <v>51</v>
      </c>
      <c r="AF157">
        <v>0</v>
      </c>
      <c r="AG157">
        <f>INT(50+(X157+(AH157*0.25)-1)*POWER(X157+(AH157*0.25),0.5)*10)</f>
        <v>68</v>
      </c>
      <c r="AH157">
        <v>0</v>
      </c>
      <c r="AI157">
        <f>INT(5+(X157+(AJ157*0.25)-1)*POWER(X157+(AJ157*0.25),0.2))</f>
        <v>6</v>
      </c>
      <c r="AJ157">
        <v>0</v>
      </c>
      <c r="AL157" s="6" t="s">
        <v>95</v>
      </c>
      <c r="AM157" s="6" t="s">
        <v>594</v>
      </c>
    </row>
    <row r="158" spans="1:39">
      <c r="R158" s="5"/>
      <c r="U158" s="6" t="s">
        <v>589</v>
      </c>
      <c r="V158" s="6" t="s">
        <v>583</v>
      </c>
      <c r="W158">
        <v>6</v>
      </c>
      <c r="X158">
        <f>1+(W158-1)*0.25</f>
        <v>2.25</v>
      </c>
      <c r="Y158">
        <f>INT(POWER(X158+(Z158*0.25),2)*35)</f>
        <v>177</v>
      </c>
      <c r="Z158">
        <v>0</v>
      </c>
      <c r="AA158">
        <f>INT(POWER(X158+(AB158*0.25),3))+40</f>
        <v>51</v>
      </c>
      <c r="AB158">
        <v>0</v>
      </c>
      <c r="AC158">
        <f>INT(50+(X158+(AD158*0.25)-1)*POWER(X158+(AD158*0.25),0.5)*10)</f>
        <v>68</v>
      </c>
      <c r="AD158">
        <v>0</v>
      </c>
      <c r="AE158">
        <f>INT(POWER(X158+(AF158*0.25),3))+40</f>
        <v>51</v>
      </c>
      <c r="AF158">
        <v>0</v>
      </c>
      <c r="AG158">
        <f>INT(50+(X158+(AH158*0.25)-1)*POWER(X158+(AH158*0.25),0.5)*10)</f>
        <v>68</v>
      </c>
      <c r="AH158">
        <v>0</v>
      </c>
      <c r="AI158">
        <f>INT(5+(X158+(AJ158*0.25)-1)*POWER(X158+(AJ158*0.25),0.2))</f>
        <v>6</v>
      </c>
      <c r="AJ158">
        <v>0</v>
      </c>
      <c r="AL158" s="6" t="s">
        <v>266</v>
      </c>
      <c r="AM158" s="6" t="s">
        <v>595</v>
      </c>
    </row>
    <row r="159" spans="1:39">
      <c r="R159" s="5"/>
      <c r="U159" s="6" t="s">
        <v>590</v>
      </c>
      <c r="V159" s="6" t="s">
        <v>584</v>
      </c>
      <c r="W159">
        <v>6</v>
      </c>
      <c r="X159">
        <f>1+(W159-1)*0.25</f>
        <v>2.25</v>
      </c>
      <c r="Y159">
        <f>INT(POWER(X159+(Z159*0.25),2)*35)</f>
        <v>177</v>
      </c>
      <c r="Z159">
        <v>0</v>
      </c>
      <c r="AA159">
        <f>INT(POWER(X159+(AB159*0.25),3))+40</f>
        <v>51</v>
      </c>
      <c r="AB159">
        <v>0</v>
      </c>
      <c r="AC159">
        <f>INT(50+(X159+(AD159*0.25)-1)*POWER(X159+(AD159*0.25),0.5)*10)</f>
        <v>68</v>
      </c>
      <c r="AD159">
        <v>0</v>
      </c>
      <c r="AE159">
        <f>INT(POWER(X159+(AF159*0.25),3))+40</f>
        <v>51</v>
      </c>
      <c r="AF159">
        <v>0</v>
      </c>
      <c r="AG159">
        <f>INT(50+(X159+(AH159*0.25)-1)*POWER(X159+(AH159*0.25),0.5)*10)</f>
        <v>68</v>
      </c>
      <c r="AH159">
        <v>0</v>
      </c>
      <c r="AI159">
        <f>INT(5+(X159+(AJ159*0.25)-1)*POWER(X159+(AJ159*0.25),0.2))</f>
        <v>6</v>
      </c>
      <c r="AJ159">
        <v>0</v>
      </c>
      <c r="AL159" s="6" t="s">
        <v>596</v>
      </c>
      <c r="AM159" s="6" t="s">
        <v>597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区域角色数值</vt:lpstr>
    </vt:vector>
  </TitlesOfParts>
  <Company>nj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赵</dc:creator>
  <cp:lastModifiedBy>guo 赵</cp:lastModifiedBy>
  <dcterms:created xsi:type="dcterms:W3CDTF">2016-09-20T15:22:24Z</dcterms:created>
  <dcterms:modified xsi:type="dcterms:W3CDTF">2016-10-17T16:30:18Z</dcterms:modified>
</cp:coreProperties>
</file>