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defaultThemeVersion="124226"/>
  <bookViews>
    <workbookView xWindow="120" yWindow="96" windowWidth="23892" windowHeight="14532"/>
  </bookViews>
  <sheets>
    <sheet name="透视表" sheetId="4" r:id="rId1"/>
    <sheet name="数据表" sheetId="1" r:id="rId2"/>
  </sheets>
  <definedNames>
    <definedName name="YZL_PY_ZLYSXB">数据表!$A$1:$H$39</definedName>
    <definedName name="DETAILRANGE" localSheetId="0">透视表!$A$4:$E$4</definedName>
    <definedName name="HEADERRANGE" localSheetId="0">透视表!$A$1:$E$3</definedName>
    <definedName name="TITLESTRING" localSheetId="0">透视表!$A$1:$E$1</definedName>
    <definedName name="UNITSTRING" localSheetId="0">透视表!$A$2:$E$2</definedName>
  </definedNames>
  <calcPr/>
</workbook>
</file>

<file path=xl/calcChain.xml><?xml version="1.0" encoding="utf-8"?>
<calcChain xmlns="http://schemas.openxmlformats.org/spreadsheetml/2006/main">
  <c i="4" r="V4"/>
  <c r="E4"/>
  <c r="E3"/>
  <c r="D4"/>
  <c r="A4"/>
  <c r="B4"/>
</calcChain>
</file>

<file path=xl/sharedStrings.xml><?xml version="1.0" encoding="utf-8"?>
<sst xmlns="http://schemas.openxmlformats.org/spreadsheetml/2006/main">
  <si>
    <t>透视表标题</t>
  </si>
  <si>
    <t>单位：亩</t>
  </si>
  <si>
    <t>管理单位</t>
  </si>
  <si>
    <t>营造林方式</t>
  </si>
  <si>
    <t>自查上班年度</t>
  </si>
  <si>
    <t>工程类别</t>
  </si>
  <si>
    <t>顺丰到付</t>
  </si>
  <si>
    <t>XMMC</t>
  </si>
  <si>
    <t>XIAN</t>
  </si>
  <si>
    <t>XIANG</t>
  </si>
  <si>
    <t>ZCSBND</t>
  </si>
  <si>
    <t>GCLB</t>
  </si>
  <si>
    <t>YZLFS</t>
  </si>
  <si>
    <t>SBMJ</t>
  </si>
  <si>
    <t>YZLGLDW</t>
  </si>
  <si>
    <t>2012年地县级植被恢复费项目人工造林</t>
  </si>
  <si>
    <t>520121</t>
  </si>
  <si>
    <t>520121008</t>
  </si>
  <si>
    <t>2013</t>
  </si>
  <si>
    <t>03070136</t>
  </si>
  <si>
    <t>1</t>
  </si>
  <si>
    <t>2013年巩固退耕还林成果专项种植业</t>
  </si>
  <si>
    <t>520121007</t>
  </si>
  <si>
    <t>02990210</t>
  </si>
  <si>
    <t>2013年地县级植被恢复费项目人工造林</t>
  </si>
  <si>
    <t>520121004</t>
  </si>
  <si>
    <t>2014</t>
  </si>
  <si>
    <t>520121006</t>
  </si>
  <si>
    <t>2014年县级植被恢复费项目人工造林</t>
  </si>
  <si>
    <t>520121013</t>
  </si>
  <si>
    <t>2014年市县级植被恢复费项目</t>
  </si>
  <si>
    <t>520121002</t>
  </si>
  <si>
    <t>2015</t>
  </si>
  <si>
    <t>2010年地县级植被恢复费人工造林</t>
  </si>
  <si>
    <t>520121015</t>
  </si>
  <si>
    <t>2011</t>
  </si>
  <si>
    <t>其它林业项目巩固退耕还林成果专项种植业</t>
  </si>
  <si>
    <t>520121001</t>
  </si>
  <si>
    <t>520121003</t>
  </si>
  <si>
    <t>2013年地县级植被恢复费项目城郊绿化</t>
  </si>
  <si>
    <t>520121014</t>
  </si>
  <si>
    <t>03070133</t>
  </si>
  <si>
    <t>520121016</t>
  </si>
  <si>
    <t>520121017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</si>
</sst>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b/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G4" sqref="G4"/>
    </sheetView>
  </sheetViews>
  <sheetFormatPr defaultRowHeight="14.4"/>
  <cols>
    <col min="1" max="1" width="9.56" bestFit="1" customWidth="1"/>
    <col min="2" max="2" width="11.67" bestFit="1" customWidth="1"/>
    <col min="3" max="3" width="13.89" bestFit="1" customWidth="1"/>
    <col min="4" max="4" width="9.56" bestFit="1" customWidth="1"/>
    <col min="5" max="5" width="12.78" bestFit="1" customWidth="1"/>
  </cols>
  <sheetData>
    <row r="1" ht="28.8" customHeight="1">
      <c r="A1" s="1" t="s">
        <v>0</v>
      </c>
      <c r="B1" s="1"/>
      <c r="C1" s="1"/>
      <c r="D1" s="1"/>
      <c r="E1" s="1"/>
    </row>
    <row r="2">
      <c r="E2" t="s">
        <v>1</v>
      </c>
    </row>
    <row r="3">
      <c r="A3" s="2" t="s">
        <v>2</v>
      </c>
      <c r="B3" s="2" t="s">
        <v>3</v>
      </c>
      <c r="C3" s="2" t="s">
        <v>4</v>
      </c>
      <c r="D3" s="2" t="s">
        <v>5</v>
      </c>
      <c r="E3" s="2" t="e">
        <f>DYNAMICCOL("XIANG")</f>
        <v>#NAME?</v>
      </c>
    </row>
    <row r="4">
      <c r="A4" s="3" t="str">
        <f>FIELD("YZLGLDW")</f>
        <v>[YZLGLDW]</v>
      </c>
      <c r="B4" s="3" t="str">
        <f>FIELD("YZLFS")</f>
        <v>[YZLFS]</v>
      </c>
      <c r="C4" s="3" t="s">
        <v>6</v>
      </c>
      <c r="D4" s="3" t="str">
        <f>FIELD("GCLB")</f>
        <v>[GCLB]</v>
      </c>
      <c r="E4" s="3" t="e">
        <f>DYNAMICFIELD("XIANG")</f>
        <v>#NAME?</v>
      </c>
      <c r="V4" s="3" t="str">
        <f>FIELD("GCLB")</f>
        <v>[GCLB]</v>
      </c>
    </row>
  </sheetData>
  <protectedRanges>
    <protectedRange name="unitstr" sqref="A2:E2"/>
    <protectedRange name="title" sqref="A1:E1"/>
  </protectedRanges>
  <mergeCells count="1">
    <mergeCell ref="A1:E1"/>
  </mergeCells>
  <pageSetup r:id="rId1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L13" sqref="L13"/>
    </sheetView>
  </sheetViews>
  <sheetFormatPr defaultRowHeight="14.4"/>
  <sheetData>
    <row r="1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257</v>
      </c>
      <c r="H2" t="s">
        <v>16</v>
      </c>
    </row>
    <row r="3">
      <c r="A3" t="s">
        <v>21</v>
      </c>
      <c r="B3" t="s">
        <v>16</v>
      </c>
      <c r="C3" t="s">
        <v>22</v>
      </c>
      <c r="D3" t="s">
        <v>18</v>
      </c>
      <c r="E3" t="s">
        <v>23</v>
      </c>
      <c r="F3" t="s">
        <v>20</v>
      </c>
      <c r="G3">
        <v>137</v>
      </c>
      <c r="H3" t="s">
        <v>16</v>
      </c>
    </row>
    <row r="4">
      <c r="A4" t="s">
        <v>21</v>
      </c>
      <c r="B4" t="s">
        <v>16</v>
      </c>
      <c r="C4" t="s">
        <v>22</v>
      </c>
      <c r="D4" t="s">
        <v>18</v>
      </c>
      <c r="E4" t="s">
        <v>23</v>
      </c>
      <c r="F4" t="s">
        <v>20</v>
      </c>
      <c r="G4">
        <v>184</v>
      </c>
      <c r="H4" t="s">
        <v>16</v>
      </c>
    </row>
    <row r="5">
      <c r="A5" t="s">
        <v>21</v>
      </c>
      <c r="B5" t="s">
        <v>16</v>
      </c>
      <c r="C5" t="s">
        <v>22</v>
      </c>
      <c r="D5" t="s">
        <v>18</v>
      </c>
      <c r="E5" t="s">
        <v>23</v>
      </c>
      <c r="F5" t="s">
        <v>20</v>
      </c>
      <c r="G5">
        <v>18</v>
      </c>
      <c r="H5" t="s">
        <v>16</v>
      </c>
    </row>
    <row r="6">
      <c r="A6" t="s">
        <v>21</v>
      </c>
      <c r="B6" t="s">
        <v>16</v>
      </c>
      <c r="C6" t="s">
        <v>22</v>
      </c>
      <c r="D6" t="s">
        <v>18</v>
      </c>
      <c r="E6" t="s">
        <v>23</v>
      </c>
      <c r="F6" t="s">
        <v>20</v>
      </c>
      <c r="G6">
        <v>58</v>
      </c>
      <c r="H6" t="s">
        <v>16</v>
      </c>
    </row>
    <row r="7">
      <c r="A7" t="s">
        <v>24</v>
      </c>
      <c r="B7" t="s">
        <v>16</v>
      </c>
      <c r="C7" t="s">
        <v>25</v>
      </c>
      <c r="D7" t="s">
        <v>26</v>
      </c>
      <c r="E7" t="s">
        <v>19</v>
      </c>
      <c r="F7" t="s">
        <v>20</v>
      </c>
      <c r="G7">
        <v>37</v>
      </c>
      <c r="H7" t="s">
        <v>16</v>
      </c>
    </row>
    <row r="8">
      <c r="A8" t="s">
        <v>24</v>
      </c>
      <c r="B8" t="s">
        <v>16</v>
      </c>
      <c r="C8" t="s">
        <v>27</v>
      </c>
      <c r="D8" t="s">
        <v>26</v>
      </c>
      <c r="E8" t="s">
        <v>19</v>
      </c>
      <c r="F8" t="s">
        <v>20</v>
      </c>
      <c r="G8">
        <v>361</v>
      </c>
      <c r="H8" t="s">
        <v>16</v>
      </c>
    </row>
    <row r="9">
      <c r="A9" t="s">
        <v>24</v>
      </c>
      <c r="B9" t="s">
        <v>16</v>
      </c>
      <c r="C9" t="s">
        <v>27</v>
      </c>
      <c r="D9" t="s">
        <v>26</v>
      </c>
      <c r="E9" t="s">
        <v>19</v>
      </c>
      <c r="F9" t="s">
        <v>20</v>
      </c>
      <c r="G9">
        <v>240</v>
      </c>
      <c r="H9" t="s">
        <v>16</v>
      </c>
    </row>
    <row r="10">
      <c r="A10" t="s">
        <v>28</v>
      </c>
      <c r="B10" t="s">
        <v>16</v>
      </c>
      <c r="C10" t="s">
        <v>29</v>
      </c>
      <c r="D10" t="s">
        <v>26</v>
      </c>
      <c r="E10" t="s">
        <v>19</v>
      </c>
      <c r="F10" t="s">
        <v>20</v>
      </c>
      <c r="G10">
        <v>47</v>
      </c>
      <c r="H10" t="s">
        <v>16</v>
      </c>
    </row>
    <row r="11">
      <c r="A11" t="s">
        <v>28</v>
      </c>
      <c r="B11" t="s">
        <v>16</v>
      </c>
      <c r="C11" t="s">
        <v>29</v>
      </c>
      <c r="D11" t="s">
        <v>26</v>
      </c>
      <c r="E11" t="s">
        <v>19</v>
      </c>
      <c r="F11" t="s">
        <v>20</v>
      </c>
      <c r="G11">
        <v>7</v>
      </c>
      <c r="H11" t="s">
        <v>16</v>
      </c>
    </row>
    <row r="12">
      <c r="A12" t="s">
        <v>15</v>
      </c>
      <c r="B12" t="s">
        <v>16</v>
      </c>
      <c r="C12" t="s">
        <v>22</v>
      </c>
      <c r="D12" t="s">
        <v>18</v>
      </c>
      <c r="E12" t="s">
        <v>19</v>
      </c>
      <c r="F12" t="s">
        <v>20</v>
      </c>
      <c r="G12">
        <v>33</v>
      </c>
      <c r="H12" t="s">
        <v>16</v>
      </c>
    </row>
    <row r="13">
      <c r="A13" t="s">
        <v>15</v>
      </c>
      <c r="B13" t="s">
        <v>16</v>
      </c>
      <c r="C13" t="s">
        <v>22</v>
      </c>
      <c r="D13" t="s">
        <v>18</v>
      </c>
      <c r="E13" t="s">
        <v>19</v>
      </c>
      <c r="F13" t="s">
        <v>20</v>
      </c>
      <c r="G13">
        <v>10</v>
      </c>
      <c r="H13" t="s">
        <v>16</v>
      </c>
    </row>
    <row r="14">
      <c r="A14" t="s">
        <v>15</v>
      </c>
      <c r="B14" t="s">
        <v>16</v>
      </c>
      <c r="C14" t="s">
        <v>22</v>
      </c>
      <c r="D14" t="s">
        <v>18</v>
      </c>
      <c r="E14" t="s">
        <v>19</v>
      </c>
      <c r="F14" t="s">
        <v>20</v>
      </c>
      <c r="G14">
        <v>28</v>
      </c>
      <c r="H14" t="s">
        <v>16</v>
      </c>
    </row>
    <row r="15">
      <c r="A15" t="s">
        <v>15</v>
      </c>
      <c r="B15" t="s">
        <v>16</v>
      </c>
      <c r="C15" t="s">
        <v>22</v>
      </c>
      <c r="D15" t="s">
        <v>18</v>
      </c>
      <c r="E15" t="s">
        <v>19</v>
      </c>
      <c r="F15" t="s">
        <v>20</v>
      </c>
      <c r="G15">
        <v>46</v>
      </c>
      <c r="H15" t="s">
        <v>16</v>
      </c>
    </row>
    <row r="16">
      <c r="A16" t="s">
        <v>15</v>
      </c>
      <c r="B16" t="s">
        <v>16</v>
      </c>
      <c r="C16" t="s">
        <v>22</v>
      </c>
      <c r="D16" t="s">
        <v>18</v>
      </c>
      <c r="E16" t="s">
        <v>19</v>
      </c>
      <c r="F16" t="s">
        <v>20</v>
      </c>
      <c r="G16">
        <v>13</v>
      </c>
      <c r="H16" t="s">
        <v>16</v>
      </c>
    </row>
    <row r="17">
      <c r="A17" t="s">
        <v>30</v>
      </c>
      <c r="B17" t="s">
        <v>16</v>
      </c>
      <c r="C17" t="s">
        <v>31</v>
      </c>
      <c r="D17" t="s">
        <v>32</v>
      </c>
      <c r="E17" t="s">
        <v>19</v>
      </c>
      <c r="F17" t="s">
        <v>20</v>
      </c>
      <c r="G17">
        <v>59</v>
      </c>
      <c r="H17" t="s">
        <v>16</v>
      </c>
    </row>
    <row r="18">
      <c r="A18" t="s">
        <v>30</v>
      </c>
      <c r="B18" t="s">
        <v>16</v>
      </c>
      <c r="C18" t="s">
        <v>31</v>
      </c>
      <c r="D18" t="s">
        <v>32</v>
      </c>
      <c r="E18" t="s">
        <v>19</v>
      </c>
      <c r="F18" t="s">
        <v>20</v>
      </c>
      <c r="G18">
        <v>15</v>
      </c>
      <c r="H18" t="s">
        <v>16</v>
      </c>
    </row>
    <row r="19">
      <c r="A19" t="s">
        <v>30</v>
      </c>
      <c r="B19" t="s">
        <v>16</v>
      </c>
      <c r="C19" t="s">
        <v>31</v>
      </c>
      <c r="D19" t="s">
        <v>32</v>
      </c>
      <c r="E19" t="s">
        <v>19</v>
      </c>
      <c r="F19" t="s">
        <v>20</v>
      </c>
      <c r="G19">
        <v>44</v>
      </c>
      <c r="H19" t="s">
        <v>16</v>
      </c>
    </row>
    <row r="20">
      <c r="A20" t="s">
        <v>15</v>
      </c>
      <c r="B20" t="s">
        <v>16</v>
      </c>
      <c r="C20" t="s">
        <v>17</v>
      </c>
      <c r="D20" t="s">
        <v>18</v>
      </c>
      <c r="E20" t="s">
        <v>19</v>
      </c>
      <c r="F20" t="s">
        <v>20</v>
      </c>
      <c r="G20">
        <v>192</v>
      </c>
      <c r="H20" t="s">
        <v>16</v>
      </c>
    </row>
    <row r="21">
      <c r="A21" t="s">
        <v>33</v>
      </c>
      <c r="B21" t="s">
        <v>16</v>
      </c>
      <c r="C21" t="s">
        <v>34</v>
      </c>
      <c r="D21" t="s">
        <v>35</v>
      </c>
      <c r="E21" t="s">
        <v>19</v>
      </c>
      <c r="F21" t="s">
        <v>20</v>
      </c>
      <c r="G21">
        <v>28</v>
      </c>
      <c r="H21" t="s">
        <v>16</v>
      </c>
    </row>
    <row r="22">
      <c r="A22" t="s">
        <v>15</v>
      </c>
      <c r="B22" t="s">
        <v>16</v>
      </c>
      <c r="C22" t="s">
        <v>27</v>
      </c>
      <c r="D22" t="s">
        <v>18</v>
      </c>
      <c r="E22" t="s">
        <v>19</v>
      </c>
      <c r="F22" t="s">
        <v>20</v>
      </c>
      <c r="G22">
        <v>368</v>
      </c>
      <c r="H22" t="s">
        <v>16</v>
      </c>
    </row>
    <row r="23">
      <c r="A23" t="s">
        <v>15</v>
      </c>
      <c r="B23" t="s">
        <v>16</v>
      </c>
      <c r="C23" t="s">
        <v>27</v>
      </c>
      <c r="D23" t="s">
        <v>18</v>
      </c>
      <c r="E23" t="s">
        <v>19</v>
      </c>
      <c r="F23" t="s">
        <v>20</v>
      </c>
      <c r="G23">
        <v>253</v>
      </c>
      <c r="H23" t="s">
        <v>16</v>
      </c>
    </row>
    <row r="24">
      <c r="A24" t="s">
        <v>15</v>
      </c>
      <c r="B24" t="s">
        <v>16</v>
      </c>
      <c r="C24" t="s">
        <v>27</v>
      </c>
      <c r="D24" t="s">
        <v>18</v>
      </c>
      <c r="E24" t="s">
        <v>19</v>
      </c>
      <c r="F24" t="s">
        <v>20</v>
      </c>
      <c r="G24">
        <v>227</v>
      </c>
      <c r="H24" t="s">
        <v>16</v>
      </c>
    </row>
    <row r="25">
      <c r="A25" t="s">
        <v>15</v>
      </c>
      <c r="B25" t="s">
        <v>16</v>
      </c>
      <c r="C25" t="s">
        <v>27</v>
      </c>
      <c r="D25" t="s">
        <v>18</v>
      </c>
      <c r="E25" t="s">
        <v>19</v>
      </c>
      <c r="F25" t="s">
        <v>20</v>
      </c>
      <c r="G25">
        <v>152</v>
      </c>
      <c r="H25" t="s">
        <v>16</v>
      </c>
    </row>
    <row r="26">
      <c r="A26" t="s">
        <v>36</v>
      </c>
      <c r="B26" t="s">
        <v>16</v>
      </c>
      <c r="C26" t="s">
        <v>37</v>
      </c>
      <c r="D26" t="s">
        <v>35</v>
      </c>
      <c r="E26" t="s">
        <v>23</v>
      </c>
      <c r="F26" t="s">
        <v>20</v>
      </c>
      <c r="G26">
        <v>187</v>
      </c>
      <c r="H26" t="s">
        <v>16</v>
      </c>
    </row>
    <row r="27">
      <c r="A27" t="s">
        <v>36</v>
      </c>
      <c r="B27" t="s">
        <v>16</v>
      </c>
      <c r="C27" t="s">
        <v>37</v>
      </c>
      <c r="D27" t="s">
        <v>35</v>
      </c>
      <c r="E27" t="s">
        <v>23</v>
      </c>
      <c r="F27" t="s">
        <v>20</v>
      </c>
      <c r="G27">
        <v>68</v>
      </c>
      <c r="H27" t="s">
        <v>16</v>
      </c>
    </row>
    <row r="28">
      <c r="A28" t="s">
        <v>36</v>
      </c>
      <c r="B28" t="s">
        <v>16</v>
      </c>
      <c r="C28" t="s">
        <v>37</v>
      </c>
      <c r="D28" t="s">
        <v>35</v>
      </c>
      <c r="E28" t="s">
        <v>23</v>
      </c>
      <c r="F28" t="s">
        <v>20</v>
      </c>
      <c r="G28">
        <v>118</v>
      </c>
      <c r="H28" t="s">
        <v>16</v>
      </c>
    </row>
    <row r="29">
      <c r="A29" t="s">
        <v>36</v>
      </c>
      <c r="B29" t="s">
        <v>16</v>
      </c>
      <c r="C29" t="s">
        <v>37</v>
      </c>
      <c r="D29" t="s">
        <v>35</v>
      </c>
      <c r="E29" t="s">
        <v>23</v>
      </c>
      <c r="F29" t="s">
        <v>20</v>
      </c>
      <c r="G29">
        <v>25</v>
      </c>
      <c r="H29" t="s">
        <v>16</v>
      </c>
    </row>
    <row r="30">
      <c r="A30" t="s">
        <v>36</v>
      </c>
      <c r="B30" t="s">
        <v>16</v>
      </c>
      <c r="C30" t="s">
        <v>37</v>
      </c>
      <c r="D30" t="s">
        <v>35</v>
      </c>
      <c r="E30" t="s">
        <v>23</v>
      </c>
      <c r="F30" t="s">
        <v>20</v>
      </c>
      <c r="G30">
        <v>8</v>
      </c>
      <c r="H30" t="s">
        <v>16</v>
      </c>
    </row>
    <row r="31">
      <c r="A31" t="s">
        <v>36</v>
      </c>
      <c r="B31" t="s">
        <v>16</v>
      </c>
      <c r="C31" t="s">
        <v>37</v>
      </c>
      <c r="D31" t="s">
        <v>35</v>
      </c>
      <c r="E31" t="s">
        <v>23</v>
      </c>
      <c r="F31" t="s">
        <v>20</v>
      </c>
      <c r="G31">
        <v>430</v>
      </c>
      <c r="H31" t="s">
        <v>16</v>
      </c>
    </row>
    <row r="32">
      <c r="A32" t="s">
        <v>36</v>
      </c>
      <c r="B32" t="s">
        <v>16</v>
      </c>
      <c r="C32" t="s">
        <v>17</v>
      </c>
      <c r="D32" t="s">
        <v>35</v>
      </c>
      <c r="E32" t="s">
        <v>23</v>
      </c>
      <c r="F32" t="s">
        <v>20</v>
      </c>
      <c r="G32">
        <v>380</v>
      </c>
      <c r="H32" t="s">
        <v>16</v>
      </c>
    </row>
    <row r="33">
      <c r="A33" t="s">
        <v>28</v>
      </c>
      <c r="B33" t="s">
        <v>16</v>
      </c>
      <c r="C33" t="s">
        <v>38</v>
      </c>
      <c r="D33" t="s">
        <v>26</v>
      </c>
      <c r="E33" t="s">
        <v>19</v>
      </c>
      <c r="F33" t="s">
        <v>20</v>
      </c>
      <c r="G33">
        <v>26.100000000000001</v>
      </c>
      <c r="H33" t="s">
        <v>16</v>
      </c>
    </row>
    <row r="34">
      <c r="A34" t="s">
        <v>39</v>
      </c>
      <c r="B34" t="s">
        <v>16</v>
      </c>
      <c r="C34" t="s">
        <v>40</v>
      </c>
      <c r="D34" t="s">
        <v>26</v>
      </c>
      <c r="E34" t="s">
        <v>41</v>
      </c>
      <c r="F34" t="s">
        <v>20</v>
      </c>
      <c r="G34">
        <v>100</v>
      </c>
      <c r="H34" t="s">
        <v>16</v>
      </c>
    </row>
    <row r="35">
      <c r="A35" t="s">
        <v>36</v>
      </c>
      <c r="B35" t="s">
        <v>16</v>
      </c>
      <c r="C35" t="s">
        <v>17</v>
      </c>
      <c r="D35" t="s">
        <v>35</v>
      </c>
      <c r="E35" t="s">
        <v>23</v>
      </c>
      <c r="F35" t="s">
        <v>20</v>
      </c>
      <c r="G35">
        <v>12</v>
      </c>
      <c r="H35" t="s">
        <v>16</v>
      </c>
    </row>
    <row r="36">
      <c r="A36" t="s">
        <v>28</v>
      </c>
      <c r="B36" t="s">
        <v>16</v>
      </c>
      <c r="C36" t="s">
        <v>42</v>
      </c>
      <c r="D36" t="s">
        <v>26</v>
      </c>
      <c r="E36" t="s">
        <v>19</v>
      </c>
      <c r="F36" t="s">
        <v>20</v>
      </c>
      <c r="G36">
        <v>18.100000000000001</v>
      </c>
      <c r="H36" t="s">
        <v>16</v>
      </c>
    </row>
    <row r="37">
      <c r="A37" t="s">
        <v>28</v>
      </c>
      <c r="B37" t="s">
        <v>16</v>
      </c>
      <c r="C37" t="s">
        <v>29</v>
      </c>
      <c r="D37" t="s">
        <v>26</v>
      </c>
      <c r="E37" t="s">
        <v>19</v>
      </c>
      <c r="F37" t="s">
        <v>20</v>
      </c>
      <c r="G37">
        <v>2.3999999999999999</v>
      </c>
      <c r="H37" t="s">
        <v>16</v>
      </c>
    </row>
    <row r="38">
      <c r="A38" t="s">
        <v>28</v>
      </c>
      <c r="B38" t="s">
        <v>16</v>
      </c>
      <c r="C38" t="s">
        <v>43</v>
      </c>
      <c r="D38" t="s">
        <v>26</v>
      </c>
      <c r="E38" t="s">
        <v>19</v>
      </c>
      <c r="F38" t="s">
        <v>20</v>
      </c>
      <c r="G38">
        <v>64</v>
      </c>
      <c r="H38" t="s">
        <v>16</v>
      </c>
    </row>
    <row r="39">
      <c r="A39" t="s">
        <v>28</v>
      </c>
      <c r="B39" t="s">
        <v>16</v>
      </c>
      <c r="C39" t="s">
        <v>43</v>
      </c>
      <c r="D39" t="s">
        <v>26</v>
      </c>
      <c r="E39" t="s">
        <v>19</v>
      </c>
      <c r="F39" t="s">
        <v>20</v>
      </c>
      <c r="G39">
        <v>6.9000000000000004</v>
      </c>
      <c r="H39" t="s">
        <v>16</v>
      </c>
    </row>
  </sheetData>
  <pageSetup r:id="rId1" paperSize="9" orientation="portrait"/>
</worksheet>
</file>

<file path=docProps/app.xml><?xml version="1.0" encoding="utf-8"?>
<Properties xmlns="http://schemas.openxmlformats.org/officeDocument/2006/extended-properties">
  <Application>Microsoft Excel</Application>
  <Company>Microsoft</Company>
  <AppVersion>15.0300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zengw</dc:creator>
  <cp:lastModifiedBy>zengw-PC\zengw</cp:lastModifiedBy>
  <dcterms:created xsi:type="dcterms:W3CDTF">2020-04-15T02:14:44Z</dcterms:created>
  <dcterms:modified xsi:type="dcterms:W3CDTF">2020-04-20T13:37:13Z</dcterms:modified>
</cp:coreProperties>
</file>