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H4" i="1" s="1"/>
  <c r="D50" i="1"/>
  <c r="H50" i="1" s="1"/>
  <c r="D49" i="1"/>
  <c r="H49" i="1" s="1"/>
  <c r="D44" i="1"/>
  <c r="H44" i="1" s="1"/>
  <c r="D10" i="1"/>
  <c r="H10" i="1" s="1"/>
  <c r="D24" i="1"/>
  <c r="H24" i="1" s="1"/>
  <c r="D48" i="1"/>
  <c r="H48" i="1" s="1"/>
  <c r="D42" i="1"/>
  <c r="H42" i="1" s="1"/>
  <c r="D18" i="1"/>
  <c r="H18" i="1" s="1"/>
  <c r="D12" i="1"/>
  <c r="H12" i="1" s="1"/>
  <c r="D5" i="1"/>
  <c r="H5" i="1" s="1"/>
  <c r="D6" i="1"/>
  <c r="H6" i="1" s="1"/>
  <c r="D9" i="1"/>
  <c r="H9" i="1" s="1"/>
  <c r="D60" i="1"/>
  <c r="H60" i="1" s="1"/>
  <c r="D57" i="1"/>
  <c r="H57" i="1" s="1"/>
  <c r="D32" i="1"/>
  <c r="H32" i="1" s="1"/>
  <c r="D33" i="1"/>
  <c r="H33" i="1" s="1"/>
  <c r="D36" i="1"/>
  <c r="H36" i="1" s="1"/>
  <c r="D47" i="1"/>
  <c r="H47" i="1" s="1"/>
  <c r="D14" i="1"/>
  <c r="H14" i="1" s="1"/>
  <c r="D2" i="1"/>
  <c r="H2" i="1" s="1"/>
  <c r="D3" i="1"/>
  <c r="H3" i="1" s="1"/>
  <c r="D55" i="1"/>
  <c r="H55" i="1" s="1"/>
  <c r="D56" i="1"/>
  <c r="H56" i="1" s="1"/>
  <c r="D43" i="1"/>
  <c r="H43" i="1" s="1"/>
  <c r="D58" i="1"/>
  <c r="H58" i="1" s="1"/>
  <c r="D64" i="1"/>
  <c r="H64" i="1" s="1"/>
  <c r="D25" i="1"/>
  <c r="H25" i="1" s="1"/>
  <c r="D27" i="1"/>
  <c r="H27" i="1" s="1"/>
  <c r="D51" i="1"/>
  <c r="H51" i="1" s="1"/>
  <c r="D61" i="1"/>
  <c r="H61" i="1" s="1"/>
  <c r="D45" i="1"/>
  <c r="H45" i="1" s="1"/>
  <c r="D53" i="1"/>
  <c r="H53" i="1" s="1"/>
  <c r="D39" i="1"/>
  <c r="H39" i="1" s="1"/>
  <c r="D34" i="1"/>
  <c r="H34" i="1" s="1"/>
  <c r="D35" i="1"/>
  <c r="H35" i="1" s="1"/>
  <c r="D20" i="1"/>
  <c r="H20" i="1" s="1"/>
  <c r="D7" i="1"/>
  <c r="H7" i="1" s="1"/>
  <c r="D8" i="1"/>
  <c r="H8" i="1" s="1"/>
  <c r="D13" i="1"/>
  <c r="H13" i="1" s="1"/>
  <c r="D54" i="1"/>
  <c r="H54" i="1" s="1"/>
  <c r="D59" i="1"/>
  <c r="H59" i="1" s="1"/>
  <c r="D38" i="1"/>
  <c r="H38" i="1" s="1"/>
  <c r="D63" i="1"/>
  <c r="H63" i="1" s="1"/>
  <c r="D62" i="1"/>
  <c r="H62" i="1" s="1"/>
  <c r="D11" i="1"/>
  <c r="H11" i="1" s="1"/>
  <c r="D52" i="1"/>
  <c r="H52" i="1" s="1"/>
  <c r="D17" i="1"/>
  <c r="H17" i="1" s="1"/>
  <c r="D15" i="1"/>
  <c r="H15" i="1" s="1"/>
  <c r="D40" i="1"/>
  <c r="H40" i="1" s="1"/>
  <c r="D29" i="1"/>
  <c r="H29" i="1" s="1"/>
  <c r="D30" i="1"/>
  <c r="H30" i="1" s="1"/>
  <c r="D19" i="1"/>
  <c r="H19" i="1" s="1"/>
  <c r="D31" i="1"/>
  <c r="H31" i="1" s="1"/>
  <c r="D21" i="1"/>
  <c r="H21" i="1" s="1"/>
  <c r="D16" i="1"/>
  <c r="H16" i="1" s="1"/>
  <c r="D28" i="1"/>
  <c r="H28" i="1" s="1"/>
  <c r="D26" i="1"/>
  <c r="H26" i="1" s="1"/>
  <c r="D22" i="1"/>
  <c r="H22" i="1" s="1"/>
  <c r="D23" i="1"/>
  <c r="H23" i="1" s="1"/>
  <c r="D37" i="1"/>
  <c r="H37" i="1" s="1"/>
  <c r="D46" i="1"/>
  <c r="H46" i="1" s="1"/>
  <c r="D41" i="1"/>
  <c r="H41" i="1" l="1"/>
</calcChain>
</file>

<file path=xl/sharedStrings.xml><?xml version="1.0" encoding="utf-8"?>
<sst xmlns="http://schemas.openxmlformats.org/spreadsheetml/2006/main" count="71" uniqueCount="71">
  <si>
    <t>相对收益</t>
  </si>
  <si>
    <t>相对损失</t>
  </si>
  <si>
    <t>总价值</t>
  </si>
  <si>
    <t>优先级</t>
  </si>
  <si>
    <t>用户登录</t>
  </si>
  <si>
    <t>用户注销</t>
  </si>
  <si>
    <t>用户修改密码</t>
  </si>
  <si>
    <t>用户找回密码</t>
  </si>
  <si>
    <t>用户浏览总论坛</t>
  </si>
  <si>
    <t>用户查看友情链接网站</t>
  </si>
  <si>
    <t>用户查看相关老师链接</t>
  </si>
  <si>
    <t>用户查看导航栏索引</t>
  </si>
  <si>
    <t>用户查看网站信息界面</t>
  </si>
  <si>
    <t>用户进入课程论坛</t>
  </si>
  <si>
    <t>用户查看课程论坛中的通知</t>
  </si>
  <si>
    <t>用户查看课程论坛中的课程介绍</t>
  </si>
  <si>
    <t>用户查看课程论坛中的教师介绍</t>
  </si>
  <si>
    <t>用户下载课程资料</t>
  </si>
  <si>
    <t>用户浏览课程论坛帖子</t>
  </si>
  <si>
    <t>用户选择帖子排列方式</t>
  </si>
  <si>
    <t>用户再课程论坛中发帖子</t>
  </si>
  <si>
    <t>用户回复帖子</t>
  </si>
  <si>
    <t>用户引用其他用户评论回帖</t>
  </si>
  <si>
    <t>用户再帖子中上传附件</t>
  </si>
  <si>
    <t>用户查看教师个人主页</t>
  </si>
  <si>
    <t>用户编辑个人主页</t>
  </si>
  <si>
    <t>用户上传个人头像</t>
  </si>
  <si>
    <t>用户关注其他用户</t>
  </si>
  <si>
    <t>用户取关其他用户</t>
  </si>
  <si>
    <t>用户关注课程</t>
  </si>
  <si>
    <t>用户取关课程</t>
  </si>
  <si>
    <t>用户进入消息中心</t>
  </si>
  <si>
    <t>用户进入网站消息</t>
  </si>
  <si>
    <t>用户查看系统通知</t>
  </si>
  <si>
    <r>
      <t>用户查看</t>
    </r>
    <r>
      <rPr>
        <sz val="10.5"/>
        <color rgb="FF000000"/>
        <rFont val="宋体"/>
        <family val="3"/>
        <charset val="134"/>
      </rPr>
      <t>@</t>
    </r>
    <r>
      <rPr>
        <sz val="10.5"/>
        <color rgb="FF000000"/>
        <rFont val="等线"/>
        <family val="3"/>
        <charset val="134"/>
        <scheme val="minor"/>
      </rPr>
      <t>我的信息</t>
    </r>
  </si>
  <si>
    <t>用户查看回复我的</t>
  </si>
  <si>
    <t>用户查看课程通知</t>
  </si>
  <si>
    <t>用户进入私信界面</t>
  </si>
  <si>
    <t>用户在消息中心查看关注的用户</t>
  </si>
  <si>
    <t>用户在线聊天</t>
  </si>
  <si>
    <t>用户在聊天中发送图片</t>
  </si>
  <si>
    <t>用户在聊天中发送文件</t>
  </si>
  <si>
    <t>用户查看当前答疑</t>
  </si>
  <si>
    <t>用户参与答疑课堂</t>
  </si>
  <si>
    <t>用户答疑发言</t>
  </si>
  <si>
    <t>用户在答疑中上传图片</t>
  </si>
  <si>
    <t>用户在答疑中上传附件</t>
  </si>
  <si>
    <t>用户查看历史答疑记录</t>
  </si>
  <si>
    <t>用户使用站内搜索</t>
  </si>
  <si>
    <t>用户使用课程论坛内搜索</t>
  </si>
  <si>
    <t>用户查看搜索内容</t>
  </si>
  <si>
    <t>用户在选择搜索结果排序方式</t>
  </si>
  <si>
    <t>教师申请开课</t>
  </si>
  <si>
    <t>教师编辑课程论坛介绍</t>
  </si>
  <si>
    <t>教师删除课程论坛帖子</t>
  </si>
  <si>
    <t>教师给课程论坛帖子加精置顶</t>
  </si>
  <si>
    <t>教师取消课程论坛帖子加精置顶</t>
  </si>
  <si>
    <t>教师发布课程公告</t>
  </si>
  <si>
    <t>教师删除课程公告</t>
  </si>
  <si>
    <t>教师添加课程链接</t>
  </si>
  <si>
    <t>教师上传课程资料</t>
  </si>
  <si>
    <t>教师编辑课程资料</t>
  </si>
  <si>
    <t>教师发起课程答疑</t>
  </si>
  <si>
    <t>教师提前结束答疑</t>
  </si>
  <si>
    <t>教师延长答疑时间</t>
  </si>
  <si>
    <t>系统发送课程公告通知</t>
  </si>
  <si>
    <t>系统发送答疑通知邮件</t>
  </si>
  <si>
    <t>特性</t>
    <phoneticPr fontId="4" type="noConversion"/>
  </si>
  <si>
    <t>相对费用</t>
    <phoneticPr fontId="4" type="noConversion"/>
  </si>
  <si>
    <t>相对风险</t>
    <phoneticPr fontId="4" type="noConversion"/>
  </si>
  <si>
    <t>用户权值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</si>
</sst>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9" workbookViewId="0">
      <selection activeCell="F7" sqref="A1:H64"/>
    </sheetView>
  </sheetViews>
  <sheetFormatPr defaultRowHeight="14.4"/>
  <cols>
    <col min="1" max="1" width="36" customWidth="1"/>
    <col min="8" max="8" width="12.77734375" bestFit="1" customWidth="1"/>
  </cols>
  <sheetData>
    <row r="1" spans="1:8" ht="15" thickBot="1">
      <c r="A1" s="6" t="s">
        <v>67</v>
      </c>
      <c r="B1" s="1" t="s">
        <v>0</v>
      </c>
      <c r="C1" s="1" t="s">
        <v>1</v>
      </c>
      <c r="D1" s="1" t="s">
        <v>2</v>
      </c>
      <c r="E1" s="6" t="s">
        <v>68</v>
      </c>
      <c r="F1" s="6" t="s">
        <v>69</v>
      </c>
      <c r="G1" s="6" t="s">
        <v>70</v>
      </c>
      <c r="H1" s="2" t="s">
        <v>3</v>
      </c>
    </row>
    <row r="2" spans="1:8" ht="15" thickBot="1">
      <c r="A2" s="3" t="s">
        <v>25</v>
      </c>
      <c r="B2" s="4">
        <v>5</v>
      </c>
      <c r="C2" s="4">
        <v>8</v>
      </c>
      <c r="D2" s="5">
        <f>B2*3+C2*2</f>
        <v>31</v>
      </c>
      <c r="E2" s="4">
        <v>1</v>
      </c>
      <c r="F2" s="4">
        <v>1</v>
      </c>
      <c r="G2" s="4">
        <v>1</v>
      </c>
      <c r="H2" s="4">
        <f>(D2/1693)%/(E2/296+F2/287)%</f>
        <v>2.668147219050494</v>
      </c>
    </row>
    <row r="3" spans="1:8" ht="15" thickBot="1">
      <c r="A3" s="3" t="s">
        <v>26</v>
      </c>
      <c r="B3" s="4">
        <v>5</v>
      </c>
      <c r="C3" s="4">
        <v>5</v>
      </c>
      <c r="D3" s="5">
        <f>B3*3+C3*2</f>
        <v>25</v>
      </c>
      <c r="E3" s="4">
        <v>1</v>
      </c>
      <c r="F3" s="4">
        <v>1</v>
      </c>
      <c r="G3" s="4">
        <v>1</v>
      </c>
      <c r="H3" s="4">
        <f>(D3/1693)%/(E3/296+F3/287)%</f>
        <v>2.1517316282665275</v>
      </c>
    </row>
    <row r="4" spans="1:8" ht="15" thickBot="1">
      <c r="A4" s="3" t="s">
        <v>5</v>
      </c>
      <c r="B4" s="4">
        <v>4</v>
      </c>
      <c r="C4" s="5">
        <v>3</v>
      </c>
      <c r="D4" s="5">
        <f>B4*3+C4*2</f>
        <v>18</v>
      </c>
      <c r="E4" s="4">
        <v>1</v>
      </c>
      <c r="F4" s="4">
        <v>1</v>
      </c>
      <c r="G4" s="4">
        <v>1</v>
      </c>
      <c r="H4" s="4">
        <f>(D4/1693)%/(E4/296+F4/287)%</f>
        <v>1.5492467723518997</v>
      </c>
    </row>
    <row r="5" spans="1:8" ht="15" thickBot="1">
      <c r="A5" s="3" t="s">
        <v>15</v>
      </c>
      <c r="B5" s="4">
        <v>5</v>
      </c>
      <c r="C5" s="4">
        <v>5</v>
      </c>
      <c r="D5" s="5">
        <f>B5*3+C5*2</f>
        <v>25</v>
      </c>
      <c r="E5" s="4">
        <v>2</v>
      </c>
      <c r="F5" s="4">
        <v>2</v>
      </c>
      <c r="G5" s="4">
        <v>1</v>
      </c>
      <c r="H5" s="4">
        <f>(D5/1693)%/(E5/296+F5/287)%</f>
        <v>1.0758658141332638</v>
      </c>
    </row>
    <row r="6" spans="1:8" ht="15" thickBot="1">
      <c r="A6" s="3" t="s">
        <v>16</v>
      </c>
      <c r="B6" s="4">
        <v>5</v>
      </c>
      <c r="C6" s="4">
        <v>5</v>
      </c>
      <c r="D6" s="5">
        <f>B6*3+C6*2</f>
        <v>25</v>
      </c>
      <c r="E6" s="4">
        <v>2</v>
      </c>
      <c r="F6" s="4">
        <v>2</v>
      </c>
      <c r="G6" s="4">
        <v>1</v>
      </c>
      <c r="H6" s="4">
        <f>(D6/1693)%/(E6/296+F6/287)%</f>
        <v>1.0758658141332638</v>
      </c>
    </row>
    <row r="7" spans="1:8" ht="15" thickBot="1">
      <c r="A7" s="3" t="s">
        <v>42</v>
      </c>
      <c r="B7" s="4">
        <v>6</v>
      </c>
      <c r="C7" s="4">
        <v>8</v>
      </c>
      <c r="D7" s="5">
        <f>B7*3+C7*2</f>
        <v>34</v>
      </c>
      <c r="E7" s="4">
        <v>3</v>
      </c>
      <c r="F7" s="4">
        <v>4</v>
      </c>
      <c r="G7" s="4">
        <v>1</v>
      </c>
      <c r="H7" s="4">
        <f>(D7/1693)%/(E7/296+F7/287)%</f>
        <v>0.83426160069435928</v>
      </c>
    </row>
    <row r="8" spans="1:8" ht="15" thickBot="1">
      <c r="A8" s="3" t="s">
        <v>43</v>
      </c>
      <c r="B8" s="4">
        <v>5</v>
      </c>
      <c r="C8" s="4">
        <v>7</v>
      </c>
      <c r="D8" s="5">
        <f>B8*3+C8*2</f>
        <v>29</v>
      </c>
      <c r="E8" s="4">
        <v>3</v>
      </c>
      <c r="F8" s="4">
        <v>3</v>
      </c>
      <c r="G8" s="4">
        <v>1</v>
      </c>
      <c r="H8" s="4">
        <f>(D8/1693)%/(E8/296+F8/287)%</f>
        <v>0.83200289626305735</v>
      </c>
    </row>
    <row r="9" spans="1:8" ht="15" thickBot="1">
      <c r="A9" s="3" t="s">
        <v>17</v>
      </c>
      <c r="B9" s="4">
        <v>6</v>
      </c>
      <c r="C9" s="4">
        <v>7</v>
      </c>
      <c r="D9" s="5">
        <f>B9*3+C9*2</f>
        <v>32</v>
      </c>
      <c r="E9" s="4">
        <v>4</v>
      </c>
      <c r="F9" s="4">
        <v>3</v>
      </c>
      <c r="G9" s="4">
        <v>1</v>
      </c>
      <c r="H9" s="4">
        <f>(D9/1693)%/(E9/296+F9/287)%</f>
        <v>0.78865825652142119</v>
      </c>
    </row>
    <row r="10" spans="1:8" ht="15" thickBot="1">
      <c r="A10" s="3" t="s">
        <v>9</v>
      </c>
      <c r="B10" s="4">
        <v>4</v>
      </c>
      <c r="C10" s="4">
        <v>3</v>
      </c>
      <c r="D10" s="5">
        <f>B10*3+C10*2</f>
        <v>18</v>
      </c>
      <c r="E10" s="4">
        <v>2</v>
      </c>
      <c r="F10" s="4">
        <v>2</v>
      </c>
      <c r="G10" s="4">
        <v>1</v>
      </c>
      <c r="H10" s="4">
        <f>(D10/1693)%/(E10/296+F10/287)%</f>
        <v>0.77462338617594984</v>
      </c>
    </row>
    <row r="11" spans="1:8" ht="15" thickBot="1">
      <c r="A11" s="3" t="s">
        <v>50</v>
      </c>
      <c r="B11" s="4">
        <v>5</v>
      </c>
      <c r="C11" s="4">
        <v>6</v>
      </c>
      <c r="D11" s="5">
        <f>B11*3+C11*2</f>
        <v>27</v>
      </c>
      <c r="E11" s="4">
        <v>3</v>
      </c>
      <c r="F11" s="4">
        <v>3</v>
      </c>
      <c r="G11" s="4">
        <v>1</v>
      </c>
      <c r="H11" s="4">
        <f>(D11/1693)%/(E11/296+F11/287)%</f>
        <v>0.77462338617594984</v>
      </c>
    </row>
    <row r="12" spans="1:8" ht="15" thickBot="1">
      <c r="A12" s="3" t="s">
        <v>14</v>
      </c>
      <c r="B12" s="4">
        <v>5</v>
      </c>
      <c r="C12" s="4">
        <v>5</v>
      </c>
      <c r="D12" s="5">
        <f>B12*3+C12*2</f>
        <v>25</v>
      </c>
      <c r="E12" s="4">
        <v>3</v>
      </c>
      <c r="F12" s="4">
        <v>3</v>
      </c>
      <c r="G12" s="4">
        <v>1</v>
      </c>
      <c r="H12" s="4">
        <f>(D12/1693)%/(E12/296+F12/287)%</f>
        <v>0.71724387608884255</v>
      </c>
    </row>
    <row r="13" spans="1:8" ht="15" thickBot="1">
      <c r="A13" s="3" t="s">
        <v>44</v>
      </c>
      <c r="B13" s="4">
        <v>6</v>
      </c>
      <c r="C13" s="4">
        <v>7</v>
      </c>
      <c r="D13" s="5">
        <f>B13*3+C13*2</f>
        <v>32</v>
      </c>
      <c r="E13" s="4">
        <v>4</v>
      </c>
      <c r="F13" s="4">
        <v>4</v>
      </c>
      <c r="G13" s="4">
        <v>1</v>
      </c>
      <c r="H13" s="4">
        <f>(D13/1693)%/(E13/296+F13/287)%</f>
        <v>0.68855412104528879</v>
      </c>
    </row>
    <row r="14" spans="1:8" ht="15" thickBot="1">
      <c r="A14" s="3" t="s">
        <v>24</v>
      </c>
      <c r="B14" s="4">
        <v>5</v>
      </c>
      <c r="C14" s="4">
        <v>6</v>
      </c>
      <c r="D14" s="5">
        <f>B14*3+C14*2</f>
        <v>27</v>
      </c>
      <c r="E14" s="4">
        <v>4</v>
      </c>
      <c r="F14" s="4">
        <v>3</v>
      </c>
      <c r="G14" s="4">
        <v>1</v>
      </c>
      <c r="H14" s="4">
        <f>(D14/1693)%/(E14/296+F14/287)%</f>
        <v>0.66543040393994912</v>
      </c>
    </row>
    <row r="15" spans="1:8" ht="15" thickBot="1">
      <c r="A15" s="3" t="s">
        <v>53</v>
      </c>
      <c r="B15" s="4">
        <v>5</v>
      </c>
      <c r="C15" s="4">
        <v>6</v>
      </c>
      <c r="D15" s="5">
        <f>B15*3+C15*2</f>
        <v>27</v>
      </c>
      <c r="E15" s="4">
        <v>4</v>
      </c>
      <c r="F15" s="4">
        <v>3</v>
      </c>
      <c r="G15" s="4">
        <v>1</v>
      </c>
      <c r="H15" s="4">
        <f>(D15/1693)%/(E15/296+F15/287)%</f>
        <v>0.66543040393994912</v>
      </c>
    </row>
    <row r="16" spans="1:8" ht="15" thickBot="1">
      <c r="A16" s="3" t="s">
        <v>60</v>
      </c>
      <c r="B16" s="4">
        <v>6</v>
      </c>
      <c r="C16" s="4">
        <v>8</v>
      </c>
      <c r="D16" s="5">
        <f>B16*3+C16*2</f>
        <v>34</v>
      </c>
      <c r="E16" s="4">
        <v>4</v>
      </c>
      <c r="F16" s="4">
        <v>5</v>
      </c>
      <c r="G16" s="4">
        <v>1</v>
      </c>
      <c r="H16" s="4">
        <f>(D16/1693)%/(E16/296+F16/287)%</f>
        <v>0.64918758501520735</v>
      </c>
    </row>
    <row r="17" spans="1:8" ht="15" thickBot="1">
      <c r="A17" s="3" t="s">
        <v>52</v>
      </c>
      <c r="B17" s="4">
        <v>7</v>
      </c>
      <c r="C17" s="4">
        <v>8</v>
      </c>
      <c r="D17" s="5">
        <f>B17*3+C17*2</f>
        <v>37</v>
      </c>
      <c r="E17" s="4">
        <v>5</v>
      </c>
      <c r="F17" s="4">
        <v>5</v>
      </c>
      <c r="G17" s="4">
        <v>1</v>
      </c>
      <c r="H17" s="4">
        <f>(D17/1693)%/(E17/296+F17/287)%</f>
        <v>0.63691256196689228</v>
      </c>
    </row>
    <row r="18" spans="1:8" ht="15" thickBot="1">
      <c r="A18" s="3" t="s">
        <v>13</v>
      </c>
      <c r="B18" s="4">
        <v>4</v>
      </c>
      <c r="C18" s="4">
        <v>5</v>
      </c>
      <c r="D18" s="5">
        <f>B18*3+C18*2</f>
        <v>22</v>
      </c>
      <c r="E18" s="4">
        <v>3</v>
      </c>
      <c r="F18" s="4">
        <v>3</v>
      </c>
      <c r="G18" s="4">
        <v>1</v>
      </c>
      <c r="H18" s="4">
        <f>(D18/1693)%/(E18/296+F18/287)%</f>
        <v>0.6311746109581815</v>
      </c>
    </row>
    <row r="19" spans="1:8" ht="15" thickBot="1">
      <c r="A19" s="3" t="s">
        <v>57</v>
      </c>
      <c r="B19" s="4">
        <v>6</v>
      </c>
      <c r="C19" s="4">
        <v>7</v>
      </c>
      <c r="D19" s="5">
        <f>B19*3+C19*2</f>
        <v>32</v>
      </c>
      <c r="E19" s="4">
        <v>4</v>
      </c>
      <c r="F19" s="4">
        <v>5</v>
      </c>
      <c r="G19" s="4">
        <v>1</v>
      </c>
      <c r="H19" s="4">
        <f>(D19/1693)%/(E19/296+F19/287)%</f>
        <v>0.61100008001431272</v>
      </c>
    </row>
    <row r="20" spans="1:8" ht="15" thickBot="1">
      <c r="A20" s="3" t="s">
        <v>41</v>
      </c>
      <c r="B20" s="4">
        <v>5</v>
      </c>
      <c r="C20" s="4">
        <v>6</v>
      </c>
      <c r="D20" s="5">
        <f>B20*3+C20*2</f>
        <v>27</v>
      </c>
      <c r="E20" s="4">
        <v>5</v>
      </c>
      <c r="F20" s="4">
        <v>3</v>
      </c>
      <c r="G20" s="4">
        <v>1</v>
      </c>
      <c r="H20" s="4">
        <f>(D20/1693)%/(E20/296+F20/287)%</f>
        <v>0.58321838244586155</v>
      </c>
    </row>
    <row r="21" spans="1:8" ht="15" thickBot="1">
      <c r="A21" s="3" t="s">
        <v>59</v>
      </c>
      <c r="B21" s="4">
        <v>5</v>
      </c>
      <c r="C21" s="4">
        <v>6</v>
      </c>
      <c r="D21" s="5">
        <f>B21*3+C21*2</f>
        <v>27</v>
      </c>
      <c r="E21" s="4">
        <v>4</v>
      </c>
      <c r="F21" s="4">
        <v>4</v>
      </c>
      <c r="G21" s="4">
        <v>1</v>
      </c>
      <c r="H21" s="4">
        <f>(D21/1693)%/(E21/296+F21/287)%</f>
        <v>0.58096753963196246</v>
      </c>
    </row>
    <row r="22" spans="1:8" ht="15" thickBot="1">
      <c r="A22" s="3" t="s">
        <v>63</v>
      </c>
      <c r="B22" s="4">
        <v>5</v>
      </c>
      <c r="C22" s="4">
        <v>4</v>
      </c>
      <c r="D22" s="5">
        <f>B22*3+C22*2</f>
        <v>23</v>
      </c>
      <c r="E22" s="4">
        <v>3</v>
      </c>
      <c r="F22" s="4">
        <v>4</v>
      </c>
      <c r="G22" s="4">
        <v>1</v>
      </c>
      <c r="H22" s="4">
        <f>(D22/1693)%/(E22/296+F22/287)%</f>
        <v>0.56435343576383123</v>
      </c>
    </row>
    <row r="23" spans="1:8" ht="15" thickBot="1">
      <c r="A23" s="3" t="s">
        <v>64</v>
      </c>
      <c r="B23" s="4">
        <v>5</v>
      </c>
      <c r="C23" s="4">
        <v>4</v>
      </c>
      <c r="D23" s="5">
        <f>B23*3+C23*2</f>
        <v>23</v>
      </c>
      <c r="E23" s="4">
        <v>3</v>
      </c>
      <c r="F23" s="4">
        <v>4</v>
      </c>
      <c r="G23" s="4">
        <v>1</v>
      </c>
      <c r="H23" s="4">
        <f>(D23/1693)%/(E23/296+F23/287)%</f>
        <v>0.56435343576383123</v>
      </c>
    </row>
    <row r="24" spans="1:8" ht="15" thickBot="1">
      <c r="A24" s="3" t="s">
        <v>10</v>
      </c>
      <c r="B24" s="4">
        <v>4</v>
      </c>
      <c r="C24" s="4">
        <v>3</v>
      </c>
      <c r="D24" s="5">
        <f>B24*3+C24*2</f>
        <v>18</v>
      </c>
      <c r="E24" s="4">
        <v>3</v>
      </c>
      <c r="F24" s="4">
        <v>3</v>
      </c>
      <c r="G24" s="4">
        <v>1</v>
      </c>
      <c r="H24" s="4">
        <f>(D24/1693)%/(E24/296+F24/287)%</f>
        <v>0.51641559078396659</v>
      </c>
    </row>
    <row r="25" spans="1:8" ht="15" thickBot="1">
      <c r="A25" s="3" t="s">
        <v>32</v>
      </c>
      <c r="B25" s="4">
        <v>5</v>
      </c>
      <c r="C25" s="4">
        <v>6</v>
      </c>
      <c r="D25" s="5">
        <f>B25*3+C25*2</f>
        <v>27</v>
      </c>
      <c r="E25" s="4">
        <v>4</v>
      </c>
      <c r="F25" s="4">
        <v>5</v>
      </c>
      <c r="G25" s="4">
        <v>1</v>
      </c>
      <c r="H25" s="4">
        <f>(D25/1693)%/(E25/296+F25/287)%</f>
        <v>0.51553131751207637</v>
      </c>
    </row>
    <row r="26" spans="1:8" ht="15" thickBot="1">
      <c r="A26" s="3" t="s">
        <v>62</v>
      </c>
      <c r="B26" s="4">
        <v>6</v>
      </c>
      <c r="C26" s="4">
        <v>7</v>
      </c>
      <c r="D26" s="5">
        <f>B26*3+C26*2</f>
        <v>32</v>
      </c>
      <c r="E26" s="4">
        <v>5</v>
      </c>
      <c r="F26" s="4">
        <v>6</v>
      </c>
      <c r="G26" s="4">
        <v>1</v>
      </c>
      <c r="H26" s="4">
        <f>(D26/1693)%/(E26/296+F26/287)%</f>
        <v>0.50006484281457919</v>
      </c>
    </row>
    <row r="27" spans="1:8" ht="15" thickBot="1">
      <c r="A27" s="3" t="s">
        <v>33</v>
      </c>
      <c r="B27" s="4">
        <v>5</v>
      </c>
      <c r="C27" s="4">
        <v>7</v>
      </c>
      <c r="D27" s="5">
        <f>B27*3+C27*2</f>
        <v>29</v>
      </c>
      <c r="E27" s="4">
        <v>5</v>
      </c>
      <c r="F27" s="4">
        <v>5</v>
      </c>
      <c r="G27" s="4">
        <v>1</v>
      </c>
      <c r="H27" s="4">
        <f>(D27/1693)%/(E27/296+F27/287)%</f>
        <v>0.4992017377578345</v>
      </c>
    </row>
    <row r="28" spans="1:8" ht="15" thickBot="1">
      <c r="A28" s="3" t="s">
        <v>61</v>
      </c>
      <c r="B28" s="4">
        <v>5</v>
      </c>
      <c r="C28" s="4">
        <v>7</v>
      </c>
      <c r="D28" s="5">
        <f>B28*3+C28*2</f>
        <v>29</v>
      </c>
      <c r="E28" s="4">
        <v>5</v>
      </c>
      <c r="F28" s="4">
        <v>5</v>
      </c>
      <c r="G28" s="4">
        <v>1</v>
      </c>
      <c r="H28" s="4">
        <f>(D28/1693)%/(E28/296+F28/287)%</f>
        <v>0.4992017377578345</v>
      </c>
    </row>
    <row r="29" spans="1:8" ht="15" thickBot="1">
      <c r="A29" s="3" t="s">
        <v>55</v>
      </c>
      <c r="B29" s="4">
        <v>5</v>
      </c>
      <c r="C29" s="4">
        <v>4</v>
      </c>
      <c r="D29" s="5">
        <f>B29*3+C29*2</f>
        <v>23</v>
      </c>
      <c r="E29" s="4">
        <v>4</v>
      </c>
      <c r="F29" s="4">
        <v>4</v>
      </c>
      <c r="G29" s="4">
        <v>1</v>
      </c>
      <c r="H29" s="4">
        <f>(D29/1693)%/(E29/296+F29/287)%</f>
        <v>0.49489827450130136</v>
      </c>
    </row>
    <row r="30" spans="1:8" ht="15" thickBot="1">
      <c r="A30" s="3" t="s">
        <v>56</v>
      </c>
      <c r="B30" s="4">
        <v>5</v>
      </c>
      <c r="C30" s="4">
        <v>4</v>
      </c>
      <c r="D30" s="5">
        <f>B30*3+C30*2</f>
        <v>23</v>
      </c>
      <c r="E30" s="4">
        <v>4</v>
      </c>
      <c r="F30" s="4">
        <v>4</v>
      </c>
      <c r="G30" s="4">
        <v>1</v>
      </c>
      <c r="H30" s="4">
        <f>(D30/1693)%/(E30/296+F30/287)%</f>
        <v>0.49489827450130136</v>
      </c>
    </row>
    <row r="31" spans="1:8" ht="15" thickBot="1">
      <c r="A31" s="3" t="s">
        <v>58</v>
      </c>
      <c r="B31" s="4">
        <v>5</v>
      </c>
      <c r="C31" s="4">
        <v>4</v>
      </c>
      <c r="D31" s="5">
        <f>B31*3+C31*2</f>
        <v>23</v>
      </c>
      <c r="E31" s="4">
        <v>4</v>
      </c>
      <c r="F31" s="4">
        <v>4</v>
      </c>
      <c r="G31" s="4">
        <v>1</v>
      </c>
      <c r="H31" s="4">
        <f>(D31/1693)%/(E31/296+F31/287)%</f>
        <v>0.49489827450130136</v>
      </c>
    </row>
    <row r="32" spans="1:8" ht="15" thickBot="1">
      <c r="A32" s="3" t="s">
        <v>20</v>
      </c>
      <c r="B32" s="4">
        <v>6</v>
      </c>
      <c r="C32" s="4">
        <v>8</v>
      </c>
      <c r="D32" s="5">
        <f>B32*3+C32*2</f>
        <v>34</v>
      </c>
      <c r="E32" s="4">
        <v>7</v>
      </c>
      <c r="F32" s="4">
        <v>5</v>
      </c>
      <c r="G32" s="4">
        <v>1</v>
      </c>
      <c r="H32" s="4">
        <f>(D32/1693)%/(E32/296+F32/287)%</f>
        <v>0.48898394193750777</v>
      </c>
    </row>
    <row r="33" spans="1:8" ht="15" thickBot="1">
      <c r="A33" s="3" t="s">
        <v>21</v>
      </c>
      <c r="B33" s="4">
        <v>6</v>
      </c>
      <c r="C33" s="4">
        <v>8</v>
      </c>
      <c r="D33" s="5">
        <f>B33*3+C33*2</f>
        <v>34</v>
      </c>
      <c r="E33" s="4">
        <v>7</v>
      </c>
      <c r="F33" s="4">
        <v>5</v>
      </c>
      <c r="G33" s="4">
        <v>1</v>
      </c>
      <c r="H33" s="4">
        <f>(D33/1693)%/(E33/296+F33/287)%</f>
        <v>0.48898394193750777</v>
      </c>
    </row>
    <row r="34" spans="1:8" ht="15" thickBot="1">
      <c r="A34" s="3" t="s">
        <v>39</v>
      </c>
      <c r="B34" s="4">
        <v>6</v>
      </c>
      <c r="C34" s="4">
        <v>8</v>
      </c>
      <c r="D34" s="5">
        <f>B34*3+C34*2</f>
        <v>34</v>
      </c>
      <c r="E34" s="4">
        <v>6</v>
      </c>
      <c r="F34" s="4">
        <v>6</v>
      </c>
      <c r="G34" s="4">
        <v>1</v>
      </c>
      <c r="H34" s="4">
        <f>(D34/1693)%/(E34/296+F34/287)%</f>
        <v>0.48772583574041295</v>
      </c>
    </row>
    <row r="35" spans="1:8" ht="15" thickBot="1">
      <c r="A35" s="3" t="s">
        <v>40</v>
      </c>
      <c r="B35" s="4">
        <v>5</v>
      </c>
      <c r="C35" s="4">
        <v>6</v>
      </c>
      <c r="D35" s="5">
        <f>B35*3+C35*2</f>
        <v>27</v>
      </c>
      <c r="E35" s="4">
        <v>6</v>
      </c>
      <c r="F35" s="4">
        <v>4</v>
      </c>
      <c r="G35" s="4">
        <v>1</v>
      </c>
      <c r="H35" s="4">
        <f>(D35/1693)%/(E35/296+F35/287)%</f>
        <v>0.4662134557542108</v>
      </c>
    </row>
    <row r="36" spans="1:8" ht="15" thickBot="1">
      <c r="A36" s="3" t="s">
        <v>22</v>
      </c>
      <c r="B36" s="4">
        <v>5</v>
      </c>
      <c r="C36" s="4">
        <v>6</v>
      </c>
      <c r="D36" s="5">
        <f>B36*3+C36*2</f>
        <v>27</v>
      </c>
      <c r="E36" s="4">
        <v>5</v>
      </c>
      <c r="F36" s="4">
        <v>5</v>
      </c>
      <c r="G36" s="4">
        <v>1</v>
      </c>
      <c r="H36" s="4">
        <f>(D36/1693)%/(E36/296+F36/287)%</f>
        <v>0.46477403170556997</v>
      </c>
    </row>
    <row r="37" spans="1:8" ht="15" thickBot="1">
      <c r="A37" s="3" t="s">
        <v>65</v>
      </c>
      <c r="B37" s="4">
        <v>5</v>
      </c>
      <c r="C37" s="4">
        <v>6</v>
      </c>
      <c r="D37" s="5">
        <f>B37*3+C37*2</f>
        <v>27</v>
      </c>
      <c r="E37" s="4">
        <v>5</v>
      </c>
      <c r="F37" s="4">
        <v>5</v>
      </c>
      <c r="G37" s="4">
        <v>1</v>
      </c>
      <c r="H37" s="4">
        <f>(D37/1693)%/(E37/296+F37/287)%</f>
        <v>0.46477403170556997</v>
      </c>
    </row>
    <row r="38" spans="1:8" ht="15" thickBot="1">
      <c r="A38" s="3" t="s">
        <v>47</v>
      </c>
      <c r="B38" s="4">
        <v>6</v>
      </c>
      <c r="C38" s="4">
        <v>7</v>
      </c>
      <c r="D38" s="5">
        <f>B38*3+C38*2</f>
        <v>32</v>
      </c>
      <c r="E38" s="4">
        <v>6</v>
      </c>
      <c r="F38" s="4">
        <v>6</v>
      </c>
      <c r="G38" s="4">
        <v>1</v>
      </c>
      <c r="H38" s="4">
        <f>(D38/1693)%/(E38/296+F38/287)%</f>
        <v>0.45903608069685919</v>
      </c>
    </row>
    <row r="39" spans="1:8" ht="15" thickBot="1">
      <c r="A39" s="3" t="s">
        <v>38</v>
      </c>
      <c r="B39" s="4">
        <v>5</v>
      </c>
      <c r="C39" s="4">
        <v>4</v>
      </c>
      <c r="D39" s="5">
        <f>B39*3+C39*2</f>
        <v>23</v>
      </c>
      <c r="E39" s="4">
        <v>4</v>
      </c>
      <c r="F39" s="4">
        <v>5</v>
      </c>
      <c r="G39" s="4">
        <v>1</v>
      </c>
      <c r="H39" s="4">
        <f>(D39/1693)%/(E39/296+F39/287)%</f>
        <v>0.43915630751028728</v>
      </c>
    </row>
    <row r="40" spans="1:8" ht="15" thickBot="1">
      <c r="A40" s="3" t="s">
        <v>54</v>
      </c>
      <c r="B40" s="4">
        <v>5</v>
      </c>
      <c r="C40" s="4">
        <v>5</v>
      </c>
      <c r="D40" s="5">
        <f>B40*3+C40*2</f>
        <v>25</v>
      </c>
      <c r="E40" s="4">
        <v>5</v>
      </c>
      <c r="F40" s="4">
        <v>5</v>
      </c>
      <c r="G40" s="4">
        <v>1</v>
      </c>
      <c r="H40" s="4">
        <f>(D40/1693)%/(E40/296+F40/287)%</f>
        <v>0.43034632565330555</v>
      </c>
    </row>
    <row r="41" spans="1:8" ht="15" thickBot="1">
      <c r="A41" s="3" t="s">
        <v>4</v>
      </c>
      <c r="B41" s="4">
        <v>5</v>
      </c>
      <c r="C41" s="5">
        <v>6</v>
      </c>
      <c r="D41" s="5">
        <f>B41*3+C41*2</f>
        <v>27</v>
      </c>
      <c r="E41" s="4">
        <v>6</v>
      </c>
      <c r="F41" s="4">
        <v>5</v>
      </c>
      <c r="G41" s="4">
        <v>1</v>
      </c>
      <c r="H41" s="4">
        <f>(D41/1693)%/(E41/296+F41/287)%</f>
        <v>0.42311564722727563</v>
      </c>
    </row>
    <row r="42" spans="1:8" ht="15" thickBot="1">
      <c r="A42" s="3" t="s">
        <v>12</v>
      </c>
      <c r="B42" s="4">
        <v>4</v>
      </c>
      <c r="C42" s="4">
        <v>5</v>
      </c>
      <c r="D42" s="5">
        <f>B42*3+C42*2</f>
        <v>22</v>
      </c>
      <c r="E42" s="4">
        <v>4</v>
      </c>
      <c r="F42" s="4">
        <v>5</v>
      </c>
      <c r="G42" s="4">
        <v>1</v>
      </c>
      <c r="H42" s="4">
        <f>(D42/1693)%/(E42/296+F42/287)%</f>
        <v>0.42006255500984002</v>
      </c>
    </row>
    <row r="43" spans="1:8" ht="15" thickBot="1">
      <c r="A43" s="3" t="s">
        <v>29</v>
      </c>
      <c r="B43" s="4">
        <v>4</v>
      </c>
      <c r="C43" s="4">
        <v>5</v>
      </c>
      <c r="D43" s="5">
        <f>B43*3+C43*2</f>
        <v>22</v>
      </c>
      <c r="E43" s="4">
        <v>4</v>
      </c>
      <c r="F43" s="4">
        <v>5</v>
      </c>
      <c r="G43" s="4">
        <v>1</v>
      </c>
      <c r="H43" s="4">
        <f>(D43/1693)%/(E43/296+F43/287)%</f>
        <v>0.42006255500984002</v>
      </c>
    </row>
    <row r="44" spans="1:8" ht="15" thickBot="1">
      <c r="A44" s="3" t="s">
        <v>8</v>
      </c>
      <c r="B44" s="4">
        <v>5</v>
      </c>
      <c r="C44" s="4">
        <v>7</v>
      </c>
      <c r="D44" s="5">
        <f>B44*3+C44*2</f>
        <v>29</v>
      </c>
      <c r="E44" s="4">
        <v>7</v>
      </c>
      <c r="F44" s="4">
        <v>5</v>
      </c>
      <c r="G44" s="4">
        <v>1</v>
      </c>
      <c r="H44" s="4">
        <f>(D44/1693)%/(E44/296+F44/287)%</f>
        <v>0.41707453871140365</v>
      </c>
    </row>
    <row r="45" spans="1:8" ht="15" thickBot="1">
      <c r="A45" s="3" t="s">
        <v>36</v>
      </c>
      <c r="B45" s="4">
        <v>5</v>
      </c>
      <c r="C45" s="4">
        <v>8</v>
      </c>
      <c r="D45" s="5">
        <f>B45*3+C45*2</f>
        <v>31</v>
      </c>
      <c r="E45" s="4">
        <v>7</v>
      </c>
      <c r="F45" s="4">
        <v>6</v>
      </c>
      <c r="G45" s="4">
        <v>1</v>
      </c>
      <c r="H45" s="4">
        <f>(D45/1693)%/(E45/296+F45/287)%</f>
        <v>0.41097221366088188</v>
      </c>
    </row>
    <row r="46" spans="1:8" ht="15" thickBot="1">
      <c r="A46" s="3" t="s">
        <v>66</v>
      </c>
      <c r="B46" s="4">
        <v>5</v>
      </c>
      <c r="C46" s="4">
        <v>4</v>
      </c>
      <c r="D46" s="5">
        <f>B46*3+C46*2</f>
        <v>23</v>
      </c>
      <c r="E46" s="4">
        <v>5</v>
      </c>
      <c r="F46" s="4">
        <v>5</v>
      </c>
      <c r="G46" s="4">
        <v>1</v>
      </c>
      <c r="H46" s="4">
        <f>(D46/1693)%/(E46/296+F46/287)%</f>
        <v>0.39591861960104113</v>
      </c>
    </row>
    <row r="47" spans="1:8" ht="15" thickBot="1">
      <c r="A47" s="3" t="s">
        <v>23</v>
      </c>
      <c r="B47" s="4">
        <v>6</v>
      </c>
      <c r="C47" s="4">
        <v>7</v>
      </c>
      <c r="D47" s="5">
        <f>B47*3+C47*2</f>
        <v>32</v>
      </c>
      <c r="E47" s="4">
        <v>6</v>
      </c>
      <c r="F47" s="4">
        <v>8</v>
      </c>
      <c r="G47" s="4">
        <v>1</v>
      </c>
      <c r="H47" s="4">
        <f>(D47/1693)%/(E47/296+F47/287)%</f>
        <v>0.39259369444440434</v>
      </c>
    </row>
    <row r="48" spans="1:8" ht="15" thickBot="1">
      <c r="A48" s="3" t="s">
        <v>11</v>
      </c>
      <c r="B48" s="4">
        <v>4</v>
      </c>
      <c r="C48" s="4">
        <v>4</v>
      </c>
      <c r="D48" s="5">
        <f>B48*3+C48*2</f>
        <v>20</v>
      </c>
      <c r="E48" s="4">
        <v>5</v>
      </c>
      <c r="F48" s="4">
        <v>4</v>
      </c>
      <c r="G48" s="4">
        <v>1</v>
      </c>
      <c r="H48" s="4">
        <f>(D48/1693)%/(E48/296+F48/287)%</f>
        <v>0.38318733540416516</v>
      </c>
    </row>
    <row r="49" spans="1:8" ht="15" thickBot="1">
      <c r="A49" s="3" t="s">
        <v>7</v>
      </c>
      <c r="B49" s="4">
        <v>4</v>
      </c>
      <c r="C49" s="4">
        <v>4</v>
      </c>
      <c r="D49" s="5">
        <f>B49*3+C49*2</f>
        <v>20</v>
      </c>
      <c r="E49" s="4">
        <v>4</v>
      </c>
      <c r="F49" s="4">
        <v>5</v>
      </c>
      <c r="G49" s="4">
        <v>1</v>
      </c>
      <c r="H49" s="4">
        <f>(D49/1693)%/(E49/296+F49/287)%</f>
        <v>0.38187505000894545</v>
      </c>
    </row>
    <row r="50" spans="1:8" ht="15" thickBot="1">
      <c r="A50" s="3" t="s">
        <v>6</v>
      </c>
      <c r="B50" s="4">
        <v>4</v>
      </c>
      <c r="C50" s="5">
        <v>6</v>
      </c>
      <c r="D50" s="5">
        <f>B50*3+C50*2</f>
        <v>24</v>
      </c>
      <c r="E50" s="4">
        <v>6</v>
      </c>
      <c r="F50" s="4">
        <v>5</v>
      </c>
      <c r="G50" s="4">
        <v>1</v>
      </c>
      <c r="H50" s="4">
        <f>(D50/1693)%/(E50/296+F50/287)%</f>
        <v>0.37610279753535614</v>
      </c>
    </row>
    <row r="51" spans="1:8" ht="15" thickBot="1">
      <c r="A51" s="3" t="s">
        <v>34</v>
      </c>
      <c r="B51" s="4">
        <v>5</v>
      </c>
      <c r="C51" s="4">
        <v>4</v>
      </c>
      <c r="D51" s="5">
        <f>B51*3+C51*2</f>
        <v>23</v>
      </c>
      <c r="E51" s="4">
        <v>6</v>
      </c>
      <c r="F51" s="4">
        <v>5</v>
      </c>
      <c r="G51" s="4">
        <v>1</v>
      </c>
      <c r="H51" s="4">
        <f>(D51/1693)%/(E51/296+F51/287)%</f>
        <v>0.36043184763804964</v>
      </c>
    </row>
    <row r="52" spans="1:8" ht="15" thickBot="1">
      <c r="A52" s="3" t="s">
        <v>51</v>
      </c>
      <c r="B52" s="4">
        <v>5</v>
      </c>
      <c r="C52" s="4">
        <v>4</v>
      </c>
      <c r="D52" s="5">
        <f>B52*3+C52*2</f>
        <v>23</v>
      </c>
      <c r="E52" s="4">
        <v>5</v>
      </c>
      <c r="F52" s="4">
        <v>6</v>
      </c>
      <c r="G52" s="4">
        <v>1</v>
      </c>
      <c r="H52" s="4">
        <f>(D52/1693)%/(E52/296+F52/287)%</f>
        <v>0.35942160577297877</v>
      </c>
    </row>
    <row r="53" spans="1:8" ht="15" thickBot="1">
      <c r="A53" s="3" t="s">
        <v>37</v>
      </c>
      <c r="B53" s="4">
        <v>5</v>
      </c>
      <c r="C53" s="4">
        <v>6</v>
      </c>
      <c r="D53" s="5">
        <f>B53*3+C53*2</f>
        <v>27</v>
      </c>
      <c r="E53" s="4">
        <v>7</v>
      </c>
      <c r="F53" s="4">
        <v>6</v>
      </c>
      <c r="G53" s="4">
        <v>1</v>
      </c>
      <c r="H53" s="4">
        <f>(D53/1693)%/(E53/296+F53/287)%</f>
        <v>0.35794354093044556</v>
      </c>
    </row>
    <row r="54" spans="1:8" ht="15" thickBot="1">
      <c r="A54" s="3" t="s">
        <v>45</v>
      </c>
      <c r="B54" s="4">
        <v>5</v>
      </c>
      <c r="C54" s="4">
        <v>6</v>
      </c>
      <c r="D54" s="5">
        <f>B54*3+C54*2</f>
        <v>27</v>
      </c>
      <c r="E54" s="4">
        <v>6</v>
      </c>
      <c r="F54" s="4">
        <v>7</v>
      </c>
      <c r="G54" s="4">
        <v>1</v>
      </c>
      <c r="H54" s="4">
        <f>(D54/1693)%/(E54/296+F54/287)%</f>
        <v>0.3570944392255499</v>
      </c>
    </row>
    <row r="55" spans="1:8" ht="15" thickBot="1">
      <c r="A55" s="3" t="s">
        <v>27</v>
      </c>
      <c r="B55" s="4">
        <v>4</v>
      </c>
      <c r="C55" s="4">
        <v>3</v>
      </c>
      <c r="D55" s="5">
        <f>B55*3+C55*2</f>
        <v>18</v>
      </c>
      <c r="E55" s="4">
        <v>5</v>
      </c>
      <c r="F55" s="4">
        <v>4</v>
      </c>
      <c r="G55" s="4">
        <v>1</v>
      </c>
      <c r="H55" s="4">
        <f>(D55/1693)%/(E55/296+F55/287)%</f>
        <v>0.34486860186374863</v>
      </c>
    </row>
    <row r="56" spans="1:8" ht="15" thickBot="1">
      <c r="A56" s="3" t="s">
        <v>28</v>
      </c>
      <c r="B56" s="4">
        <v>4</v>
      </c>
      <c r="C56" s="4">
        <v>3</v>
      </c>
      <c r="D56" s="5">
        <f>B56*3+C56*2</f>
        <v>18</v>
      </c>
      <c r="E56" s="4">
        <v>5</v>
      </c>
      <c r="F56" s="4">
        <v>4</v>
      </c>
      <c r="G56" s="4">
        <v>1</v>
      </c>
      <c r="H56" s="4">
        <f>(D56/1693)%/(E56/296+F56/287)%</f>
        <v>0.34486860186374863</v>
      </c>
    </row>
    <row r="57" spans="1:8" ht="15" thickBot="1">
      <c r="A57" s="3" t="s">
        <v>19</v>
      </c>
      <c r="B57" s="4">
        <v>4</v>
      </c>
      <c r="C57" s="4">
        <v>4</v>
      </c>
      <c r="D57" s="5">
        <f>B57*3+C57*2</f>
        <v>20</v>
      </c>
      <c r="E57" s="4">
        <v>5</v>
      </c>
      <c r="F57" s="4">
        <v>5</v>
      </c>
      <c r="G57" s="4">
        <v>1</v>
      </c>
      <c r="H57" s="4">
        <f>(D57/1693)%/(E57/296+F57/287)%</f>
        <v>0.34427706052264445</v>
      </c>
    </row>
    <row r="58" spans="1:8" ht="15" thickBot="1">
      <c r="A58" s="3" t="s">
        <v>30</v>
      </c>
      <c r="B58" s="4">
        <v>4</v>
      </c>
      <c r="C58" s="4">
        <v>3</v>
      </c>
      <c r="D58" s="5">
        <f>B58*3+C58*2</f>
        <v>18</v>
      </c>
      <c r="E58" s="4">
        <v>4</v>
      </c>
      <c r="F58" s="4">
        <v>5</v>
      </c>
      <c r="G58" s="4">
        <v>1</v>
      </c>
      <c r="H58" s="4">
        <f>(D58/1693)%/(E58/296+F58/287)%</f>
        <v>0.34368754500805088</v>
      </c>
    </row>
    <row r="59" spans="1:8" ht="15" thickBot="1">
      <c r="A59" s="3" t="s">
        <v>46</v>
      </c>
      <c r="B59" s="4">
        <v>5</v>
      </c>
      <c r="C59" s="4">
        <v>6</v>
      </c>
      <c r="D59" s="5">
        <f>B59*3+C59*2</f>
        <v>27</v>
      </c>
      <c r="E59" s="4">
        <v>7</v>
      </c>
      <c r="F59" s="4">
        <v>7</v>
      </c>
      <c r="G59" s="4">
        <v>1</v>
      </c>
      <c r="H59" s="4">
        <f>(D59/1693)%/(E59/296+F59/287)%</f>
        <v>0.33198145121826428</v>
      </c>
    </row>
    <row r="60" spans="1:8" ht="15" thickBot="1">
      <c r="A60" s="3" t="s">
        <v>18</v>
      </c>
      <c r="B60" s="4">
        <v>5</v>
      </c>
      <c r="C60" s="4">
        <v>4</v>
      </c>
      <c r="D60" s="5">
        <f>B60*3+C60*2</f>
        <v>23</v>
      </c>
      <c r="E60" s="4">
        <v>7</v>
      </c>
      <c r="F60" s="4">
        <v>5</v>
      </c>
      <c r="G60" s="4">
        <v>1</v>
      </c>
      <c r="H60" s="4">
        <f>(D60/1693)%/(E60/296+F60/287)%</f>
        <v>0.33078325484007876</v>
      </c>
    </row>
    <row r="61" spans="1:8" ht="15" thickBot="1">
      <c r="A61" s="3" t="s">
        <v>35</v>
      </c>
      <c r="B61" s="4">
        <v>4</v>
      </c>
      <c r="C61" s="4">
        <v>4</v>
      </c>
      <c r="D61" s="5">
        <f>B61*3+C61*2</f>
        <v>20</v>
      </c>
      <c r="E61" s="4">
        <v>6</v>
      </c>
      <c r="F61" s="4">
        <v>5</v>
      </c>
      <c r="G61" s="4">
        <v>1</v>
      </c>
      <c r="H61" s="4">
        <f>(D61/1693)%/(E61/296+F61/287)%</f>
        <v>0.3134189979461301</v>
      </c>
    </row>
    <row r="62" spans="1:8" ht="15" thickBot="1">
      <c r="A62" s="3" t="s">
        <v>49</v>
      </c>
      <c r="B62" s="4">
        <v>5</v>
      </c>
      <c r="C62" s="4">
        <v>7</v>
      </c>
      <c r="D62" s="5">
        <f>B62*3+C62*2</f>
        <v>29</v>
      </c>
      <c r="E62" s="4">
        <v>9</v>
      </c>
      <c r="F62" s="4">
        <v>9</v>
      </c>
      <c r="G62" s="4">
        <v>1</v>
      </c>
      <c r="H62" s="4">
        <f>(D62/1693)%/(E62/296+F62/287)%</f>
        <v>0.27733429875435245</v>
      </c>
    </row>
    <row r="63" spans="1:8" ht="15" thickBot="1">
      <c r="A63" s="3" t="s">
        <v>48</v>
      </c>
      <c r="B63" s="4">
        <v>5</v>
      </c>
      <c r="C63" s="4">
        <v>6</v>
      </c>
      <c r="D63" s="5">
        <f>B63*3+C63*2</f>
        <v>27</v>
      </c>
      <c r="E63" s="4">
        <v>9</v>
      </c>
      <c r="F63" s="4">
        <v>9</v>
      </c>
      <c r="G63" s="4">
        <v>1</v>
      </c>
      <c r="H63" s="4">
        <f>(D63/1693)%/(E63/296+F63/287)%</f>
        <v>0.2582077953919833</v>
      </c>
    </row>
    <row r="64" spans="1:8" ht="15" thickBot="1">
      <c r="A64" s="3" t="s">
        <v>31</v>
      </c>
      <c r="B64" s="4">
        <v>4</v>
      </c>
      <c r="C64" s="4">
        <v>5</v>
      </c>
      <c r="D64" s="5">
        <f>B64*3+C64*2</f>
        <v>22</v>
      </c>
      <c r="E64" s="4">
        <v>8</v>
      </c>
      <c r="F64" s="4">
        <v>7</v>
      </c>
      <c r="G64" s="4">
        <v>1</v>
      </c>
      <c r="H64" s="4">
        <f>(D64/1693)%/(E64/296+F64/287)%</f>
        <v>0.25272994381086522</v>
      </c>
    </row>
  </sheetData>
  <sortState ref="A2:H64">
    <sortCondition descending="1" ref="H2:H64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2017-12-20T13:31:21Z</dcterms:modified>
</cp:coreProperties>
</file>