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niwa.uwa.edu.au\userhome\staff9\00053719\Downloads\"/>
    </mc:Choice>
  </mc:AlternateContent>
  <workbookProtection workbookAlgorithmName="SHA-512" workbookHashValue="Lmo7B8SL0b4Jpw99q1dVXigWi1xudNKxgqL4+K9VIEhM6WxDSDGuoHmgLcfHvfUUUG4w92WK5oQhKPFR1aY1xQ==" workbookSaltValue="ALclkBw7Kj+g2Rh5XJ1l2g==" workbookSpinCount="100000" lockStructure="1"/>
  <bookViews>
    <workbookView xWindow="0" yWindow="0" windowWidth="28800" windowHeight="12330"/>
  </bookViews>
  <sheets>
    <sheet name="Search with Unit Code" sheetId="3" r:id="rId1"/>
    <sheet name="All Units" sheetId="1" r:id="rId2"/>
    <sheet name="SQL" sheetId="2" state="hidden" r:id="rId3"/>
  </sheets>
  <definedNames>
    <definedName name="_xlnm._FilterDatabase" localSheetId="1" hidden="1">'All Units'!$A$1:$E$351</definedName>
  </definedNames>
  <calcPr calcId="162913"/>
</workbook>
</file>

<file path=xl/calcChain.xml><?xml version="1.0" encoding="utf-8"?>
<calcChain xmlns="http://schemas.openxmlformats.org/spreadsheetml/2006/main">
  <c r="E12" i="3" l="1"/>
  <c r="D12" i="3" l="1"/>
  <c r="B12" i="3"/>
  <c r="C12" i="3"/>
</calcChain>
</file>

<file path=xl/sharedStrings.xml><?xml version="1.0" encoding="utf-8"?>
<sst xmlns="http://schemas.openxmlformats.org/spreadsheetml/2006/main" count="1041" uniqueCount="632">
  <si>
    <t>SELECT DISTINCT uue.unit_cd unit_code, uv.title unit_name, ai.exam_paper_name paper_name,  
(select distinct listagg(emt.description,', ') within group(order by emt.description) 
from  uwa_exam_aid uea, exam_material_type emt
where uea.exam_spec_id = uue.exam_spec_id 
AND   uea.logical_delete_dt IS NULL
AND   uea.s_material_cat = 'ALLOWABLE'
AND   uea.exam_aid       = emt.exam_material_type) allowable_item,  
(select distinct listagg(emt.description,', ') within group(order by emt.description) 
from  uwa_exam_aid uea, exam_material_type emt
where uea.exam_spec_id = uue.exam_spec_id 
AND   uea.logical_delete_dt IS NULL
AND   uea.s_material_cat = 'SUPPLIED'
AND   uea.exam_aid       = emt.exam_material_type) provide_item,  
ues.instr_exoff
FROM uwa_uoo_exam uue, 
assessment_item ai,
unit_version uv,
uwa_exam_spec ues,
uwa_exam_aid uea,
exam_material_type emt
WHERE uue.ass_id                = ai.ass_id
AND   uue.unit_cd               = uv.unit_cd 
AND   uue.version_number        = uv.version_number  
AND   uv.start_dt &lt; sysdate
AND   (uv.expiry_dt IS NULL OR uv.expiry_dt  &gt; sysdate)
AND   uue.ci_sequence_number    = :p_acad_yr --34368
AND   uue.exam_spec_id          = ues.exam_spec_id
ORDER BY    uue.unit_cd desc</t>
  </si>
  <si>
    <t>In addition candidates are required to provide the following materials for each exam:</t>
  </si>
  <si>
    <t>What can and can't be brought into an exam?</t>
  </si>
  <si>
    <r>
      <rPr>
        <sz val="11"/>
        <rFont val="Calibri"/>
        <family val="2"/>
        <scheme val="minor"/>
      </rPr>
      <t xml:space="preserve">Please ensure you do not bring </t>
    </r>
    <r>
      <rPr>
        <u/>
        <sz val="11"/>
        <color theme="10"/>
        <rFont val="Calibri"/>
        <family val="2"/>
        <scheme val="minor"/>
      </rPr>
      <t>unauthorised material</t>
    </r>
    <r>
      <rPr>
        <sz val="11"/>
        <rFont val="Calibri"/>
        <family val="2"/>
        <scheme val="minor"/>
      </rPr>
      <t xml:space="preserve"> to the exam.</t>
    </r>
  </si>
  <si>
    <t>Please type the UNIT CODE for your exam below</t>
  </si>
  <si>
    <t>List of Allowable Items</t>
  </si>
  <si>
    <t xml:space="preserve">             •         Their own stationery (e.g. pens, pencils, erasers, drawing instruments including rulers, protractor, set square and pair of compasses).</t>
  </si>
  <si>
    <t>UNIT NAME</t>
  </si>
  <si>
    <t>EXAM INSTRUCTION</t>
  </si>
  <si>
    <t>UNIT CODE</t>
  </si>
  <si>
    <t>ALLOWABLE ITEM(S)</t>
  </si>
  <si>
    <t>EXAM TYPE</t>
  </si>
  <si>
    <r>
      <rPr>
        <b/>
        <sz val="11"/>
        <color indexed="8"/>
        <rFont val="Calibri"/>
        <family val="2"/>
        <scheme val="minor"/>
      </rPr>
      <t>How to use the list</t>
    </r>
    <r>
      <rPr>
        <sz val="11"/>
        <color indexed="8"/>
        <rFont val="Calibri"/>
        <family val="2"/>
        <scheme val="minor"/>
      </rPr>
      <t xml:space="preserve">
Below is a list of items which students are allowed to bring into the examination. The exam series for this list is in the document title, please ensure you are using the correct items list. Type in the unit code of the exam you are sitting in the indicated space below. An indexed list of all units is available in the tab labelled 'All Units'.</t>
    </r>
  </si>
  <si>
    <t>UWA Approved Calculator with Sticker</t>
  </si>
  <si>
    <t>STAT2402</t>
  </si>
  <si>
    <t>Analysis of Observations</t>
  </si>
  <si>
    <t>STAT2062</t>
  </si>
  <si>
    <t>Fundamentals of Probability with Applications</t>
  </si>
  <si>
    <t>Student Notes Only. Please Specify Below.| UWA Approved Calculator with Sticker</t>
  </si>
  <si>
    <t>STAT1520</t>
  </si>
  <si>
    <t>Economics and Business Statistics</t>
  </si>
  <si>
    <t>STAT1400</t>
  </si>
  <si>
    <t>Statistics for Science</t>
  </si>
  <si>
    <t>SSEH3366</t>
  </si>
  <si>
    <t>Bioenergetics in Exercise; Nutrition and Energy Balance</t>
  </si>
  <si>
    <t>SSEH3345</t>
  </si>
  <si>
    <t>Lifespan Motor Development</t>
  </si>
  <si>
    <t>SSEH2290</t>
  </si>
  <si>
    <t>Promoting Lifelong Physical Activity</t>
  </si>
  <si>
    <t>SSEH2270</t>
  </si>
  <si>
    <t>Psychosocial Aspects of Sport; Exercise and Health</t>
  </si>
  <si>
    <t>SSEH2240</t>
  </si>
  <si>
    <t>Motor Learning and Control</t>
  </si>
  <si>
    <t>SSEH1104</t>
  </si>
  <si>
    <t>Active Leadership 1: Developing Leadership Skills</t>
  </si>
  <si>
    <t>SSEH1103</t>
  </si>
  <si>
    <t>Physical Fitness and Health</t>
  </si>
  <si>
    <t>SSEH1102</t>
  </si>
  <si>
    <t>Applied Anatomy and Athletic Performance</t>
  </si>
  <si>
    <t>SCIE1122</t>
  </si>
  <si>
    <t>Our Solar System</t>
  </si>
  <si>
    <t>Student Notes Only. Please Specify Below.</t>
  </si>
  <si>
    <t>SCIE1106</t>
  </si>
  <si>
    <t>Molecular Biology of the Cell</t>
  </si>
  <si>
    <t>PUBH5752</t>
  </si>
  <si>
    <t>Health Systems and Economics</t>
  </si>
  <si>
    <t>PUBH5749</t>
  </si>
  <si>
    <t>Foundations of Public Health</t>
  </si>
  <si>
    <t>PUBH3301</t>
  </si>
  <si>
    <t>Health Leadership</t>
  </si>
  <si>
    <t>PUBH1102</t>
  </si>
  <si>
    <t>Health and Globalisation</t>
  </si>
  <si>
    <t>PSYC4413</t>
  </si>
  <si>
    <t>Psychological Research and Practice</t>
  </si>
  <si>
    <t>PSYC3302</t>
  </si>
  <si>
    <t>Psychological Measurement and its Application</t>
  </si>
  <si>
    <t>PSYC1102</t>
  </si>
  <si>
    <t>Psychology: Behaviour in Context</t>
  </si>
  <si>
    <t>POLS1102</t>
  </si>
  <si>
    <t>The Contemporary International System</t>
  </si>
  <si>
    <t>PLNT3306</t>
  </si>
  <si>
    <t>Australian Vegetation</t>
  </si>
  <si>
    <t>PLNT2201</t>
  </si>
  <si>
    <t>Plants in Action</t>
  </si>
  <si>
    <t>PHYS3012</t>
  </si>
  <si>
    <t>Frontiers in Modern Physics</t>
  </si>
  <si>
    <t>PHYS3002</t>
  </si>
  <si>
    <t>Electrodynamics and Relativity</t>
  </si>
  <si>
    <t>PHYS2002</t>
  </si>
  <si>
    <t>The Physics of Particles</t>
  </si>
  <si>
    <t>PHYS1002</t>
  </si>
  <si>
    <t>Modern Physics</t>
  </si>
  <si>
    <t>PHYS1001</t>
  </si>
  <si>
    <t>Physics for Scientists and Engineers</t>
  </si>
  <si>
    <t>PHYL3004</t>
  </si>
  <si>
    <t>Physiology of Integrated Organ Function</t>
  </si>
  <si>
    <t>PHYL3003</t>
  </si>
  <si>
    <t>Physiology of Nutrition and Metabolism</t>
  </si>
  <si>
    <t>PHYL2002</t>
  </si>
  <si>
    <t>Physiology of Cells</t>
  </si>
  <si>
    <t>PHIL2007</t>
  </si>
  <si>
    <t>Knowledge and the Justification of Belief</t>
  </si>
  <si>
    <t>PHIL2001</t>
  </si>
  <si>
    <t>Bioethics</t>
  </si>
  <si>
    <t>PHIL1003</t>
  </si>
  <si>
    <t>God; Mind and Knowledge</t>
  </si>
  <si>
    <t>PHAR3320</t>
  </si>
  <si>
    <t>Systems Pharmacology</t>
  </si>
  <si>
    <t>PHAR2220</t>
  </si>
  <si>
    <t xml:space="preserve">Human Pharmacology </t>
  </si>
  <si>
    <t>PHAR1101</t>
  </si>
  <si>
    <t>Drugs that Changed the World</t>
  </si>
  <si>
    <t>PATH5151</t>
  </si>
  <si>
    <t>Molecular Pathology</t>
  </si>
  <si>
    <t>PATH3309</t>
  </si>
  <si>
    <t>Cancer Pathology</t>
  </si>
  <si>
    <t>PATH3308</t>
  </si>
  <si>
    <t>Biotherapeutics and Regenerative Medicine</t>
  </si>
  <si>
    <t>PATH2220</t>
  </si>
  <si>
    <t>Introduction to Human Disease</t>
  </si>
  <si>
    <t>NEUR3302</t>
  </si>
  <si>
    <t>Advanced Neuroscience 2</t>
  </si>
  <si>
    <t>NEUR3301</t>
  </si>
  <si>
    <t>Advanced Neuroscience 1</t>
  </si>
  <si>
    <t>MUSC1055</t>
  </si>
  <si>
    <t>Electronic Music: Methods and Means</t>
  </si>
  <si>
    <t>MKTG3311</t>
  </si>
  <si>
    <t>Services Marketing</t>
  </si>
  <si>
    <t>MKTG3306</t>
  </si>
  <si>
    <t>Strategic Marketing</t>
  </si>
  <si>
    <t>MKTG3303</t>
  </si>
  <si>
    <t>New Product Development and Commercialisation</t>
  </si>
  <si>
    <t>MKTG3301</t>
  </si>
  <si>
    <t>Marketing Applications</t>
  </si>
  <si>
    <t>MKTG2305</t>
  </si>
  <si>
    <t>Marketing Research</t>
  </si>
  <si>
    <t>MKTG2301</t>
  </si>
  <si>
    <t>Small Business Management</t>
  </si>
  <si>
    <t>MKTG2238</t>
  </si>
  <si>
    <t>Advertising and Promotion</t>
  </si>
  <si>
    <t>MKTG1204</t>
  </si>
  <si>
    <t>Consumer Behaviour</t>
  </si>
  <si>
    <t>MICR5846</t>
  </si>
  <si>
    <t>Molecular and Cellular Microbiology Part 2</t>
  </si>
  <si>
    <t>MICR5834</t>
  </si>
  <si>
    <t>Tropical; Travel and Remote Area Infectious Diseases</t>
  </si>
  <si>
    <t>MICR5833</t>
  </si>
  <si>
    <t>Antimicrobial Agents</t>
  </si>
  <si>
    <t>MICR5832</t>
  </si>
  <si>
    <t>Diagnostic Medical Microbiology</t>
  </si>
  <si>
    <t>MICR3320</t>
  </si>
  <si>
    <t>Viruses and Viral Disease</t>
  </si>
  <si>
    <t>MICR2209</t>
  </si>
  <si>
    <t>Introduction to Infectious Diseases and Immunology</t>
  </si>
  <si>
    <t>MGMT5507</t>
  </si>
  <si>
    <t>Management and Organisations</t>
  </si>
  <si>
    <t>MGMT5504</t>
  </si>
  <si>
    <t>Data Analysis and Decision Making</t>
  </si>
  <si>
    <t>MGMT3347</t>
  </si>
  <si>
    <t>Strategic Management</t>
  </si>
  <si>
    <t>MGMT3308</t>
  </si>
  <si>
    <t>Supply Chain Management</t>
  </si>
  <si>
    <t>MGMT3304</t>
  </si>
  <si>
    <t>Applied International Business Strategy</t>
  </si>
  <si>
    <t>MGMT2311</t>
  </si>
  <si>
    <t>Organisational Learning and Innovation</t>
  </si>
  <si>
    <t>MGMT1136</t>
  </si>
  <si>
    <t>MGMT1135</t>
  </si>
  <si>
    <t>Organisational Behaviour</t>
  </si>
  <si>
    <t>MECH5504</t>
  </si>
  <si>
    <t>Design and Failure Analysis of Materials</t>
  </si>
  <si>
    <t>MECH5502</t>
  </si>
  <si>
    <t>Analysis and Design of Machine Components</t>
  </si>
  <si>
    <t>MECH4424</t>
  </si>
  <si>
    <t>Measurement and Noise</t>
  </si>
  <si>
    <t>MATH3033</t>
  </si>
  <si>
    <t>Geometry</t>
  </si>
  <si>
    <t>MATH3032</t>
  </si>
  <si>
    <t>Topology and Analysis</t>
  </si>
  <si>
    <t>MATH3023</t>
  </si>
  <si>
    <t>Advanced Mathematics Applications</t>
  </si>
  <si>
    <t>MATH2501</t>
  </si>
  <si>
    <t>Advanced Mathematical Methods</t>
  </si>
  <si>
    <t>MATH1722</t>
  </si>
  <si>
    <t>Mathematics Foundations: Specialist</t>
  </si>
  <si>
    <t>MATH1721</t>
  </si>
  <si>
    <t>Mathematics Foundations: Methods</t>
  </si>
  <si>
    <t>MATH1720</t>
  </si>
  <si>
    <t>Mathematics Fundamentals</t>
  </si>
  <si>
    <t>MATH1012</t>
  </si>
  <si>
    <t>Mathematical Theory and Methods</t>
  </si>
  <si>
    <t>MATH1011</t>
  </si>
  <si>
    <t>Multivariable Calculus</t>
  </si>
  <si>
    <t>LING2003</t>
  </si>
  <si>
    <t>Language; Culture and Society</t>
  </si>
  <si>
    <t>LING1002</t>
  </si>
  <si>
    <t>Language as a Cognitive System</t>
  </si>
  <si>
    <t>LAWS5183</t>
  </si>
  <si>
    <t>Environmental Law</t>
  </si>
  <si>
    <t>LAWS5132</t>
  </si>
  <si>
    <t>Income Taxation Law</t>
  </si>
  <si>
    <t>LAWS5115</t>
  </si>
  <si>
    <t>Procedure</t>
  </si>
  <si>
    <t>LAWS5105</t>
  </si>
  <si>
    <t>Remedies</t>
  </si>
  <si>
    <t>LAWS5104</t>
  </si>
  <si>
    <t>Corporations Law</t>
  </si>
  <si>
    <t>LAWS5102</t>
  </si>
  <si>
    <t>Administrative Law</t>
  </si>
  <si>
    <t>LAWS4109</t>
  </si>
  <si>
    <t>Legal Theory and Ethics</t>
  </si>
  <si>
    <t>LAWS4108</t>
  </si>
  <si>
    <t>Foundations of Public Law</t>
  </si>
  <si>
    <t>LAWS4107</t>
  </si>
  <si>
    <t>Land Law</t>
  </si>
  <si>
    <t>LAWS4106</t>
  </si>
  <si>
    <t>Torts</t>
  </si>
  <si>
    <t>LAWS2301</t>
  </si>
  <si>
    <t>Company Law</t>
  </si>
  <si>
    <t>LAWS2227</t>
  </si>
  <si>
    <t>Law in Action</t>
  </si>
  <si>
    <t>LAWS2220</t>
  </si>
  <si>
    <t>Birth; Life; Death and the Law</t>
  </si>
  <si>
    <t>JAPN1402</t>
  </si>
  <si>
    <t>Japanese 2</t>
  </si>
  <si>
    <t>INMT5503</t>
  </si>
  <si>
    <t>Logistics and Supply Chain Management</t>
  </si>
  <si>
    <t>INMT5501</t>
  </si>
  <si>
    <t>Enterprise Information Systems</t>
  </si>
  <si>
    <t>INMT2232</t>
  </si>
  <si>
    <t>Project Management</t>
  </si>
  <si>
    <t>IMED3004</t>
  </si>
  <si>
    <t>Body Systems and Disease IV</t>
  </si>
  <si>
    <t>IMED3003</t>
  </si>
  <si>
    <t>Body Systems and Disease III</t>
  </si>
  <si>
    <t>IMED2004</t>
  </si>
  <si>
    <t>Human Development and Genetics</t>
  </si>
  <si>
    <t>IMED2003</t>
  </si>
  <si>
    <t>Medical Sciences Research Methodologies</t>
  </si>
  <si>
    <t>IMED1004</t>
  </si>
  <si>
    <t>Health and Society</t>
  </si>
  <si>
    <t>IMED1003</t>
  </si>
  <si>
    <t>Cell Survival and Communication</t>
  </si>
  <si>
    <t>HRMT5504</t>
  </si>
  <si>
    <t>Introduction to Human Resource Management</t>
  </si>
  <si>
    <t>HRMT3345</t>
  </si>
  <si>
    <t>Managing Jobs; Performance and Wellbeing</t>
  </si>
  <si>
    <t>GRMN1402</t>
  </si>
  <si>
    <t>German Beginners 2</t>
  </si>
  <si>
    <t>GRMN1401</t>
  </si>
  <si>
    <t>German Beginners 1</t>
  </si>
  <si>
    <t>GEOG3303</t>
  </si>
  <si>
    <t>Environmental Policy and Planning</t>
  </si>
  <si>
    <t>GENG5507</t>
  </si>
  <si>
    <t>Risk; Reliability and Safety</t>
  </si>
  <si>
    <t>GENG5505</t>
  </si>
  <si>
    <t>Project Management and Engineering Practice</t>
  </si>
  <si>
    <t>GENG5504</t>
  </si>
  <si>
    <t>Petroleum Engineering</t>
  </si>
  <si>
    <t>GENG4405</t>
  </si>
  <si>
    <t>Numerical Methods and Modelling</t>
  </si>
  <si>
    <t>GENG4402</t>
  </si>
  <si>
    <t>Control Engineering</t>
  </si>
  <si>
    <t>GENE3350</t>
  </si>
  <si>
    <t>Evolution and Development</t>
  </si>
  <si>
    <t>GENE3340</t>
  </si>
  <si>
    <t>Molecular Genetics II</t>
  </si>
  <si>
    <t>GENE2230</t>
  </si>
  <si>
    <t>Molecular Genetics I</t>
  </si>
  <si>
    <t>FREN2404</t>
  </si>
  <si>
    <t>French Studies 4</t>
  </si>
  <si>
    <t>FREN1401</t>
  </si>
  <si>
    <t>French Studies 1</t>
  </si>
  <si>
    <t>Language dictionary only</t>
  </si>
  <si>
    <t>FNSC2200</t>
  </si>
  <si>
    <t>Mysteries of Forensic Science</t>
  </si>
  <si>
    <t>FINA5533</t>
  </si>
  <si>
    <t>Finance Essentials</t>
  </si>
  <si>
    <t>FINA5526</t>
  </si>
  <si>
    <t>Funds Management</t>
  </si>
  <si>
    <t>FINA5524</t>
  </si>
  <si>
    <t>Trading and Markets</t>
  </si>
  <si>
    <t>FINA5521</t>
  </si>
  <si>
    <t>Quantitative Methods in Finance</t>
  </si>
  <si>
    <t>FINA5520</t>
  </si>
  <si>
    <t>Risk Management and Financial Instruments</t>
  </si>
  <si>
    <t>FINA3326</t>
  </si>
  <si>
    <t>Applied Financial Management</t>
  </si>
  <si>
    <t>FINA3307</t>
  </si>
  <si>
    <t>Trading in Securities Markets</t>
  </si>
  <si>
    <t>FINA2222</t>
  </si>
  <si>
    <t>Corporate Financial Policy</t>
  </si>
  <si>
    <t>FINA1221</t>
  </si>
  <si>
    <t>Introduction to Finance</t>
  </si>
  <si>
    <t>FINA1109</t>
  </si>
  <si>
    <t>Managing Your Personal Finance</t>
  </si>
  <si>
    <t>ENVT3363</t>
  </si>
  <si>
    <t>Ecological Processes</t>
  </si>
  <si>
    <t>ENVT2221</t>
  </si>
  <si>
    <t>Global Climate Change and Biodiversity</t>
  </si>
  <si>
    <t>ENSC3019</t>
  </si>
  <si>
    <t>Unit Operations and Unit Processes</t>
  </si>
  <si>
    <t>ENSC3018</t>
  </si>
  <si>
    <t>Process Synthesis and Design</t>
  </si>
  <si>
    <t>ENSC3016</t>
  </si>
  <si>
    <t>Power and Machines</t>
  </si>
  <si>
    <t>ENSC3015</t>
  </si>
  <si>
    <t>Signals and Systems</t>
  </si>
  <si>
    <t>ENSC3012</t>
  </si>
  <si>
    <t>Data Collection and Analysis</t>
  </si>
  <si>
    <t>ENSC3011</t>
  </si>
  <si>
    <t>ENSC3008</t>
  </si>
  <si>
    <t>Structural Analysis</t>
  </si>
  <si>
    <t>ENSC3007</t>
  </si>
  <si>
    <t>Heat and Mass Transfer</t>
  </si>
  <si>
    <t>ENSC3005</t>
  </si>
  <si>
    <t>Mass and Energy Balances</t>
  </si>
  <si>
    <t>ENSC3001</t>
  </si>
  <si>
    <t>Mechanisms and Machines</t>
  </si>
  <si>
    <t>EMPL3241</t>
  </si>
  <si>
    <t>International Employment Relations</t>
  </si>
  <si>
    <t>EMPL2202</t>
  </si>
  <si>
    <t>Australian Employment Relations</t>
  </si>
  <si>
    <t>ELEC5501</t>
  </si>
  <si>
    <t>Advanced Communications</t>
  </si>
  <si>
    <t>ECON5506</t>
  </si>
  <si>
    <t>The Economics of Financial Markets</t>
  </si>
  <si>
    <t>ECON4503</t>
  </si>
  <si>
    <t>Advanced Economic Analysis</t>
  </si>
  <si>
    <t>ECON3395</t>
  </si>
  <si>
    <t>Economic Policy</t>
  </si>
  <si>
    <t>ECON3303</t>
  </si>
  <si>
    <t>Applied Macroeconomics</t>
  </si>
  <si>
    <t>ECON3272</t>
  </si>
  <si>
    <t>Intermediate Mathematics for Economists</t>
  </si>
  <si>
    <t>ECON3205</t>
  </si>
  <si>
    <t>Health Economics</t>
  </si>
  <si>
    <t>ECON2245</t>
  </si>
  <si>
    <t>Business Economics</t>
  </si>
  <si>
    <t>ECON2105</t>
  </si>
  <si>
    <t>Rise of the Global Economy</t>
  </si>
  <si>
    <t>ECON1111</t>
  </si>
  <si>
    <t>Quantitative Methods for Business and Economics</t>
  </si>
  <si>
    <t>ECON1102</t>
  </si>
  <si>
    <t>Macroeconomics: Money and Finance</t>
  </si>
  <si>
    <t>ECON1101</t>
  </si>
  <si>
    <t>Microeconomics: Prices and Markets</t>
  </si>
  <si>
    <t>EBUS5504</t>
  </si>
  <si>
    <t>Electronic Business</t>
  </si>
  <si>
    <t>EART2204</t>
  </si>
  <si>
    <t>Coastal Processes</t>
  </si>
  <si>
    <t>CLAN2002</t>
  </si>
  <si>
    <t>CLAN1101</t>
  </si>
  <si>
    <t>Latin 1</t>
  </si>
  <si>
    <t>CLAN1002</t>
  </si>
  <si>
    <t>Glory and Grandeur</t>
  </si>
  <si>
    <t>CIVL5505</t>
  </si>
  <si>
    <t>Introduction to Design of Offshore Systems</t>
  </si>
  <si>
    <t>CIVL4403</t>
  </si>
  <si>
    <t>Structural Concrete</t>
  </si>
  <si>
    <t>CITS5503</t>
  </si>
  <si>
    <t>Cloud Computing</t>
  </si>
  <si>
    <t>CITS4419</t>
  </si>
  <si>
    <t>Mobile and Wireless Computing</t>
  </si>
  <si>
    <t>CITS4009</t>
  </si>
  <si>
    <t>Introduction to Data Science</t>
  </si>
  <si>
    <t>CITS3004</t>
  </si>
  <si>
    <t>Cybersecurity</t>
  </si>
  <si>
    <t>CITS3001</t>
  </si>
  <si>
    <t>Algorithms; Agents and Artificial Intelligence</t>
  </si>
  <si>
    <t>CITS2401</t>
  </si>
  <si>
    <t>Computer Analysis and Visualisation</t>
  </si>
  <si>
    <t>CITS2211</t>
  </si>
  <si>
    <t>Discrete Structures</t>
  </si>
  <si>
    <t>CITS2002</t>
  </si>
  <si>
    <t>Systems Programming</t>
  </si>
  <si>
    <t>CITS1402</t>
  </si>
  <si>
    <t>Relational Database Management Systems</t>
  </si>
  <si>
    <t>CITS1401</t>
  </si>
  <si>
    <t>Computational Thinking with Python</t>
  </si>
  <si>
    <t>CITS1001</t>
  </si>
  <si>
    <t>Software Engineering with Java</t>
  </si>
  <si>
    <t>CHEM3006</t>
  </si>
  <si>
    <t>Chemistry Beyond the Laboratory</t>
  </si>
  <si>
    <t>CHEM3004</t>
  </si>
  <si>
    <t>Synthetic Applications</t>
  </si>
  <si>
    <t>CHEM2003</t>
  </si>
  <si>
    <t>Chemical Synthesis</t>
  </si>
  <si>
    <t>CHEM2002</t>
  </si>
  <si>
    <t>Physical and Analytical Chemistry</t>
  </si>
  <si>
    <t>CHEM1004</t>
  </si>
  <si>
    <t>Biological Chemistry</t>
  </si>
  <si>
    <t>CHEM1002</t>
  </si>
  <si>
    <t>Chemistry - Structure and Reactivity</t>
  </si>
  <si>
    <t>CHEM1001</t>
  </si>
  <si>
    <t>Chemistry - Properties and Energetics</t>
  </si>
  <si>
    <t>BIOL2204</t>
  </si>
  <si>
    <t>Marine Biology</t>
  </si>
  <si>
    <t>BIOL1131</t>
  </si>
  <si>
    <t>Plant and Animal Biology</t>
  </si>
  <si>
    <t>BIOC3005</t>
  </si>
  <si>
    <t>Cellular Biochemistry</t>
  </si>
  <si>
    <t>BIOC3003</t>
  </si>
  <si>
    <t>Omics - Global Approaches to Cell Function</t>
  </si>
  <si>
    <t>BIOC2002</t>
  </si>
  <si>
    <t>Biochemical Regulation of Cell Function</t>
  </si>
  <si>
    <t>ASIA1002</t>
  </si>
  <si>
    <t>Asia from Colonial to Modern</t>
  </si>
  <si>
    <t>ANTH1002</t>
  </si>
  <si>
    <t>Global Change; Local Responses</t>
  </si>
  <si>
    <t>ANIM3365</t>
  </si>
  <si>
    <t>Behavioural Ecology</t>
  </si>
  <si>
    <t>ANIM3363</t>
  </si>
  <si>
    <t>Environmental Physiology</t>
  </si>
  <si>
    <t>ANIM3353</t>
  </si>
  <si>
    <t>Wildlife Conservation and Management</t>
  </si>
  <si>
    <t>ANIM2207</t>
  </si>
  <si>
    <t>ANHB3324</t>
  </si>
  <si>
    <t>Human Structure and Function</t>
  </si>
  <si>
    <t>ANHB2216</t>
  </si>
  <si>
    <t>Human Reproductive Biology</t>
  </si>
  <si>
    <t>ANHB2214</t>
  </si>
  <si>
    <t>Human Organs and Systems</t>
  </si>
  <si>
    <t>ANHB1102</t>
  </si>
  <si>
    <t>Human Biology II: Being Human</t>
  </si>
  <si>
    <t>ACCT5633</t>
  </si>
  <si>
    <t>Accounting for Planning and Control</t>
  </si>
  <si>
    <t>ACCT5521</t>
  </si>
  <si>
    <t>Advanced Corporate Financial Accounting</t>
  </si>
  <si>
    <t>ACCT5511</t>
  </si>
  <si>
    <t>Intermediate Corporate Financial Accounting</t>
  </si>
  <si>
    <t>ACCT3322</t>
  </si>
  <si>
    <t>Auditing</t>
  </si>
  <si>
    <t>ACCT3302</t>
  </si>
  <si>
    <t>Financial Statement Analysis</t>
  </si>
  <si>
    <t>ACCT3203</t>
  </si>
  <si>
    <t>Contemporary Managerial Accounting</t>
  </si>
  <si>
    <t>ACCT2201</t>
  </si>
  <si>
    <t>Corporate Accounting</t>
  </si>
  <si>
    <t>ACCT2112</t>
  </si>
  <si>
    <t>Management Accounting</t>
  </si>
  <si>
    <t>ACCT1101</t>
  </si>
  <si>
    <t>Financial Accounting</t>
  </si>
  <si>
    <t>Closed Book - See Allowable Items</t>
  </si>
  <si>
    <t>Students are allowed to use their UWA approved calculator. Online students: Blank papers for working are allowable in Examsoft. Face-to-face exams: students do not need blank papers for working as they will write their answers in the answer booklet provided.</t>
  </si>
  <si>
    <t xml:space="preserve">UWA approved calculators for both face to face and Examplify exam. Blank papers for workings are allowed for exam via Examplify only. </t>
  </si>
  <si>
    <t>Students are allowed to use the following resources:   Non-programmable approved calculator. Hardcopy notes. Scribbling paper for initial workings.</t>
  </si>
  <si>
    <t>Open Book</t>
  </si>
  <si>
    <t>Students are allowed to use UWA approved calculator. Three blank A4 sheets for working are allowed.</t>
  </si>
  <si>
    <t>Students can use their own UWA approved calculator. Students are allowed a blank page for scribbling notes in Examsoft. Face-to-face exams: students do not need blank papers for working as they will write their answers in the answer booklet provided</t>
  </si>
  <si>
    <t>Allowed items: Non-programmable approved calculator; Hardcopy notes; Scribbling paper.</t>
  </si>
  <si>
    <t>Students are allowed to use their own approved calculator. Three blank A4 sheets for working are allowed</t>
  </si>
  <si>
    <t>Allowable items: Face to face - UWA approved calculator Online - allowable items: blank piece of paper; pen; and a UWA approved calculator.</t>
  </si>
  <si>
    <t>Online students allowed blank paper and pen.</t>
  </si>
  <si>
    <t>Online students allowed 1 sheet A4 paper and pen</t>
  </si>
  <si>
    <t>Online students allowed A4 blank sheet of paper &amp; pen only</t>
  </si>
  <si>
    <t>Online students allowed A4 sheet of blank paper and pen.</t>
  </si>
  <si>
    <t>Animal Form and Function</t>
  </si>
  <si>
    <t>Closed Book</t>
  </si>
  <si>
    <t>ASIA3005</t>
  </si>
  <si>
    <t>Democratisation in Asia</t>
  </si>
  <si>
    <t>Online allowable items: Pens and A4 paper (preferably ruled).</t>
  </si>
  <si>
    <t>Online students allowed pens and A4 paper (preferably ruled)</t>
  </si>
  <si>
    <t>BMEG4001</t>
  </si>
  <si>
    <t>Biomedical Instrumentation</t>
  </si>
  <si>
    <t>BMEG4003</t>
  </si>
  <si>
    <t>Cardiovascular Biomechanics</t>
  </si>
  <si>
    <t>Open Book Book with Student Notes| UWA Approved Calculator with Sticker</t>
  </si>
  <si>
    <t>Students sitting the exam online via Examplify will be required to upload their answers and workings to LMS after the exam.</t>
  </si>
  <si>
    <t>BUSN5101</t>
  </si>
  <si>
    <t>Programming for Business</t>
  </si>
  <si>
    <t>UWA Approved Calculator with Sticker. Online students allowed pens/pencils, eraser and a notepad of BLANK paper to assist with your working.</t>
  </si>
  <si>
    <t>CHEM1003</t>
  </si>
  <si>
    <t>Introductory Chemistry</t>
  </si>
  <si>
    <t>Allowable items: UWA Approved Calculator with Sticker, Physical printed material (including textbooks; hand-written notes and printed notes).Pens and A4 paper (preferably ruled).</t>
  </si>
  <si>
    <t>UWA Approved Calculator with Sticker. Online students allowed pens and A4 paper (preferably ruled).</t>
  </si>
  <si>
    <t>CHEM3002</t>
  </si>
  <si>
    <t>Chemical Explorations</t>
  </si>
  <si>
    <t>Online - Pens and A4 paper (preferably ruled).</t>
  </si>
  <si>
    <t>CHIN1402</t>
  </si>
  <si>
    <t>Chinese 2</t>
  </si>
  <si>
    <t>The Examplify online students may use 10 pages of blank papers to do rough work on.</t>
  </si>
  <si>
    <t xml:space="preserve">Candidates may bring one A4 page of notes to the examination. These notes must be hand written; not photocopied or printed and may be written on both sides of one A4 page. The page can not be folded or have any attachments. Your notes page must be submitted with your exam paper at the end of the exam. No calculators are permitted. </t>
  </si>
  <si>
    <t>CITS2402</t>
  </si>
  <si>
    <t>Computational Data Analysis</t>
  </si>
  <si>
    <t>Students are allowed to have a blank piece of paper and UWA approved calculator for Examplify exams. Students can bring one A4 page of notes to the examination which can be written on both sides.</t>
  </si>
  <si>
    <t>CITS5506</t>
  </si>
  <si>
    <t>The Internet of Things</t>
  </si>
  <si>
    <t>Students sitting exemplify will be uploading their workings and answers to LMS afterwards</t>
  </si>
  <si>
    <t>Students sitting the exam online via Examplify are permitted blank paper; pens; calculator and will be required to submit all answers and workings to LMS 30 minutes after the exam finishes.</t>
  </si>
  <si>
    <t>CIVL5552</t>
  </si>
  <si>
    <t>Civil Engineering Design Project 2</t>
  </si>
  <si>
    <t>The Foundation of the Roman Empire: 44 BC-AD 68</t>
  </si>
  <si>
    <t>CLAN3204</t>
  </si>
  <si>
    <t>Greek 4</t>
  </si>
  <si>
    <t>Only the Examplify calculator allowed for online exam via Examplify. A UWA approved calculator is permitted in face to face exam. Students taking the exam through Examplify hand written notes during the exam may be made but these must be uploaded to LMS within 30 minutes of the close of the exam. Students taking face to face exam may also make notes associated with part A but these must also be in the booklet provided.</t>
  </si>
  <si>
    <t>UWA approved calculators are allowed for face to face exam only; Students taking exam via Examplify will use built-in examplify calculators and allowed to make hand written notes. These notes must be uploaded to LMS within 30 minutes of the close of exam.</t>
  </si>
  <si>
    <t>Material allowed: UWA approved calculator; one sheet of paper; size A4; written on both sides for both face to face exam and exam via Examplify. The answer booklet is only allowed for students taking the exam via Examplify.</t>
  </si>
  <si>
    <t>ECON1120</t>
  </si>
  <si>
    <t>Environmental Economics 1</t>
  </si>
  <si>
    <t>Online LMS Examination</t>
  </si>
  <si>
    <t>ECON2234</t>
  </si>
  <si>
    <t>Macroeconomics: Policy and Applications</t>
  </si>
  <si>
    <t>Students can use their own UWA approved calculator. Blank papers for working are allowable in Examsoft. face-to-face exams; students do not need blank papers for working as they will write their answers in the answer booklet provided</t>
  </si>
  <si>
    <t>Students are allowed Non-programmable approved calculator. Scribbling paper for you to do initial workings. Notes. Hardcopy textbooks. Formula sheet</t>
  </si>
  <si>
    <t>ECON5518</t>
  </si>
  <si>
    <t>Economics of Global Health and Policy</t>
  </si>
  <si>
    <t>Students can use their own approved calculator. Blank papers for working are allowable in Examsoft. face-to-face exams; students do not need blank papers for working as they will write their answers in the answer booklet provided</t>
  </si>
  <si>
    <t>ECON5541</t>
  </si>
  <si>
    <t>Economics for Business: Applications and Policy</t>
  </si>
  <si>
    <t xml:space="preserve">Students taking the exam via Examplify are allowed to use a piece of blank paper for your working. Students taking face to face exam do your workings in the answer booklet. </t>
  </si>
  <si>
    <t>ELEC4403</t>
  </si>
  <si>
    <t>Digital and Embedded Systems</t>
  </si>
  <si>
    <t>ELEC4406</t>
  </si>
  <si>
    <t>Digital System Design</t>
  </si>
  <si>
    <t>EMPL1101</t>
  </si>
  <si>
    <t>Introduction to Employment Relations</t>
  </si>
  <si>
    <t>Open Book Book with Student Notes</t>
  </si>
  <si>
    <t>EMPL5450</t>
  </si>
  <si>
    <t>Advanced Topics in Employment Relations</t>
  </si>
  <si>
    <t>ENSC1004</t>
  </si>
  <si>
    <t>Engineering Materials</t>
  </si>
  <si>
    <t>Students are allowed 2 A4 pages of written or typed notes - these must be handed in at the end of the exam.</t>
  </si>
  <si>
    <t>ENSC2003</t>
  </si>
  <si>
    <t>Engineering Electrical Fundamentals</t>
  </si>
  <si>
    <t>Allowable Items for Examsoft Exam: UWA Approved Calculator (non-programmable); pen/pencil/ruler/eraser; 10-15 blank A4 size sheets of paper</t>
  </si>
  <si>
    <t>ENSC2004</t>
  </si>
  <si>
    <t>Engineering Mechanics</t>
  </si>
  <si>
    <t xml:space="preserve">THIS IS AN Open Book BOOK EXAMINATION.  Allowable Items:  UWA Approved Calculator. ENSC2004 unit reader &amp; lecture slides. tutorials with solutions. personal notes. formula sheet(s). pen/pencil/ruler/eraser. Face to Face:  All answers to be completed in answer booklet provided. Online: 10~15 blank A4 size sheets of paper (answer sheet template) All workings out to be done on paper and uploaded to LMS after the exam. </t>
  </si>
  <si>
    <t>Textbooks; notes and all types of (NON-ELECTRONIC) teaching material are permitted. UWA approved calculators are permitted. Online students are allowed blank paper and pen are required to upload workings  to LMS</t>
  </si>
  <si>
    <t>Approved calculators allowed. This is an Open Book BOOK examination. Printed solution manual is unauthorised material.</t>
  </si>
  <si>
    <t>Aids Allowed (Open Book): Non-Programmable Calculator; class notes. Blank paper and pen permitted to submit answers to LMS; they have 30 minutes to do so.</t>
  </si>
  <si>
    <t>ENSC3010</t>
  </si>
  <si>
    <t>Hydraulics</t>
  </si>
  <si>
    <t>This is an Open Book book exam. Approved calculator allowed. Students sitting examplify exam will upload answers and workings to LMS afterwards</t>
  </si>
  <si>
    <t>Fundamentals of Mining Engineering</t>
  </si>
  <si>
    <t>University approved calculators are allowed.</t>
  </si>
  <si>
    <t>Some formulae and tables that you may use are listed in Appendix. Approved calculator allowed. Please do not write your answers in the exam paper. Students sitting the exam on Examplify will submit answers and workings via LMS after the exam</t>
  </si>
  <si>
    <t>THIS IS AN Open Book BOOK EXAMINATION.  Allowable Items:  UWA Approved Calculator, ENSC3015 unit reader &amp; lecture slides, tutorials with solutions, personal notes, formula sheet(s), pen/pencil/ruler/eraser. Face to Face:  All answers to be completed in answer booklet provided. Online:  10~15 blank A4 size sheets of paper (answer sheet template). All workings out to be done on paper and uploaded to LMS after the exam.</t>
  </si>
  <si>
    <t xml:space="preserve">Face to Face:  Students to answer in supplied answer booklets.  Online:  Students to answer on answer sheets to be uploaded to LMS after the exam. </t>
  </si>
  <si>
    <t>University Approved Calculators showing sticker only and One arch lever folder of notes are allowed.  Paper and pen allowed to upload answers to LMS; they have 30 minutes to do so.</t>
  </si>
  <si>
    <t>LMS Open Book book and Open Book notes exam. Students supply paper and pen.</t>
  </si>
  <si>
    <t>Students can use their own approved calculator</t>
  </si>
  <si>
    <t>UWA Approved Calculator with Sticker| Open Book Book Only</t>
  </si>
  <si>
    <t>Students are allowed to use anything other than prohibited items (phones; computers etc)</t>
  </si>
  <si>
    <t>Students are allowed to use anything other than prohibited items (phones; computers etc).</t>
  </si>
  <si>
    <t>Printed or handwritten notes are allowed. Non-programmable approved calculators are allowed.</t>
  </si>
  <si>
    <t>LMS exam - duration 4 hours</t>
  </si>
  <si>
    <t>UWA approved calculators are allowed.</t>
  </si>
  <si>
    <t>UWA approved calculators are allowed.- Students taking online exam via Examplify are allowed to bring a pen and scribble paper for notation.</t>
  </si>
  <si>
    <t>One French-English; English-French dictionary is permitted (paper only). If sitting the exam online via Examplify - you're permitted 2 x pen (either black or blue) 10 x pages (white paper for writing answers)You will also have 30 minutes from when the exam concludes to upload your answers via LMS.</t>
  </si>
  <si>
    <t>FREN1402</t>
  </si>
  <si>
    <t>French Studies 2</t>
  </si>
  <si>
    <t>One French-English; English-French dictionary is permitted (paper only). If sitting the exam online via Examplify - you're permitted 2 x pens (either black or blue) 10 x pages (white paper for writing answers).You will also have 30 minutes from when the exam concludes to upload your answers via LMS.</t>
  </si>
  <si>
    <t>FREN1404</t>
  </si>
  <si>
    <t>If sitting the exam online via Examplify - you're permitted 2 x pen (either black or blue) 10 x pages (white paper for writing answers)You will also have 30 minutes from when the exam concludes to upload your answers via LMS.</t>
  </si>
  <si>
    <t>This is an Open Book book exam. Only printed materials and handwritten notes are allowed.</t>
  </si>
  <si>
    <t>GENG5502</t>
  </si>
  <si>
    <t>Environmental Geotechnics</t>
  </si>
  <si>
    <t>Students are allowed to bring any hard copy notes.</t>
  </si>
  <si>
    <t>Online LMS Examination - 2 hrs</t>
  </si>
  <si>
    <t>HIST1001</t>
  </si>
  <si>
    <t>Clash of Empires</t>
  </si>
  <si>
    <t>HRMT5502</t>
  </si>
  <si>
    <t>People Analytics</t>
  </si>
  <si>
    <t>Open Book Book with Student Notes| UWA Approved Calculator with Sticker| Text books</t>
  </si>
  <si>
    <t>Students are permitted to bring in to the exam your notes; textbooks; calculators with approved UWA sticker; together with their writing materials.</t>
  </si>
  <si>
    <t>IMED2200</t>
  </si>
  <si>
    <t>Mental Wellbeing for Today's World</t>
  </si>
  <si>
    <t>STUDENTS CAN HAVE ONE DOUBLE-SIDED A4 SHEET of HAND WRITTEN OR TYPED NOTES.</t>
  </si>
  <si>
    <t>JAPN2406</t>
  </si>
  <si>
    <t>Japanese 6</t>
  </si>
  <si>
    <t>LAWS1110</t>
  </si>
  <si>
    <t>Crime and Society</t>
  </si>
  <si>
    <t>Students may take into the examination room a single A4 page (double-sided) of notes.</t>
  </si>
  <si>
    <t>LAWS2207</t>
  </si>
  <si>
    <t>Commercial Law</t>
  </si>
  <si>
    <t>Open Book Book with Student Notes| Cases and legislation</t>
  </si>
  <si>
    <t>LAWS2224</t>
  </si>
  <si>
    <t>Evolution of Human Rights</t>
  </si>
  <si>
    <t>LAWS3316</t>
  </si>
  <si>
    <t>Law; Advocacy; Activism and Change</t>
  </si>
  <si>
    <t>LAWS3379</t>
  </si>
  <si>
    <t>International Investment Law</t>
  </si>
  <si>
    <t>Open Book Book with Student Notes| UWA Approved Calculator with Sticker| Cases and legislation| Text books</t>
  </si>
  <si>
    <t>Open Book exam. Students may take into the examination room any statutes; books; textbooks; notes or other materials they may require; except UWA Library books.  Students may also bring into the exam; a UWA approved calculator.</t>
  </si>
  <si>
    <t>Open Book Book with Student Notes| UWA Approved Calculator with Sticker| Cases and legislation</t>
  </si>
  <si>
    <t>LAWS5254</t>
  </si>
  <si>
    <t>International Trade Law</t>
  </si>
  <si>
    <t>LING3005</t>
  </si>
  <si>
    <t>Semantics: Meaning in Language</t>
  </si>
  <si>
    <t>No calculators allowed. Only students who are sitting online exam are allowed to supply their own scrap paper for working.</t>
  </si>
  <si>
    <t>All students are allowed to have one A4 page (single or double-sided) of hand-written notes. In addition; Examplify students are ALSO allowed one A4 page of shortcuts/notation list and to do their rough working on pieces of blank paper.</t>
  </si>
  <si>
    <t>UWA approved calculator allowed. Texts; standards; design codes etc. and notes may be referred to and used in the exam.</t>
  </si>
  <si>
    <t>Open Book exam Lecture notes; tutorial questions and answers are allowed. Students sitting exam via Examplify will upload answers and workings to LMS after the exam finish</t>
  </si>
  <si>
    <t xml:space="preserve">UWA Approved Calculator with Sticker is allowable. </t>
  </si>
  <si>
    <t>Examplify students are allowed to have two blank A4 sheets for calculations and note taking. Examplify students are only allowed to use the Examplify calculator.</t>
  </si>
  <si>
    <t>Students are ONLY allowed to have 2 BLANK A4 sheets paper for writing notes in the Examplify exam.</t>
  </si>
  <si>
    <t>Open Book Book with Student Notes| UWA Approved Calculator with Sticker| Case Study</t>
  </si>
  <si>
    <t>Students are allowed to bring textbook; lecture slide notes and case study reading. Examplify students are only allowed to use the Examplify calculator.</t>
  </si>
  <si>
    <t>MKTG5465</t>
  </si>
  <si>
    <t>Applied Marketing Research</t>
  </si>
  <si>
    <t>Students can use the lecture slides printouts if they want.</t>
  </si>
  <si>
    <t>Allowable items (ONLINE): piece of paper &amp; pen</t>
  </si>
  <si>
    <t>Online - Allowable items: piece of paper &amp; pen. Examsoft calculator is enabled. Face to Face - Allowable items: UWA approved calculator.</t>
  </si>
  <si>
    <t>PATH5121</t>
  </si>
  <si>
    <t>Clinical Biochemistry</t>
  </si>
  <si>
    <t>PATH5131</t>
  </si>
  <si>
    <t>Anatomical Pathology</t>
  </si>
  <si>
    <t>PATH5514</t>
  </si>
  <si>
    <t>Clinical Laboratory Skills 2</t>
  </si>
  <si>
    <t>PHIL2006</t>
  </si>
  <si>
    <t>Philosophy of Psychology and Psychiatry</t>
  </si>
  <si>
    <t>Allowable items: Face to face - UWA approved calculator; Online: UWA approved calculator; piece of blank paper and pen; examsoft scientific calculator enabled.</t>
  </si>
  <si>
    <t>FACE TO FACE: UWA approved calculator  ONLINE: blank piece of paper &amp; pen; UWA Approved Calculator; scientific Examsoft calculator enabled.</t>
  </si>
  <si>
    <t>Face to Face - UWA approved calculator. Online - scientific calculator enabled in examsoft and blank/scrap paper &amp; pen only.</t>
  </si>
  <si>
    <t>PHYL5511</t>
  </si>
  <si>
    <t>Pathophysiology of the Auditory and Vestibular Systems</t>
  </si>
  <si>
    <t>Allowable Items (ONLINE):  Piece of paper and pen</t>
  </si>
  <si>
    <t>Students sitting the online exam will need to use their own writing implements; paper and calculator while doing this exam.</t>
  </si>
  <si>
    <t>If students do the exam online; they will need to supply their own white A4 size paper on which to write their answers for the short-answer questions.</t>
  </si>
  <si>
    <t>The following items are permitted during this exam: Approved scientific calculators. Physical printed material (including textbooks; hand-written notes and printed notes).</t>
  </si>
  <si>
    <t xml:space="preserve">The following items are permitted during this exam: Approved scientific calculators. Physical printed material (including textbooks; handwritten notes and printed notes). </t>
  </si>
  <si>
    <t>The following items are permitted during this exam: Approved scientific calculators. Physical printed material (including textbooks; handwritten notes and printed notes).</t>
  </si>
  <si>
    <t>POLS2201</t>
  </si>
  <si>
    <t>Foundations of Public Policy</t>
  </si>
  <si>
    <t>POLS2216</t>
  </si>
  <si>
    <t>Politics in the USA</t>
  </si>
  <si>
    <t>PSYC2208</t>
  </si>
  <si>
    <t>Psychology: Atypical Development</t>
  </si>
  <si>
    <t>PSYC2209</t>
  </si>
  <si>
    <t>Industrial and Organisational Psychology</t>
  </si>
  <si>
    <t>PSYC3308</t>
  </si>
  <si>
    <t>PSYC3309</t>
  </si>
  <si>
    <t>PUBH4403</t>
  </si>
  <si>
    <t>Epidemiology I</t>
  </si>
  <si>
    <t>PUBH5743</t>
  </si>
  <si>
    <t>Environmental and Occupational Health</t>
  </si>
  <si>
    <t>SCIE4481</t>
  </si>
  <si>
    <t>Good; Bogus and Corrupted Science</t>
  </si>
  <si>
    <t>Online: Examsoft calculator enabled. Face 2 Face: UWA Approved calculators allowed</t>
  </si>
  <si>
    <t>Allowable items: Notes and pen and paper only</t>
  </si>
  <si>
    <t>blank paper and pen allowed</t>
  </si>
  <si>
    <t>Online allowable items: a piece of blank paper and pen</t>
  </si>
  <si>
    <t>STAT3064</t>
  </si>
  <si>
    <t>Statistical Learning</t>
  </si>
  <si>
    <t>STAT3406</t>
  </si>
  <si>
    <t>Applied Statistics and Data Visualisation</t>
  </si>
  <si>
    <t>STAT4064</t>
  </si>
  <si>
    <t>Applied Predictive Modelling</t>
  </si>
  <si>
    <t>STAT4067</t>
  </si>
  <si>
    <t>acct1101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</si>
</sst>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Calibri"/>
      <family val="2"/>
      <scheme val="minor"/>
    </font>
    <font>
      <b/>
      <sz val="11"/>
      <color indexed="8"/>
      <name val="Calibri"/>
      <family val="2"/>
      <scheme val="minor"/>
    </font>
    <font>
      <b/>
      <sz val="16"/>
      <color indexed="8"/>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0" fillId="0" borderId="0" xfId="0"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0" fillId="0" borderId="1" xfId="0" applyBorder="1" applyAlignment="1" applyProtection="1">
      <alignment horizontal="left" vertical="top"/>
    </xf>
    <xf numFmtId="0" fontId="0" fillId="0" borderId="1" xfId="0" applyBorder="1" applyAlignment="1">
      <alignment horizontal="left" vertical="top" wrapText="1"/>
    </xf>
    <xf numFmtId="0" fontId="0" fillId="0" borderId="0" xfId="0" applyAlignment="1">
      <alignment horizontal="left"/>
    </xf>
    <xf numFmtId="0" fontId="1" fillId="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3" fillId="0" borderId="0" xfId="1" applyAlignment="1">
      <alignment horizontal="left"/>
    </xf>
    <xf numFmtId="0" fontId="2" fillId="0" borderId="0" xfId="0" applyFont="1" applyAlignment="1">
      <alignment horizontal="center" wrapText="1"/>
    </xf>
    <xf numFmtId="0" fontId="0" fillId="0" borderId="0" xfId="0" applyAlignment="1">
      <alignment horizontal="left" wrapText="1"/>
    </xf>
    <xf numFmtId="0" fontId="0" fillId="0" borderId="0" xfId="0" applyAlignment="1">
      <alignment horizontal="left"/>
    </xf>
  </cellXfs>
  <cellStyles count="2">
    <cellStyle name="Hyperlink" xfId="1" builtinId="8"/>
    <cellStyle name="Normal" xfId="0" builtinId="0"/>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point.uwa.edu.au/app/answers/detail/a_id/74/kw/unauthorised%20material" TargetMode="External"/><Relationship Id="rId1" Type="http://schemas.openxmlformats.org/officeDocument/2006/relationships/hyperlink" Target="https://ipoint.uwa.edu.au/app/answers/detail/a_id/73/kw/materials%20permitted%20in%20exams/session/L3RpbWUvMTUzNzg1MzY2NC9zaWQvZlVkVmhxR1hfRzZhRDRKdWR0UDVwZ0c3a1lGQTRTOFU3NW55RGdjZjFtaW9CYUN5VTJ5ciU3RVp1MHZOcVRONDZMakNOa3FhRmpoN0JjZWFpbHBkUEpLbG9fR2pNYWJ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RowColHeaders="0" tabSelected="1" topLeftCell="A3" workbookViewId="0">
      <selection activeCell="A4" sqref="A4:E4"/>
    </sheetView>
  </sheetViews>
  <sheetFormatPr defaultRowHeight="15" x14ac:dyDescent="0.25"/>
  <cols>
    <col min="1" max="1" width="11.28515625" bestFit="1" customWidth="1"/>
    <col min="2" max="2" width="25.28515625" style="1" customWidth="1"/>
    <col min="3" max="3" width="32" style="1" customWidth="1"/>
    <col min="4" max="4" width="31.140625" style="1" customWidth="1"/>
    <col min="5" max="5" width="57.140625" style="1" customWidth="1"/>
  </cols>
  <sheetData>
    <row r="1" spans="1:5" ht="21" x14ac:dyDescent="0.35">
      <c r="A1" s="10" t="s">
        <v>5</v>
      </c>
      <c r="B1" s="10"/>
      <c r="C1" s="10"/>
      <c r="D1" s="10"/>
      <c r="E1" s="10"/>
    </row>
    <row r="2" spans="1:5" ht="48.75" customHeight="1" x14ac:dyDescent="0.25">
      <c r="A2" s="11" t="s">
        <v>12</v>
      </c>
      <c r="B2" s="11"/>
      <c r="C2" s="11"/>
      <c r="D2" s="11"/>
      <c r="E2" s="11"/>
    </row>
    <row r="4" spans="1:5" x14ac:dyDescent="0.25">
      <c r="A4" s="12" t="s">
        <v>1</v>
      </c>
      <c r="B4" s="12"/>
      <c r="C4" s="12"/>
      <c r="D4" s="12"/>
      <c r="E4" s="12"/>
    </row>
    <row r="5" spans="1:5" ht="9.75" customHeight="1" x14ac:dyDescent="0.25">
      <c r="A5" s="6"/>
      <c r="B5" s="6"/>
      <c r="C5" s="6"/>
      <c r="D5" s="6"/>
      <c r="E5" s="6"/>
    </row>
    <row r="6" spans="1:5" x14ac:dyDescent="0.25">
      <c r="A6" s="12" t="s">
        <v>6</v>
      </c>
      <c r="B6" s="12"/>
      <c r="C6" s="12"/>
      <c r="D6" s="12"/>
      <c r="E6" s="12"/>
    </row>
    <row r="7" spans="1:5" ht="10.5" customHeight="1" x14ac:dyDescent="0.25">
      <c r="A7" s="6"/>
      <c r="B7" s="6"/>
      <c r="C7" s="6"/>
      <c r="D7" s="6"/>
      <c r="E7" s="6"/>
    </row>
    <row r="8" spans="1:5" x14ac:dyDescent="0.25">
      <c r="A8" s="9" t="s">
        <v>2</v>
      </c>
      <c r="B8" s="9"/>
      <c r="C8" s="9"/>
      <c r="D8" s="9"/>
      <c r="E8" s="9"/>
    </row>
    <row r="9" spans="1:5" x14ac:dyDescent="0.25">
      <c r="A9" s="9" t="s">
        <v>3</v>
      </c>
      <c r="B9" s="9"/>
      <c r="C9" s="9"/>
      <c r="D9" s="9"/>
      <c r="E9" s="9"/>
    </row>
    <row r="10" spans="1:5" ht="10.5" customHeight="1" x14ac:dyDescent="0.25"/>
    <row r="11" spans="1:5" ht="75" x14ac:dyDescent="0.25">
      <c r="A11" s="7" t="s">
        <v>4</v>
      </c>
      <c r="B11" s="8" t="s">
        <v>7</v>
      </c>
      <c r="C11" s="8" t="s">
        <v>11</v>
      </c>
      <c r="D11" s="8" t="s">
        <v>10</v>
      </c>
      <c r="E11" s="8" t="s">
        <v>8</v>
      </c>
    </row>
    <row r="12" spans="1:5" ht="354.75" customHeight="1" x14ac:dyDescent="0.25">
      <c r="A12" s="4" t="s">
        <v>631</v>
      </c>
      <c r="B12" s="5" t="str">
        <f>VLOOKUP(A12,'All Units'!A:B,2,FALSE)</f>
        <v>Financial Accounting</v>
      </c>
      <c r="C12" s="5" t="str">
        <f>VLOOKUP(A12,'All Units'!A:C,3,FALSE)</f>
        <v>Closed Book - See Allowable Items</v>
      </c>
      <c r="D12" s="5" t="str">
        <f>VLOOKUP(A12,'All Units'!A:D,4,FALSE)</f>
        <v>UWA Approved Calculator with Sticker</v>
      </c>
      <c r="E12" s="5" t="str">
        <f>VLOOKUP(A12,'All Units'!A:E,5,FALSE)</f>
        <v>Students are allowed to use their UWA approved calculator. Online students: Blank papers for working are allowable in Examsoft. Face-to-face exams: students do not need blank papers for working as they will write their answers in the answer booklet provided.</v>
      </c>
    </row>
  </sheetData>
  <protectedRanges>
    <protectedRange sqref="A12" name="Range1"/>
  </protectedRanges>
  <mergeCells count="6">
    <mergeCell ref="A9:E9"/>
    <mergeCell ref="A1:E1"/>
    <mergeCell ref="A2:E2"/>
    <mergeCell ref="A4:E4"/>
    <mergeCell ref="A6:E6"/>
    <mergeCell ref="A8:E8"/>
  </mergeCells>
  <conditionalFormatting sqref="B12:E12">
    <cfRule type="containsErrors" dxfId="0" priority="2">
      <formula>ISERROR(B12)</formula>
    </cfRule>
  </conditionalFormatting>
  <hyperlinks>
    <hyperlink ref="A8:E8" r:id="rId1" display="What can and can't be brought into an exam?"/>
    <hyperlink ref="A9:E9" r:id="rId2" display="Please ensure you do not bring unauthorised material to the exam."/>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65"/>
  <sheetViews>
    <sheetView zoomScale="80" zoomScaleNormal="80" workbookViewId="0">
      <pane ySplit="1" topLeftCell="A2" activePane="bottomLeft" state="frozen"/>
      <selection pane="bottomLeft" activeCell="A8" sqref="A8"/>
    </sheetView>
  </sheetViews>
  <sheetFormatPr defaultRowHeight="15" x14ac:dyDescent="0.25"/>
  <cols>
    <col min="1" max="1" width="10.7109375" bestFit="1" customWidth="1"/>
    <col min="2" max="2" width="37.5703125" customWidth="1"/>
    <col min="3" max="3" width="32.28515625" bestFit="1" customWidth="1"/>
    <col min="4" max="4" width="78.85546875" customWidth="1"/>
    <col min="5" max="5" width="255.7109375" bestFit="1" customWidth="1"/>
  </cols>
  <sheetData>
    <row r="1" spans="1:5" x14ac:dyDescent="0.25">
      <c r="A1" s="2" t="s">
        <v>9</v>
      </c>
      <c r="B1" s="2" t="s">
        <v>7</v>
      </c>
      <c r="C1" s="2" t="s">
        <v>11</v>
      </c>
      <c r="D1" s="3" t="s">
        <v>10</v>
      </c>
      <c r="E1" s="3" t="s">
        <v>8</v>
      </c>
    </row>
    <row r="2" spans="1:5" x14ac:dyDescent="0.25">
      <c r="A2" t="s">
        <v>421</v>
      </c>
      <c r="B2" t="s">
        <v>422</v>
      </c>
      <c r="C2" t="s">
        <v>423</v>
      </c>
      <c r="D2" t="s">
        <v>13</v>
      </c>
      <c r="E2" t="s">
        <v>424</v>
      </c>
    </row>
    <row r="3" spans="1:5" x14ac:dyDescent="0.25">
      <c r="A3" t="s">
        <v>419</v>
      </c>
      <c r="B3" t="s">
        <v>420</v>
      </c>
      <c r="C3" t="s">
        <v>423</v>
      </c>
      <c r="D3" t="s">
        <v>13</v>
      </c>
      <c r="E3" t="s">
        <v>425</v>
      </c>
    </row>
    <row r="4" spans="1:5" x14ac:dyDescent="0.25">
      <c r="A4" t="s">
        <v>417</v>
      </c>
      <c r="B4" t="s">
        <v>418</v>
      </c>
      <c r="C4" t="s">
        <v>423</v>
      </c>
      <c r="D4" t="s">
        <v>18</v>
      </c>
      <c r="E4" t="s">
        <v>426</v>
      </c>
    </row>
    <row r="5" spans="1:5" x14ac:dyDescent="0.25">
      <c r="A5" t="s">
        <v>415</v>
      </c>
      <c r="B5" t="s">
        <v>416</v>
      </c>
      <c r="C5" t="s">
        <v>427</v>
      </c>
      <c r="D5" t="s">
        <v>13</v>
      </c>
    </row>
    <row r="6" spans="1:5" x14ac:dyDescent="0.25">
      <c r="A6" t="s">
        <v>413</v>
      </c>
      <c r="B6" t="s">
        <v>414</v>
      </c>
      <c r="C6" t="s">
        <v>423</v>
      </c>
      <c r="D6" t="s">
        <v>13</v>
      </c>
      <c r="E6" t="s">
        <v>428</v>
      </c>
    </row>
    <row r="7" spans="1:5" x14ac:dyDescent="0.25">
      <c r="A7" t="s">
        <v>411</v>
      </c>
      <c r="B7" t="s">
        <v>412</v>
      </c>
      <c r="C7" t="s">
        <v>427</v>
      </c>
    </row>
    <row r="8" spans="1:5" x14ac:dyDescent="0.25">
      <c r="A8" t="s">
        <v>409</v>
      </c>
      <c r="B8" t="s">
        <v>410</v>
      </c>
      <c r="C8" t="s">
        <v>423</v>
      </c>
      <c r="D8" t="s">
        <v>18</v>
      </c>
      <c r="E8" t="s">
        <v>429</v>
      </c>
    </row>
    <row r="9" spans="1:5" x14ac:dyDescent="0.25">
      <c r="A9" t="s">
        <v>407</v>
      </c>
      <c r="B9" t="s">
        <v>408</v>
      </c>
      <c r="C9" t="s">
        <v>423</v>
      </c>
      <c r="D9" t="s">
        <v>13</v>
      </c>
      <c r="E9" t="s">
        <v>430</v>
      </c>
    </row>
    <row r="10" spans="1:5" x14ac:dyDescent="0.25">
      <c r="A10" t="s">
        <v>405</v>
      </c>
      <c r="B10" t="s">
        <v>406</v>
      </c>
      <c r="C10" t="s">
        <v>423</v>
      </c>
      <c r="D10" t="s">
        <v>13</v>
      </c>
      <c r="E10" t="s">
        <v>431</v>
      </c>
    </row>
    <row r="11" spans="1:5" x14ac:dyDescent="0.25">
      <c r="A11" t="s">
        <v>403</v>
      </c>
      <c r="B11" t="s">
        <v>404</v>
      </c>
      <c r="C11" t="s">
        <v>423</v>
      </c>
      <c r="D11" t="s">
        <v>13</v>
      </c>
      <c r="E11" t="s">
        <v>432</v>
      </c>
    </row>
    <row r="12" spans="1:5" x14ac:dyDescent="0.25">
      <c r="A12" t="s">
        <v>401</v>
      </c>
      <c r="B12" t="s">
        <v>402</v>
      </c>
      <c r="C12" t="s">
        <v>423</v>
      </c>
      <c r="E12" t="s">
        <v>433</v>
      </c>
    </row>
    <row r="13" spans="1:5" x14ac:dyDescent="0.25">
      <c r="A13" t="s">
        <v>401</v>
      </c>
      <c r="B13" t="s">
        <v>402</v>
      </c>
      <c r="C13" t="s">
        <v>423</v>
      </c>
      <c r="E13" t="s">
        <v>433</v>
      </c>
    </row>
    <row r="14" spans="1:5" x14ac:dyDescent="0.25">
      <c r="A14" t="s">
        <v>399</v>
      </c>
      <c r="B14" t="s">
        <v>400</v>
      </c>
      <c r="C14" t="s">
        <v>423</v>
      </c>
      <c r="E14" t="s">
        <v>434</v>
      </c>
    </row>
    <row r="15" spans="1:5" x14ac:dyDescent="0.25">
      <c r="A15" t="s">
        <v>397</v>
      </c>
      <c r="B15" t="s">
        <v>398</v>
      </c>
      <c r="C15" t="s">
        <v>423</v>
      </c>
      <c r="E15" t="s">
        <v>435</v>
      </c>
    </row>
    <row r="16" spans="1:5" x14ac:dyDescent="0.25">
      <c r="A16" t="s">
        <v>397</v>
      </c>
      <c r="B16" t="s">
        <v>398</v>
      </c>
      <c r="C16" t="s">
        <v>423</v>
      </c>
      <c r="E16" t="s">
        <v>436</v>
      </c>
    </row>
    <row r="17" spans="1:5" x14ac:dyDescent="0.25">
      <c r="A17" t="s">
        <v>396</v>
      </c>
      <c r="B17" t="s">
        <v>437</v>
      </c>
      <c r="C17" t="s">
        <v>427</v>
      </c>
    </row>
    <row r="18" spans="1:5" x14ac:dyDescent="0.25">
      <c r="A18" t="s">
        <v>394</v>
      </c>
      <c r="B18" t="s">
        <v>395</v>
      </c>
      <c r="C18" t="s">
        <v>438</v>
      </c>
    </row>
    <row r="19" spans="1:5" x14ac:dyDescent="0.25">
      <c r="A19" t="s">
        <v>392</v>
      </c>
      <c r="B19" t="s">
        <v>393</v>
      </c>
      <c r="C19" t="s">
        <v>427</v>
      </c>
    </row>
    <row r="20" spans="1:5" x14ac:dyDescent="0.25">
      <c r="A20" t="s">
        <v>390</v>
      </c>
      <c r="B20" t="s">
        <v>391</v>
      </c>
      <c r="C20" t="s">
        <v>438</v>
      </c>
    </row>
    <row r="21" spans="1:5" x14ac:dyDescent="0.25">
      <c r="A21" t="s">
        <v>388</v>
      </c>
      <c r="B21" t="s">
        <v>389</v>
      </c>
      <c r="C21" t="s">
        <v>427</v>
      </c>
    </row>
    <row r="22" spans="1:5" x14ac:dyDescent="0.25">
      <c r="A22" t="s">
        <v>386</v>
      </c>
      <c r="B22" t="s">
        <v>387</v>
      </c>
      <c r="C22" t="s">
        <v>427</v>
      </c>
    </row>
    <row r="23" spans="1:5" x14ac:dyDescent="0.25">
      <c r="A23" t="s">
        <v>439</v>
      </c>
      <c r="B23" t="s">
        <v>440</v>
      </c>
      <c r="C23" t="s">
        <v>438</v>
      </c>
    </row>
    <row r="24" spans="1:5" x14ac:dyDescent="0.25">
      <c r="A24" t="s">
        <v>384</v>
      </c>
      <c r="B24" t="s">
        <v>385</v>
      </c>
      <c r="C24" t="s">
        <v>423</v>
      </c>
      <c r="D24" t="s">
        <v>13</v>
      </c>
    </row>
    <row r="25" spans="1:5" x14ac:dyDescent="0.25">
      <c r="A25" t="s">
        <v>382</v>
      </c>
      <c r="B25" t="s">
        <v>383</v>
      </c>
      <c r="C25" t="s">
        <v>423</v>
      </c>
      <c r="E25" t="s">
        <v>441</v>
      </c>
    </row>
    <row r="26" spans="1:5" x14ac:dyDescent="0.25">
      <c r="A26" t="s">
        <v>380</v>
      </c>
      <c r="B26" t="s">
        <v>381</v>
      </c>
      <c r="C26" t="s">
        <v>423</v>
      </c>
      <c r="E26" t="s">
        <v>442</v>
      </c>
    </row>
    <row r="27" spans="1:5" x14ac:dyDescent="0.25">
      <c r="A27" t="s">
        <v>378</v>
      </c>
      <c r="B27" t="s">
        <v>379</v>
      </c>
      <c r="C27" t="s">
        <v>438</v>
      </c>
    </row>
    <row r="28" spans="1:5" x14ac:dyDescent="0.25">
      <c r="A28" t="s">
        <v>376</v>
      </c>
      <c r="B28" t="s">
        <v>377</v>
      </c>
      <c r="C28" t="s">
        <v>438</v>
      </c>
    </row>
    <row r="29" spans="1:5" x14ac:dyDescent="0.25">
      <c r="A29" t="s">
        <v>443</v>
      </c>
      <c r="B29" t="s">
        <v>444</v>
      </c>
      <c r="C29" t="s">
        <v>427</v>
      </c>
      <c r="D29" t="s">
        <v>13</v>
      </c>
    </row>
    <row r="30" spans="1:5" x14ac:dyDescent="0.25">
      <c r="A30" t="s">
        <v>445</v>
      </c>
      <c r="B30" t="s">
        <v>446</v>
      </c>
      <c r="C30" t="s">
        <v>427</v>
      </c>
      <c r="D30" t="s">
        <v>447</v>
      </c>
      <c r="E30" t="s">
        <v>448</v>
      </c>
    </row>
    <row r="31" spans="1:5" x14ac:dyDescent="0.25">
      <c r="A31" t="s">
        <v>449</v>
      </c>
      <c r="B31" t="s">
        <v>450</v>
      </c>
      <c r="C31" t="s">
        <v>438</v>
      </c>
    </row>
    <row r="32" spans="1:5" x14ac:dyDescent="0.25">
      <c r="A32" t="s">
        <v>374</v>
      </c>
      <c r="B32" t="s">
        <v>375</v>
      </c>
      <c r="C32" t="s">
        <v>423</v>
      </c>
      <c r="D32" t="s">
        <v>13</v>
      </c>
    </row>
    <row r="33" spans="1:5" x14ac:dyDescent="0.25">
      <c r="A33" t="s">
        <v>372</v>
      </c>
      <c r="B33" t="s">
        <v>373</v>
      </c>
      <c r="C33" t="s">
        <v>423</v>
      </c>
      <c r="D33" t="s">
        <v>13</v>
      </c>
      <c r="E33" t="s">
        <v>451</v>
      </c>
    </row>
    <row r="34" spans="1:5" x14ac:dyDescent="0.25">
      <c r="A34" t="s">
        <v>452</v>
      </c>
      <c r="B34" t="s">
        <v>453</v>
      </c>
      <c r="C34" t="s">
        <v>423</v>
      </c>
      <c r="D34" t="s">
        <v>13</v>
      </c>
    </row>
    <row r="35" spans="1:5" x14ac:dyDescent="0.25">
      <c r="A35" t="s">
        <v>370</v>
      </c>
      <c r="B35" t="s">
        <v>371</v>
      </c>
      <c r="C35" t="s">
        <v>423</v>
      </c>
      <c r="D35" t="s">
        <v>13</v>
      </c>
    </row>
    <row r="36" spans="1:5" x14ac:dyDescent="0.25">
      <c r="A36" t="s">
        <v>368</v>
      </c>
      <c r="B36" t="s">
        <v>369</v>
      </c>
      <c r="C36" t="s">
        <v>427</v>
      </c>
      <c r="D36" t="s">
        <v>13</v>
      </c>
      <c r="E36" t="s">
        <v>454</v>
      </c>
    </row>
    <row r="37" spans="1:5" x14ac:dyDescent="0.25">
      <c r="A37" t="s">
        <v>366</v>
      </c>
      <c r="B37" t="s">
        <v>367</v>
      </c>
      <c r="C37" t="s">
        <v>423</v>
      </c>
      <c r="D37" t="s">
        <v>13</v>
      </c>
      <c r="E37" t="s">
        <v>455</v>
      </c>
    </row>
    <row r="38" spans="1:5" x14ac:dyDescent="0.25">
      <c r="A38" t="s">
        <v>456</v>
      </c>
      <c r="B38" t="s">
        <v>457</v>
      </c>
      <c r="C38" t="s">
        <v>438</v>
      </c>
    </row>
    <row r="39" spans="1:5" x14ac:dyDescent="0.25">
      <c r="A39" t="s">
        <v>364</v>
      </c>
      <c r="B39" t="s">
        <v>365</v>
      </c>
      <c r="C39" t="s">
        <v>438</v>
      </c>
      <c r="E39" t="s">
        <v>458</v>
      </c>
    </row>
    <row r="40" spans="1:5" x14ac:dyDescent="0.25">
      <c r="A40" t="s">
        <v>362</v>
      </c>
      <c r="B40" t="s">
        <v>363</v>
      </c>
      <c r="C40" t="s">
        <v>423</v>
      </c>
      <c r="D40" t="s">
        <v>13</v>
      </c>
    </row>
    <row r="41" spans="1:5" x14ac:dyDescent="0.25">
      <c r="A41" t="s">
        <v>459</v>
      </c>
      <c r="B41" t="s">
        <v>460</v>
      </c>
      <c r="C41" t="s">
        <v>427</v>
      </c>
    </row>
    <row r="42" spans="1:5" x14ac:dyDescent="0.25">
      <c r="A42" t="s">
        <v>360</v>
      </c>
      <c r="B42" t="s">
        <v>361</v>
      </c>
      <c r="C42" t="s">
        <v>438</v>
      </c>
    </row>
    <row r="43" spans="1:5" x14ac:dyDescent="0.25">
      <c r="A43" t="s">
        <v>358</v>
      </c>
      <c r="B43" t="s">
        <v>359</v>
      </c>
      <c r="C43" t="s">
        <v>438</v>
      </c>
    </row>
    <row r="44" spans="1:5" x14ac:dyDescent="0.25">
      <c r="A44" t="s">
        <v>356</v>
      </c>
      <c r="B44" t="s">
        <v>357</v>
      </c>
      <c r="C44" t="s">
        <v>423</v>
      </c>
      <c r="D44" t="s">
        <v>13</v>
      </c>
      <c r="E44" t="s">
        <v>461</v>
      </c>
    </row>
    <row r="45" spans="1:5" x14ac:dyDescent="0.25">
      <c r="A45" t="s">
        <v>354</v>
      </c>
      <c r="B45" t="s">
        <v>355</v>
      </c>
      <c r="C45" t="s">
        <v>423</v>
      </c>
    </row>
    <row r="46" spans="1:5" x14ac:dyDescent="0.25">
      <c r="A46" t="s">
        <v>352</v>
      </c>
      <c r="B46" t="s">
        <v>353</v>
      </c>
      <c r="C46" t="s">
        <v>423</v>
      </c>
      <c r="D46" t="s">
        <v>41</v>
      </c>
      <c r="E46" t="s">
        <v>462</v>
      </c>
    </row>
    <row r="47" spans="1:5" x14ac:dyDescent="0.25">
      <c r="A47" t="s">
        <v>350</v>
      </c>
      <c r="B47" t="s">
        <v>351</v>
      </c>
      <c r="C47" t="s">
        <v>438</v>
      </c>
    </row>
    <row r="48" spans="1:5" x14ac:dyDescent="0.25">
      <c r="A48" t="s">
        <v>463</v>
      </c>
      <c r="B48" t="s">
        <v>345</v>
      </c>
      <c r="C48" t="s">
        <v>438</v>
      </c>
    </row>
    <row r="49" spans="1:5" x14ac:dyDescent="0.25">
      <c r="A49" t="s">
        <v>348</v>
      </c>
      <c r="B49" t="s">
        <v>349</v>
      </c>
      <c r="C49" t="s">
        <v>438</v>
      </c>
    </row>
    <row r="50" spans="1:5" x14ac:dyDescent="0.25">
      <c r="A50" t="s">
        <v>346</v>
      </c>
      <c r="B50" t="s">
        <v>347</v>
      </c>
      <c r="C50" t="s">
        <v>427</v>
      </c>
      <c r="D50" t="s">
        <v>13</v>
      </c>
    </row>
    <row r="51" spans="1:5" x14ac:dyDescent="0.25">
      <c r="A51" t="s">
        <v>344</v>
      </c>
      <c r="B51" t="s">
        <v>464</v>
      </c>
      <c r="C51" t="s">
        <v>423</v>
      </c>
      <c r="D51" t="s">
        <v>13</v>
      </c>
      <c r="E51" t="s">
        <v>465</v>
      </c>
    </row>
    <row r="52" spans="1:5" x14ac:dyDescent="0.25">
      <c r="A52" t="s">
        <v>342</v>
      </c>
      <c r="B52" t="s">
        <v>343</v>
      </c>
      <c r="C52" t="s">
        <v>438</v>
      </c>
    </row>
    <row r="53" spans="1:5" x14ac:dyDescent="0.25">
      <c r="A53" t="s">
        <v>340</v>
      </c>
      <c r="B53" t="s">
        <v>341</v>
      </c>
      <c r="C53" t="s">
        <v>438</v>
      </c>
    </row>
    <row r="54" spans="1:5" x14ac:dyDescent="0.25">
      <c r="A54" t="s">
        <v>466</v>
      </c>
      <c r="B54" t="s">
        <v>467</v>
      </c>
      <c r="C54" t="s">
        <v>438</v>
      </c>
    </row>
    <row r="55" spans="1:5" x14ac:dyDescent="0.25">
      <c r="A55" t="s">
        <v>338</v>
      </c>
      <c r="B55" t="s">
        <v>339</v>
      </c>
      <c r="C55" t="s">
        <v>427</v>
      </c>
      <c r="D55" t="s">
        <v>13</v>
      </c>
      <c r="E55" t="s">
        <v>468</v>
      </c>
    </row>
    <row r="56" spans="1:5" x14ac:dyDescent="0.25">
      <c r="A56" t="s">
        <v>336</v>
      </c>
      <c r="B56" t="s">
        <v>337</v>
      </c>
      <c r="C56" t="s">
        <v>423</v>
      </c>
      <c r="D56" t="s">
        <v>13</v>
      </c>
      <c r="E56" t="s">
        <v>469</v>
      </c>
    </row>
    <row r="57" spans="1:5" x14ac:dyDescent="0.25">
      <c r="A57" t="s">
        <v>470</v>
      </c>
      <c r="B57" t="s">
        <v>471</v>
      </c>
      <c r="C57" t="s">
        <v>427</v>
      </c>
    </row>
    <row r="58" spans="1:5" x14ac:dyDescent="0.25">
      <c r="A58" t="s">
        <v>334</v>
      </c>
      <c r="B58" t="s">
        <v>335</v>
      </c>
      <c r="C58" t="s">
        <v>438</v>
      </c>
    </row>
    <row r="59" spans="1:5" x14ac:dyDescent="0.25">
      <c r="A59" t="s">
        <v>332</v>
      </c>
      <c r="B59" t="s">
        <v>333</v>
      </c>
      <c r="C59" t="s">
        <v>438</v>
      </c>
    </row>
    <row r="60" spans="1:5" x14ac:dyDescent="0.25">
      <c r="A60" t="s">
        <v>331</v>
      </c>
      <c r="B60" t="s">
        <v>472</v>
      </c>
      <c r="C60" t="s">
        <v>438</v>
      </c>
    </row>
    <row r="61" spans="1:5" x14ac:dyDescent="0.25">
      <c r="A61" t="s">
        <v>473</v>
      </c>
      <c r="B61" t="s">
        <v>474</v>
      </c>
      <c r="C61" t="s">
        <v>438</v>
      </c>
    </row>
    <row r="62" spans="1:5" x14ac:dyDescent="0.25">
      <c r="A62" t="s">
        <v>329</v>
      </c>
      <c r="B62" t="s">
        <v>330</v>
      </c>
      <c r="C62" t="s">
        <v>427</v>
      </c>
      <c r="D62" t="s">
        <v>13</v>
      </c>
    </row>
    <row r="63" spans="1:5" x14ac:dyDescent="0.25">
      <c r="A63" t="s">
        <v>327</v>
      </c>
      <c r="B63" t="s">
        <v>328</v>
      </c>
      <c r="C63" t="s">
        <v>438</v>
      </c>
    </row>
    <row r="64" spans="1:5" x14ac:dyDescent="0.25">
      <c r="A64" t="s">
        <v>325</v>
      </c>
      <c r="B64" t="s">
        <v>326</v>
      </c>
      <c r="C64" t="s">
        <v>423</v>
      </c>
      <c r="D64" t="s">
        <v>13</v>
      </c>
      <c r="E64" t="s">
        <v>475</v>
      </c>
    </row>
    <row r="65" spans="1:5" x14ac:dyDescent="0.25">
      <c r="A65" t="s">
        <v>323</v>
      </c>
      <c r="B65" t="s">
        <v>324</v>
      </c>
      <c r="C65" t="s">
        <v>423</v>
      </c>
      <c r="D65" t="s">
        <v>13</v>
      </c>
      <c r="E65" t="s">
        <v>476</v>
      </c>
    </row>
    <row r="66" spans="1:5" x14ac:dyDescent="0.25">
      <c r="A66" t="s">
        <v>321</v>
      </c>
      <c r="B66" t="s">
        <v>322</v>
      </c>
      <c r="C66" t="s">
        <v>423</v>
      </c>
      <c r="D66" t="s">
        <v>13</v>
      </c>
      <c r="E66" t="s">
        <v>477</v>
      </c>
    </row>
    <row r="67" spans="1:5" x14ac:dyDescent="0.25">
      <c r="A67" t="s">
        <v>478</v>
      </c>
      <c r="B67" t="s">
        <v>479</v>
      </c>
      <c r="C67" t="s">
        <v>427</v>
      </c>
      <c r="D67" t="s">
        <v>13</v>
      </c>
      <c r="E67" t="s">
        <v>480</v>
      </c>
    </row>
    <row r="68" spans="1:5" x14ac:dyDescent="0.25">
      <c r="A68" t="s">
        <v>319</v>
      </c>
      <c r="B68" t="s">
        <v>320</v>
      </c>
      <c r="C68" t="s">
        <v>438</v>
      </c>
      <c r="D68" t="s">
        <v>13</v>
      </c>
    </row>
    <row r="69" spans="1:5" x14ac:dyDescent="0.25">
      <c r="A69" t="s">
        <v>481</v>
      </c>
      <c r="B69" t="s">
        <v>482</v>
      </c>
      <c r="C69" t="s">
        <v>423</v>
      </c>
      <c r="D69" t="s">
        <v>13</v>
      </c>
      <c r="E69" t="s">
        <v>483</v>
      </c>
    </row>
    <row r="70" spans="1:5" x14ac:dyDescent="0.25">
      <c r="A70" t="s">
        <v>317</v>
      </c>
      <c r="B70" t="s">
        <v>318</v>
      </c>
      <c r="C70" t="s">
        <v>423</v>
      </c>
      <c r="D70" t="s">
        <v>13</v>
      </c>
      <c r="E70" t="s">
        <v>476</v>
      </c>
    </row>
    <row r="71" spans="1:5" x14ac:dyDescent="0.25">
      <c r="A71" t="s">
        <v>315</v>
      </c>
      <c r="B71" t="s">
        <v>316</v>
      </c>
      <c r="C71" t="s">
        <v>427</v>
      </c>
      <c r="D71" t="s">
        <v>447</v>
      </c>
    </row>
    <row r="72" spans="1:5" x14ac:dyDescent="0.25">
      <c r="A72" t="s">
        <v>313</v>
      </c>
      <c r="B72" t="s">
        <v>314</v>
      </c>
      <c r="C72" t="s">
        <v>427</v>
      </c>
      <c r="D72" t="s">
        <v>447</v>
      </c>
      <c r="E72" t="s">
        <v>484</v>
      </c>
    </row>
    <row r="73" spans="1:5" x14ac:dyDescent="0.25">
      <c r="A73" t="s">
        <v>311</v>
      </c>
      <c r="B73" t="s">
        <v>312</v>
      </c>
      <c r="C73" t="s">
        <v>438</v>
      </c>
    </row>
    <row r="74" spans="1:5" x14ac:dyDescent="0.25">
      <c r="A74" t="s">
        <v>309</v>
      </c>
      <c r="B74" t="s">
        <v>310</v>
      </c>
      <c r="C74" t="s">
        <v>427</v>
      </c>
      <c r="D74" t="s">
        <v>447</v>
      </c>
    </row>
    <row r="75" spans="1:5" x14ac:dyDescent="0.25">
      <c r="A75" t="s">
        <v>307</v>
      </c>
      <c r="B75" t="s">
        <v>308</v>
      </c>
      <c r="C75" t="s">
        <v>423</v>
      </c>
      <c r="D75" t="s">
        <v>13</v>
      </c>
    </row>
    <row r="76" spans="1:5" x14ac:dyDescent="0.25">
      <c r="A76" t="s">
        <v>305</v>
      </c>
      <c r="B76" t="s">
        <v>306</v>
      </c>
      <c r="C76" t="s">
        <v>427</v>
      </c>
      <c r="D76" t="s">
        <v>13</v>
      </c>
    </row>
    <row r="77" spans="1:5" x14ac:dyDescent="0.25">
      <c r="A77" t="s">
        <v>485</v>
      </c>
      <c r="B77" t="s">
        <v>486</v>
      </c>
      <c r="C77" t="s">
        <v>423</v>
      </c>
      <c r="D77" t="s">
        <v>13</v>
      </c>
      <c r="E77" t="s">
        <v>487</v>
      </c>
    </row>
    <row r="78" spans="1:5" x14ac:dyDescent="0.25">
      <c r="A78" t="s">
        <v>488</v>
      </c>
      <c r="B78" t="s">
        <v>489</v>
      </c>
      <c r="C78" t="s">
        <v>423</v>
      </c>
      <c r="D78" t="s">
        <v>13</v>
      </c>
      <c r="E78" t="s">
        <v>490</v>
      </c>
    </row>
    <row r="79" spans="1:5" x14ac:dyDescent="0.25">
      <c r="A79" t="s">
        <v>491</v>
      </c>
      <c r="B79" t="s">
        <v>492</v>
      </c>
      <c r="C79" t="s">
        <v>438</v>
      </c>
    </row>
    <row r="80" spans="1:5" x14ac:dyDescent="0.25">
      <c r="A80" t="s">
        <v>493</v>
      </c>
      <c r="B80" t="s">
        <v>494</v>
      </c>
      <c r="C80" t="s">
        <v>427</v>
      </c>
    </row>
    <row r="81" spans="1:5" x14ac:dyDescent="0.25">
      <c r="A81" t="s">
        <v>303</v>
      </c>
      <c r="B81" t="s">
        <v>304</v>
      </c>
      <c r="C81" t="s">
        <v>427</v>
      </c>
      <c r="D81" t="s">
        <v>13</v>
      </c>
    </row>
    <row r="82" spans="1:5" x14ac:dyDescent="0.25">
      <c r="A82" t="s">
        <v>495</v>
      </c>
      <c r="B82" t="s">
        <v>496</v>
      </c>
      <c r="C82" t="s">
        <v>438</v>
      </c>
    </row>
    <row r="83" spans="1:5" x14ac:dyDescent="0.25">
      <c r="A83" t="s">
        <v>301</v>
      </c>
      <c r="B83" t="s">
        <v>302</v>
      </c>
      <c r="C83" t="s">
        <v>438</v>
      </c>
    </row>
    <row r="84" spans="1:5" x14ac:dyDescent="0.25">
      <c r="A84" t="s">
        <v>299</v>
      </c>
      <c r="B84" t="s">
        <v>300</v>
      </c>
      <c r="C84" t="s">
        <v>427</v>
      </c>
      <c r="D84" t="s">
        <v>497</v>
      </c>
    </row>
    <row r="85" spans="1:5" x14ac:dyDescent="0.25">
      <c r="A85" t="s">
        <v>498</v>
      </c>
      <c r="B85" t="s">
        <v>499</v>
      </c>
      <c r="C85" t="s">
        <v>438</v>
      </c>
    </row>
    <row r="86" spans="1:5" x14ac:dyDescent="0.25">
      <c r="A86" t="s">
        <v>500</v>
      </c>
      <c r="B86" t="s">
        <v>501</v>
      </c>
      <c r="C86" t="s">
        <v>423</v>
      </c>
      <c r="D86" t="s">
        <v>18</v>
      </c>
      <c r="E86" t="s">
        <v>502</v>
      </c>
    </row>
    <row r="87" spans="1:5" x14ac:dyDescent="0.25">
      <c r="A87" t="s">
        <v>503</v>
      </c>
      <c r="B87" t="s">
        <v>504</v>
      </c>
      <c r="C87" t="s">
        <v>423</v>
      </c>
      <c r="D87" t="s">
        <v>13</v>
      </c>
      <c r="E87" t="s">
        <v>505</v>
      </c>
    </row>
    <row r="88" spans="1:5" x14ac:dyDescent="0.25">
      <c r="A88" t="s">
        <v>506</v>
      </c>
      <c r="B88" t="s">
        <v>507</v>
      </c>
      <c r="C88" t="s">
        <v>427</v>
      </c>
      <c r="D88" t="s">
        <v>447</v>
      </c>
      <c r="E88" t="s">
        <v>508</v>
      </c>
    </row>
    <row r="89" spans="1:5" x14ac:dyDescent="0.25">
      <c r="A89" t="s">
        <v>297</v>
      </c>
      <c r="B89" t="s">
        <v>298</v>
      </c>
      <c r="C89" t="s">
        <v>427</v>
      </c>
      <c r="D89" t="s">
        <v>13</v>
      </c>
      <c r="E89" t="s">
        <v>509</v>
      </c>
    </row>
    <row r="90" spans="1:5" x14ac:dyDescent="0.25">
      <c r="A90" t="s">
        <v>295</v>
      </c>
      <c r="B90" t="s">
        <v>296</v>
      </c>
      <c r="C90" t="s">
        <v>427</v>
      </c>
    </row>
    <row r="91" spans="1:5" x14ac:dyDescent="0.25">
      <c r="A91" t="s">
        <v>293</v>
      </c>
      <c r="B91" t="s">
        <v>294</v>
      </c>
      <c r="C91" t="s">
        <v>427</v>
      </c>
      <c r="D91" t="s">
        <v>13</v>
      </c>
      <c r="E91" t="s">
        <v>510</v>
      </c>
    </row>
    <row r="92" spans="1:5" x14ac:dyDescent="0.25">
      <c r="A92" t="s">
        <v>291</v>
      </c>
      <c r="B92" t="s">
        <v>292</v>
      </c>
      <c r="C92" t="s">
        <v>427</v>
      </c>
      <c r="D92" t="s">
        <v>13</v>
      </c>
      <c r="E92" t="s">
        <v>511</v>
      </c>
    </row>
    <row r="93" spans="1:5" x14ac:dyDescent="0.25">
      <c r="A93" t="s">
        <v>512</v>
      </c>
      <c r="B93" t="s">
        <v>513</v>
      </c>
      <c r="C93" t="s">
        <v>427</v>
      </c>
      <c r="D93" t="s">
        <v>13</v>
      </c>
      <c r="E93" t="s">
        <v>514</v>
      </c>
    </row>
    <row r="94" spans="1:5" x14ac:dyDescent="0.25">
      <c r="A94" t="s">
        <v>290</v>
      </c>
      <c r="B94" t="s">
        <v>515</v>
      </c>
      <c r="C94" t="s">
        <v>427</v>
      </c>
      <c r="D94" t="s">
        <v>13</v>
      </c>
      <c r="E94" t="s">
        <v>516</v>
      </c>
    </row>
    <row r="95" spans="1:5" x14ac:dyDescent="0.25">
      <c r="A95" t="s">
        <v>288</v>
      </c>
      <c r="B95" t="s">
        <v>289</v>
      </c>
      <c r="C95" t="s">
        <v>427</v>
      </c>
      <c r="D95" t="s">
        <v>13</v>
      </c>
      <c r="E95" t="s">
        <v>517</v>
      </c>
    </row>
    <row r="96" spans="1:5" x14ac:dyDescent="0.25">
      <c r="A96" t="s">
        <v>286</v>
      </c>
      <c r="B96" t="s">
        <v>287</v>
      </c>
      <c r="C96" t="s">
        <v>427</v>
      </c>
      <c r="D96" t="s">
        <v>447</v>
      </c>
      <c r="E96" t="s">
        <v>518</v>
      </c>
    </row>
    <row r="97" spans="1:5" x14ac:dyDescent="0.25">
      <c r="A97" t="s">
        <v>284</v>
      </c>
      <c r="B97" t="s">
        <v>285</v>
      </c>
      <c r="C97" t="s">
        <v>438</v>
      </c>
      <c r="D97" t="s">
        <v>13</v>
      </c>
      <c r="E97" t="s">
        <v>519</v>
      </c>
    </row>
    <row r="98" spans="1:5" x14ac:dyDescent="0.25">
      <c r="A98" t="s">
        <v>282</v>
      </c>
      <c r="B98" t="s">
        <v>283</v>
      </c>
      <c r="C98" t="s">
        <v>427</v>
      </c>
      <c r="D98" t="s">
        <v>13</v>
      </c>
      <c r="E98" t="s">
        <v>520</v>
      </c>
    </row>
    <row r="99" spans="1:5" x14ac:dyDescent="0.25">
      <c r="A99" t="s">
        <v>280</v>
      </c>
      <c r="B99" t="s">
        <v>281</v>
      </c>
      <c r="C99" t="s">
        <v>427</v>
      </c>
      <c r="D99" t="s">
        <v>13</v>
      </c>
      <c r="E99" t="s">
        <v>521</v>
      </c>
    </row>
    <row r="100" spans="1:5" x14ac:dyDescent="0.25">
      <c r="A100" t="s">
        <v>278</v>
      </c>
      <c r="B100" t="s">
        <v>279</v>
      </c>
      <c r="C100" t="s">
        <v>438</v>
      </c>
    </row>
    <row r="101" spans="1:5" x14ac:dyDescent="0.25">
      <c r="A101" t="s">
        <v>276</v>
      </c>
      <c r="B101" t="s">
        <v>277</v>
      </c>
      <c r="C101" t="s">
        <v>427</v>
      </c>
    </row>
    <row r="102" spans="1:5" x14ac:dyDescent="0.25">
      <c r="A102" t="s">
        <v>274</v>
      </c>
      <c r="B102" t="s">
        <v>275</v>
      </c>
      <c r="C102" t="s">
        <v>423</v>
      </c>
      <c r="D102" t="s">
        <v>13</v>
      </c>
      <c r="E102" t="s">
        <v>522</v>
      </c>
    </row>
    <row r="103" spans="1:5" x14ac:dyDescent="0.25">
      <c r="A103" t="s">
        <v>272</v>
      </c>
      <c r="B103" t="s">
        <v>273</v>
      </c>
      <c r="C103" t="s">
        <v>427</v>
      </c>
      <c r="D103" t="s">
        <v>523</v>
      </c>
      <c r="E103" t="s">
        <v>524</v>
      </c>
    </row>
    <row r="104" spans="1:5" x14ac:dyDescent="0.25">
      <c r="A104" t="s">
        <v>270</v>
      </c>
      <c r="B104" t="s">
        <v>271</v>
      </c>
      <c r="C104" t="s">
        <v>427</v>
      </c>
      <c r="D104" t="s">
        <v>523</v>
      </c>
      <c r="E104" t="s">
        <v>525</v>
      </c>
    </row>
    <row r="105" spans="1:5" x14ac:dyDescent="0.25">
      <c r="A105" t="s">
        <v>268</v>
      </c>
      <c r="B105" t="s">
        <v>269</v>
      </c>
      <c r="C105" t="s">
        <v>438</v>
      </c>
      <c r="D105" t="s">
        <v>13</v>
      </c>
    </row>
    <row r="106" spans="1:5" x14ac:dyDescent="0.25">
      <c r="A106" t="s">
        <v>266</v>
      </c>
      <c r="B106" t="s">
        <v>267</v>
      </c>
      <c r="C106" t="s">
        <v>423</v>
      </c>
      <c r="D106" t="s">
        <v>18</v>
      </c>
      <c r="E106" t="s">
        <v>526</v>
      </c>
    </row>
    <row r="107" spans="1:5" x14ac:dyDescent="0.25">
      <c r="A107" t="s">
        <v>264</v>
      </c>
      <c r="B107" t="s">
        <v>265</v>
      </c>
      <c r="C107" t="s">
        <v>427</v>
      </c>
      <c r="D107" t="s">
        <v>523</v>
      </c>
    </row>
    <row r="108" spans="1:5" x14ac:dyDescent="0.25">
      <c r="A108" t="s">
        <v>262</v>
      </c>
      <c r="B108" t="s">
        <v>263</v>
      </c>
      <c r="C108" t="s">
        <v>427</v>
      </c>
      <c r="D108" t="s">
        <v>13</v>
      </c>
      <c r="E108" t="s">
        <v>527</v>
      </c>
    </row>
    <row r="109" spans="1:5" x14ac:dyDescent="0.25">
      <c r="A109" t="s">
        <v>260</v>
      </c>
      <c r="B109" t="s">
        <v>261</v>
      </c>
      <c r="C109" t="s">
        <v>423</v>
      </c>
      <c r="D109" t="s">
        <v>13</v>
      </c>
      <c r="E109" t="s">
        <v>483</v>
      </c>
    </row>
    <row r="110" spans="1:5" x14ac:dyDescent="0.25">
      <c r="A110" t="s">
        <v>258</v>
      </c>
      <c r="B110" t="s">
        <v>259</v>
      </c>
      <c r="C110" t="s">
        <v>423</v>
      </c>
      <c r="D110" t="s">
        <v>13</v>
      </c>
      <c r="E110" t="s">
        <v>528</v>
      </c>
    </row>
    <row r="111" spans="1:5" x14ac:dyDescent="0.25">
      <c r="A111" t="s">
        <v>256</v>
      </c>
      <c r="B111" t="s">
        <v>257</v>
      </c>
      <c r="C111" t="s">
        <v>423</v>
      </c>
      <c r="D111" t="s">
        <v>13</v>
      </c>
      <c r="E111" t="s">
        <v>529</v>
      </c>
    </row>
    <row r="112" spans="1:5" x14ac:dyDescent="0.25">
      <c r="A112" t="s">
        <v>254</v>
      </c>
      <c r="B112" t="s">
        <v>255</v>
      </c>
      <c r="C112" t="s">
        <v>438</v>
      </c>
    </row>
    <row r="113" spans="1:5" x14ac:dyDescent="0.25">
      <c r="A113" t="s">
        <v>251</v>
      </c>
      <c r="B113" t="s">
        <v>252</v>
      </c>
      <c r="C113" t="s">
        <v>423</v>
      </c>
      <c r="D113" t="s">
        <v>253</v>
      </c>
      <c r="E113" t="s">
        <v>530</v>
      </c>
    </row>
    <row r="114" spans="1:5" x14ac:dyDescent="0.25">
      <c r="A114" t="s">
        <v>531</v>
      </c>
      <c r="B114" t="s">
        <v>532</v>
      </c>
      <c r="C114" t="s">
        <v>423</v>
      </c>
      <c r="D114" t="s">
        <v>253</v>
      </c>
      <c r="E114" t="s">
        <v>533</v>
      </c>
    </row>
    <row r="115" spans="1:5" x14ac:dyDescent="0.25">
      <c r="A115" t="s">
        <v>534</v>
      </c>
      <c r="B115" t="s">
        <v>250</v>
      </c>
      <c r="C115" t="s">
        <v>438</v>
      </c>
      <c r="E115" t="s">
        <v>535</v>
      </c>
    </row>
    <row r="116" spans="1:5" x14ac:dyDescent="0.25">
      <c r="A116" t="s">
        <v>249</v>
      </c>
      <c r="B116" t="s">
        <v>250</v>
      </c>
      <c r="C116" t="s">
        <v>438</v>
      </c>
      <c r="E116" t="s">
        <v>535</v>
      </c>
    </row>
    <row r="117" spans="1:5" x14ac:dyDescent="0.25">
      <c r="A117" t="s">
        <v>247</v>
      </c>
      <c r="B117" t="s">
        <v>248</v>
      </c>
      <c r="C117" t="s">
        <v>438</v>
      </c>
      <c r="D117" t="s">
        <v>13</v>
      </c>
    </row>
    <row r="118" spans="1:5" x14ac:dyDescent="0.25">
      <c r="A118" t="s">
        <v>245</v>
      </c>
      <c r="B118" t="s">
        <v>246</v>
      </c>
      <c r="C118" t="s">
        <v>438</v>
      </c>
      <c r="D118" t="s">
        <v>13</v>
      </c>
    </row>
    <row r="119" spans="1:5" x14ac:dyDescent="0.25">
      <c r="A119" t="s">
        <v>243</v>
      </c>
      <c r="B119" t="s">
        <v>244</v>
      </c>
      <c r="C119" t="s">
        <v>423</v>
      </c>
      <c r="D119" t="s">
        <v>13</v>
      </c>
    </row>
    <row r="120" spans="1:5" x14ac:dyDescent="0.25">
      <c r="A120" t="s">
        <v>241</v>
      </c>
      <c r="B120" t="s">
        <v>242</v>
      </c>
      <c r="C120" t="s">
        <v>427</v>
      </c>
      <c r="D120" t="s">
        <v>13</v>
      </c>
    </row>
    <row r="121" spans="1:5" x14ac:dyDescent="0.25">
      <c r="A121" t="s">
        <v>239</v>
      </c>
      <c r="B121" t="s">
        <v>240</v>
      </c>
      <c r="C121" t="s">
        <v>427</v>
      </c>
      <c r="D121" t="s">
        <v>13</v>
      </c>
      <c r="E121" t="s">
        <v>536</v>
      </c>
    </row>
    <row r="122" spans="1:5" x14ac:dyDescent="0.25">
      <c r="A122" t="s">
        <v>537</v>
      </c>
      <c r="B122" t="s">
        <v>538</v>
      </c>
      <c r="C122" t="s">
        <v>427</v>
      </c>
      <c r="D122" t="s">
        <v>13</v>
      </c>
    </row>
    <row r="123" spans="1:5" x14ac:dyDescent="0.25">
      <c r="A123" t="s">
        <v>237</v>
      </c>
      <c r="B123" t="s">
        <v>238</v>
      </c>
      <c r="C123" t="s">
        <v>427</v>
      </c>
      <c r="D123" t="s">
        <v>447</v>
      </c>
    </row>
    <row r="124" spans="1:5" x14ac:dyDescent="0.25">
      <c r="A124" t="s">
        <v>235</v>
      </c>
      <c r="B124" t="s">
        <v>236</v>
      </c>
      <c r="C124" t="s">
        <v>438</v>
      </c>
    </row>
    <row r="125" spans="1:5" x14ac:dyDescent="0.25">
      <c r="A125" t="s">
        <v>233</v>
      </c>
      <c r="B125" t="s">
        <v>234</v>
      </c>
      <c r="C125" t="s">
        <v>427</v>
      </c>
      <c r="D125" t="s">
        <v>447</v>
      </c>
      <c r="E125" t="s">
        <v>539</v>
      </c>
    </row>
    <row r="126" spans="1:5" x14ac:dyDescent="0.25">
      <c r="A126" t="s">
        <v>231</v>
      </c>
      <c r="B126" t="s">
        <v>232</v>
      </c>
      <c r="C126" t="s">
        <v>427</v>
      </c>
      <c r="E126" t="s">
        <v>540</v>
      </c>
    </row>
    <row r="127" spans="1:5" x14ac:dyDescent="0.25">
      <c r="A127" t="s">
        <v>229</v>
      </c>
      <c r="B127" t="s">
        <v>230</v>
      </c>
      <c r="C127" t="s">
        <v>438</v>
      </c>
    </row>
    <row r="128" spans="1:5" x14ac:dyDescent="0.25">
      <c r="A128" t="s">
        <v>227</v>
      </c>
      <c r="B128" t="s">
        <v>228</v>
      </c>
      <c r="C128" t="s">
        <v>438</v>
      </c>
    </row>
    <row r="129" spans="1:5" x14ac:dyDescent="0.25">
      <c r="A129" t="s">
        <v>541</v>
      </c>
      <c r="B129" t="s">
        <v>542</v>
      </c>
      <c r="C129" t="s">
        <v>438</v>
      </c>
    </row>
    <row r="130" spans="1:5" x14ac:dyDescent="0.25">
      <c r="A130" t="s">
        <v>225</v>
      </c>
      <c r="B130" t="s">
        <v>226</v>
      </c>
      <c r="C130" t="s">
        <v>438</v>
      </c>
    </row>
    <row r="131" spans="1:5" x14ac:dyDescent="0.25">
      <c r="A131" t="s">
        <v>543</v>
      </c>
      <c r="B131" t="s">
        <v>544</v>
      </c>
      <c r="C131" t="s">
        <v>427</v>
      </c>
      <c r="D131" t="s">
        <v>545</v>
      </c>
      <c r="E131" t="s">
        <v>546</v>
      </c>
    </row>
    <row r="132" spans="1:5" x14ac:dyDescent="0.25">
      <c r="A132" t="s">
        <v>223</v>
      </c>
      <c r="B132" t="s">
        <v>224</v>
      </c>
      <c r="C132" t="s">
        <v>438</v>
      </c>
    </row>
    <row r="133" spans="1:5" x14ac:dyDescent="0.25">
      <c r="A133" t="s">
        <v>221</v>
      </c>
      <c r="B133" t="s">
        <v>222</v>
      </c>
      <c r="C133" t="s">
        <v>438</v>
      </c>
    </row>
    <row r="134" spans="1:5" x14ac:dyDescent="0.25">
      <c r="A134" t="s">
        <v>219</v>
      </c>
      <c r="B134" t="s">
        <v>220</v>
      </c>
      <c r="C134" t="s">
        <v>438</v>
      </c>
    </row>
    <row r="135" spans="1:5" x14ac:dyDescent="0.25">
      <c r="A135" t="s">
        <v>217</v>
      </c>
      <c r="B135" t="s">
        <v>218</v>
      </c>
      <c r="C135" t="s">
        <v>438</v>
      </c>
      <c r="D135" t="s">
        <v>13</v>
      </c>
    </row>
    <row r="136" spans="1:5" x14ac:dyDescent="0.25">
      <c r="A136" t="s">
        <v>215</v>
      </c>
      <c r="B136" t="s">
        <v>216</v>
      </c>
      <c r="C136" t="s">
        <v>438</v>
      </c>
      <c r="D136" t="s">
        <v>13</v>
      </c>
    </row>
    <row r="137" spans="1:5" x14ac:dyDescent="0.25">
      <c r="A137" t="s">
        <v>547</v>
      </c>
      <c r="B137" t="s">
        <v>548</v>
      </c>
      <c r="C137" t="s">
        <v>438</v>
      </c>
    </row>
    <row r="138" spans="1:5" x14ac:dyDescent="0.25">
      <c r="A138" t="s">
        <v>213</v>
      </c>
      <c r="B138" t="s">
        <v>214</v>
      </c>
      <c r="C138" t="s">
        <v>438</v>
      </c>
    </row>
    <row r="139" spans="1:5" x14ac:dyDescent="0.25">
      <c r="A139" t="s">
        <v>211</v>
      </c>
      <c r="B139" t="s">
        <v>212</v>
      </c>
      <c r="C139" t="s">
        <v>438</v>
      </c>
    </row>
    <row r="140" spans="1:5" x14ac:dyDescent="0.25">
      <c r="A140" t="s">
        <v>209</v>
      </c>
      <c r="B140" t="s">
        <v>210</v>
      </c>
      <c r="C140" t="s">
        <v>423</v>
      </c>
      <c r="D140" t="s">
        <v>18</v>
      </c>
      <c r="E140" t="s">
        <v>549</v>
      </c>
    </row>
    <row r="141" spans="1:5" x14ac:dyDescent="0.25">
      <c r="A141" t="s">
        <v>207</v>
      </c>
      <c r="B141" t="s">
        <v>208</v>
      </c>
      <c r="C141" t="s">
        <v>438</v>
      </c>
    </row>
    <row r="142" spans="1:5" x14ac:dyDescent="0.25">
      <c r="A142" t="s">
        <v>205</v>
      </c>
      <c r="B142" t="s">
        <v>206</v>
      </c>
      <c r="C142" t="s">
        <v>427</v>
      </c>
      <c r="D142" t="s">
        <v>545</v>
      </c>
    </row>
    <row r="143" spans="1:5" x14ac:dyDescent="0.25">
      <c r="A143" t="s">
        <v>203</v>
      </c>
      <c r="B143" t="s">
        <v>204</v>
      </c>
      <c r="C143" t="s">
        <v>427</v>
      </c>
    </row>
    <row r="144" spans="1:5" x14ac:dyDescent="0.25">
      <c r="A144" t="s">
        <v>550</v>
      </c>
      <c r="B144" t="s">
        <v>551</v>
      </c>
      <c r="C144" t="s">
        <v>427</v>
      </c>
    </row>
    <row r="145" spans="1:5" x14ac:dyDescent="0.25">
      <c r="A145" t="s">
        <v>552</v>
      </c>
      <c r="B145" t="s">
        <v>553</v>
      </c>
      <c r="C145" t="s">
        <v>423</v>
      </c>
      <c r="D145" t="s">
        <v>41</v>
      </c>
      <c r="E145" t="s">
        <v>554</v>
      </c>
    </row>
    <row r="146" spans="1:5" x14ac:dyDescent="0.25">
      <c r="A146" t="s">
        <v>555</v>
      </c>
      <c r="B146" t="s">
        <v>556</v>
      </c>
      <c r="C146" t="s">
        <v>427</v>
      </c>
      <c r="D146" t="s">
        <v>557</v>
      </c>
    </row>
    <row r="147" spans="1:5" x14ac:dyDescent="0.25">
      <c r="A147" t="s">
        <v>201</v>
      </c>
      <c r="B147" t="s">
        <v>202</v>
      </c>
      <c r="C147" t="s">
        <v>427</v>
      </c>
      <c r="D147" t="s">
        <v>557</v>
      </c>
    </row>
    <row r="148" spans="1:5" x14ac:dyDescent="0.25">
      <c r="A148" t="s">
        <v>558</v>
      </c>
      <c r="B148" t="s">
        <v>559</v>
      </c>
      <c r="C148" t="s">
        <v>427</v>
      </c>
      <c r="D148" t="s">
        <v>557</v>
      </c>
    </row>
    <row r="149" spans="1:5" x14ac:dyDescent="0.25">
      <c r="A149" t="s">
        <v>199</v>
      </c>
      <c r="B149" t="s">
        <v>200</v>
      </c>
      <c r="C149" t="s">
        <v>427</v>
      </c>
      <c r="D149" t="s">
        <v>557</v>
      </c>
    </row>
    <row r="150" spans="1:5" x14ac:dyDescent="0.25">
      <c r="A150" t="s">
        <v>197</v>
      </c>
      <c r="B150" t="s">
        <v>198</v>
      </c>
      <c r="C150" t="s">
        <v>427</v>
      </c>
      <c r="D150" t="s">
        <v>557</v>
      </c>
    </row>
    <row r="151" spans="1:5" x14ac:dyDescent="0.25">
      <c r="A151" t="s">
        <v>560</v>
      </c>
      <c r="B151" t="s">
        <v>561</v>
      </c>
      <c r="C151" t="s">
        <v>427</v>
      </c>
      <c r="D151" t="s">
        <v>557</v>
      </c>
    </row>
    <row r="152" spans="1:5" x14ac:dyDescent="0.25">
      <c r="A152" t="s">
        <v>562</v>
      </c>
      <c r="B152" t="s">
        <v>563</v>
      </c>
      <c r="C152" t="s">
        <v>427</v>
      </c>
      <c r="D152" t="s">
        <v>557</v>
      </c>
    </row>
    <row r="153" spans="1:5" x14ac:dyDescent="0.25">
      <c r="A153" t="s">
        <v>195</v>
      </c>
      <c r="B153" t="s">
        <v>196</v>
      </c>
      <c r="C153" t="s">
        <v>427</v>
      </c>
      <c r="D153" t="s">
        <v>557</v>
      </c>
    </row>
    <row r="154" spans="1:5" x14ac:dyDescent="0.25">
      <c r="A154" t="s">
        <v>193</v>
      </c>
      <c r="B154" t="s">
        <v>194</v>
      </c>
      <c r="C154" t="s">
        <v>427</v>
      </c>
      <c r="D154" t="s">
        <v>557</v>
      </c>
    </row>
    <row r="155" spans="1:5" x14ac:dyDescent="0.25">
      <c r="A155" t="s">
        <v>191</v>
      </c>
      <c r="B155" t="s">
        <v>192</v>
      </c>
      <c r="C155" t="s">
        <v>427</v>
      </c>
      <c r="D155" t="s">
        <v>557</v>
      </c>
    </row>
    <row r="156" spans="1:5" x14ac:dyDescent="0.25">
      <c r="A156" t="s">
        <v>189</v>
      </c>
      <c r="B156" t="s">
        <v>190</v>
      </c>
      <c r="C156" t="s">
        <v>427</v>
      </c>
      <c r="D156" t="s">
        <v>557</v>
      </c>
    </row>
    <row r="157" spans="1:5" x14ac:dyDescent="0.25">
      <c r="A157" t="s">
        <v>187</v>
      </c>
      <c r="B157" t="s">
        <v>188</v>
      </c>
      <c r="C157" t="s">
        <v>427</v>
      </c>
      <c r="D157" t="s">
        <v>557</v>
      </c>
    </row>
    <row r="158" spans="1:5" x14ac:dyDescent="0.25">
      <c r="A158" t="s">
        <v>185</v>
      </c>
      <c r="B158" t="s">
        <v>186</v>
      </c>
      <c r="C158" t="s">
        <v>427</v>
      </c>
      <c r="D158" t="s">
        <v>557</v>
      </c>
    </row>
    <row r="159" spans="1:5" x14ac:dyDescent="0.25">
      <c r="A159" t="s">
        <v>183</v>
      </c>
      <c r="B159" t="s">
        <v>184</v>
      </c>
      <c r="C159" t="s">
        <v>427</v>
      </c>
      <c r="D159" t="s">
        <v>557</v>
      </c>
    </row>
    <row r="160" spans="1:5" x14ac:dyDescent="0.25">
      <c r="A160" t="s">
        <v>181</v>
      </c>
      <c r="B160" t="s">
        <v>182</v>
      </c>
      <c r="C160" t="s">
        <v>427</v>
      </c>
      <c r="D160" t="s">
        <v>564</v>
      </c>
      <c r="E160" t="s">
        <v>565</v>
      </c>
    </row>
    <row r="161" spans="1:5" x14ac:dyDescent="0.25">
      <c r="A161" t="s">
        <v>179</v>
      </c>
      <c r="B161" t="s">
        <v>180</v>
      </c>
      <c r="C161" t="s">
        <v>427</v>
      </c>
      <c r="D161" t="s">
        <v>566</v>
      </c>
    </row>
    <row r="162" spans="1:5" x14ac:dyDescent="0.25">
      <c r="A162" t="s">
        <v>177</v>
      </c>
      <c r="B162" t="s">
        <v>178</v>
      </c>
      <c r="C162" t="s">
        <v>427</v>
      </c>
      <c r="D162" t="s">
        <v>557</v>
      </c>
    </row>
    <row r="163" spans="1:5" x14ac:dyDescent="0.25">
      <c r="A163" t="s">
        <v>567</v>
      </c>
      <c r="B163" t="s">
        <v>568</v>
      </c>
      <c r="C163" t="s">
        <v>438</v>
      </c>
    </row>
    <row r="164" spans="1:5" x14ac:dyDescent="0.25">
      <c r="A164" t="s">
        <v>175</v>
      </c>
      <c r="B164" t="s">
        <v>176</v>
      </c>
      <c r="C164" t="s">
        <v>427</v>
      </c>
    </row>
    <row r="165" spans="1:5" x14ac:dyDescent="0.25">
      <c r="A165" t="s">
        <v>173</v>
      </c>
      <c r="B165" t="s">
        <v>174</v>
      </c>
      <c r="C165" t="s">
        <v>427</v>
      </c>
    </row>
    <row r="166" spans="1:5" x14ac:dyDescent="0.25">
      <c r="A166" t="s">
        <v>569</v>
      </c>
      <c r="B166" t="s">
        <v>570</v>
      </c>
      <c r="C166" t="s">
        <v>427</v>
      </c>
    </row>
    <row r="167" spans="1:5" x14ac:dyDescent="0.25">
      <c r="A167" t="s">
        <v>171</v>
      </c>
      <c r="B167" t="s">
        <v>172</v>
      </c>
      <c r="C167" t="s">
        <v>438</v>
      </c>
      <c r="D167" t="s">
        <v>13</v>
      </c>
    </row>
    <row r="168" spans="1:5" x14ac:dyDescent="0.25">
      <c r="A168" t="s">
        <v>169</v>
      </c>
      <c r="B168" t="s">
        <v>170</v>
      </c>
      <c r="C168" t="s">
        <v>427</v>
      </c>
      <c r="D168" t="s">
        <v>13</v>
      </c>
    </row>
    <row r="169" spans="1:5" x14ac:dyDescent="0.25">
      <c r="A169" t="s">
        <v>167</v>
      </c>
      <c r="B169" t="s">
        <v>168</v>
      </c>
      <c r="C169" t="s">
        <v>438</v>
      </c>
      <c r="E169" t="s">
        <v>571</v>
      </c>
    </row>
    <row r="170" spans="1:5" x14ac:dyDescent="0.25">
      <c r="A170" t="s">
        <v>165</v>
      </c>
      <c r="B170" t="s">
        <v>166</v>
      </c>
      <c r="C170" t="s">
        <v>427</v>
      </c>
      <c r="D170" t="s">
        <v>447</v>
      </c>
    </row>
    <row r="171" spans="1:5" x14ac:dyDescent="0.25">
      <c r="A171" t="s">
        <v>163</v>
      </c>
      <c r="B171" t="s">
        <v>164</v>
      </c>
      <c r="C171" t="s">
        <v>427</v>
      </c>
      <c r="D171" t="s">
        <v>447</v>
      </c>
    </row>
    <row r="172" spans="1:5" x14ac:dyDescent="0.25">
      <c r="A172" t="s">
        <v>161</v>
      </c>
      <c r="B172" t="s">
        <v>162</v>
      </c>
      <c r="C172" t="s">
        <v>427</v>
      </c>
      <c r="D172" t="s">
        <v>13</v>
      </c>
    </row>
    <row r="173" spans="1:5" x14ac:dyDescent="0.25">
      <c r="A173" t="s">
        <v>159</v>
      </c>
      <c r="B173" t="s">
        <v>160</v>
      </c>
      <c r="C173" t="s">
        <v>427</v>
      </c>
      <c r="D173" t="s">
        <v>447</v>
      </c>
    </row>
    <row r="174" spans="1:5" x14ac:dyDescent="0.25">
      <c r="A174" t="s">
        <v>157</v>
      </c>
      <c r="B174" t="s">
        <v>158</v>
      </c>
      <c r="C174" t="s">
        <v>438</v>
      </c>
      <c r="D174" t="s">
        <v>13</v>
      </c>
    </row>
    <row r="175" spans="1:5" x14ac:dyDescent="0.25">
      <c r="A175" t="s">
        <v>155</v>
      </c>
      <c r="B175" t="s">
        <v>156</v>
      </c>
      <c r="C175" t="s">
        <v>423</v>
      </c>
      <c r="D175" t="s">
        <v>18</v>
      </c>
      <c r="E175" t="s">
        <v>572</v>
      </c>
    </row>
    <row r="176" spans="1:5" x14ac:dyDescent="0.25">
      <c r="A176" t="s">
        <v>153</v>
      </c>
      <c r="B176" t="s">
        <v>154</v>
      </c>
      <c r="C176" t="s">
        <v>427</v>
      </c>
      <c r="D176" t="s">
        <v>13</v>
      </c>
    </row>
    <row r="177" spans="1:5" x14ac:dyDescent="0.25">
      <c r="A177" t="s">
        <v>151</v>
      </c>
      <c r="B177" t="s">
        <v>152</v>
      </c>
      <c r="C177" t="s">
        <v>427</v>
      </c>
      <c r="D177" t="s">
        <v>13</v>
      </c>
      <c r="E177" t="s">
        <v>573</v>
      </c>
    </row>
    <row r="178" spans="1:5" x14ac:dyDescent="0.25">
      <c r="A178" t="s">
        <v>149</v>
      </c>
      <c r="B178" t="s">
        <v>150</v>
      </c>
      <c r="C178" t="s">
        <v>427</v>
      </c>
      <c r="D178" t="s">
        <v>13</v>
      </c>
      <c r="E178" t="s">
        <v>574</v>
      </c>
    </row>
    <row r="179" spans="1:5" x14ac:dyDescent="0.25">
      <c r="A179" t="s">
        <v>147</v>
      </c>
      <c r="B179" t="s">
        <v>148</v>
      </c>
      <c r="C179" t="s">
        <v>438</v>
      </c>
    </row>
    <row r="180" spans="1:5" x14ac:dyDescent="0.25">
      <c r="A180" t="s">
        <v>146</v>
      </c>
      <c r="B180" t="s">
        <v>135</v>
      </c>
      <c r="C180" t="s">
        <v>438</v>
      </c>
    </row>
    <row r="181" spans="1:5" x14ac:dyDescent="0.25">
      <c r="A181" t="s">
        <v>144</v>
      </c>
      <c r="B181" t="s">
        <v>145</v>
      </c>
      <c r="C181" t="s">
        <v>423</v>
      </c>
      <c r="D181" t="s">
        <v>41</v>
      </c>
      <c r="E181" t="s">
        <v>549</v>
      </c>
    </row>
    <row r="182" spans="1:5" x14ac:dyDescent="0.25">
      <c r="A182" t="s">
        <v>142</v>
      </c>
      <c r="B182" t="s">
        <v>143</v>
      </c>
      <c r="C182" t="s">
        <v>438</v>
      </c>
    </row>
    <row r="183" spans="1:5" x14ac:dyDescent="0.25">
      <c r="A183" t="s">
        <v>140</v>
      </c>
      <c r="B183" t="s">
        <v>141</v>
      </c>
      <c r="C183" t="s">
        <v>427</v>
      </c>
      <c r="D183" t="s">
        <v>497</v>
      </c>
    </row>
    <row r="184" spans="1:5" x14ac:dyDescent="0.25">
      <c r="A184" t="s">
        <v>138</v>
      </c>
      <c r="B184" t="s">
        <v>139</v>
      </c>
      <c r="C184" t="s">
        <v>423</v>
      </c>
      <c r="D184" t="s">
        <v>41</v>
      </c>
      <c r="E184" t="s">
        <v>549</v>
      </c>
    </row>
    <row r="185" spans="1:5" x14ac:dyDescent="0.25">
      <c r="A185" t="s">
        <v>136</v>
      </c>
      <c r="B185" t="s">
        <v>137</v>
      </c>
      <c r="C185" t="s">
        <v>427</v>
      </c>
      <c r="D185" t="s">
        <v>545</v>
      </c>
    </row>
    <row r="186" spans="1:5" x14ac:dyDescent="0.25">
      <c r="A186" t="s">
        <v>134</v>
      </c>
      <c r="B186" t="s">
        <v>135</v>
      </c>
      <c r="C186" t="s">
        <v>438</v>
      </c>
    </row>
    <row r="187" spans="1:5" x14ac:dyDescent="0.25">
      <c r="A187" t="s">
        <v>132</v>
      </c>
      <c r="B187" t="s">
        <v>133</v>
      </c>
      <c r="C187" t="s">
        <v>438</v>
      </c>
    </row>
    <row r="188" spans="1:5" x14ac:dyDescent="0.25">
      <c r="A188" t="s">
        <v>130</v>
      </c>
      <c r="B188" t="s">
        <v>131</v>
      </c>
      <c r="C188" t="s">
        <v>438</v>
      </c>
    </row>
    <row r="189" spans="1:5" x14ac:dyDescent="0.25">
      <c r="A189" t="s">
        <v>128</v>
      </c>
      <c r="B189" t="s">
        <v>129</v>
      </c>
      <c r="C189" t="s">
        <v>438</v>
      </c>
    </row>
    <row r="190" spans="1:5" x14ac:dyDescent="0.25">
      <c r="A190" t="s">
        <v>126</v>
      </c>
      <c r="B190" t="s">
        <v>127</v>
      </c>
      <c r="C190" t="s">
        <v>438</v>
      </c>
    </row>
    <row r="191" spans="1:5" x14ac:dyDescent="0.25">
      <c r="A191" t="s">
        <v>124</v>
      </c>
      <c r="B191" t="s">
        <v>125</v>
      </c>
      <c r="C191" t="s">
        <v>438</v>
      </c>
    </row>
    <row r="192" spans="1:5" x14ac:dyDescent="0.25">
      <c r="A192" t="s">
        <v>122</v>
      </c>
      <c r="B192" t="s">
        <v>123</v>
      </c>
      <c r="C192" t="s">
        <v>438</v>
      </c>
    </row>
    <row r="193" spans="1:5" x14ac:dyDescent="0.25">
      <c r="A193" t="s">
        <v>120</v>
      </c>
      <c r="B193" t="s">
        <v>121</v>
      </c>
      <c r="C193" t="s">
        <v>438</v>
      </c>
    </row>
    <row r="194" spans="1:5" x14ac:dyDescent="0.25">
      <c r="A194" t="s">
        <v>118</v>
      </c>
      <c r="B194" t="s">
        <v>119</v>
      </c>
      <c r="C194" t="s">
        <v>427</v>
      </c>
      <c r="D194" t="s">
        <v>13</v>
      </c>
      <c r="E194" t="s">
        <v>575</v>
      </c>
    </row>
    <row r="195" spans="1:5" x14ac:dyDescent="0.25">
      <c r="A195" t="s">
        <v>116</v>
      </c>
      <c r="B195" t="s">
        <v>117</v>
      </c>
      <c r="C195" t="s">
        <v>427</v>
      </c>
      <c r="D195" t="s">
        <v>447</v>
      </c>
    </row>
    <row r="196" spans="1:5" x14ac:dyDescent="0.25">
      <c r="A196" t="s">
        <v>114</v>
      </c>
      <c r="B196" t="s">
        <v>115</v>
      </c>
      <c r="C196" t="s">
        <v>423</v>
      </c>
      <c r="D196" t="s">
        <v>13</v>
      </c>
      <c r="E196" t="s">
        <v>576</v>
      </c>
    </row>
    <row r="197" spans="1:5" x14ac:dyDescent="0.25">
      <c r="A197" t="s">
        <v>112</v>
      </c>
      <c r="B197" t="s">
        <v>113</v>
      </c>
      <c r="C197" t="s">
        <v>423</v>
      </c>
      <c r="D197" t="s">
        <v>41</v>
      </c>
      <c r="E197" t="s">
        <v>577</v>
      </c>
    </row>
    <row r="198" spans="1:5" x14ac:dyDescent="0.25">
      <c r="A198" t="s">
        <v>110</v>
      </c>
      <c r="B198" t="s">
        <v>111</v>
      </c>
      <c r="C198" t="s">
        <v>427</v>
      </c>
      <c r="D198" t="s">
        <v>578</v>
      </c>
      <c r="E198" t="s">
        <v>579</v>
      </c>
    </row>
    <row r="199" spans="1:5" x14ac:dyDescent="0.25">
      <c r="A199" t="s">
        <v>108</v>
      </c>
      <c r="B199" t="s">
        <v>109</v>
      </c>
      <c r="C199" t="s">
        <v>438</v>
      </c>
    </row>
    <row r="200" spans="1:5" x14ac:dyDescent="0.25">
      <c r="A200" t="s">
        <v>106</v>
      </c>
      <c r="B200" t="s">
        <v>107</v>
      </c>
      <c r="C200" t="s">
        <v>438</v>
      </c>
    </row>
    <row r="201" spans="1:5" x14ac:dyDescent="0.25">
      <c r="A201" t="s">
        <v>580</v>
      </c>
      <c r="B201" t="s">
        <v>581</v>
      </c>
      <c r="C201" t="s">
        <v>427</v>
      </c>
      <c r="D201" t="s">
        <v>447</v>
      </c>
      <c r="E201" t="s">
        <v>582</v>
      </c>
    </row>
    <row r="202" spans="1:5" x14ac:dyDescent="0.25">
      <c r="A202" t="s">
        <v>104</v>
      </c>
      <c r="B202" t="s">
        <v>105</v>
      </c>
      <c r="C202" t="s">
        <v>438</v>
      </c>
    </row>
    <row r="203" spans="1:5" x14ac:dyDescent="0.25">
      <c r="A203" t="s">
        <v>102</v>
      </c>
      <c r="B203" t="s">
        <v>103</v>
      </c>
      <c r="C203" t="s">
        <v>423</v>
      </c>
      <c r="E203" t="s">
        <v>583</v>
      </c>
    </row>
    <row r="204" spans="1:5" x14ac:dyDescent="0.25">
      <c r="A204" t="s">
        <v>100</v>
      </c>
      <c r="B204" t="s">
        <v>101</v>
      </c>
      <c r="C204" t="s">
        <v>423</v>
      </c>
      <c r="D204" t="s">
        <v>13</v>
      </c>
      <c r="E204" t="s">
        <v>584</v>
      </c>
    </row>
    <row r="205" spans="1:5" x14ac:dyDescent="0.25">
      <c r="A205" t="s">
        <v>98</v>
      </c>
      <c r="B205" t="s">
        <v>99</v>
      </c>
      <c r="C205" t="s">
        <v>438</v>
      </c>
    </row>
    <row r="206" spans="1:5" x14ac:dyDescent="0.25">
      <c r="A206" t="s">
        <v>96</v>
      </c>
      <c r="B206" t="s">
        <v>97</v>
      </c>
      <c r="C206" t="s">
        <v>438</v>
      </c>
    </row>
    <row r="207" spans="1:5" x14ac:dyDescent="0.25">
      <c r="A207" t="s">
        <v>94</v>
      </c>
      <c r="B207" t="s">
        <v>95</v>
      </c>
      <c r="C207" t="s">
        <v>438</v>
      </c>
    </row>
    <row r="208" spans="1:5" x14ac:dyDescent="0.25">
      <c r="A208" t="s">
        <v>585</v>
      </c>
      <c r="B208" t="s">
        <v>586</v>
      </c>
      <c r="C208" t="s">
        <v>438</v>
      </c>
    </row>
    <row r="209" spans="1:5" x14ac:dyDescent="0.25">
      <c r="A209" t="s">
        <v>587</v>
      </c>
      <c r="B209" t="s">
        <v>588</v>
      </c>
      <c r="C209" t="s">
        <v>438</v>
      </c>
    </row>
    <row r="210" spans="1:5" x14ac:dyDescent="0.25">
      <c r="A210" t="s">
        <v>92</v>
      </c>
      <c r="B210" t="s">
        <v>93</v>
      </c>
      <c r="C210" t="s">
        <v>438</v>
      </c>
    </row>
    <row r="211" spans="1:5" x14ac:dyDescent="0.25">
      <c r="A211" t="s">
        <v>589</v>
      </c>
      <c r="B211" t="s">
        <v>590</v>
      </c>
      <c r="C211" t="s">
        <v>438</v>
      </c>
      <c r="D211" t="s">
        <v>13</v>
      </c>
    </row>
    <row r="212" spans="1:5" x14ac:dyDescent="0.25">
      <c r="A212" t="s">
        <v>90</v>
      </c>
      <c r="B212" t="s">
        <v>91</v>
      </c>
      <c r="C212" t="s">
        <v>438</v>
      </c>
    </row>
    <row r="213" spans="1:5" x14ac:dyDescent="0.25">
      <c r="A213" t="s">
        <v>88</v>
      </c>
      <c r="B213" t="s">
        <v>89</v>
      </c>
      <c r="C213" t="s">
        <v>438</v>
      </c>
    </row>
    <row r="214" spans="1:5" x14ac:dyDescent="0.25">
      <c r="A214" t="s">
        <v>86</v>
      </c>
      <c r="B214" t="s">
        <v>87</v>
      </c>
      <c r="C214" t="s">
        <v>438</v>
      </c>
      <c r="D214" t="s">
        <v>13</v>
      </c>
    </row>
    <row r="215" spans="1:5" x14ac:dyDescent="0.25">
      <c r="A215" t="s">
        <v>84</v>
      </c>
      <c r="B215" t="s">
        <v>85</v>
      </c>
      <c r="C215" t="s">
        <v>438</v>
      </c>
    </row>
    <row r="216" spans="1:5" x14ac:dyDescent="0.25">
      <c r="A216" t="s">
        <v>82</v>
      </c>
      <c r="B216" t="s">
        <v>83</v>
      </c>
      <c r="C216" t="s">
        <v>438</v>
      </c>
    </row>
    <row r="217" spans="1:5" x14ac:dyDescent="0.25">
      <c r="A217" t="s">
        <v>591</v>
      </c>
      <c r="B217" t="s">
        <v>592</v>
      </c>
      <c r="C217" t="s">
        <v>438</v>
      </c>
    </row>
    <row r="218" spans="1:5" x14ac:dyDescent="0.25">
      <c r="A218" t="s">
        <v>80</v>
      </c>
      <c r="B218" t="s">
        <v>81</v>
      </c>
      <c r="C218" t="s">
        <v>438</v>
      </c>
    </row>
    <row r="219" spans="1:5" x14ac:dyDescent="0.25">
      <c r="A219" t="s">
        <v>78</v>
      </c>
      <c r="B219" t="s">
        <v>79</v>
      </c>
      <c r="C219" t="s">
        <v>423</v>
      </c>
      <c r="D219" t="s">
        <v>13</v>
      </c>
      <c r="E219" t="s">
        <v>593</v>
      </c>
    </row>
    <row r="220" spans="1:5" x14ac:dyDescent="0.25">
      <c r="A220" t="s">
        <v>76</v>
      </c>
      <c r="B220" t="s">
        <v>77</v>
      </c>
      <c r="C220" t="s">
        <v>423</v>
      </c>
      <c r="D220" t="s">
        <v>13</v>
      </c>
      <c r="E220" t="s">
        <v>594</v>
      </c>
    </row>
    <row r="221" spans="1:5" x14ac:dyDescent="0.25">
      <c r="A221" t="s">
        <v>74</v>
      </c>
      <c r="B221" t="s">
        <v>75</v>
      </c>
      <c r="C221" t="s">
        <v>423</v>
      </c>
      <c r="D221" t="s">
        <v>13</v>
      </c>
      <c r="E221" t="s">
        <v>595</v>
      </c>
    </row>
    <row r="222" spans="1:5" x14ac:dyDescent="0.25">
      <c r="A222" t="s">
        <v>596</v>
      </c>
      <c r="B222" t="s">
        <v>597</v>
      </c>
      <c r="C222" t="s">
        <v>423</v>
      </c>
      <c r="E222" t="s">
        <v>598</v>
      </c>
    </row>
    <row r="223" spans="1:5" x14ac:dyDescent="0.25">
      <c r="A223" t="s">
        <v>72</v>
      </c>
      <c r="B223" t="s">
        <v>73</v>
      </c>
      <c r="C223" t="s">
        <v>427</v>
      </c>
      <c r="D223" t="s">
        <v>13</v>
      </c>
      <c r="E223" t="s">
        <v>599</v>
      </c>
    </row>
    <row r="224" spans="1:5" x14ac:dyDescent="0.25">
      <c r="A224" t="s">
        <v>70</v>
      </c>
      <c r="B224" t="s">
        <v>71</v>
      </c>
      <c r="C224" t="s">
        <v>427</v>
      </c>
      <c r="D224" t="s">
        <v>13</v>
      </c>
      <c r="E224" t="s">
        <v>600</v>
      </c>
    </row>
    <row r="225" spans="1:5" x14ac:dyDescent="0.25">
      <c r="A225" t="s">
        <v>68</v>
      </c>
      <c r="B225" t="s">
        <v>69</v>
      </c>
      <c r="C225" t="s">
        <v>427</v>
      </c>
      <c r="D225" t="s">
        <v>13</v>
      </c>
      <c r="E225" t="s">
        <v>601</v>
      </c>
    </row>
    <row r="226" spans="1:5" x14ac:dyDescent="0.25">
      <c r="A226" t="s">
        <v>66</v>
      </c>
      <c r="B226" t="s">
        <v>67</v>
      </c>
      <c r="C226" t="s">
        <v>427</v>
      </c>
      <c r="D226" t="s">
        <v>13</v>
      </c>
      <c r="E226" t="s">
        <v>602</v>
      </c>
    </row>
    <row r="227" spans="1:5" x14ac:dyDescent="0.25">
      <c r="A227" t="s">
        <v>64</v>
      </c>
      <c r="B227" t="s">
        <v>65</v>
      </c>
      <c r="C227" t="s">
        <v>427</v>
      </c>
      <c r="D227" t="s">
        <v>13</v>
      </c>
      <c r="E227" t="s">
        <v>603</v>
      </c>
    </row>
    <row r="228" spans="1:5" x14ac:dyDescent="0.25">
      <c r="A228" t="s">
        <v>62</v>
      </c>
      <c r="B228" t="s">
        <v>63</v>
      </c>
      <c r="C228" t="s">
        <v>427</v>
      </c>
    </row>
    <row r="229" spans="1:5" x14ac:dyDescent="0.25">
      <c r="A229" t="s">
        <v>60</v>
      </c>
      <c r="B229" t="s">
        <v>61</v>
      </c>
      <c r="C229" t="s">
        <v>438</v>
      </c>
      <c r="D229" t="s">
        <v>13</v>
      </c>
    </row>
    <row r="230" spans="1:5" x14ac:dyDescent="0.25">
      <c r="A230" t="s">
        <v>58</v>
      </c>
      <c r="B230" t="s">
        <v>59</v>
      </c>
      <c r="C230" t="s">
        <v>427</v>
      </c>
    </row>
    <row r="231" spans="1:5" x14ac:dyDescent="0.25">
      <c r="A231" t="s">
        <v>604</v>
      </c>
      <c r="B231" t="s">
        <v>605</v>
      </c>
      <c r="C231" t="s">
        <v>427</v>
      </c>
    </row>
    <row r="232" spans="1:5" x14ac:dyDescent="0.25">
      <c r="A232" t="s">
        <v>606</v>
      </c>
      <c r="B232" t="s">
        <v>607</v>
      </c>
      <c r="C232" t="s">
        <v>427</v>
      </c>
    </row>
    <row r="233" spans="1:5" x14ac:dyDescent="0.25">
      <c r="A233" t="s">
        <v>56</v>
      </c>
      <c r="B233" t="s">
        <v>57</v>
      </c>
      <c r="C233" t="s">
        <v>438</v>
      </c>
    </row>
    <row r="234" spans="1:5" x14ac:dyDescent="0.25">
      <c r="A234" t="s">
        <v>608</v>
      </c>
      <c r="B234" t="s">
        <v>609</v>
      </c>
      <c r="C234" t="s">
        <v>427</v>
      </c>
    </row>
    <row r="235" spans="1:5" x14ac:dyDescent="0.25">
      <c r="A235" t="s">
        <v>610</v>
      </c>
      <c r="B235" t="s">
        <v>611</v>
      </c>
      <c r="C235" t="s">
        <v>438</v>
      </c>
    </row>
    <row r="236" spans="1:5" x14ac:dyDescent="0.25">
      <c r="A236" t="s">
        <v>54</v>
      </c>
      <c r="B236" t="s">
        <v>55</v>
      </c>
      <c r="C236" t="s">
        <v>427</v>
      </c>
    </row>
    <row r="237" spans="1:5" x14ac:dyDescent="0.25">
      <c r="A237" t="s">
        <v>612</v>
      </c>
      <c r="B237" t="s">
        <v>609</v>
      </c>
      <c r="C237" t="s">
        <v>427</v>
      </c>
    </row>
    <row r="238" spans="1:5" x14ac:dyDescent="0.25">
      <c r="A238" t="s">
        <v>613</v>
      </c>
      <c r="B238" t="s">
        <v>611</v>
      </c>
      <c r="C238" t="s">
        <v>438</v>
      </c>
    </row>
    <row r="239" spans="1:5" x14ac:dyDescent="0.25">
      <c r="A239" t="s">
        <v>52</v>
      </c>
      <c r="B239" t="s">
        <v>53</v>
      </c>
      <c r="C239" t="s">
        <v>427</v>
      </c>
    </row>
    <row r="240" spans="1:5" x14ac:dyDescent="0.25">
      <c r="A240" t="s">
        <v>50</v>
      </c>
      <c r="B240" t="s">
        <v>51</v>
      </c>
      <c r="C240" t="s">
        <v>438</v>
      </c>
    </row>
    <row r="241" spans="1:5" x14ac:dyDescent="0.25">
      <c r="A241" t="s">
        <v>48</v>
      </c>
      <c r="B241" t="s">
        <v>49</v>
      </c>
      <c r="C241" t="s">
        <v>438</v>
      </c>
    </row>
    <row r="242" spans="1:5" x14ac:dyDescent="0.25">
      <c r="A242" t="s">
        <v>614</v>
      </c>
      <c r="B242" t="s">
        <v>615</v>
      </c>
      <c r="C242" t="s">
        <v>427</v>
      </c>
      <c r="D242" t="s">
        <v>13</v>
      </c>
    </row>
    <row r="243" spans="1:5" x14ac:dyDescent="0.25">
      <c r="A243" t="s">
        <v>616</v>
      </c>
      <c r="B243" t="s">
        <v>617</v>
      </c>
      <c r="C243" t="s">
        <v>427</v>
      </c>
    </row>
    <row r="244" spans="1:5" x14ac:dyDescent="0.25">
      <c r="A244" t="s">
        <v>46</v>
      </c>
      <c r="B244" t="s">
        <v>47</v>
      </c>
      <c r="C244" t="s">
        <v>427</v>
      </c>
    </row>
    <row r="245" spans="1:5" x14ac:dyDescent="0.25">
      <c r="A245" t="s">
        <v>44</v>
      </c>
      <c r="B245" t="s">
        <v>45</v>
      </c>
      <c r="C245" t="s">
        <v>427</v>
      </c>
      <c r="D245" t="s">
        <v>13</v>
      </c>
    </row>
    <row r="246" spans="1:5" x14ac:dyDescent="0.25">
      <c r="A246" t="s">
        <v>42</v>
      </c>
      <c r="B246" t="s">
        <v>43</v>
      </c>
      <c r="C246" t="s">
        <v>427</v>
      </c>
    </row>
    <row r="247" spans="1:5" x14ac:dyDescent="0.25">
      <c r="A247" t="s">
        <v>39</v>
      </c>
      <c r="B247" t="s">
        <v>40</v>
      </c>
      <c r="C247" t="s">
        <v>438</v>
      </c>
    </row>
    <row r="248" spans="1:5" x14ac:dyDescent="0.25">
      <c r="A248" t="s">
        <v>618</v>
      </c>
      <c r="B248" t="s">
        <v>619</v>
      </c>
      <c r="C248" t="s">
        <v>438</v>
      </c>
    </row>
    <row r="249" spans="1:5" x14ac:dyDescent="0.25">
      <c r="A249" t="s">
        <v>37</v>
      </c>
      <c r="B249" t="s">
        <v>38</v>
      </c>
      <c r="C249" t="s">
        <v>438</v>
      </c>
    </row>
    <row r="250" spans="1:5" x14ac:dyDescent="0.25">
      <c r="A250" t="s">
        <v>35</v>
      </c>
      <c r="B250" t="s">
        <v>36</v>
      </c>
      <c r="C250" t="s">
        <v>423</v>
      </c>
      <c r="D250" t="s">
        <v>13</v>
      </c>
      <c r="E250" t="s">
        <v>620</v>
      </c>
    </row>
    <row r="251" spans="1:5" x14ac:dyDescent="0.25">
      <c r="A251" t="s">
        <v>33</v>
      </c>
      <c r="B251" t="s">
        <v>34</v>
      </c>
      <c r="C251" t="s">
        <v>438</v>
      </c>
    </row>
    <row r="252" spans="1:5" x14ac:dyDescent="0.25">
      <c r="A252" t="s">
        <v>31</v>
      </c>
      <c r="B252" t="s">
        <v>32</v>
      </c>
      <c r="C252" t="s">
        <v>427</v>
      </c>
      <c r="E252" t="s">
        <v>621</v>
      </c>
    </row>
    <row r="253" spans="1:5" x14ac:dyDescent="0.25">
      <c r="A253" t="s">
        <v>29</v>
      </c>
      <c r="B253" t="s">
        <v>30</v>
      </c>
      <c r="C253" t="s">
        <v>427</v>
      </c>
      <c r="E253" t="s">
        <v>622</v>
      </c>
    </row>
    <row r="254" spans="1:5" x14ac:dyDescent="0.25">
      <c r="A254" t="s">
        <v>27</v>
      </c>
      <c r="B254" t="s">
        <v>28</v>
      </c>
      <c r="C254" t="s">
        <v>438</v>
      </c>
    </row>
    <row r="255" spans="1:5" x14ac:dyDescent="0.25">
      <c r="A255" t="s">
        <v>25</v>
      </c>
      <c r="B255" t="s">
        <v>26</v>
      </c>
      <c r="C255" t="s">
        <v>438</v>
      </c>
    </row>
    <row r="256" spans="1:5" x14ac:dyDescent="0.25">
      <c r="A256" t="s">
        <v>23</v>
      </c>
      <c r="B256" t="s">
        <v>24</v>
      </c>
      <c r="C256" t="s">
        <v>423</v>
      </c>
      <c r="E256" t="s">
        <v>623</v>
      </c>
    </row>
    <row r="257" spans="1:4" x14ac:dyDescent="0.25">
      <c r="A257" t="s">
        <v>21</v>
      </c>
      <c r="B257" t="s">
        <v>22</v>
      </c>
      <c r="C257" t="s">
        <v>427</v>
      </c>
      <c r="D257" t="s">
        <v>447</v>
      </c>
    </row>
    <row r="258" spans="1:4" x14ac:dyDescent="0.25">
      <c r="A258" t="s">
        <v>19</v>
      </c>
      <c r="B258" t="s">
        <v>20</v>
      </c>
      <c r="C258" t="s">
        <v>427</v>
      </c>
      <c r="D258" t="s">
        <v>447</v>
      </c>
    </row>
    <row r="259" spans="1:4" x14ac:dyDescent="0.25">
      <c r="A259" t="s">
        <v>16</v>
      </c>
      <c r="B259" t="s">
        <v>17</v>
      </c>
      <c r="C259" t="s">
        <v>427</v>
      </c>
      <c r="D259" t="s">
        <v>497</v>
      </c>
    </row>
    <row r="260" spans="1:4" x14ac:dyDescent="0.25">
      <c r="A260" t="s">
        <v>14</v>
      </c>
      <c r="B260" t="s">
        <v>15</v>
      </c>
      <c r="C260" t="s">
        <v>427</v>
      </c>
      <c r="D260" t="s">
        <v>447</v>
      </c>
    </row>
    <row r="261" spans="1:4" x14ac:dyDescent="0.25">
      <c r="A261" t="s">
        <v>624</v>
      </c>
      <c r="B261" t="s">
        <v>625</v>
      </c>
      <c r="C261" t="s">
        <v>427</v>
      </c>
      <c r="D261" t="s">
        <v>447</v>
      </c>
    </row>
    <row r="262" spans="1:4" x14ac:dyDescent="0.25">
      <c r="A262" t="s">
        <v>626</v>
      </c>
      <c r="B262" t="s">
        <v>627</v>
      </c>
      <c r="C262" t="s">
        <v>427</v>
      </c>
      <c r="D262" t="s">
        <v>447</v>
      </c>
    </row>
    <row r="263" spans="1:4" x14ac:dyDescent="0.25">
      <c r="A263" t="s">
        <v>628</v>
      </c>
      <c r="B263" t="s">
        <v>629</v>
      </c>
      <c r="C263" t="s">
        <v>427</v>
      </c>
      <c r="D263" t="s">
        <v>447</v>
      </c>
    </row>
    <row r="264" spans="1:4" x14ac:dyDescent="0.25">
      <c r="A264" t="s">
        <v>630</v>
      </c>
      <c r="B264" t="s">
        <v>627</v>
      </c>
      <c r="C264" t="s">
        <v>427</v>
      </c>
      <c r="D264" t="s">
        <v>447</v>
      </c>
    </row>
    <row r="265" spans="1:4" ht="21.75" customHeight="1" x14ac:dyDescent="0.25"/>
  </sheetData>
  <sheetProtection autoFilter="0"/>
  <sortState ref="A2:E338">
    <sortCondition ref="A2:A33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heetViews>
  <sheetFormatPr defaultRowHeight="15" x14ac:dyDescent="0.25"/>
  <sheetData>
    <row r="2" spans="1:1" x14ac:dyDescent="0.25">
      <c r="A2"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Search with Unit Code</vt:lpstr>
      <vt:lpstr>All Units</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Noel Barrot</cp:lastModifiedBy>
  <dcterms:created xsi:type="dcterms:W3CDTF">2018-09-24T05:09:49Z</dcterms:created>
  <dcterms:modified xsi:type="dcterms:W3CDTF">2021-01-25T05:29:23Z</dcterms:modified>
</cp:coreProperties>
</file>