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N10 HOME\Downloads\"/>
    </mc:Choice>
  </mc:AlternateContent>
  <xr:revisionPtr revIDLastSave="0" documentId="13_ncr:1_{CE686A3E-B434-42E3-B9C1-3B43FC6A7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2" i="1" l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S484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S347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S297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<sst xmlns="http://schemas.openxmlformats.org/spreadsheetml/2006/main" count="2148" uniqueCount="619">
  <si>
    <r>
      <rPr>
        <b/>
        <u/>
        <sz val="20"/>
        <color rgb="FFFF0000"/>
        <rFont val="AngsanaUPC"/>
        <family val="1"/>
        <charset val="222"/>
      </rPr>
      <t>SDM</t>
    </r>
    <r>
      <rPr>
        <b/>
        <u/>
        <sz val="20"/>
        <rFont val="AngsanaUPC"/>
        <family val="1"/>
        <charset val="222"/>
      </rPr>
      <t>_Attendance for EV FY2016</t>
    </r>
  </si>
  <si>
    <t xml:space="preserve">Data update :  30-Mar-2016 </t>
  </si>
  <si>
    <t>26 Mar.2015 - 25 Mar.2016</t>
  </si>
  <si>
    <t>กลุ่ม 01</t>
  </si>
  <si>
    <t>กลุ่ม 02</t>
  </si>
  <si>
    <t>กลุ่ม 03</t>
  </si>
  <si>
    <t>กลุ่ม 05</t>
  </si>
  <si>
    <t>กลุ่ม 07</t>
  </si>
  <si>
    <t>กลุ่ม 08</t>
  </si>
  <si>
    <t>กลุ่ม 09</t>
  </si>
  <si>
    <t>กลุ่ม 12</t>
  </si>
  <si>
    <t>ลาดูแลครรภ์</t>
  </si>
  <si>
    <t>Emp. No.</t>
  </si>
  <si>
    <t>Name-Surname</t>
  </si>
  <si>
    <t>Position</t>
  </si>
  <si>
    <t>Department</t>
  </si>
  <si>
    <t>Section</t>
  </si>
  <si>
    <t>Section Code</t>
  </si>
  <si>
    <t>Starting Date</t>
  </si>
  <si>
    <t>Late/ Return (Day) 01</t>
  </si>
  <si>
    <t xml:space="preserve">Absent (Days) </t>
  </si>
  <si>
    <t>Sick (Day)</t>
  </si>
  <si>
    <t>Business (Days)</t>
  </si>
  <si>
    <t>Suspension (Days)</t>
  </si>
  <si>
    <t>Edu.Inter (PV)(Days)</t>
  </si>
  <si>
    <t>First Aid (Days)</t>
  </si>
  <si>
    <t>Maternity (Day)</t>
  </si>
  <si>
    <t>Military (Day)</t>
  </si>
  <si>
    <t>Attendance(%)</t>
  </si>
  <si>
    <t>Special pregnant (Day)</t>
  </si>
  <si>
    <t>Attendance who take special leave in performance avalution cycle (%)</t>
  </si>
  <si>
    <t>MR.DENSO 1</t>
  </si>
  <si>
    <t>Manager</t>
  </si>
  <si>
    <t>Production</t>
  </si>
  <si>
    <t>Production Common</t>
  </si>
  <si>
    <t>MR.DENSO 2</t>
  </si>
  <si>
    <t>Master</t>
  </si>
  <si>
    <t>MR.DENSO 3</t>
  </si>
  <si>
    <t>GM</t>
  </si>
  <si>
    <t>MR.DENSO 4</t>
  </si>
  <si>
    <t>AM</t>
  </si>
  <si>
    <t>MR.DENSO 5</t>
  </si>
  <si>
    <t>Supervisor</t>
  </si>
  <si>
    <t>MR.DENSO 6</t>
  </si>
  <si>
    <t>Senior Master</t>
  </si>
  <si>
    <t>MR.DENSO 7</t>
  </si>
  <si>
    <t>Senior Staff</t>
  </si>
  <si>
    <t>MR.DENSO 8</t>
  </si>
  <si>
    <t>Specialist</t>
  </si>
  <si>
    <t>MR.DENSO 9</t>
  </si>
  <si>
    <t>Senior Specialist-Interpreting</t>
  </si>
  <si>
    <t>MR.DENSO 10</t>
  </si>
  <si>
    <t>Team Leader</t>
  </si>
  <si>
    <t>MR.DENSO 11</t>
  </si>
  <si>
    <t>MR.DENSO 12</t>
  </si>
  <si>
    <t>Staff</t>
  </si>
  <si>
    <t>MR.DENSO 13</t>
  </si>
  <si>
    <t>MR.DENSO 14</t>
  </si>
  <si>
    <t>MR.DENSO 15</t>
  </si>
  <si>
    <t>MR.DENSO 16</t>
  </si>
  <si>
    <t>MR.DENSO 17</t>
  </si>
  <si>
    <t>MR.DENSO 18</t>
  </si>
  <si>
    <t>MR.DENSO 19</t>
  </si>
  <si>
    <t>MR.DENSO 20</t>
  </si>
  <si>
    <t>MR.DENSO 21</t>
  </si>
  <si>
    <t>MR.DENSO 22</t>
  </si>
  <si>
    <t>Senior Specialist</t>
  </si>
  <si>
    <t>Labour Union</t>
  </si>
  <si>
    <t>-</t>
  </si>
  <si>
    <t>MR.DENSO 23</t>
  </si>
  <si>
    <t>Accounting &amp; Planning</t>
  </si>
  <si>
    <t>MR.DENSO 24</t>
  </si>
  <si>
    <t>MR.DENSO 25</t>
  </si>
  <si>
    <t>MR.DENSO 26</t>
  </si>
  <si>
    <t>MR.DENSO 27</t>
  </si>
  <si>
    <t>MR.DENSO 28</t>
  </si>
  <si>
    <t>MR.DENSO 29</t>
  </si>
  <si>
    <t>MR.DENSO 30</t>
  </si>
  <si>
    <t>MR.DENSO 31</t>
  </si>
  <si>
    <t>AGM</t>
  </si>
  <si>
    <t>MR.DENSO 32</t>
  </si>
  <si>
    <t>MR.DENSO 33</t>
  </si>
  <si>
    <t>MR.DENSO 34</t>
  </si>
  <si>
    <t>MR.DENSO 35</t>
  </si>
  <si>
    <t>MR.DENSO 36</t>
  </si>
  <si>
    <t>Purchasing</t>
  </si>
  <si>
    <t>MR.DENSO 37</t>
  </si>
  <si>
    <t>MR.DENSO 38</t>
  </si>
  <si>
    <t>Acting Manager</t>
  </si>
  <si>
    <t>MR.DENSO 39</t>
  </si>
  <si>
    <t>MR.DENSO 40</t>
  </si>
  <si>
    <t>MR.DENSO 41</t>
  </si>
  <si>
    <t>MR.DENSO 42</t>
  </si>
  <si>
    <t>MR.DENSO 43</t>
  </si>
  <si>
    <t>MR.DENSO 44</t>
  </si>
  <si>
    <t xml:space="preserve">Purchasing </t>
  </si>
  <si>
    <t>MR.DENSO 45</t>
  </si>
  <si>
    <t>COOPERATED ACTIVITIES FOR REFINEMENT &amp; PROGRESS WITH SUPPLIERS (Double Track Project)</t>
  </si>
  <si>
    <t>MR.DENSO 46</t>
  </si>
  <si>
    <t xml:space="preserve">COOPERATED ACTIVITIES FOR REFINEMENT &amp; PROGRESS WITH SUPPLIERS (Double Track Project) </t>
  </si>
  <si>
    <t>MR.DENSO 47</t>
  </si>
  <si>
    <t>MR.DENSO 48</t>
  </si>
  <si>
    <t>MR.DENSO 49</t>
  </si>
  <si>
    <t>Human Resources</t>
  </si>
  <si>
    <t>Associate Relation
&amp; Activity
Development</t>
  </si>
  <si>
    <t>MR.DENSO 50</t>
  </si>
  <si>
    <t>MR.DENSO 51</t>
  </si>
  <si>
    <t>Associate Relation
&amp; Activity Development</t>
  </si>
  <si>
    <t>MR.DENSO 52</t>
  </si>
  <si>
    <t>MR.DENSO 53</t>
  </si>
  <si>
    <t>General Affairs</t>
  </si>
  <si>
    <t>MR.DENSO 54</t>
  </si>
  <si>
    <t>MR.DENSO 55</t>
  </si>
  <si>
    <t>MR.DENSO 56</t>
  </si>
  <si>
    <t>MR.DENSO 57</t>
  </si>
  <si>
    <t>MR.DENSO 58</t>
  </si>
  <si>
    <t>MR.DENSO 59</t>
  </si>
  <si>
    <t>MR.DENSO 60</t>
  </si>
  <si>
    <t>MR.DENSO 61</t>
  </si>
  <si>
    <t>MR.DENSO 62</t>
  </si>
  <si>
    <t>MR.DENSO 63</t>
  </si>
  <si>
    <t>MR.DENSO 64</t>
  </si>
  <si>
    <t>MR.DENSO 65</t>
  </si>
  <si>
    <t>MR.DENSO 66</t>
  </si>
  <si>
    <t>MR.DENSO 67</t>
  </si>
  <si>
    <t>MR.DENSO 68</t>
  </si>
  <si>
    <t>Driver</t>
  </si>
  <si>
    <t>MR.DENSO 69</t>
  </si>
  <si>
    <t>MR.DENSO 70</t>
  </si>
  <si>
    <t>MR.DENSO 71</t>
  </si>
  <si>
    <t>MR.DENSO 72</t>
  </si>
  <si>
    <t>MR.DENSO 73</t>
  </si>
  <si>
    <t>MR.DENSO 74</t>
  </si>
  <si>
    <t>MR.DENSO 75</t>
  </si>
  <si>
    <t>MR.DENSO 76</t>
  </si>
  <si>
    <t>MR.DENSO 77</t>
  </si>
  <si>
    <t>MR.DENSO 78</t>
  </si>
  <si>
    <t>MR.DENSO 79</t>
  </si>
  <si>
    <t>MR.DENSO 80</t>
  </si>
  <si>
    <t>MR.DENSO 81</t>
  </si>
  <si>
    <t>MR.DENSO 82</t>
  </si>
  <si>
    <t>MR.DENSO 83</t>
  </si>
  <si>
    <t>MR.DENSO 84</t>
  </si>
  <si>
    <t>MR.DENSO 85</t>
  </si>
  <si>
    <t>MR.DENSO 86</t>
  </si>
  <si>
    <t>MR.DENSO 87</t>
  </si>
  <si>
    <t>MR.DENSO 88</t>
  </si>
  <si>
    <t>MR.DENSO 89</t>
  </si>
  <si>
    <t>MR.DENSO 90</t>
  </si>
  <si>
    <t>MR.DENSO 91</t>
  </si>
  <si>
    <t>Recruitment &amp; Selection</t>
  </si>
  <si>
    <t>MR.DENSO 92</t>
  </si>
  <si>
    <t>MR.DENSO 93</t>
  </si>
  <si>
    <t>MR.DENSO 94</t>
  </si>
  <si>
    <t>MR.DENSO 95</t>
  </si>
  <si>
    <t>System Development</t>
  </si>
  <si>
    <t>MR.DENSO 96</t>
  </si>
  <si>
    <t>MR.DENSO 97</t>
  </si>
  <si>
    <t>Compensation &amp; Benefits</t>
  </si>
  <si>
    <t>MR.DENSO 98</t>
  </si>
  <si>
    <t>MR.DENSO 99</t>
  </si>
  <si>
    <t>Skill &amp; Mind Development</t>
  </si>
  <si>
    <t>MR.DENSO 100</t>
  </si>
  <si>
    <t>MR.DENSO 101</t>
  </si>
  <si>
    <t>MR.DENSO 102</t>
  </si>
  <si>
    <t>MR.DENSO 103</t>
  </si>
  <si>
    <t>MR.DENSO 104</t>
  </si>
  <si>
    <t>MR.DENSO 105</t>
  </si>
  <si>
    <t>Senior Master-Interpreting</t>
  </si>
  <si>
    <t>Production Engineer</t>
  </si>
  <si>
    <t>Diesel PE</t>
  </si>
  <si>
    <t>MR.DENSO 106</t>
  </si>
  <si>
    <t>Master-Interpreting</t>
  </si>
  <si>
    <t>MR.DENSO 107</t>
  </si>
  <si>
    <t>Specialist-Interpreting</t>
  </si>
  <si>
    <t>MR.DENSO 108</t>
  </si>
  <si>
    <t>MR.DENSO 109</t>
  </si>
  <si>
    <t>MR.DENSO 110</t>
  </si>
  <si>
    <t>MR.DENSO 111</t>
  </si>
  <si>
    <t>MR.DENSO 112</t>
  </si>
  <si>
    <t>MR.DENSO 113</t>
  </si>
  <si>
    <t>MR.DENSO 114</t>
  </si>
  <si>
    <t>MR.DENSO 115</t>
  </si>
  <si>
    <t>MR.DENSO 116</t>
  </si>
  <si>
    <t>MR.DENSO 117</t>
  </si>
  <si>
    <t>MR.DENSO 118</t>
  </si>
  <si>
    <t>MR.DENSO 119</t>
  </si>
  <si>
    <t>MR.DENSO 120</t>
  </si>
  <si>
    <t>Diesel Factory 1</t>
  </si>
  <si>
    <t>MR.DENSO 121</t>
  </si>
  <si>
    <t>MR.DENSO 122</t>
  </si>
  <si>
    <t>MR.DENSO 123</t>
  </si>
  <si>
    <t>MR.DENSO 124</t>
  </si>
  <si>
    <t>MR.DENSO 125</t>
  </si>
  <si>
    <t>MR.DENSO 126</t>
  </si>
  <si>
    <t>MR.DENSO 127</t>
  </si>
  <si>
    <t>MR.DENSO 128</t>
  </si>
  <si>
    <t>MR.DENSO 129</t>
  </si>
  <si>
    <t>MR.DENSO 130</t>
  </si>
  <si>
    <t>MR.DENSO 131</t>
  </si>
  <si>
    <t>MR.DENSO 132</t>
  </si>
  <si>
    <t>MR.DENSO 133</t>
  </si>
  <si>
    <t>MR.DENSO 134</t>
  </si>
  <si>
    <t>MR.DENSO 135</t>
  </si>
  <si>
    <t>MR.DENSO 136</t>
  </si>
  <si>
    <t>MR.DENSO 137</t>
  </si>
  <si>
    <t>MR.DENSO 138</t>
  </si>
  <si>
    <t>MR.DENSO 139</t>
  </si>
  <si>
    <t>MR.DENSO 140</t>
  </si>
  <si>
    <t>MR.DENSO 141</t>
  </si>
  <si>
    <t>MR.DENSO 142</t>
  </si>
  <si>
    <t>MR.DENSO 143</t>
  </si>
  <si>
    <t>MR.DENSO 144</t>
  </si>
  <si>
    <t>MR.DENSO 145</t>
  </si>
  <si>
    <t>MR.DENSO 146</t>
  </si>
  <si>
    <t>MR.DENSO 147</t>
  </si>
  <si>
    <t xml:space="preserve">Production </t>
  </si>
  <si>
    <t>MR.DENSO 148</t>
  </si>
  <si>
    <t>MR.DENSO 149</t>
  </si>
  <si>
    <t>MR.DENSO 150</t>
  </si>
  <si>
    <t>MR.DENSO 151</t>
  </si>
  <si>
    <t>MR.DENSO 152</t>
  </si>
  <si>
    <t>MR.DENSO 153</t>
  </si>
  <si>
    <t>MR.DENSO 154</t>
  </si>
  <si>
    <t>MR.DENSO 155</t>
  </si>
  <si>
    <t>MR.DENSO 156</t>
  </si>
  <si>
    <t>MR.DENSO 157</t>
  </si>
  <si>
    <t>MR.DENSO 158</t>
  </si>
  <si>
    <t>MR.DENSO 159</t>
  </si>
  <si>
    <t>MR.DENSO 160</t>
  </si>
  <si>
    <t>MR.DENSO 161</t>
  </si>
  <si>
    <t>MR.DENSO 162</t>
  </si>
  <si>
    <t>MR.DENSO 163</t>
  </si>
  <si>
    <t>MR.DENSO 164</t>
  </si>
  <si>
    <t>MR.DENSO 165</t>
  </si>
  <si>
    <t>MR.DENSO 166</t>
  </si>
  <si>
    <t>MR.DENSO 167</t>
  </si>
  <si>
    <t>MR.DENSO 168</t>
  </si>
  <si>
    <t>MR.DENSO 169</t>
  </si>
  <si>
    <t>MR.DENSO 170</t>
  </si>
  <si>
    <t>MR.DENSO 171</t>
  </si>
  <si>
    <t>MR.DENSO 172</t>
  </si>
  <si>
    <t>MR.DENSO 173</t>
  </si>
  <si>
    <t>MR.DENSO 174</t>
  </si>
  <si>
    <t>MR.DENSO 175</t>
  </si>
  <si>
    <t>MR.DENSO 176</t>
  </si>
  <si>
    <t>MR.DENSO 177</t>
  </si>
  <si>
    <t>MR.DENSO 178</t>
  </si>
  <si>
    <t>MR.DENSO 179</t>
  </si>
  <si>
    <t>MR.DENSO 180</t>
  </si>
  <si>
    <t>MR.DENSO 181</t>
  </si>
  <si>
    <t>MR.DENSO 182</t>
  </si>
  <si>
    <t>MR.DENSO 183</t>
  </si>
  <si>
    <t>MR.DENSO 184</t>
  </si>
  <si>
    <t>MR.DENSO 185</t>
  </si>
  <si>
    <t>MR.DENSO 186</t>
  </si>
  <si>
    <t>MR.DENSO 187</t>
  </si>
  <si>
    <t>MR.DENSO 188</t>
  </si>
  <si>
    <t>MR.DENSO 189</t>
  </si>
  <si>
    <t>MR.DENSO 190</t>
  </si>
  <si>
    <t>MR.DENSO 191</t>
  </si>
  <si>
    <t>MR.DENSO 192</t>
  </si>
  <si>
    <t>MR.DENSO 193</t>
  </si>
  <si>
    <t>MR.DENSO 194</t>
  </si>
  <si>
    <t>Diesel Factory 2</t>
  </si>
  <si>
    <t>MR.DENSO 195</t>
  </si>
  <si>
    <t>MR.DENSO 196</t>
  </si>
  <si>
    <t>MR.DENSO 197</t>
  </si>
  <si>
    <t>MR.DENSO 198</t>
  </si>
  <si>
    <t>MR.DENSO 199</t>
  </si>
  <si>
    <t>MR.DENSO 200</t>
  </si>
  <si>
    <t>MR.DENSO 201</t>
  </si>
  <si>
    <t>MR.DENSO 202</t>
  </si>
  <si>
    <t>MR.DENSO 203</t>
  </si>
  <si>
    <t>MR.DENSO 204</t>
  </si>
  <si>
    <t>MR.DENSO 205</t>
  </si>
  <si>
    <t>MR.DENSO 206</t>
  </si>
  <si>
    <t>MR.DENSO 207</t>
  </si>
  <si>
    <t>MR.DENSO 208</t>
  </si>
  <si>
    <t>MR.DENSO 209</t>
  </si>
  <si>
    <t>MR.DENSO 210</t>
  </si>
  <si>
    <t>MR.DENSO 211</t>
  </si>
  <si>
    <t>MR.DENSO 212</t>
  </si>
  <si>
    <t>MR.DENSO 213</t>
  </si>
  <si>
    <t>MR.DENSO 214</t>
  </si>
  <si>
    <t>MR.DENSO 215</t>
  </si>
  <si>
    <t>MR.DENSO 216</t>
  </si>
  <si>
    <t>MR.DENSO 217</t>
  </si>
  <si>
    <t>MR.DENSO 218</t>
  </si>
  <si>
    <t>MR.DENSO 219</t>
  </si>
  <si>
    <t>MR.DENSO 220</t>
  </si>
  <si>
    <t>MR.DENSO 221</t>
  </si>
  <si>
    <t>MR.DENSO 222</t>
  </si>
  <si>
    <t>MR.DENSO 223</t>
  </si>
  <si>
    <t>MR.DENSO 224</t>
  </si>
  <si>
    <t>MR.DENSO 225</t>
  </si>
  <si>
    <t>MR.DENSO 226</t>
  </si>
  <si>
    <t>MR.DENSO 227</t>
  </si>
  <si>
    <t>MR.DENSO 228</t>
  </si>
  <si>
    <t>MR.DENSO 229</t>
  </si>
  <si>
    <t>MR.DENSO 230</t>
  </si>
  <si>
    <t>MR.DENSO 231</t>
  </si>
  <si>
    <t>MR.DENSO 232</t>
  </si>
  <si>
    <t>MR.DENSO 233</t>
  </si>
  <si>
    <t>MR.DENSO 234</t>
  </si>
  <si>
    <t>MR.DENSO 235</t>
  </si>
  <si>
    <t>MR.DENSO 236</t>
  </si>
  <si>
    <t>MR.DENSO 237</t>
  </si>
  <si>
    <t>MR.DENSO 238</t>
  </si>
  <si>
    <t>MR.DENSO 239</t>
  </si>
  <si>
    <t>MR.DENSO 240</t>
  </si>
  <si>
    <t>MR.DENSO 241</t>
  </si>
  <si>
    <t>MR.DENSO 242</t>
  </si>
  <si>
    <t>MR.DENSO 243</t>
  </si>
  <si>
    <t>MR.DENSO 244</t>
  </si>
  <si>
    <t>MR.DENSO 245</t>
  </si>
  <si>
    <t>MR.DENSO 246</t>
  </si>
  <si>
    <t>MR.DENSO 247</t>
  </si>
  <si>
    <t>MR.DENSO 248</t>
  </si>
  <si>
    <t>MR.DENSO 249</t>
  </si>
  <si>
    <t>Gasoline PE</t>
  </si>
  <si>
    <t>MR.DENSO 250</t>
  </si>
  <si>
    <t>MR.DENSO 251</t>
  </si>
  <si>
    <t>MR.DENSO 252</t>
  </si>
  <si>
    <t>MR.DENSO 253</t>
  </si>
  <si>
    <t>MR.DENSO 254</t>
  </si>
  <si>
    <t>MR.DENSO 255</t>
  </si>
  <si>
    <t>MR.DENSO 256</t>
  </si>
  <si>
    <t>MR.DENSO 257</t>
  </si>
  <si>
    <t>MR.DENSO 258</t>
  </si>
  <si>
    <t>MR.DENSO 259</t>
  </si>
  <si>
    <t>MR.DENSO 260</t>
  </si>
  <si>
    <t>MR.DENSO 261</t>
  </si>
  <si>
    <t>MR.DENSO 262</t>
  </si>
  <si>
    <t>MR.DENSO 263</t>
  </si>
  <si>
    <t>MR.DENSO 264</t>
  </si>
  <si>
    <t>Gasoline Factory</t>
  </si>
  <si>
    <t>MR.DENSO 265</t>
  </si>
  <si>
    <t>MR.DENSO 266</t>
  </si>
  <si>
    <t>MR.DENSO 267</t>
  </si>
  <si>
    <t>MR.DENSO 268</t>
  </si>
  <si>
    <t>MR.DENSO 269</t>
  </si>
  <si>
    <t>MR.DENSO 270</t>
  </si>
  <si>
    <t>MR.DENSO 271</t>
  </si>
  <si>
    <t>MR.DENSO 272</t>
  </si>
  <si>
    <t>MR.DENSO 273</t>
  </si>
  <si>
    <t>MR.DENSO 274</t>
  </si>
  <si>
    <t>MR.DENSO 275</t>
  </si>
  <si>
    <t>MR.DENSO 276</t>
  </si>
  <si>
    <t>MR.DENSO 277</t>
  </si>
  <si>
    <t>MR.DENSO 278</t>
  </si>
  <si>
    <t>MR.DENSO 279</t>
  </si>
  <si>
    <t>MR.DENSO 280</t>
  </si>
  <si>
    <t>MR.DENSO 281</t>
  </si>
  <si>
    <t>MR.DENSO 282</t>
  </si>
  <si>
    <t>MR.DENSO 283</t>
  </si>
  <si>
    <t>MR.DENSO 284</t>
  </si>
  <si>
    <t>MR.DENSO 285</t>
  </si>
  <si>
    <t>MR.DENSO 286</t>
  </si>
  <si>
    <t>MR.DENSO 287</t>
  </si>
  <si>
    <t>MR.DENSO 288</t>
  </si>
  <si>
    <t>MR.DENSO 289</t>
  </si>
  <si>
    <t>MR.DENSO 290</t>
  </si>
  <si>
    <t>MR.DENSO 291</t>
  </si>
  <si>
    <t>MR.DENSO 292</t>
  </si>
  <si>
    <t>MR.DENSO 293</t>
  </si>
  <si>
    <t>MR.DENSO 294</t>
  </si>
  <si>
    <t>MR.DENSO 295</t>
  </si>
  <si>
    <t>MR.DENSO 296</t>
  </si>
  <si>
    <t>MR.DENSO 297</t>
  </si>
  <si>
    <t>Quality Assurance</t>
  </si>
  <si>
    <t>MR.DENSO 298</t>
  </si>
  <si>
    <t>MR.DENSO 299</t>
  </si>
  <si>
    <t>MR.DENSO 300</t>
  </si>
  <si>
    <t>MR.DENSO 301</t>
  </si>
  <si>
    <t>MR.DENSO 302</t>
  </si>
  <si>
    <t>MR.DENSO 303</t>
  </si>
  <si>
    <t>MR.DENSO 304</t>
  </si>
  <si>
    <t>MR.DENSO 305</t>
  </si>
  <si>
    <t>MR.DENSO 306</t>
  </si>
  <si>
    <t>MR.DENSO 307</t>
  </si>
  <si>
    <t>MR.DENSO 308</t>
  </si>
  <si>
    <t>MR.DENSO 309</t>
  </si>
  <si>
    <t>MR.DENSO 310</t>
  </si>
  <si>
    <t>MR.DENSO 311</t>
  </si>
  <si>
    <t>MR.DENSO 312</t>
  </si>
  <si>
    <t>MR.DENSO 313</t>
  </si>
  <si>
    <t>MR.DENSO 314</t>
  </si>
  <si>
    <t>MR.DENSO 315</t>
  </si>
  <si>
    <t>MR.DENSO 316</t>
  </si>
  <si>
    <t>MR.DENSO 317</t>
  </si>
  <si>
    <t>MR.DENSO 318</t>
  </si>
  <si>
    <t>MR.DENSO 319</t>
  </si>
  <si>
    <t>12-Jan-2015</t>
  </si>
  <si>
    <t>MR.DENSO 320</t>
  </si>
  <si>
    <t>MR.DENSO 321</t>
  </si>
  <si>
    <t>MR.DENSO 322</t>
  </si>
  <si>
    <t>MR.DENSO 323</t>
  </si>
  <si>
    <t>MR.DENSO 324</t>
  </si>
  <si>
    <t>MR.DENSO 325</t>
  </si>
  <si>
    <t>MR.DENSO 326</t>
  </si>
  <si>
    <t>MR.DENSO 327</t>
  </si>
  <si>
    <t>MR.DENSO 328</t>
  </si>
  <si>
    <t>MR.DENSO 329</t>
  </si>
  <si>
    <t>MR.DENSO 330</t>
  </si>
  <si>
    <t>MR.DENSO 331</t>
  </si>
  <si>
    <t>MR.DENSO 332</t>
  </si>
  <si>
    <t>MR.DENSO 333</t>
  </si>
  <si>
    <t>MR.DENSO 334</t>
  </si>
  <si>
    <t>MR.DENSO 335</t>
  </si>
  <si>
    <t>MR.DENSO 336</t>
  </si>
  <si>
    <t>MR.DENSO 337</t>
  </si>
  <si>
    <t>MR.DENSO 338</t>
  </si>
  <si>
    <t>MR.DENSO 339</t>
  </si>
  <si>
    <t>MR.DENSO 340</t>
  </si>
  <si>
    <t>Products Inspection</t>
  </si>
  <si>
    <t>MR.DENSO 341</t>
  </si>
  <si>
    <t>MR.DENSO 342</t>
  </si>
  <si>
    <t>MR.DENSO 343</t>
  </si>
  <si>
    <t>MR.DENSO 344</t>
  </si>
  <si>
    <t>MR.DENSO 345</t>
  </si>
  <si>
    <t>MR.DENSO 346</t>
  </si>
  <si>
    <t>MR.DENSO 347</t>
  </si>
  <si>
    <t>MR.DENSO 348</t>
  </si>
  <si>
    <t>MR.DENSO 349</t>
  </si>
  <si>
    <t>MR.DENSO 350</t>
  </si>
  <si>
    <t>MR.DENSO 351</t>
  </si>
  <si>
    <t>MR.DENSO 352</t>
  </si>
  <si>
    <t>MR.DENSO 353</t>
  </si>
  <si>
    <t>MR.DENSO 354</t>
  </si>
  <si>
    <t>MR.DENSO 355</t>
  </si>
  <si>
    <t>MR.DENSO 356</t>
  </si>
  <si>
    <t>MR.DENSO 357</t>
  </si>
  <si>
    <t>MR.DENSO 358</t>
  </si>
  <si>
    <t>MR.DENSO 359</t>
  </si>
  <si>
    <t>MR.DENSO 360</t>
  </si>
  <si>
    <t>MR.DENSO 361</t>
  </si>
  <si>
    <t>MR.DENSO 362</t>
  </si>
  <si>
    <t>Parts Inspection</t>
  </si>
  <si>
    <t>MR.DENSO 363</t>
  </si>
  <si>
    <t>MR.DENSO 364</t>
  </si>
  <si>
    <t>MR.DENSO 365</t>
  </si>
  <si>
    <t>MR.DENSO 366</t>
  </si>
  <si>
    <t>MR.DENSO 367</t>
  </si>
  <si>
    <t>MR.DENSO 368</t>
  </si>
  <si>
    <t>MR.DENSO 369</t>
  </si>
  <si>
    <t>MR.DENSO 370</t>
  </si>
  <si>
    <t>MR.DENSO 371</t>
  </si>
  <si>
    <t>MR.DENSO 372</t>
  </si>
  <si>
    <t>MR.DENSO 373</t>
  </si>
  <si>
    <t>MR.DENSO 374</t>
  </si>
  <si>
    <t>MR.DENSO 375</t>
  </si>
  <si>
    <t>MR.DENSO 376</t>
  </si>
  <si>
    <t>MR.DENSO 377</t>
  </si>
  <si>
    <t>MR.DENSO 378</t>
  </si>
  <si>
    <t>MR.DENSO 379</t>
  </si>
  <si>
    <t>MR.DENSO 380</t>
  </si>
  <si>
    <t>MR.DENSO 381</t>
  </si>
  <si>
    <t>MR.DENSO 382</t>
  </si>
  <si>
    <t>MR.DENSO 383</t>
  </si>
  <si>
    <t>MR.DENSO 384</t>
  </si>
  <si>
    <t>MR.DENSO 385</t>
  </si>
  <si>
    <t>MR.DENSO 386</t>
  </si>
  <si>
    <t>MR.DENSO 387</t>
  </si>
  <si>
    <t>MR.DENSO 388</t>
  </si>
  <si>
    <t>MR.DENSO 389</t>
  </si>
  <si>
    <t>MR.DENSO 390</t>
  </si>
  <si>
    <t>MR.DENSO 391</t>
  </si>
  <si>
    <t>MR.DENSO 392</t>
  </si>
  <si>
    <t>MR.DENSO 393</t>
  </si>
  <si>
    <t>MR.DENSO 394</t>
  </si>
  <si>
    <t>Production Control</t>
  </si>
  <si>
    <t>MR.DENSO 395</t>
  </si>
  <si>
    <t>MR.DENSO 396</t>
  </si>
  <si>
    <t>MR.DENSO 397</t>
  </si>
  <si>
    <t>MR.DENSO 398</t>
  </si>
  <si>
    <t>MR.DENSO 399</t>
  </si>
  <si>
    <t>MR.DENSO 400</t>
  </si>
  <si>
    <t>MR.DENSO 401</t>
  </si>
  <si>
    <t>MR.DENSO 402</t>
  </si>
  <si>
    <t>MR.DENSO 403</t>
  </si>
  <si>
    <t>MR.DENSO 404</t>
  </si>
  <si>
    <t>MR.DENSO 405</t>
  </si>
  <si>
    <t>MR.DENSO 406</t>
  </si>
  <si>
    <t>MR.DENSO 407</t>
  </si>
  <si>
    <t>MR.DENSO 408</t>
  </si>
  <si>
    <t>MR.DENSO 409</t>
  </si>
  <si>
    <t>MR.DENSO 410</t>
  </si>
  <si>
    <t>MR.DENSO 411</t>
  </si>
  <si>
    <t>MR.DENSO 412</t>
  </si>
  <si>
    <t>MR.DENSO 413</t>
  </si>
  <si>
    <t>MR.DENSO 414</t>
  </si>
  <si>
    <t>MR.DENSO 415</t>
  </si>
  <si>
    <t>MR.DENSO 416</t>
  </si>
  <si>
    <t>MR.DENSO 417</t>
  </si>
  <si>
    <t>MR.DENSO 418</t>
  </si>
  <si>
    <t>MR.DENSO 419</t>
  </si>
  <si>
    <t>MR.DENSO 420</t>
  </si>
  <si>
    <t>MR.DENSO 421</t>
  </si>
  <si>
    <t>MR.DENSO 422</t>
  </si>
  <si>
    <t>MR.DENSO 423</t>
  </si>
  <si>
    <t>MR.DENSO 424</t>
  </si>
  <si>
    <t>MR.DENSO 425</t>
  </si>
  <si>
    <t>MR.DENSO 426</t>
  </si>
  <si>
    <t>MR.DENSO 427</t>
  </si>
  <si>
    <t>MR.DENSO 428</t>
  </si>
  <si>
    <t>MR.DENSO 429</t>
  </si>
  <si>
    <t>MR.DENSO 430</t>
  </si>
  <si>
    <t>MR.DENSO 431</t>
  </si>
  <si>
    <t>MR.DENSO 432</t>
  </si>
  <si>
    <t>MR.DENSO 433</t>
  </si>
  <si>
    <t>MR.DENSO 434</t>
  </si>
  <si>
    <t>MR.DENSO 435</t>
  </si>
  <si>
    <t>MR.DENSO 436</t>
  </si>
  <si>
    <t>MR.DENSO 437</t>
  </si>
  <si>
    <t>MR.DENSO 438</t>
  </si>
  <si>
    <t>MR.DENSO 439</t>
  </si>
  <si>
    <t>MR.DENSO 440</t>
  </si>
  <si>
    <t>MR.DENSO 441</t>
  </si>
  <si>
    <t>MR.DENSO 442</t>
  </si>
  <si>
    <t>MR.DENSO 443</t>
  </si>
  <si>
    <t>MR.DENSO 444</t>
  </si>
  <si>
    <t>MR.DENSO 445</t>
  </si>
  <si>
    <t>MR.DENSO 446</t>
  </si>
  <si>
    <t>MR.DENSO 447</t>
  </si>
  <si>
    <t>MR.DENSO 448</t>
  </si>
  <si>
    <t>MR.DENSO 449</t>
  </si>
  <si>
    <t>MR.DENSO 450</t>
  </si>
  <si>
    <t>MR.DENSO 451</t>
  </si>
  <si>
    <t>MR.DENSO 452</t>
  </si>
  <si>
    <t>MR.DENSO 453</t>
  </si>
  <si>
    <t>MR.DENSO 454</t>
  </si>
  <si>
    <t>TIE</t>
  </si>
  <si>
    <t>MR.DENSO 455</t>
  </si>
  <si>
    <t>MR.DENSO 456</t>
  </si>
  <si>
    <t>MR.DENSO 457</t>
  </si>
  <si>
    <t>MR.DENSO 458</t>
  </si>
  <si>
    <t>MR.DENSO 459</t>
  </si>
  <si>
    <t>MR.DENSO 460</t>
  </si>
  <si>
    <t>MR.DENSO 461</t>
  </si>
  <si>
    <t>MR.DENSO 462</t>
  </si>
  <si>
    <t>MR.DENSO 463</t>
  </si>
  <si>
    <t>MR.DENSO 464</t>
  </si>
  <si>
    <t>MR.DENSO 465</t>
  </si>
  <si>
    <t>MR.DENSO 466</t>
  </si>
  <si>
    <t>Factory Engineering</t>
  </si>
  <si>
    <t>Safety Control</t>
  </si>
  <si>
    <t>MR.DENSO 467</t>
  </si>
  <si>
    <t>MR.DENSO 468</t>
  </si>
  <si>
    <t>MR.DENSO 469</t>
  </si>
  <si>
    <t>MR.DENSO 470</t>
  </si>
  <si>
    <t>MR.DENSO 471</t>
  </si>
  <si>
    <t>MR.DENSO 472</t>
  </si>
  <si>
    <t>Environment Control</t>
  </si>
  <si>
    <t>MR.DENSO 473</t>
  </si>
  <si>
    <t>MR.DENSO 474</t>
  </si>
  <si>
    <t>MR.DENSO 475</t>
  </si>
  <si>
    <t>MR.DENSO 476</t>
  </si>
  <si>
    <t>MR.DENSO 477</t>
  </si>
  <si>
    <t>MR.DENSO 478</t>
  </si>
  <si>
    <t>MR.DENSO 479</t>
  </si>
  <si>
    <t>MR.DENSO 480</t>
  </si>
  <si>
    <t>MR.DENSO 481</t>
  </si>
  <si>
    <t>Maintenance Center</t>
  </si>
  <si>
    <t>Maintenance</t>
  </si>
  <si>
    <t>MR.DENSO 482</t>
  </si>
  <si>
    <t>MR.DENSO 483</t>
  </si>
  <si>
    <t>MR.DENSO 484</t>
  </si>
  <si>
    <t>MR.DENSO 485</t>
  </si>
  <si>
    <t>Facility</t>
  </si>
  <si>
    <t>MR.DENSO 486</t>
  </si>
  <si>
    <t>MR.DENSO 487</t>
  </si>
  <si>
    <t>MR.DENSO 488</t>
  </si>
  <si>
    <t>MR.DENSO 489</t>
  </si>
  <si>
    <t>MR.DENSO 490</t>
  </si>
  <si>
    <t>MR.DENSO 491</t>
  </si>
  <si>
    <t>MR.DENSO 492</t>
  </si>
  <si>
    <t>MR.DENSO 493</t>
  </si>
  <si>
    <t>MR.DENSO 494</t>
  </si>
  <si>
    <t>Tool Room</t>
  </si>
  <si>
    <t>MR.DENSO 495</t>
  </si>
  <si>
    <t>MR.DENSO 496</t>
  </si>
  <si>
    <t>MR.DENSO 497</t>
  </si>
  <si>
    <t>MR.DENSO 498</t>
  </si>
  <si>
    <t>Common</t>
  </si>
  <si>
    <t>MR.DENSO 499</t>
  </si>
  <si>
    <t>MR.DENSO 500</t>
  </si>
  <si>
    <t>MR.DENSO 501</t>
  </si>
  <si>
    <t>MR.DENSO 502</t>
  </si>
  <si>
    <t>MR.DENSO 503</t>
  </si>
  <si>
    <t>MR.DENSO 504</t>
  </si>
  <si>
    <t>MR.DENSO 505</t>
  </si>
  <si>
    <t>MR.DENSO 506</t>
  </si>
  <si>
    <t>MR.DENSO 507</t>
  </si>
  <si>
    <t>MR.DENSO 508</t>
  </si>
  <si>
    <t>MR.DENSO 509</t>
  </si>
  <si>
    <t>MR.DENSO 510</t>
  </si>
  <si>
    <t>MR.DENSO 511</t>
  </si>
  <si>
    <t>MR.DENSO 512</t>
  </si>
  <si>
    <t>MR.DENSO 513</t>
  </si>
  <si>
    <t>MR.DENSO 514</t>
  </si>
  <si>
    <t>Jig Shop</t>
  </si>
  <si>
    <t>MR.DENSO 515</t>
  </si>
  <si>
    <t>MR.DENSO 516</t>
  </si>
  <si>
    <t>KAIZEN</t>
  </si>
  <si>
    <t>MR.DENSO 517</t>
  </si>
  <si>
    <t>MR.DENSO 518</t>
  </si>
  <si>
    <t>MR.DENSO 519</t>
  </si>
  <si>
    <t>TPM</t>
  </si>
  <si>
    <t>MR.DENSO 520</t>
  </si>
  <si>
    <t>MR.DENSO 521</t>
  </si>
  <si>
    <t>MR.DENSO 522</t>
  </si>
  <si>
    <t>MR.DENSO 523</t>
  </si>
  <si>
    <t>MR.DENSO 524</t>
  </si>
  <si>
    <t>MR.DENSO 525</t>
  </si>
  <si>
    <t>MR.DENSO 526</t>
  </si>
  <si>
    <t>MR.DENSO 527</t>
  </si>
  <si>
    <t>MR.DENSO 528</t>
  </si>
  <si>
    <t>MR.DENSO 529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</si>
</sst>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0000"/>
    <numFmt numFmtId="188" formatCode="[$-409]d\-mmm\-yyyy;@"/>
  </numFmts>
  <fonts count="12" x14ac:knownFonts="1">
    <font>
      <sz val="11"/>
      <color theme="1"/>
      <name val="Tahoma"/>
      <family val="2"/>
      <scheme val="minor"/>
    </font>
    <font>
      <b/>
      <u/>
      <sz val="20"/>
      <name val="AngsanaUPC"/>
      <family val="1"/>
      <charset val="222"/>
    </font>
    <font>
      <b/>
      <u/>
      <sz val="20"/>
      <color rgb="FFFF0000"/>
      <name val="AngsanaUPC"/>
      <family val="1"/>
      <charset val="222"/>
    </font>
    <font>
      <sz val="20"/>
      <color theme="1"/>
      <name val="AngsanaUPC"/>
      <family val="1"/>
      <charset val="222"/>
    </font>
    <font>
      <sz val="10"/>
      <name val="Arial"/>
      <family val="2"/>
    </font>
    <font>
      <b/>
      <sz val="20"/>
      <name val="AngsanaUPC"/>
      <family val="1"/>
      <charset val="222"/>
    </font>
    <font>
      <sz val="20"/>
      <color theme="0"/>
      <name val="AngsanaUPC"/>
      <family val="1"/>
      <charset val="222"/>
    </font>
    <font>
      <b/>
      <sz val="20"/>
      <color theme="0"/>
      <name val="AngsanaUPC"/>
      <family val="1"/>
      <charset val="222"/>
    </font>
    <font>
      <b/>
      <sz val="18"/>
      <color theme="1"/>
      <name val="AngsanaUPC"/>
      <family val="1"/>
      <charset val="222"/>
    </font>
    <font>
      <b/>
      <sz val="18"/>
      <name val="AngsanaUPC"/>
      <family val="1"/>
      <charset val="222"/>
    </font>
    <font>
      <sz val="18"/>
      <name val="AngsanaUPC"/>
      <family val="1"/>
      <charset val="222"/>
    </font>
    <font>
      <sz val="18"/>
      <color theme="1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Protection="1">
      <protection hidden="1"/>
    </xf>
    <xf numFmtId="43" fontId="5" fillId="0" borderId="0" xfId="1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43" fontId="9" fillId="0" borderId="1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43" fontId="9" fillId="3" borderId="1" xfId="1" applyFont="1" applyFill="1" applyBorder="1" applyAlignment="1">
      <alignment horizontal="center" vertical="center" wrapText="1"/>
    </xf>
    <xf numFmtId="187" fontId="10" fillId="0" borderId="1" xfId="0" applyNumberFormat="1" applyFont="1" applyBorder="1" applyAlignment="1">
      <alignment horizontal="center" vertical="center"/>
    </xf>
    <xf numFmtId="187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188" fontId="11" fillId="0" borderId="1" xfId="0" applyNumberFormat="1" applyFont="1" applyBorder="1"/>
    <xf numFmtId="0" fontId="11" fillId="0" borderId="1" xfId="0" applyFont="1" applyBorder="1"/>
    <xf numFmtId="2" fontId="11" fillId="2" borderId="1" xfId="0" applyNumberFormat="1" applyFont="1" applyFill="1" applyBorder="1" applyAlignment="1">
      <alignment horizontal="center"/>
    </xf>
    <xf numFmtId="0" fontId="11" fillId="3" borderId="1" xfId="0" applyFont="1" applyFill="1" applyBorder="1"/>
    <xf numFmtId="187" fontId="11" fillId="0" borderId="1" xfId="0" applyNumberFormat="1" applyFont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</cellXfs>
  <cellStyles count="2">
    <cellStyle name="Comma_Sheet1" xfId="1" xr:uid="{16BBE25A-093A-464B-8D6A-67723ED6F3D4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2"/>
  <sheetViews>
    <sheetView tabSelected="1" topLeftCell="A514" workbookViewId="0">
      <selection activeCell="U525" sqref="U525"/>
    </sheetView>
  </sheetViews>
  <sheetFormatPr defaultRowHeight="14.25" x14ac:dyDescent="0.2"/>
  <sheetData>
    <row r="1" spans="1:19" ht="29.25" x14ac:dyDescent="0.6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5"/>
      <c r="M1" s="4"/>
      <c r="N1" s="4"/>
      <c r="O1" s="6"/>
      <c r="P1" s="6"/>
      <c r="Q1" s="4"/>
      <c r="R1" s="7" t="s">
        <v>1</v>
      </c>
      <c r="S1" s="4"/>
    </row>
    <row r="2" spans="1:19" ht="29.25" x14ac:dyDescent="0.6">
      <c r="A2" s="8" t="s">
        <v>2</v>
      </c>
      <c r="B2" s="9"/>
      <c r="C2" s="9"/>
      <c r="D2" s="9"/>
      <c r="E2" s="9"/>
      <c r="F2" s="9"/>
      <c r="G2" s="9"/>
      <c r="H2" s="10" t="s">
        <v>3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/>
      <c r="Q2" s="11"/>
      <c r="R2" s="12" t="s">
        <v>11</v>
      </c>
      <c r="S2" s="12"/>
    </row>
    <row r="3" spans="1:19" ht="288.75" x14ac:dyDescent="0.2">
      <c r="A3" s="13" t="s">
        <v>12</v>
      </c>
      <c r="B3" s="13" t="s">
        <v>13</v>
      </c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26</v>
      </c>
      <c r="P3" s="14" t="s">
        <v>27</v>
      </c>
      <c r="Q3" s="15" t="s">
        <v>28</v>
      </c>
      <c r="R3" s="14" t="s">
        <v>29</v>
      </c>
      <c r="S3" s="16" t="s">
        <v>30</v>
      </c>
    </row>
    <row r="4" spans="1:19" ht="26.25" x14ac:dyDescent="0.55000000000000004">
      <c r="A4" s="17">
        <v>1</v>
      </c>
      <c r="B4" s="18" t="s">
        <v>31</v>
      </c>
      <c r="C4" s="18" t="s">
        <v>32</v>
      </c>
      <c r="D4" s="18" t="s">
        <v>33</v>
      </c>
      <c r="E4" s="18" t="s">
        <v>34</v>
      </c>
      <c r="F4" s="19">
        <v>6010</v>
      </c>
      <c r="G4" s="20">
        <v>37660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2">
        <f>100-((SUM(H4:P4)*100/250))</f>
        <v>100</v>
      </c>
      <c r="R4" s="21"/>
      <c r="S4" s="23"/>
    </row>
    <row r="5" spans="1:19" ht="26.25" x14ac:dyDescent="0.55000000000000004">
      <c r="A5" s="24">
        <v>2</v>
      </c>
      <c r="B5" s="18" t="s">
        <v>35</v>
      </c>
      <c r="C5" s="18" t="s">
        <v>36</v>
      </c>
      <c r="D5" s="18" t="s">
        <v>33</v>
      </c>
      <c r="E5" s="18" t="s">
        <v>34</v>
      </c>
      <c r="F5" s="19">
        <v>6010</v>
      </c>
      <c r="G5" s="20">
        <v>37660</v>
      </c>
      <c r="H5" s="21">
        <v>0</v>
      </c>
      <c r="I5" s="21">
        <v>0</v>
      </c>
      <c r="J5" s="21">
        <v>2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2">
        <f t="shared" ref="Q5:Q68" si="0">100-((SUM(H5:P5)*100/250))</f>
        <v>99.2</v>
      </c>
      <c r="R5" s="21"/>
      <c r="S5" s="23"/>
    </row>
    <row r="6" spans="1:19" ht="26.25" x14ac:dyDescent="0.55000000000000004">
      <c r="A6" s="17">
        <v>3</v>
      </c>
      <c r="B6" s="18" t="s">
        <v>37</v>
      </c>
      <c r="C6" s="18" t="s">
        <v>38</v>
      </c>
      <c r="D6" s="18" t="s">
        <v>33</v>
      </c>
      <c r="E6" s="18" t="s">
        <v>34</v>
      </c>
      <c r="F6" s="19">
        <v>6010</v>
      </c>
      <c r="G6" s="20">
        <v>37665</v>
      </c>
      <c r="H6" s="21">
        <v>0</v>
      </c>
      <c r="I6" s="21">
        <v>0</v>
      </c>
      <c r="J6" s="21">
        <v>5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2">
        <f t="shared" si="0"/>
        <v>98</v>
      </c>
      <c r="R6" s="21"/>
      <c r="S6" s="23"/>
    </row>
    <row r="7" spans="1:19" ht="26.25" x14ac:dyDescent="0.55000000000000004">
      <c r="A7" s="24">
        <v>4</v>
      </c>
      <c r="B7" s="18" t="s">
        <v>39</v>
      </c>
      <c r="C7" s="18" t="s">
        <v>40</v>
      </c>
      <c r="D7" s="18" t="s">
        <v>33</v>
      </c>
      <c r="E7" s="18" t="s">
        <v>34</v>
      </c>
      <c r="F7" s="19">
        <v>6010</v>
      </c>
      <c r="G7" s="20">
        <v>37679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2">
        <f t="shared" si="0"/>
        <v>100</v>
      </c>
      <c r="R7" s="21"/>
      <c r="S7" s="23"/>
    </row>
    <row r="8" spans="1:19" ht="26.25" x14ac:dyDescent="0.55000000000000004">
      <c r="A8" s="17">
        <v>5</v>
      </c>
      <c r="B8" s="18" t="s">
        <v>41</v>
      </c>
      <c r="C8" s="18" t="s">
        <v>42</v>
      </c>
      <c r="D8" s="18" t="s">
        <v>33</v>
      </c>
      <c r="E8" s="18" t="s">
        <v>34</v>
      </c>
      <c r="F8" s="19">
        <v>6010</v>
      </c>
      <c r="G8" s="20">
        <v>37679</v>
      </c>
      <c r="H8" s="21">
        <v>0</v>
      </c>
      <c r="I8" s="21">
        <v>0</v>
      </c>
      <c r="J8" s="21">
        <v>3</v>
      </c>
      <c r="K8" s="21">
        <v>0.5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2">
        <f t="shared" si="0"/>
        <v>98.6</v>
      </c>
      <c r="R8" s="21"/>
      <c r="S8" s="23"/>
    </row>
    <row r="9" spans="1:19" ht="26.25" x14ac:dyDescent="0.55000000000000004">
      <c r="A9" s="24">
        <v>6</v>
      </c>
      <c r="B9" s="18" t="s">
        <v>43</v>
      </c>
      <c r="C9" s="18" t="s">
        <v>44</v>
      </c>
      <c r="D9" s="18" t="s">
        <v>33</v>
      </c>
      <c r="E9" s="18" t="s">
        <v>34</v>
      </c>
      <c r="F9" s="19">
        <v>6010</v>
      </c>
      <c r="G9" s="20">
        <v>37679</v>
      </c>
      <c r="H9" s="21">
        <v>0</v>
      </c>
      <c r="I9" s="21">
        <v>0</v>
      </c>
      <c r="J9" s="21">
        <v>9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2">
        <f t="shared" si="0"/>
        <v>96.4</v>
      </c>
      <c r="R9" s="21"/>
      <c r="S9" s="23"/>
    </row>
    <row r="10" spans="1:19" ht="26.25" x14ac:dyDescent="0.55000000000000004">
      <c r="A10" s="17">
        <v>7</v>
      </c>
      <c r="B10" s="18" t="s">
        <v>45</v>
      </c>
      <c r="C10" s="18" t="s">
        <v>46</v>
      </c>
      <c r="D10" s="18" t="s">
        <v>33</v>
      </c>
      <c r="E10" s="18" t="s">
        <v>34</v>
      </c>
      <c r="F10" s="19">
        <v>6010</v>
      </c>
      <c r="G10" s="20">
        <v>37696</v>
      </c>
      <c r="H10" s="21">
        <v>0</v>
      </c>
      <c r="I10" s="21">
        <v>0</v>
      </c>
      <c r="J10" s="21">
        <v>11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2">
        <f t="shared" si="0"/>
        <v>95.6</v>
      </c>
      <c r="R10" s="21"/>
      <c r="S10" s="23"/>
    </row>
    <row r="11" spans="1:19" ht="26.25" x14ac:dyDescent="0.55000000000000004">
      <c r="A11" s="24">
        <v>8</v>
      </c>
      <c r="B11" s="18" t="s">
        <v>47</v>
      </c>
      <c r="C11" s="18" t="s">
        <v>48</v>
      </c>
      <c r="D11" s="18" t="s">
        <v>33</v>
      </c>
      <c r="E11" s="18" t="s">
        <v>34</v>
      </c>
      <c r="F11" s="19">
        <v>6010</v>
      </c>
      <c r="G11" s="20">
        <v>37696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2">
        <f t="shared" si="0"/>
        <v>100</v>
      </c>
      <c r="R11" s="21"/>
      <c r="S11" s="23"/>
    </row>
    <row r="12" spans="1:19" ht="26.25" x14ac:dyDescent="0.55000000000000004">
      <c r="A12" s="17">
        <v>9</v>
      </c>
      <c r="B12" s="18" t="s">
        <v>49</v>
      </c>
      <c r="C12" s="18" t="s">
        <v>50</v>
      </c>
      <c r="D12" s="18" t="s">
        <v>33</v>
      </c>
      <c r="E12" s="18" t="s">
        <v>34</v>
      </c>
      <c r="F12" s="19">
        <v>6010</v>
      </c>
      <c r="G12" s="20">
        <v>37773</v>
      </c>
      <c r="H12" s="21">
        <v>0.01</v>
      </c>
      <c r="I12" s="21">
        <v>0</v>
      </c>
      <c r="J12" s="21">
        <v>6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2">
        <f t="shared" si="0"/>
        <v>97.596000000000004</v>
      </c>
      <c r="R12" s="21"/>
      <c r="S12" s="23"/>
    </row>
    <row r="13" spans="1:19" ht="26.25" x14ac:dyDescent="0.55000000000000004">
      <c r="A13" s="24">
        <v>10</v>
      </c>
      <c r="B13" s="18" t="s">
        <v>51</v>
      </c>
      <c r="C13" s="18" t="s">
        <v>52</v>
      </c>
      <c r="D13" s="18" t="s">
        <v>33</v>
      </c>
      <c r="E13" s="18" t="s">
        <v>34</v>
      </c>
      <c r="F13" s="19">
        <v>6010</v>
      </c>
      <c r="G13" s="20">
        <v>37935</v>
      </c>
      <c r="H13" s="21">
        <v>0</v>
      </c>
      <c r="I13" s="21">
        <v>1.64</v>
      </c>
      <c r="J13" s="21">
        <v>9</v>
      </c>
      <c r="K13" s="21">
        <v>14.63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2">
        <f t="shared" si="0"/>
        <v>89.891999999999996</v>
      </c>
      <c r="R13" s="21"/>
      <c r="S13" s="23"/>
    </row>
    <row r="14" spans="1:19" ht="26.25" x14ac:dyDescent="0.55000000000000004">
      <c r="A14" s="17">
        <v>11</v>
      </c>
      <c r="B14" s="18" t="s">
        <v>53</v>
      </c>
      <c r="C14" s="18" t="s">
        <v>40</v>
      </c>
      <c r="D14" s="18" t="s">
        <v>33</v>
      </c>
      <c r="E14" s="18" t="s">
        <v>34</v>
      </c>
      <c r="F14" s="19">
        <v>6010</v>
      </c>
      <c r="G14" s="20">
        <v>37991</v>
      </c>
      <c r="H14" s="21">
        <v>0.01</v>
      </c>
      <c r="I14" s="21">
        <v>2</v>
      </c>
      <c r="J14" s="21">
        <v>19</v>
      </c>
      <c r="K14" s="21">
        <v>10.56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2">
        <f t="shared" si="0"/>
        <v>87.372</v>
      </c>
      <c r="R14" s="21"/>
      <c r="S14" s="23"/>
    </row>
    <row r="15" spans="1:19" ht="26.25" x14ac:dyDescent="0.55000000000000004">
      <c r="A15" s="24">
        <v>12</v>
      </c>
      <c r="B15" s="18" t="s">
        <v>54</v>
      </c>
      <c r="C15" s="18" t="s">
        <v>55</v>
      </c>
      <c r="D15" s="18" t="s">
        <v>33</v>
      </c>
      <c r="E15" s="18" t="s">
        <v>34</v>
      </c>
      <c r="F15" s="19">
        <v>6010</v>
      </c>
      <c r="G15" s="20">
        <v>38145</v>
      </c>
      <c r="H15" s="21">
        <v>0</v>
      </c>
      <c r="I15" s="21">
        <v>0</v>
      </c>
      <c r="J15" s="21">
        <v>5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2">
        <f t="shared" si="0"/>
        <v>98</v>
      </c>
      <c r="R15" s="21"/>
      <c r="S15" s="23"/>
    </row>
    <row r="16" spans="1:19" ht="26.25" x14ac:dyDescent="0.55000000000000004">
      <c r="A16" s="17">
        <v>13</v>
      </c>
      <c r="B16" s="18" t="s">
        <v>56</v>
      </c>
      <c r="C16" s="18" t="s">
        <v>46</v>
      </c>
      <c r="D16" s="18" t="s">
        <v>33</v>
      </c>
      <c r="E16" s="18" t="s">
        <v>34</v>
      </c>
      <c r="F16" s="19">
        <v>6010</v>
      </c>
      <c r="G16" s="20">
        <v>38152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2">
        <f t="shared" si="0"/>
        <v>100</v>
      </c>
      <c r="R16" s="21"/>
      <c r="S16" s="23"/>
    </row>
    <row r="17" spans="1:19" ht="26.25" x14ac:dyDescent="0.55000000000000004">
      <c r="A17" s="24">
        <v>14</v>
      </c>
      <c r="B17" s="18" t="s">
        <v>57</v>
      </c>
      <c r="C17" s="18" t="s">
        <v>55</v>
      </c>
      <c r="D17" s="18" t="s">
        <v>33</v>
      </c>
      <c r="E17" s="18" t="s">
        <v>34</v>
      </c>
      <c r="F17" s="19">
        <v>6010</v>
      </c>
      <c r="G17" s="20">
        <v>38250</v>
      </c>
      <c r="H17" s="21">
        <v>0</v>
      </c>
      <c r="I17" s="21">
        <v>0</v>
      </c>
      <c r="J17" s="21">
        <v>3.5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2">
        <f t="shared" si="0"/>
        <v>98.6</v>
      </c>
      <c r="R17" s="21"/>
      <c r="S17" s="23"/>
    </row>
    <row r="18" spans="1:19" ht="26.25" x14ac:dyDescent="0.55000000000000004">
      <c r="A18" s="17">
        <v>15</v>
      </c>
      <c r="B18" s="18" t="s">
        <v>58</v>
      </c>
      <c r="C18" s="18" t="s">
        <v>55</v>
      </c>
      <c r="D18" s="18" t="s">
        <v>33</v>
      </c>
      <c r="E18" s="18" t="s">
        <v>34</v>
      </c>
      <c r="F18" s="19">
        <v>6010</v>
      </c>
      <c r="G18" s="20">
        <v>38397</v>
      </c>
      <c r="H18" s="21">
        <v>0</v>
      </c>
      <c r="I18" s="21">
        <v>1</v>
      </c>
      <c r="J18" s="21">
        <v>17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2">
        <f t="shared" si="0"/>
        <v>92.8</v>
      </c>
      <c r="R18" s="21"/>
      <c r="S18" s="23"/>
    </row>
    <row r="19" spans="1:19" ht="26.25" x14ac:dyDescent="0.55000000000000004">
      <c r="A19" s="24">
        <v>16</v>
      </c>
      <c r="B19" s="18" t="s">
        <v>59</v>
      </c>
      <c r="C19" s="18" t="s">
        <v>55</v>
      </c>
      <c r="D19" s="18" t="s">
        <v>33</v>
      </c>
      <c r="E19" s="18" t="s">
        <v>34</v>
      </c>
      <c r="F19" s="19">
        <v>6010</v>
      </c>
      <c r="G19" s="20">
        <v>38496</v>
      </c>
      <c r="H19" s="21">
        <v>0</v>
      </c>
      <c r="I19" s="21">
        <v>0</v>
      </c>
      <c r="J19" s="21">
        <v>0</v>
      </c>
      <c r="K19" s="21">
        <v>0.69</v>
      </c>
      <c r="L19" s="21">
        <v>0</v>
      </c>
      <c r="M19" s="21">
        <v>0</v>
      </c>
      <c r="N19" s="21">
        <v>0</v>
      </c>
      <c r="O19" s="21">
        <v>21</v>
      </c>
      <c r="P19" s="21">
        <v>0</v>
      </c>
      <c r="Q19" s="22">
        <f t="shared" si="0"/>
        <v>91.323999999999998</v>
      </c>
      <c r="R19" s="21"/>
      <c r="S19" s="23"/>
    </row>
    <row r="20" spans="1:19" ht="26.25" x14ac:dyDescent="0.55000000000000004">
      <c r="A20" s="17">
        <v>17</v>
      </c>
      <c r="B20" s="18" t="s">
        <v>60</v>
      </c>
      <c r="C20" s="18" t="s">
        <v>48</v>
      </c>
      <c r="D20" s="18" t="s">
        <v>33</v>
      </c>
      <c r="E20" s="18" t="s">
        <v>34</v>
      </c>
      <c r="F20" s="19">
        <v>6010</v>
      </c>
      <c r="G20" s="20">
        <v>38664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2">
        <f t="shared" si="0"/>
        <v>100</v>
      </c>
      <c r="R20" s="21"/>
      <c r="S20" s="23"/>
    </row>
    <row r="21" spans="1:19" ht="26.25" x14ac:dyDescent="0.55000000000000004">
      <c r="A21" s="24">
        <v>18</v>
      </c>
      <c r="B21" s="18" t="s">
        <v>61</v>
      </c>
      <c r="C21" s="18" t="s">
        <v>44</v>
      </c>
      <c r="D21" s="18" t="s">
        <v>33</v>
      </c>
      <c r="E21" s="18" t="s">
        <v>34</v>
      </c>
      <c r="F21" s="19">
        <v>6010</v>
      </c>
      <c r="G21" s="20">
        <v>38705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2">
        <f t="shared" si="0"/>
        <v>100</v>
      </c>
      <c r="R21" s="21"/>
      <c r="S21" s="23"/>
    </row>
    <row r="22" spans="1:19" ht="26.25" x14ac:dyDescent="0.55000000000000004">
      <c r="A22" s="17">
        <v>19</v>
      </c>
      <c r="B22" s="18" t="s">
        <v>62</v>
      </c>
      <c r="C22" s="18" t="s">
        <v>46</v>
      </c>
      <c r="D22" s="18" t="s">
        <v>33</v>
      </c>
      <c r="E22" s="18" t="s">
        <v>34</v>
      </c>
      <c r="F22" s="19">
        <v>6010</v>
      </c>
      <c r="G22" s="20">
        <v>38996</v>
      </c>
      <c r="H22" s="21">
        <v>0</v>
      </c>
      <c r="I22" s="21">
        <v>0</v>
      </c>
      <c r="J22" s="21">
        <v>5.5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2">
        <f t="shared" si="0"/>
        <v>97.8</v>
      </c>
      <c r="R22" s="21"/>
      <c r="S22" s="23"/>
    </row>
    <row r="23" spans="1:19" ht="26.25" x14ac:dyDescent="0.55000000000000004">
      <c r="A23" s="24">
        <v>20</v>
      </c>
      <c r="B23" s="18" t="s">
        <v>63</v>
      </c>
      <c r="C23" s="18" t="s">
        <v>46</v>
      </c>
      <c r="D23" s="18" t="s">
        <v>33</v>
      </c>
      <c r="E23" s="18" t="s">
        <v>34</v>
      </c>
      <c r="F23" s="19">
        <v>6010</v>
      </c>
      <c r="G23" s="20">
        <v>39022</v>
      </c>
      <c r="H23" s="21">
        <v>0</v>
      </c>
      <c r="I23" s="21">
        <v>0</v>
      </c>
      <c r="J23" s="21">
        <v>12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2">
        <f t="shared" si="0"/>
        <v>95.2</v>
      </c>
      <c r="R23" s="21"/>
      <c r="S23" s="23"/>
    </row>
    <row r="24" spans="1:19" ht="26.25" x14ac:dyDescent="0.55000000000000004">
      <c r="A24" s="17">
        <v>21</v>
      </c>
      <c r="B24" s="18" t="s">
        <v>64</v>
      </c>
      <c r="C24" s="18" t="s">
        <v>55</v>
      </c>
      <c r="D24" s="18" t="s">
        <v>33</v>
      </c>
      <c r="E24" s="18" t="s">
        <v>34</v>
      </c>
      <c r="F24" s="19">
        <v>6010</v>
      </c>
      <c r="G24" s="20">
        <v>39574</v>
      </c>
      <c r="H24" s="21">
        <v>0</v>
      </c>
      <c r="I24" s="21">
        <v>4</v>
      </c>
      <c r="J24" s="21">
        <v>6</v>
      </c>
      <c r="K24" s="21">
        <v>5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2">
        <f t="shared" si="0"/>
        <v>94</v>
      </c>
      <c r="R24" s="21"/>
      <c r="S24" s="23"/>
    </row>
    <row r="25" spans="1:19" ht="26.25" x14ac:dyDescent="0.55000000000000004">
      <c r="A25" s="24">
        <v>22</v>
      </c>
      <c r="B25" s="18" t="s">
        <v>65</v>
      </c>
      <c r="C25" s="18" t="s">
        <v>66</v>
      </c>
      <c r="D25" s="18" t="s">
        <v>67</v>
      </c>
      <c r="E25" s="18" t="s">
        <v>68</v>
      </c>
      <c r="F25" s="19">
        <v>6011</v>
      </c>
      <c r="G25" s="20">
        <v>37921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2">
        <f t="shared" si="0"/>
        <v>100</v>
      </c>
      <c r="R25" s="21"/>
      <c r="S25" s="23"/>
    </row>
    <row r="26" spans="1:19" ht="26.25" x14ac:dyDescent="0.55000000000000004">
      <c r="A26" s="17">
        <v>23</v>
      </c>
      <c r="B26" s="18" t="s">
        <v>69</v>
      </c>
      <c r="C26" s="18" t="s">
        <v>32</v>
      </c>
      <c r="D26" s="18" t="s">
        <v>70</v>
      </c>
      <c r="E26" s="18" t="s">
        <v>68</v>
      </c>
      <c r="F26" s="19">
        <v>6120</v>
      </c>
      <c r="G26" s="20">
        <v>37438</v>
      </c>
      <c r="H26" s="21">
        <v>0</v>
      </c>
      <c r="I26" s="21">
        <v>0</v>
      </c>
      <c r="J26" s="21">
        <v>18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2">
        <f t="shared" si="0"/>
        <v>92.8</v>
      </c>
      <c r="R26" s="21"/>
      <c r="S26" s="23"/>
    </row>
    <row r="27" spans="1:19" ht="26.25" x14ac:dyDescent="0.55000000000000004">
      <c r="A27" s="24">
        <v>24</v>
      </c>
      <c r="B27" s="18" t="s">
        <v>71</v>
      </c>
      <c r="C27" s="18" t="s">
        <v>40</v>
      </c>
      <c r="D27" s="18" t="s">
        <v>70</v>
      </c>
      <c r="E27" s="18" t="s">
        <v>68</v>
      </c>
      <c r="F27" s="19">
        <v>6120</v>
      </c>
      <c r="G27" s="20">
        <v>37895</v>
      </c>
      <c r="H27" s="21">
        <v>0</v>
      </c>
      <c r="I27" s="21">
        <v>0</v>
      </c>
      <c r="J27" s="21">
        <v>7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2">
        <f t="shared" si="0"/>
        <v>97.2</v>
      </c>
      <c r="R27" s="21"/>
      <c r="S27" s="23"/>
    </row>
    <row r="28" spans="1:19" ht="26.25" x14ac:dyDescent="0.55000000000000004">
      <c r="A28" s="17">
        <v>25</v>
      </c>
      <c r="B28" s="18" t="s">
        <v>72</v>
      </c>
      <c r="C28" s="18" t="s">
        <v>46</v>
      </c>
      <c r="D28" s="18" t="s">
        <v>70</v>
      </c>
      <c r="E28" s="18" t="s">
        <v>68</v>
      </c>
      <c r="F28" s="19">
        <v>6120</v>
      </c>
      <c r="G28" s="20">
        <v>40343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2">
        <f t="shared" si="0"/>
        <v>100</v>
      </c>
      <c r="R28" s="21"/>
      <c r="S28" s="23"/>
    </row>
    <row r="29" spans="1:19" ht="26.25" x14ac:dyDescent="0.55000000000000004">
      <c r="A29" s="24">
        <v>26</v>
      </c>
      <c r="B29" s="18" t="s">
        <v>73</v>
      </c>
      <c r="C29" s="18" t="s">
        <v>55</v>
      </c>
      <c r="D29" s="18" t="s">
        <v>70</v>
      </c>
      <c r="E29" s="18" t="s">
        <v>68</v>
      </c>
      <c r="F29" s="19">
        <v>6120</v>
      </c>
      <c r="G29" s="20">
        <v>40441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2">
        <f t="shared" si="0"/>
        <v>100</v>
      </c>
      <c r="R29" s="21"/>
      <c r="S29" s="23"/>
    </row>
    <row r="30" spans="1:19" ht="26.25" x14ac:dyDescent="0.55000000000000004">
      <c r="A30" s="17">
        <v>27</v>
      </c>
      <c r="B30" s="18" t="s">
        <v>74</v>
      </c>
      <c r="C30" s="18" t="s">
        <v>55</v>
      </c>
      <c r="D30" s="18" t="s">
        <v>70</v>
      </c>
      <c r="E30" s="18" t="s">
        <v>68</v>
      </c>
      <c r="F30" s="19">
        <v>6120</v>
      </c>
      <c r="G30" s="20">
        <v>40483</v>
      </c>
      <c r="H30" s="21">
        <v>0</v>
      </c>
      <c r="I30" s="21">
        <v>0</v>
      </c>
      <c r="J30" s="21">
        <v>15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2">
        <f t="shared" si="0"/>
        <v>94</v>
      </c>
      <c r="R30" s="21"/>
      <c r="S30" s="23"/>
    </row>
    <row r="31" spans="1:19" ht="26.25" x14ac:dyDescent="0.55000000000000004">
      <c r="A31" s="24">
        <v>28</v>
      </c>
      <c r="B31" s="18" t="s">
        <v>75</v>
      </c>
      <c r="C31" s="18" t="s">
        <v>55</v>
      </c>
      <c r="D31" s="18" t="s">
        <v>70</v>
      </c>
      <c r="E31" s="18" t="s">
        <v>68</v>
      </c>
      <c r="F31" s="19">
        <v>6120</v>
      </c>
      <c r="G31" s="20">
        <v>40595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2">
        <f t="shared" si="0"/>
        <v>100</v>
      </c>
      <c r="R31" s="21"/>
      <c r="S31" s="23"/>
    </row>
    <row r="32" spans="1:19" ht="26.25" x14ac:dyDescent="0.55000000000000004">
      <c r="A32" s="17">
        <v>29</v>
      </c>
      <c r="B32" s="18" t="s">
        <v>76</v>
      </c>
      <c r="C32" s="18" t="s">
        <v>55</v>
      </c>
      <c r="D32" s="18" t="s">
        <v>70</v>
      </c>
      <c r="E32" s="18" t="s">
        <v>68</v>
      </c>
      <c r="F32" s="19">
        <v>6120</v>
      </c>
      <c r="G32" s="20">
        <v>41610</v>
      </c>
      <c r="H32" s="21">
        <v>0.2</v>
      </c>
      <c r="I32" s="21">
        <v>0</v>
      </c>
      <c r="J32" s="21">
        <v>6</v>
      </c>
      <c r="K32" s="21">
        <v>1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2">
        <f t="shared" si="0"/>
        <v>97.12</v>
      </c>
      <c r="R32" s="21"/>
      <c r="S32" s="23"/>
    </row>
    <row r="33" spans="1:19" ht="26.25" x14ac:dyDescent="0.55000000000000004">
      <c r="A33" s="24">
        <v>30</v>
      </c>
      <c r="B33" s="18" t="s">
        <v>77</v>
      </c>
      <c r="C33" s="18" t="s">
        <v>55</v>
      </c>
      <c r="D33" s="18" t="s">
        <v>70</v>
      </c>
      <c r="E33" s="18" t="s">
        <v>68</v>
      </c>
      <c r="F33" s="19">
        <v>6120</v>
      </c>
      <c r="G33" s="20">
        <v>42058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2">
        <f t="shared" si="0"/>
        <v>100</v>
      </c>
      <c r="R33" s="21"/>
      <c r="S33" s="23"/>
    </row>
    <row r="34" spans="1:19" ht="26.25" x14ac:dyDescent="0.55000000000000004">
      <c r="A34" s="17">
        <v>31</v>
      </c>
      <c r="B34" s="18" t="s">
        <v>78</v>
      </c>
      <c r="C34" s="18" t="s">
        <v>79</v>
      </c>
      <c r="D34" s="18" t="s">
        <v>70</v>
      </c>
      <c r="E34" s="18" t="s">
        <v>68</v>
      </c>
      <c r="F34" s="19">
        <v>6121</v>
      </c>
      <c r="G34" s="20">
        <v>37627</v>
      </c>
      <c r="H34" s="21">
        <v>0</v>
      </c>
      <c r="I34" s="21">
        <v>0</v>
      </c>
      <c r="J34" s="21">
        <v>13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2">
        <f t="shared" si="0"/>
        <v>94.8</v>
      </c>
      <c r="R34" s="21"/>
      <c r="S34" s="23"/>
    </row>
    <row r="35" spans="1:19" ht="26.25" x14ac:dyDescent="0.55000000000000004">
      <c r="A35" s="24">
        <v>32</v>
      </c>
      <c r="B35" s="18" t="s">
        <v>80</v>
      </c>
      <c r="C35" s="18" t="s">
        <v>40</v>
      </c>
      <c r="D35" s="18" t="s">
        <v>70</v>
      </c>
      <c r="E35" s="18" t="s">
        <v>68</v>
      </c>
      <c r="F35" s="19">
        <v>6121</v>
      </c>
      <c r="G35" s="20">
        <v>37900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2">
        <f t="shared" si="0"/>
        <v>100</v>
      </c>
      <c r="R35" s="21"/>
      <c r="S35" s="23"/>
    </row>
    <row r="36" spans="1:19" ht="26.25" x14ac:dyDescent="0.55000000000000004">
      <c r="A36" s="17">
        <v>33</v>
      </c>
      <c r="B36" s="18" t="s">
        <v>81</v>
      </c>
      <c r="C36" s="18" t="s">
        <v>32</v>
      </c>
      <c r="D36" s="18" t="s">
        <v>70</v>
      </c>
      <c r="E36" s="18" t="s">
        <v>68</v>
      </c>
      <c r="F36" s="19">
        <v>6121</v>
      </c>
      <c r="G36" s="20">
        <v>38019</v>
      </c>
      <c r="H36" s="21">
        <v>0</v>
      </c>
      <c r="I36" s="21">
        <v>0</v>
      </c>
      <c r="J36" s="21">
        <v>6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2">
        <f t="shared" si="0"/>
        <v>97.6</v>
      </c>
      <c r="R36" s="21"/>
      <c r="S36" s="23"/>
    </row>
    <row r="37" spans="1:19" ht="26.25" x14ac:dyDescent="0.55000000000000004">
      <c r="A37" s="24">
        <v>34</v>
      </c>
      <c r="B37" s="18" t="s">
        <v>82</v>
      </c>
      <c r="C37" s="18" t="s">
        <v>46</v>
      </c>
      <c r="D37" s="18" t="s">
        <v>70</v>
      </c>
      <c r="E37" s="18" t="s">
        <v>68</v>
      </c>
      <c r="F37" s="19">
        <v>6121</v>
      </c>
      <c r="G37" s="20">
        <v>41382</v>
      </c>
      <c r="H37" s="21">
        <v>0</v>
      </c>
      <c r="I37" s="21">
        <v>0</v>
      </c>
      <c r="J37" s="21">
        <v>1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2">
        <f t="shared" si="0"/>
        <v>99.6</v>
      </c>
      <c r="R37" s="21"/>
      <c r="S37" s="23"/>
    </row>
    <row r="38" spans="1:19" ht="26.25" x14ac:dyDescent="0.55000000000000004">
      <c r="A38" s="17">
        <v>35</v>
      </c>
      <c r="B38" s="18" t="s">
        <v>83</v>
      </c>
      <c r="C38" s="18" t="s">
        <v>55</v>
      </c>
      <c r="D38" s="18" t="s">
        <v>70</v>
      </c>
      <c r="E38" s="18" t="s">
        <v>68</v>
      </c>
      <c r="F38" s="19">
        <v>6121</v>
      </c>
      <c r="G38" s="20">
        <v>42079</v>
      </c>
      <c r="H38" s="21">
        <v>0</v>
      </c>
      <c r="I38" s="21">
        <v>0</v>
      </c>
      <c r="J38" s="21">
        <v>20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2">
        <f t="shared" si="0"/>
        <v>92</v>
      </c>
      <c r="R38" s="21"/>
      <c r="S38" s="23"/>
    </row>
    <row r="39" spans="1:19" ht="26.25" x14ac:dyDescent="0.55000000000000004">
      <c r="A39" s="24">
        <v>36</v>
      </c>
      <c r="B39" s="18" t="s">
        <v>84</v>
      </c>
      <c r="C39" s="18" t="s">
        <v>46</v>
      </c>
      <c r="D39" s="18" t="s">
        <v>85</v>
      </c>
      <c r="E39" s="18" t="s">
        <v>68</v>
      </c>
      <c r="F39" s="19">
        <v>6130</v>
      </c>
      <c r="G39" s="20">
        <v>37727</v>
      </c>
      <c r="H39" s="21">
        <v>0</v>
      </c>
      <c r="I39" s="21">
        <v>0</v>
      </c>
      <c r="J39" s="21">
        <v>23</v>
      </c>
      <c r="K39" s="21">
        <v>0</v>
      </c>
      <c r="L39" s="21">
        <v>0</v>
      </c>
      <c r="M39" s="21">
        <v>0</v>
      </c>
      <c r="N39" s="21">
        <v>0</v>
      </c>
      <c r="O39" s="21">
        <v>64</v>
      </c>
      <c r="P39" s="21">
        <v>0</v>
      </c>
      <c r="Q39" s="22">
        <f t="shared" si="0"/>
        <v>65.2</v>
      </c>
      <c r="R39" s="21"/>
      <c r="S39" s="23"/>
    </row>
    <row r="40" spans="1:19" ht="26.25" x14ac:dyDescent="0.55000000000000004">
      <c r="A40" s="17">
        <v>37</v>
      </c>
      <c r="B40" s="18" t="s">
        <v>86</v>
      </c>
      <c r="C40" s="18" t="s">
        <v>40</v>
      </c>
      <c r="D40" s="18" t="s">
        <v>85</v>
      </c>
      <c r="E40" s="18" t="s">
        <v>68</v>
      </c>
      <c r="F40" s="19">
        <v>6130</v>
      </c>
      <c r="G40" s="20">
        <v>37751</v>
      </c>
      <c r="H40" s="21">
        <v>0.01</v>
      </c>
      <c r="I40" s="21">
        <v>0</v>
      </c>
      <c r="J40" s="21">
        <v>9</v>
      </c>
      <c r="K40" s="21">
        <v>3.25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2">
        <f t="shared" si="0"/>
        <v>95.096000000000004</v>
      </c>
      <c r="R40" s="21"/>
      <c r="S40" s="23"/>
    </row>
    <row r="41" spans="1:19" ht="26.25" x14ac:dyDescent="0.55000000000000004">
      <c r="A41" s="24">
        <v>38</v>
      </c>
      <c r="B41" s="18" t="s">
        <v>87</v>
      </c>
      <c r="C41" s="18" t="s">
        <v>88</v>
      </c>
      <c r="D41" s="18" t="s">
        <v>85</v>
      </c>
      <c r="E41" s="18" t="s">
        <v>68</v>
      </c>
      <c r="F41" s="19">
        <v>6130</v>
      </c>
      <c r="G41" s="20">
        <v>37907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2">
        <f t="shared" si="0"/>
        <v>100</v>
      </c>
      <c r="R41" s="21"/>
      <c r="S41" s="23"/>
    </row>
    <row r="42" spans="1:19" ht="26.25" x14ac:dyDescent="0.55000000000000004">
      <c r="A42" s="17">
        <v>39</v>
      </c>
      <c r="B42" s="18" t="s">
        <v>89</v>
      </c>
      <c r="C42" s="18" t="s">
        <v>55</v>
      </c>
      <c r="D42" s="18" t="s">
        <v>85</v>
      </c>
      <c r="E42" s="18" t="s">
        <v>68</v>
      </c>
      <c r="F42" s="19">
        <v>6130</v>
      </c>
      <c r="G42" s="20">
        <v>38173</v>
      </c>
      <c r="H42" s="21">
        <v>0</v>
      </c>
      <c r="I42" s="21">
        <v>0</v>
      </c>
      <c r="J42" s="21">
        <v>6.5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2">
        <f t="shared" si="0"/>
        <v>97.4</v>
      </c>
      <c r="R42" s="21"/>
      <c r="S42" s="23"/>
    </row>
    <row r="43" spans="1:19" ht="26.25" x14ac:dyDescent="0.55000000000000004">
      <c r="A43" s="24">
        <v>40</v>
      </c>
      <c r="B43" s="18" t="s">
        <v>90</v>
      </c>
      <c r="C43" s="18" t="s">
        <v>55</v>
      </c>
      <c r="D43" s="18" t="s">
        <v>85</v>
      </c>
      <c r="E43" s="18" t="s">
        <v>68</v>
      </c>
      <c r="F43" s="19">
        <v>6130</v>
      </c>
      <c r="G43" s="20">
        <v>38733</v>
      </c>
      <c r="H43" s="21">
        <v>0</v>
      </c>
      <c r="I43" s="21">
        <v>0</v>
      </c>
      <c r="J43" s="21">
        <v>6</v>
      </c>
      <c r="K43" s="21">
        <v>2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2">
        <f t="shared" si="0"/>
        <v>96.8</v>
      </c>
      <c r="R43" s="21"/>
      <c r="S43" s="23"/>
    </row>
    <row r="44" spans="1:19" ht="26.25" x14ac:dyDescent="0.55000000000000004">
      <c r="A44" s="17">
        <v>41</v>
      </c>
      <c r="B44" s="18" t="s">
        <v>91</v>
      </c>
      <c r="C44" s="18" t="s">
        <v>55</v>
      </c>
      <c r="D44" s="18" t="s">
        <v>85</v>
      </c>
      <c r="E44" s="18" t="s">
        <v>68</v>
      </c>
      <c r="F44" s="19">
        <v>6130</v>
      </c>
      <c r="G44" s="20">
        <v>39014</v>
      </c>
      <c r="H44" s="21">
        <v>0</v>
      </c>
      <c r="I44" s="21">
        <v>0</v>
      </c>
      <c r="J44" s="21">
        <v>30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2">
        <f t="shared" si="0"/>
        <v>88</v>
      </c>
      <c r="R44" s="21"/>
      <c r="S44" s="23"/>
    </row>
    <row r="45" spans="1:19" ht="26.25" x14ac:dyDescent="0.55000000000000004">
      <c r="A45" s="24">
        <v>42</v>
      </c>
      <c r="B45" s="18" t="s">
        <v>92</v>
      </c>
      <c r="C45" s="18" t="s">
        <v>55</v>
      </c>
      <c r="D45" s="18" t="s">
        <v>85</v>
      </c>
      <c r="E45" s="18" t="s">
        <v>68</v>
      </c>
      <c r="F45" s="19">
        <v>6130</v>
      </c>
      <c r="G45" s="20">
        <v>41309</v>
      </c>
      <c r="H45" s="21">
        <v>0</v>
      </c>
      <c r="I45" s="21">
        <v>1</v>
      </c>
      <c r="J45" s="21">
        <v>6</v>
      </c>
      <c r="K45" s="21">
        <v>4.5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2">
        <f t="shared" si="0"/>
        <v>95.4</v>
      </c>
      <c r="R45" s="21"/>
      <c r="S45" s="23"/>
    </row>
    <row r="46" spans="1:19" ht="26.25" x14ac:dyDescent="0.55000000000000004">
      <c r="A46" s="17">
        <v>43</v>
      </c>
      <c r="B46" s="18" t="s">
        <v>93</v>
      </c>
      <c r="C46" s="18" t="s">
        <v>46</v>
      </c>
      <c r="D46" s="18" t="s">
        <v>85</v>
      </c>
      <c r="E46" s="18" t="s">
        <v>68</v>
      </c>
      <c r="F46" s="19">
        <v>6130</v>
      </c>
      <c r="G46" s="20">
        <v>41946</v>
      </c>
      <c r="H46" s="21">
        <v>0</v>
      </c>
      <c r="I46" s="21">
        <v>1</v>
      </c>
      <c r="J46" s="21">
        <v>7</v>
      </c>
      <c r="K46" s="21">
        <v>2.31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2">
        <f t="shared" si="0"/>
        <v>95.876000000000005</v>
      </c>
      <c r="R46" s="21"/>
      <c r="S46" s="23"/>
    </row>
    <row r="47" spans="1:19" ht="26.25" x14ac:dyDescent="0.55000000000000004">
      <c r="A47" s="24">
        <v>44</v>
      </c>
      <c r="B47" s="18" t="s">
        <v>94</v>
      </c>
      <c r="C47" s="18" t="s">
        <v>55</v>
      </c>
      <c r="D47" s="18" t="s">
        <v>95</v>
      </c>
      <c r="E47" s="18" t="s">
        <v>68</v>
      </c>
      <c r="F47" s="19">
        <v>6132</v>
      </c>
      <c r="G47" s="20">
        <v>41750</v>
      </c>
      <c r="H47" s="21">
        <v>0</v>
      </c>
      <c r="I47" s="21">
        <v>0</v>
      </c>
      <c r="J47" s="21">
        <v>3.5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2">
        <f t="shared" si="0"/>
        <v>98.6</v>
      </c>
      <c r="R47" s="21"/>
      <c r="S47" s="23"/>
    </row>
    <row r="48" spans="1:19" ht="26.25" x14ac:dyDescent="0.55000000000000004">
      <c r="A48" s="17">
        <v>45</v>
      </c>
      <c r="B48" s="18" t="s">
        <v>96</v>
      </c>
      <c r="C48" s="18" t="s">
        <v>36</v>
      </c>
      <c r="D48" s="18" t="s">
        <v>97</v>
      </c>
      <c r="E48" s="18" t="s">
        <v>68</v>
      </c>
      <c r="F48" s="19">
        <v>6139</v>
      </c>
      <c r="G48" s="20">
        <v>38362</v>
      </c>
      <c r="H48" s="21">
        <v>0.17</v>
      </c>
      <c r="I48" s="21">
        <v>2.84</v>
      </c>
      <c r="J48" s="21">
        <v>11</v>
      </c>
      <c r="K48" s="21">
        <v>3.13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2">
        <f t="shared" si="0"/>
        <v>93.144000000000005</v>
      </c>
      <c r="R48" s="21"/>
      <c r="S48" s="23"/>
    </row>
    <row r="49" spans="1:19" ht="26.25" x14ac:dyDescent="0.55000000000000004">
      <c r="A49" s="24">
        <v>46</v>
      </c>
      <c r="B49" s="18" t="s">
        <v>98</v>
      </c>
      <c r="C49" s="18" t="s">
        <v>48</v>
      </c>
      <c r="D49" s="18" t="s">
        <v>99</v>
      </c>
      <c r="E49" s="18" t="s">
        <v>68</v>
      </c>
      <c r="F49" s="19">
        <v>6139</v>
      </c>
      <c r="G49" s="20">
        <v>40959</v>
      </c>
      <c r="H49" s="21">
        <v>0</v>
      </c>
      <c r="I49" s="21">
        <v>0</v>
      </c>
      <c r="J49" s="21">
        <v>11</v>
      </c>
      <c r="K49" s="21">
        <v>1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2">
        <f t="shared" si="0"/>
        <v>95.2</v>
      </c>
      <c r="R49" s="21"/>
      <c r="S49" s="23"/>
    </row>
    <row r="50" spans="1:19" ht="26.25" x14ac:dyDescent="0.55000000000000004">
      <c r="A50" s="17">
        <v>47</v>
      </c>
      <c r="B50" s="18" t="s">
        <v>100</v>
      </c>
      <c r="C50" s="18" t="s">
        <v>48</v>
      </c>
      <c r="D50" s="18" t="s">
        <v>97</v>
      </c>
      <c r="E50" s="18" t="s">
        <v>68</v>
      </c>
      <c r="F50" s="19">
        <v>6139</v>
      </c>
      <c r="G50" s="20">
        <v>41505</v>
      </c>
      <c r="H50" s="21">
        <v>0.27</v>
      </c>
      <c r="I50" s="21">
        <v>0</v>
      </c>
      <c r="J50" s="21">
        <v>8</v>
      </c>
      <c r="K50" s="21">
        <v>2.33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2">
        <f t="shared" si="0"/>
        <v>95.76</v>
      </c>
      <c r="R50" s="21"/>
      <c r="S50" s="23"/>
    </row>
    <row r="51" spans="1:19" ht="26.25" x14ac:dyDescent="0.55000000000000004">
      <c r="A51" s="24">
        <v>48</v>
      </c>
      <c r="B51" s="18" t="s">
        <v>101</v>
      </c>
      <c r="C51" s="18" t="s">
        <v>48</v>
      </c>
      <c r="D51" s="18" t="s">
        <v>97</v>
      </c>
      <c r="E51" s="18" t="s">
        <v>68</v>
      </c>
      <c r="F51" s="19">
        <v>6139</v>
      </c>
      <c r="G51" s="20">
        <v>41813</v>
      </c>
      <c r="H51" s="21">
        <v>0.05</v>
      </c>
      <c r="I51" s="21">
        <v>0</v>
      </c>
      <c r="J51" s="21">
        <v>19.5</v>
      </c>
      <c r="K51" s="21">
        <v>4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2">
        <f t="shared" si="0"/>
        <v>90.58</v>
      </c>
      <c r="R51" s="21"/>
      <c r="S51" s="23"/>
    </row>
    <row r="52" spans="1:19" ht="26.25" x14ac:dyDescent="0.55000000000000004">
      <c r="A52" s="17">
        <v>49</v>
      </c>
      <c r="B52" s="18" t="s">
        <v>102</v>
      </c>
      <c r="C52" s="18" t="s">
        <v>40</v>
      </c>
      <c r="D52" s="18" t="s">
        <v>103</v>
      </c>
      <c r="E52" s="18" t="s">
        <v>104</v>
      </c>
      <c r="F52" s="19">
        <v>6140</v>
      </c>
      <c r="G52" s="20">
        <v>37648</v>
      </c>
      <c r="H52" s="21">
        <v>0</v>
      </c>
      <c r="I52" s="21">
        <v>0</v>
      </c>
      <c r="J52" s="21">
        <v>7.5</v>
      </c>
      <c r="K52" s="21">
        <v>0</v>
      </c>
      <c r="L52" s="21">
        <v>0</v>
      </c>
      <c r="M52" s="21">
        <v>0</v>
      </c>
      <c r="N52" s="21">
        <v>0</v>
      </c>
      <c r="O52" s="21">
        <v>65</v>
      </c>
      <c r="P52" s="21">
        <v>0</v>
      </c>
      <c r="Q52" s="22">
        <f t="shared" si="0"/>
        <v>71</v>
      </c>
      <c r="R52" s="21"/>
      <c r="S52" s="23"/>
    </row>
    <row r="53" spans="1:19" ht="26.25" x14ac:dyDescent="0.55000000000000004">
      <c r="A53" s="24">
        <v>50</v>
      </c>
      <c r="B53" s="18" t="s">
        <v>105</v>
      </c>
      <c r="C53" s="18" t="s">
        <v>46</v>
      </c>
      <c r="D53" s="18" t="s">
        <v>103</v>
      </c>
      <c r="E53" s="18" t="s">
        <v>104</v>
      </c>
      <c r="F53" s="19">
        <v>6140</v>
      </c>
      <c r="G53" s="20">
        <v>37942</v>
      </c>
      <c r="H53" s="21">
        <v>0</v>
      </c>
      <c r="I53" s="21">
        <v>0</v>
      </c>
      <c r="J53" s="21">
        <v>1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2">
        <f t="shared" si="0"/>
        <v>99.6</v>
      </c>
      <c r="R53" s="21"/>
      <c r="S53" s="23"/>
    </row>
    <row r="54" spans="1:19" ht="26.25" x14ac:dyDescent="0.55000000000000004">
      <c r="A54" s="17">
        <v>51</v>
      </c>
      <c r="B54" s="18" t="s">
        <v>106</v>
      </c>
      <c r="C54" s="18" t="s">
        <v>38</v>
      </c>
      <c r="D54" s="18" t="s">
        <v>103</v>
      </c>
      <c r="E54" s="18" t="s">
        <v>107</v>
      </c>
      <c r="F54" s="19">
        <v>6140</v>
      </c>
      <c r="G54" s="20">
        <v>37991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2">
        <f t="shared" si="0"/>
        <v>100</v>
      </c>
      <c r="R54" s="21"/>
      <c r="S54" s="23"/>
    </row>
    <row r="55" spans="1:19" ht="26.25" x14ac:dyDescent="0.55000000000000004">
      <c r="A55" s="24">
        <v>52</v>
      </c>
      <c r="B55" s="18" t="s">
        <v>108</v>
      </c>
      <c r="C55" s="18" t="s">
        <v>46</v>
      </c>
      <c r="D55" s="18" t="s">
        <v>103</v>
      </c>
      <c r="E55" s="18" t="s">
        <v>104</v>
      </c>
      <c r="F55" s="19">
        <v>6140</v>
      </c>
      <c r="G55" s="20">
        <v>40623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2">
        <f t="shared" si="0"/>
        <v>100</v>
      </c>
      <c r="R55" s="21"/>
      <c r="S55" s="23"/>
    </row>
    <row r="56" spans="1:19" ht="26.25" x14ac:dyDescent="0.55000000000000004">
      <c r="A56" s="17">
        <v>53</v>
      </c>
      <c r="B56" s="18" t="s">
        <v>109</v>
      </c>
      <c r="C56" s="18" t="s">
        <v>79</v>
      </c>
      <c r="D56" s="18" t="s">
        <v>110</v>
      </c>
      <c r="E56" s="18" t="s">
        <v>68</v>
      </c>
      <c r="F56" s="19">
        <v>6150</v>
      </c>
      <c r="G56" s="20">
        <v>37469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2">
        <f t="shared" si="0"/>
        <v>100</v>
      </c>
      <c r="R56" s="21"/>
      <c r="S56" s="23"/>
    </row>
    <row r="57" spans="1:19" ht="26.25" x14ac:dyDescent="0.55000000000000004">
      <c r="A57" s="24">
        <v>54</v>
      </c>
      <c r="B57" s="18" t="s">
        <v>111</v>
      </c>
      <c r="C57" s="18" t="s">
        <v>40</v>
      </c>
      <c r="D57" s="18" t="s">
        <v>110</v>
      </c>
      <c r="E57" s="18" t="s">
        <v>68</v>
      </c>
      <c r="F57" s="19">
        <v>6150</v>
      </c>
      <c r="G57" s="20">
        <v>37769</v>
      </c>
      <c r="H57" s="21">
        <v>0</v>
      </c>
      <c r="I57" s="21">
        <v>1</v>
      </c>
      <c r="J57" s="21">
        <v>0</v>
      </c>
      <c r="K57" s="21">
        <v>1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2">
        <f t="shared" si="0"/>
        <v>99.2</v>
      </c>
      <c r="R57" s="21"/>
      <c r="S57" s="23"/>
    </row>
    <row r="58" spans="1:19" ht="26.25" x14ac:dyDescent="0.55000000000000004">
      <c r="A58" s="17">
        <v>55</v>
      </c>
      <c r="B58" s="18" t="s">
        <v>112</v>
      </c>
      <c r="C58" s="18" t="s">
        <v>32</v>
      </c>
      <c r="D58" s="18" t="s">
        <v>110</v>
      </c>
      <c r="E58" s="18" t="s">
        <v>68</v>
      </c>
      <c r="F58" s="19">
        <v>6150</v>
      </c>
      <c r="G58" s="20">
        <v>37788</v>
      </c>
      <c r="H58" s="21">
        <v>0</v>
      </c>
      <c r="I58" s="21">
        <v>0</v>
      </c>
      <c r="J58" s="21">
        <v>3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2">
        <f t="shared" si="0"/>
        <v>98.8</v>
      </c>
      <c r="R58" s="21"/>
      <c r="S58" s="23"/>
    </row>
    <row r="59" spans="1:19" ht="26.25" x14ac:dyDescent="0.55000000000000004">
      <c r="A59" s="24">
        <v>56</v>
      </c>
      <c r="B59" s="18" t="s">
        <v>113</v>
      </c>
      <c r="C59" s="18" t="s">
        <v>46</v>
      </c>
      <c r="D59" s="18" t="s">
        <v>110</v>
      </c>
      <c r="E59" s="18" t="s">
        <v>68</v>
      </c>
      <c r="F59" s="19">
        <v>6150</v>
      </c>
      <c r="G59" s="20">
        <v>37803</v>
      </c>
      <c r="H59" s="21">
        <v>0.01</v>
      </c>
      <c r="I59" s="21">
        <v>0</v>
      </c>
      <c r="J59" s="21">
        <v>13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2">
        <f t="shared" si="0"/>
        <v>94.796000000000006</v>
      </c>
      <c r="R59" s="21"/>
      <c r="S59" s="23"/>
    </row>
    <row r="60" spans="1:19" ht="26.25" x14ac:dyDescent="0.55000000000000004">
      <c r="A60" s="17">
        <v>57</v>
      </c>
      <c r="B60" s="18" t="s">
        <v>114</v>
      </c>
      <c r="C60" s="18" t="s">
        <v>55</v>
      </c>
      <c r="D60" s="18" t="s">
        <v>110</v>
      </c>
      <c r="E60" s="18" t="s">
        <v>68</v>
      </c>
      <c r="F60" s="19">
        <v>6150</v>
      </c>
      <c r="G60" s="20">
        <v>38019</v>
      </c>
      <c r="H60" s="21">
        <v>0</v>
      </c>
      <c r="I60" s="21">
        <v>2</v>
      </c>
      <c r="J60" s="21">
        <v>8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2">
        <f t="shared" si="0"/>
        <v>96</v>
      </c>
      <c r="R60" s="21"/>
      <c r="S60" s="23"/>
    </row>
    <row r="61" spans="1:19" ht="26.25" x14ac:dyDescent="0.55000000000000004">
      <c r="A61" s="24">
        <v>58</v>
      </c>
      <c r="B61" s="18" t="s">
        <v>115</v>
      </c>
      <c r="C61" s="18" t="s">
        <v>40</v>
      </c>
      <c r="D61" s="18" t="s">
        <v>110</v>
      </c>
      <c r="E61" s="18" t="s">
        <v>68</v>
      </c>
      <c r="F61" s="19">
        <v>6150</v>
      </c>
      <c r="G61" s="20">
        <v>38019</v>
      </c>
      <c r="H61" s="21">
        <v>0</v>
      </c>
      <c r="I61" s="21">
        <v>0</v>
      </c>
      <c r="J61" s="21">
        <v>8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2">
        <f t="shared" si="0"/>
        <v>96.8</v>
      </c>
      <c r="R61" s="21"/>
      <c r="S61" s="23"/>
    </row>
    <row r="62" spans="1:19" ht="26.25" x14ac:dyDescent="0.55000000000000004">
      <c r="A62" s="17">
        <v>59</v>
      </c>
      <c r="B62" s="18" t="s">
        <v>116</v>
      </c>
      <c r="C62" s="18" t="s">
        <v>55</v>
      </c>
      <c r="D62" s="18" t="s">
        <v>110</v>
      </c>
      <c r="E62" s="18" t="s">
        <v>68</v>
      </c>
      <c r="F62" s="19">
        <v>6150</v>
      </c>
      <c r="G62" s="20">
        <v>38383</v>
      </c>
      <c r="H62" s="21">
        <v>0</v>
      </c>
      <c r="I62" s="21">
        <v>0</v>
      </c>
      <c r="J62" s="21">
        <v>5</v>
      </c>
      <c r="K62" s="21">
        <v>0</v>
      </c>
      <c r="L62" s="21">
        <v>0</v>
      </c>
      <c r="M62" s="21">
        <v>0</v>
      </c>
      <c r="N62" s="21">
        <v>0</v>
      </c>
      <c r="O62" s="21">
        <v>35</v>
      </c>
      <c r="P62" s="21">
        <v>0</v>
      </c>
      <c r="Q62" s="22">
        <f t="shared" si="0"/>
        <v>84</v>
      </c>
      <c r="R62" s="21"/>
      <c r="S62" s="23"/>
    </row>
    <row r="63" spans="1:19" ht="26.25" x14ac:dyDescent="0.55000000000000004">
      <c r="A63" s="24">
        <v>60</v>
      </c>
      <c r="B63" s="18" t="s">
        <v>117</v>
      </c>
      <c r="C63" s="18" t="s">
        <v>55</v>
      </c>
      <c r="D63" s="18" t="s">
        <v>110</v>
      </c>
      <c r="E63" s="18" t="s">
        <v>68</v>
      </c>
      <c r="F63" s="19">
        <v>6150</v>
      </c>
      <c r="G63" s="20">
        <v>38558</v>
      </c>
      <c r="H63" s="21">
        <v>0</v>
      </c>
      <c r="I63" s="21">
        <v>0</v>
      </c>
      <c r="J63" s="21">
        <v>9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2">
        <f t="shared" si="0"/>
        <v>96.4</v>
      </c>
      <c r="R63" s="21"/>
      <c r="S63" s="23"/>
    </row>
    <row r="64" spans="1:19" ht="26.25" x14ac:dyDescent="0.55000000000000004">
      <c r="A64" s="17">
        <v>61</v>
      </c>
      <c r="B64" s="18" t="s">
        <v>118</v>
      </c>
      <c r="C64" s="18" t="s">
        <v>55</v>
      </c>
      <c r="D64" s="18" t="s">
        <v>110</v>
      </c>
      <c r="E64" s="18" t="s">
        <v>68</v>
      </c>
      <c r="F64" s="19">
        <v>6150</v>
      </c>
      <c r="G64" s="20">
        <v>40315</v>
      </c>
      <c r="H64" s="21">
        <v>0</v>
      </c>
      <c r="I64" s="21">
        <v>0</v>
      </c>
      <c r="J64" s="21">
        <v>3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2">
        <f t="shared" si="0"/>
        <v>98.8</v>
      </c>
      <c r="R64" s="21"/>
      <c r="S64" s="23"/>
    </row>
    <row r="65" spans="1:19" ht="26.25" x14ac:dyDescent="0.55000000000000004">
      <c r="A65" s="24">
        <v>62</v>
      </c>
      <c r="B65" s="18" t="s">
        <v>119</v>
      </c>
      <c r="C65" s="18" t="s">
        <v>55</v>
      </c>
      <c r="D65" s="18" t="s">
        <v>110</v>
      </c>
      <c r="E65" s="18" t="s">
        <v>68</v>
      </c>
      <c r="F65" s="19">
        <v>6150</v>
      </c>
      <c r="G65" s="20">
        <v>40595</v>
      </c>
      <c r="H65" s="21">
        <v>0</v>
      </c>
      <c r="I65" s="21">
        <v>0</v>
      </c>
      <c r="J65" s="21">
        <v>3.5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2">
        <f t="shared" si="0"/>
        <v>98.6</v>
      </c>
      <c r="R65" s="21"/>
      <c r="S65" s="23"/>
    </row>
    <row r="66" spans="1:19" ht="26.25" x14ac:dyDescent="0.55000000000000004">
      <c r="A66" s="17">
        <v>63</v>
      </c>
      <c r="B66" s="18" t="s">
        <v>120</v>
      </c>
      <c r="C66" s="18" t="s">
        <v>46</v>
      </c>
      <c r="D66" s="18" t="s">
        <v>110</v>
      </c>
      <c r="E66" s="18" t="s">
        <v>68</v>
      </c>
      <c r="F66" s="19">
        <v>6150</v>
      </c>
      <c r="G66" s="20">
        <v>40616</v>
      </c>
      <c r="H66" s="21">
        <v>0</v>
      </c>
      <c r="I66" s="21">
        <v>1</v>
      </c>
      <c r="J66" s="21">
        <v>27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2">
        <f t="shared" si="0"/>
        <v>88.8</v>
      </c>
      <c r="R66" s="21"/>
      <c r="S66" s="23"/>
    </row>
    <row r="67" spans="1:19" ht="26.25" x14ac:dyDescent="0.55000000000000004">
      <c r="A67" s="24">
        <v>64</v>
      </c>
      <c r="B67" s="18" t="s">
        <v>121</v>
      </c>
      <c r="C67" s="18" t="s">
        <v>55</v>
      </c>
      <c r="D67" s="18" t="s">
        <v>110</v>
      </c>
      <c r="E67" s="18" t="s">
        <v>68</v>
      </c>
      <c r="F67" s="19">
        <v>6150</v>
      </c>
      <c r="G67" s="20">
        <v>41123</v>
      </c>
      <c r="H67" s="21">
        <v>0.03</v>
      </c>
      <c r="I67" s="21">
        <v>1</v>
      </c>
      <c r="J67" s="21">
        <v>7</v>
      </c>
      <c r="K67" s="21">
        <v>1.5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2">
        <f t="shared" si="0"/>
        <v>96.188000000000002</v>
      </c>
      <c r="R67" s="21"/>
      <c r="S67" s="23"/>
    </row>
    <row r="68" spans="1:19" ht="26.25" x14ac:dyDescent="0.55000000000000004">
      <c r="A68" s="17">
        <v>65</v>
      </c>
      <c r="B68" s="18" t="s">
        <v>122</v>
      </c>
      <c r="C68" s="18" t="s">
        <v>46</v>
      </c>
      <c r="D68" s="18" t="s">
        <v>110</v>
      </c>
      <c r="E68" s="18" t="s">
        <v>68</v>
      </c>
      <c r="F68" s="19">
        <v>6150</v>
      </c>
      <c r="G68" s="20">
        <v>41365</v>
      </c>
      <c r="H68" s="21">
        <v>0</v>
      </c>
      <c r="I68" s="21">
        <v>1</v>
      </c>
      <c r="J68" s="21">
        <v>5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2">
        <f t="shared" si="0"/>
        <v>97.2</v>
      </c>
      <c r="R68" s="21"/>
      <c r="S68" s="23"/>
    </row>
    <row r="69" spans="1:19" ht="26.25" x14ac:dyDescent="0.55000000000000004">
      <c r="A69" s="24">
        <v>66</v>
      </c>
      <c r="B69" s="18" t="s">
        <v>123</v>
      </c>
      <c r="C69" s="18" t="s">
        <v>55</v>
      </c>
      <c r="D69" s="18" t="s">
        <v>110</v>
      </c>
      <c r="E69" s="18" t="s">
        <v>68</v>
      </c>
      <c r="F69" s="19">
        <v>6150</v>
      </c>
      <c r="G69" s="20">
        <v>41386</v>
      </c>
      <c r="H69" s="21">
        <v>0</v>
      </c>
      <c r="I69" s="21">
        <v>0</v>
      </c>
      <c r="J69" s="21">
        <v>0.5</v>
      </c>
      <c r="K69" s="21">
        <v>1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2">
        <f t="shared" ref="Q69:Q132" si="1">100-((SUM(H69:P69)*100/250))</f>
        <v>99.4</v>
      </c>
      <c r="R69" s="21"/>
      <c r="S69" s="23"/>
    </row>
    <row r="70" spans="1:19" ht="26.25" x14ac:dyDescent="0.55000000000000004">
      <c r="A70" s="17">
        <v>67</v>
      </c>
      <c r="B70" s="18" t="s">
        <v>124</v>
      </c>
      <c r="C70" s="18" t="s">
        <v>55</v>
      </c>
      <c r="D70" s="18" t="s">
        <v>110</v>
      </c>
      <c r="E70" s="18" t="s">
        <v>68</v>
      </c>
      <c r="F70" s="19">
        <v>6150</v>
      </c>
      <c r="G70" s="20">
        <v>41855</v>
      </c>
      <c r="H70" s="21">
        <v>0</v>
      </c>
      <c r="I70" s="21">
        <v>1</v>
      </c>
      <c r="J70" s="21">
        <v>6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2">
        <f t="shared" si="1"/>
        <v>97.2</v>
      </c>
      <c r="R70" s="21"/>
      <c r="S70" s="23"/>
    </row>
    <row r="71" spans="1:19" ht="26.25" x14ac:dyDescent="0.55000000000000004">
      <c r="A71" s="24">
        <v>68</v>
      </c>
      <c r="B71" s="18" t="s">
        <v>125</v>
      </c>
      <c r="C71" s="18" t="s">
        <v>126</v>
      </c>
      <c r="D71" s="18" t="s">
        <v>110</v>
      </c>
      <c r="E71" s="18" t="s">
        <v>68</v>
      </c>
      <c r="F71" s="19">
        <v>6151</v>
      </c>
      <c r="G71" s="20">
        <v>37678</v>
      </c>
      <c r="H71" s="21">
        <v>0</v>
      </c>
      <c r="I71" s="21">
        <v>1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2">
        <f t="shared" si="1"/>
        <v>99.6</v>
      </c>
      <c r="R71" s="21"/>
      <c r="S71" s="23"/>
    </row>
    <row r="72" spans="1:19" ht="26.25" x14ac:dyDescent="0.55000000000000004">
      <c r="A72" s="17">
        <v>69</v>
      </c>
      <c r="B72" s="18" t="s">
        <v>127</v>
      </c>
      <c r="C72" s="18" t="s">
        <v>126</v>
      </c>
      <c r="D72" s="18" t="s">
        <v>110</v>
      </c>
      <c r="E72" s="18" t="s">
        <v>68</v>
      </c>
      <c r="F72" s="19">
        <v>6151</v>
      </c>
      <c r="G72" s="20">
        <v>37690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2">
        <f t="shared" si="1"/>
        <v>100</v>
      </c>
      <c r="R72" s="21"/>
      <c r="S72" s="23"/>
    </row>
    <row r="73" spans="1:19" ht="26.25" x14ac:dyDescent="0.55000000000000004">
      <c r="A73" s="24">
        <v>70</v>
      </c>
      <c r="B73" s="18" t="s">
        <v>128</v>
      </c>
      <c r="C73" s="18" t="s">
        <v>126</v>
      </c>
      <c r="D73" s="18" t="s">
        <v>110</v>
      </c>
      <c r="E73" s="18" t="s">
        <v>68</v>
      </c>
      <c r="F73" s="19">
        <v>6151</v>
      </c>
      <c r="G73" s="20">
        <v>37770</v>
      </c>
      <c r="H73" s="21">
        <v>0</v>
      </c>
      <c r="I73" s="21">
        <v>8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2">
        <f t="shared" si="1"/>
        <v>96.8</v>
      </c>
      <c r="R73" s="21"/>
      <c r="S73" s="23"/>
    </row>
    <row r="74" spans="1:19" ht="26.25" x14ac:dyDescent="0.55000000000000004">
      <c r="A74" s="17">
        <v>71</v>
      </c>
      <c r="B74" s="18" t="s">
        <v>129</v>
      </c>
      <c r="C74" s="18" t="s">
        <v>126</v>
      </c>
      <c r="D74" s="18" t="s">
        <v>110</v>
      </c>
      <c r="E74" s="18" t="s">
        <v>68</v>
      </c>
      <c r="F74" s="19">
        <v>6151</v>
      </c>
      <c r="G74" s="20">
        <v>37775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2">
        <f t="shared" si="1"/>
        <v>100</v>
      </c>
      <c r="R74" s="21"/>
      <c r="S74" s="23"/>
    </row>
    <row r="75" spans="1:19" ht="26.25" x14ac:dyDescent="0.55000000000000004">
      <c r="A75" s="24">
        <v>72</v>
      </c>
      <c r="B75" s="18" t="s">
        <v>130</v>
      </c>
      <c r="C75" s="18" t="s">
        <v>126</v>
      </c>
      <c r="D75" s="18" t="s">
        <v>110</v>
      </c>
      <c r="E75" s="18" t="s">
        <v>68</v>
      </c>
      <c r="F75" s="19">
        <v>6151</v>
      </c>
      <c r="G75" s="20">
        <v>37795</v>
      </c>
      <c r="H75" s="21">
        <v>0</v>
      </c>
      <c r="I75" s="21">
        <v>3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2">
        <f t="shared" si="1"/>
        <v>98.8</v>
      </c>
      <c r="R75" s="21"/>
      <c r="S75" s="23"/>
    </row>
    <row r="76" spans="1:19" ht="26.25" x14ac:dyDescent="0.55000000000000004">
      <c r="A76" s="17">
        <v>73</v>
      </c>
      <c r="B76" s="18" t="s">
        <v>131</v>
      </c>
      <c r="C76" s="18" t="s">
        <v>126</v>
      </c>
      <c r="D76" s="18" t="s">
        <v>110</v>
      </c>
      <c r="E76" s="18" t="s">
        <v>68</v>
      </c>
      <c r="F76" s="19">
        <v>6151</v>
      </c>
      <c r="G76" s="20">
        <v>37803</v>
      </c>
      <c r="H76" s="21">
        <v>0</v>
      </c>
      <c r="I76" s="21">
        <v>1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2">
        <f t="shared" si="1"/>
        <v>99.6</v>
      </c>
      <c r="R76" s="21"/>
      <c r="S76" s="23"/>
    </row>
    <row r="77" spans="1:19" ht="26.25" x14ac:dyDescent="0.55000000000000004">
      <c r="A77" s="24">
        <v>74</v>
      </c>
      <c r="B77" s="18" t="s">
        <v>132</v>
      </c>
      <c r="C77" s="18" t="s">
        <v>126</v>
      </c>
      <c r="D77" s="18" t="s">
        <v>110</v>
      </c>
      <c r="E77" s="18" t="s">
        <v>68</v>
      </c>
      <c r="F77" s="19">
        <v>6151</v>
      </c>
      <c r="G77" s="20">
        <v>37817</v>
      </c>
      <c r="H77" s="21">
        <v>0</v>
      </c>
      <c r="I77" s="21">
        <v>2</v>
      </c>
      <c r="J77" s="21">
        <v>1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2">
        <f t="shared" si="1"/>
        <v>98.8</v>
      </c>
      <c r="R77" s="21"/>
      <c r="S77" s="23"/>
    </row>
    <row r="78" spans="1:19" ht="26.25" x14ac:dyDescent="0.55000000000000004">
      <c r="A78" s="17">
        <v>75</v>
      </c>
      <c r="B78" s="18" t="s">
        <v>133</v>
      </c>
      <c r="C78" s="18" t="s">
        <v>126</v>
      </c>
      <c r="D78" s="18" t="s">
        <v>110</v>
      </c>
      <c r="E78" s="18" t="s">
        <v>68</v>
      </c>
      <c r="F78" s="19">
        <v>6151</v>
      </c>
      <c r="G78" s="20">
        <v>37820</v>
      </c>
      <c r="H78" s="21">
        <v>0</v>
      </c>
      <c r="I78" s="21">
        <v>2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2">
        <f t="shared" si="1"/>
        <v>99.2</v>
      </c>
      <c r="R78" s="21"/>
      <c r="S78" s="23"/>
    </row>
    <row r="79" spans="1:19" ht="26.25" x14ac:dyDescent="0.55000000000000004">
      <c r="A79" s="24">
        <v>76</v>
      </c>
      <c r="B79" s="18" t="s">
        <v>134</v>
      </c>
      <c r="C79" s="18" t="s">
        <v>126</v>
      </c>
      <c r="D79" s="18" t="s">
        <v>110</v>
      </c>
      <c r="E79" s="18" t="s">
        <v>68</v>
      </c>
      <c r="F79" s="19">
        <v>6151</v>
      </c>
      <c r="G79" s="20">
        <v>37837</v>
      </c>
      <c r="H79" s="21">
        <v>0</v>
      </c>
      <c r="I79" s="21">
        <v>2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2">
        <f t="shared" si="1"/>
        <v>99.2</v>
      </c>
      <c r="R79" s="21"/>
      <c r="S79" s="23"/>
    </row>
    <row r="80" spans="1:19" ht="26.25" x14ac:dyDescent="0.55000000000000004">
      <c r="A80" s="17">
        <v>77</v>
      </c>
      <c r="B80" s="18" t="s">
        <v>135</v>
      </c>
      <c r="C80" s="18" t="s">
        <v>126</v>
      </c>
      <c r="D80" s="18" t="s">
        <v>110</v>
      </c>
      <c r="E80" s="18" t="s">
        <v>68</v>
      </c>
      <c r="F80" s="19">
        <v>6151</v>
      </c>
      <c r="G80" s="20">
        <v>37841</v>
      </c>
      <c r="H80" s="21">
        <v>0</v>
      </c>
      <c r="I80" s="21">
        <v>8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2">
        <f t="shared" si="1"/>
        <v>96.8</v>
      </c>
      <c r="R80" s="21"/>
      <c r="S80" s="23"/>
    </row>
    <row r="81" spans="1:19" ht="26.25" x14ac:dyDescent="0.55000000000000004">
      <c r="A81" s="24">
        <v>78</v>
      </c>
      <c r="B81" s="18" t="s">
        <v>136</v>
      </c>
      <c r="C81" s="18" t="s">
        <v>126</v>
      </c>
      <c r="D81" s="18" t="s">
        <v>110</v>
      </c>
      <c r="E81" s="18" t="s">
        <v>68</v>
      </c>
      <c r="F81" s="19">
        <v>6151</v>
      </c>
      <c r="G81" s="20">
        <v>37882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2">
        <f t="shared" si="1"/>
        <v>100</v>
      </c>
      <c r="R81" s="21"/>
      <c r="S81" s="23"/>
    </row>
    <row r="82" spans="1:19" ht="26.25" x14ac:dyDescent="0.55000000000000004">
      <c r="A82" s="17">
        <v>79</v>
      </c>
      <c r="B82" s="18" t="s">
        <v>137</v>
      </c>
      <c r="C82" s="18" t="s">
        <v>126</v>
      </c>
      <c r="D82" s="18" t="s">
        <v>110</v>
      </c>
      <c r="E82" s="18" t="s">
        <v>68</v>
      </c>
      <c r="F82" s="19">
        <v>6151</v>
      </c>
      <c r="G82" s="20">
        <v>37886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2">
        <f t="shared" si="1"/>
        <v>100</v>
      </c>
      <c r="R82" s="21"/>
      <c r="S82" s="23"/>
    </row>
    <row r="83" spans="1:19" ht="26.25" x14ac:dyDescent="0.55000000000000004">
      <c r="A83" s="24">
        <v>80</v>
      </c>
      <c r="B83" s="18" t="s">
        <v>138</v>
      </c>
      <c r="C83" s="18" t="s">
        <v>126</v>
      </c>
      <c r="D83" s="18" t="s">
        <v>110</v>
      </c>
      <c r="E83" s="18" t="s">
        <v>68</v>
      </c>
      <c r="F83" s="19">
        <v>6151</v>
      </c>
      <c r="G83" s="20">
        <v>37893</v>
      </c>
      <c r="H83" s="21">
        <v>0</v>
      </c>
      <c r="I83" s="21">
        <v>1</v>
      </c>
      <c r="J83" s="21">
        <v>8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2">
        <f t="shared" si="1"/>
        <v>96.4</v>
      </c>
      <c r="R83" s="21"/>
      <c r="S83" s="23"/>
    </row>
    <row r="84" spans="1:19" ht="26.25" x14ac:dyDescent="0.55000000000000004">
      <c r="A84" s="17">
        <v>81</v>
      </c>
      <c r="B84" s="18" t="s">
        <v>139</v>
      </c>
      <c r="C84" s="18" t="s">
        <v>126</v>
      </c>
      <c r="D84" s="18" t="s">
        <v>110</v>
      </c>
      <c r="E84" s="18" t="s">
        <v>68</v>
      </c>
      <c r="F84" s="19">
        <v>6151</v>
      </c>
      <c r="G84" s="20">
        <v>39326</v>
      </c>
      <c r="H84" s="21">
        <v>0</v>
      </c>
      <c r="I84" s="21">
        <v>8</v>
      </c>
      <c r="J84" s="21">
        <v>0</v>
      </c>
      <c r="K84" s="21">
        <v>1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2">
        <f t="shared" si="1"/>
        <v>96.4</v>
      </c>
      <c r="R84" s="21"/>
      <c r="S84" s="23"/>
    </row>
    <row r="85" spans="1:19" ht="26.25" x14ac:dyDescent="0.55000000000000004">
      <c r="A85" s="24">
        <v>82</v>
      </c>
      <c r="B85" s="18" t="s">
        <v>140</v>
      </c>
      <c r="C85" s="18" t="s">
        <v>126</v>
      </c>
      <c r="D85" s="18" t="s">
        <v>110</v>
      </c>
      <c r="E85" s="18" t="s">
        <v>68</v>
      </c>
      <c r="F85" s="19">
        <v>6151</v>
      </c>
      <c r="G85" s="20">
        <v>38972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2">
        <f t="shared" si="1"/>
        <v>100</v>
      </c>
      <c r="R85" s="21"/>
      <c r="S85" s="23"/>
    </row>
    <row r="86" spans="1:19" ht="26.25" x14ac:dyDescent="0.55000000000000004">
      <c r="A86" s="17">
        <v>83</v>
      </c>
      <c r="B86" s="18" t="s">
        <v>141</v>
      </c>
      <c r="C86" s="18" t="s">
        <v>126</v>
      </c>
      <c r="D86" s="18" t="s">
        <v>110</v>
      </c>
      <c r="E86" s="18" t="s">
        <v>68</v>
      </c>
      <c r="F86" s="19">
        <v>6151</v>
      </c>
      <c r="G86" s="20">
        <v>39559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2">
        <f t="shared" si="1"/>
        <v>100</v>
      </c>
      <c r="R86" s="21"/>
      <c r="S86" s="23"/>
    </row>
    <row r="87" spans="1:19" ht="26.25" x14ac:dyDescent="0.55000000000000004">
      <c r="A87" s="24">
        <v>84</v>
      </c>
      <c r="B87" s="18" t="s">
        <v>142</v>
      </c>
      <c r="C87" s="18" t="s">
        <v>126</v>
      </c>
      <c r="D87" s="18" t="s">
        <v>110</v>
      </c>
      <c r="E87" s="18" t="s">
        <v>68</v>
      </c>
      <c r="F87" s="19">
        <v>6151</v>
      </c>
      <c r="G87" s="20">
        <v>39929</v>
      </c>
      <c r="H87" s="21">
        <v>0</v>
      </c>
      <c r="I87" s="21">
        <v>7</v>
      </c>
      <c r="J87" s="21">
        <v>2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2">
        <f t="shared" si="1"/>
        <v>96.4</v>
      </c>
      <c r="R87" s="21"/>
      <c r="S87" s="23"/>
    </row>
    <row r="88" spans="1:19" ht="26.25" x14ac:dyDescent="0.55000000000000004">
      <c r="A88" s="17">
        <v>85</v>
      </c>
      <c r="B88" s="18" t="s">
        <v>143</v>
      </c>
      <c r="C88" s="18" t="s">
        <v>126</v>
      </c>
      <c r="D88" s="18" t="s">
        <v>110</v>
      </c>
      <c r="E88" s="18" t="s">
        <v>68</v>
      </c>
      <c r="F88" s="19">
        <v>6154</v>
      </c>
      <c r="G88" s="20">
        <v>37678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2">
        <f t="shared" si="1"/>
        <v>100</v>
      </c>
      <c r="R88" s="21"/>
      <c r="S88" s="23"/>
    </row>
    <row r="89" spans="1:19" ht="26.25" x14ac:dyDescent="0.55000000000000004">
      <c r="A89" s="24">
        <v>86</v>
      </c>
      <c r="B89" s="18" t="s">
        <v>144</v>
      </c>
      <c r="C89" s="18" t="s">
        <v>126</v>
      </c>
      <c r="D89" s="18" t="s">
        <v>110</v>
      </c>
      <c r="E89" s="18" t="s">
        <v>68</v>
      </c>
      <c r="F89" s="19">
        <v>6154</v>
      </c>
      <c r="G89" s="20">
        <v>37720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2">
        <f t="shared" si="1"/>
        <v>100</v>
      </c>
      <c r="R89" s="21"/>
      <c r="S89" s="23"/>
    </row>
    <row r="90" spans="1:19" ht="26.25" x14ac:dyDescent="0.55000000000000004">
      <c r="A90" s="17">
        <v>87</v>
      </c>
      <c r="B90" s="18" t="s">
        <v>145</v>
      </c>
      <c r="C90" s="18" t="s">
        <v>126</v>
      </c>
      <c r="D90" s="18" t="s">
        <v>110</v>
      </c>
      <c r="E90" s="18" t="s">
        <v>68</v>
      </c>
      <c r="F90" s="19">
        <v>6154</v>
      </c>
      <c r="G90" s="20">
        <v>37865</v>
      </c>
      <c r="H90" s="21">
        <v>0</v>
      </c>
      <c r="I90" s="21">
        <v>1</v>
      </c>
      <c r="J90" s="21">
        <v>0</v>
      </c>
      <c r="K90" s="21">
        <v>4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2">
        <f t="shared" si="1"/>
        <v>98</v>
      </c>
      <c r="R90" s="21"/>
      <c r="S90" s="23"/>
    </row>
    <row r="91" spans="1:19" ht="26.25" x14ac:dyDescent="0.55000000000000004">
      <c r="A91" s="24">
        <v>88</v>
      </c>
      <c r="B91" s="18" t="s">
        <v>146</v>
      </c>
      <c r="C91" s="18" t="s">
        <v>126</v>
      </c>
      <c r="D91" s="18" t="s">
        <v>110</v>
      </c>
      <c r="E91" s="18" t="s">
        <v>68</v>
      </c>
      <c r="F91" s="19">
        <v>6154</v>
      </c>
      <c r="G91" s="20">
        <v>38293</v>
      </c>
      <c r="H91" s="21">
        <v>0</v>
      </c>
      <c r="I91" s="21">
        <v>1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2">
        <f t="shared" si="1"/>
        <v>99.6</v>
      </c>
      <c r="R91" s="21"/>
      <c r="S91" s="23"/>
    </row>
    <row r="92" spans="1:19" ht="26.25" x14ac:dyDescent="0.55000000000000004">
      <c r="A92" s="17">
        <v>89</v>
      </c>
      <c r="B92" s="18" t="s">
        <v>147</v>
      </c>
      <c r="C92" s="18" t="s">
        <v>126</v>
      </c>
      <c r="D92" s="18" t="s">
        <v>110</v>
      </c>
      <c r="E92" s="18" t="s">
        <v>68</v>
      </c>
      <c r="F92" s="19">
        <v>6154</v>
      </c>
      <c r="G92" s="20">
        <v>41508</v>
      </c>
      <c r="H92" s="21">
        <v>0</v>
      </c>
      <c r="I92" s="21">
        <v>0</v>
      </c>
      <c r="J92" s="21">
        <v>0</v>
      </c>
      <c r="K92" s="21">
        <v>5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2">
        <f t="shared" si="1"/>
        <v>98</v>
      </c>
      <c r="R92" s="21"/>
      <c r="S92" s="23"/>
    </row>
    <row r="93" spans="1:19" ht="26.25" x14ac:dyDescent="0.55000000000000004">
      <c r="A93" s="24">
        <v>90</v>
      </c>
      <c r="B93" s="18" t="s">
        <v>148</v>
      </c>
      <c r="C93" s="18" t="s">
        <v>55</v>
      </c>
      <c r="D93" s="18" t="s">
        <v>103</v>
      </c>
      <c r="E93" s="18" t="s">
        <v>104</v>
      </c>
      <c r="F93" s="19">
        <v>6160</v>
      </c>
      <c r="G93" s="20">
        <v>42044</v>
      </c>
      <c r="H93" s="21">
        <v>0</v>
      </c>
      <c r="I93" s="21">
        <v>0</v>
      </c>
      <c r="J93" s="21">
        <v>1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2">
        <f t="shared" si="1"/>
        <v>99.6</v>
      </c>
      <c r="R93" s="21"/>
      <c r="S93" s="23"/>
    </row>
    <row r="94" spans="1:19" ht="26.25" x14ac:dyDescent="0.55000000000000004">
      <c r="A94" s="17">
        <v>91</v>
      </c>
      <c r="B94" s="18" t="s">
        <v>149</v>
      </c>
      <c r="C94" s="18" t="s">
        <v>40</v>
      </c>
      <c r="D94" s="18" t="s">
        <v>103</v>
      </c>
      <c r="E94" s="18" t="s">
        <v>150</v>
      </c>
      <c r="F94" s="19">
        <v>6170</v>
      </c>
      <c r="G94" s="20">
        <v>38152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17</v>
      </c>
      <c r="P94" s="21">
        <v>0</v>
      </c>
      <c r="Q94" s="22">
        <f t="shared" si="1"/>
        <v>93.2</v>
      </c>
      <c r="R94" s="21"/>
      <c r="S94" s="23"/>
    </row>
    <row r="95" spans="1:19" ht="26.25" x14ac:dyDescent="0.55000000000000004">
      <c r="A95" s="24">
        <v>92</v>
      </c>
      <c r="B95" s="18" t="s">
        <v>151</v>
      </c>
      <c r="C95" s="18" t="s">
        <v>46</v>
      </c>
      <c r="D95" s="18" t="s">
        <v>103</v>
      </c>
      <c r="E95" s="18" t="s">
        <v>150</v>
      </c>
      <c r="F95" s="19">
        <v>6170</v>
      </c>
      <c r="G95" s="20">
        <v>38572</v>
      </c>
      <c r="H95" s="21">
        <v>0</v>
      </c>
      <c r="I95" s="21">
        <v>1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2">
        <f t="shared" si="1"/>
        <v>99.6</v>
      </c>
      <c r="R95" s="21"/>
      <c r="S95" s="23"/>
    </row>
    <row r="96" spans="1:19" ht="26.25" x14ac:dyDescent="0.55000000000000004">
      <c r="A96" s="17">
        <v>93</v>
      </c>
      <c r="B96" s="18" t="s">
        <v>152</v>
      </c>
      <c r="C96" s="18" t="s">
        <v>55</v>
      </c>
      <c r="D96" s="18" t="s">
        <v>103</v>
      </c>
      <c r="E96" s="18" t="s">
        <v>150</v>
      </c>
      <c r="F96" s="19">
        <v>6170</v>
      </c>
      <c r="G96" s="20">
        <v>41155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f t="shared" si="1"/>
        <v>100</v>
      </c>
      <c r="R96" s="21"/>
      <c r="S96" s="23"/>
    </row>
    <row r="97" spans="1:19" ht="26.25" x14ac:dyDescent="0.55000000000000004">
      <c r="A97" s="24">
        <v>94</v>
      </c>
      <c r="B97" s="18" t="s">
        <v>153</v>
      </c>
      <c r="C97" s="18" t="s">
        <v>55</v>
      </c>
      <c r="D97" s="18" t="s">
        <v>103</v>
      </c>
      <c r="E97" s="18" t="s">
        <v>150</v>
      </c>
      <c r="F97" s="19">
        <v>6170</v>
      </c>
      <c r="G97" s="20">
        <v>41878</v>
      </c>
      <c r="H97" s="21">
        <v>0</v>
      </c>
      <c r="I97" s="21">
        <v>0</v>
      </c>
      <c r="J97" s="21">
        <v>0</v>
      </c>
      <c r="K97" s="21">
        <v>2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f t="shared" si="1"/>
        <v>99.2</v>
      </c>
      <c r="R97" s="21"/>
      <c r="S97" s="23"/>
    </row>
    <row r="98" spans="1:19" ht="26.25" x14ac:dyDescent="0.55000000000000004">
      <c r="A98" s="17">
        <v>95</v>
      </c>
      <c r="B98" s="18" t="s">
        <v>154</v>
      </c>
      <c r="C98" s="18" t="s">
        <v>40</v>
      </c>
      <c r="D98" s="18" t="s">
        <v>103</v>
      </c>
      <c r="E98" s="18" t="s">
        <v>155</v>
      </c>
      <c r="F98" s="19">
        <v>6180</v>
      </c>
      <c r="G98" s="20">
        <v>38152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2">
        <f t="shared" si="1"/>
        <v>100</v>
      </c>
      <c r="R98" s="21"/>
      <c r="S98" s="23"/>
    </row>
    <row r="99" spans="1:19" ht="26.25" x14ac:dyDescent="0.55000000000000004">
      <c r="A99" s="24">
        <v>96</v>
      </c>
      <c r="B99" s="18" t="s">
        <v>156</v>
      </c>
      <c r="C99" s="18" t="s">
        <v>55</v>
      </c>
      <c r="D99" s="18" t="s">
        <v>103</v>
      </c>
      <c r="E99" s="18" t="s">
        <v>155</v>
      </c>
      <c r="F99" s="19">
        <v>6180</v>
      </c>
      <c r="G99" s="20">
        <v>41792</v>
      </c>
      <c r="H99" s="21">
        <v>0</v>
      </c>
      <c r="I99" s="21">
        <v>0</v>
      </c>
      <c r="J99" s="21">
        <v>1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2">
        <f t="shared" si="1"/>
        <v>99.6</v>
      </c>
      <c r="R99" s="21"/>
      <c r="S99" s="23"/>
    </row>
    <row r="100" spans="1:19" ht="26.25" x14ac:dyDescent="0.55000000000000004">
      <c r="A100" s="17">
        <v>97</v>
      </c>
      <c r="B100" s="18" t="s">
        <v>157</v>
      </c>
      <c r="C100" s="18" t="s">
        <v>55</v>
      </c>
      <c r="D100" s="18" t="s">
        <v>103</v>
      </c>
      <c r="E100" s="18" t="s">
        <v>158</v>
      </c>
      <c r="F100" s="19">
        <v>6183</v>
      </c>
      <c r="G100" s="20">
        <v>38278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f t="shared" si="1"/>
        <v>100</v>
      </c>
      <c r="R100" s="21"/>
      <c r="S100" s="23"/>
    </row>
    <row r="101" spans="1:19" ht="26.25" x14ac:dyDescent="0.55000000000000004">
      <c r="A101" s="24">
        <v>98</v>
      </c>
      <c r="B101" s="18" t="s">
        <v>159</v>
      </c>
      <c r="C101" s="18" t="s">
        <v>55</v>
      </c>
      <c r="D101" s="18" t="s">
        <v>103</v>
      </c>
      <c r="E101" s="18" t="s">
        <v>158</v>
      </c>
      <c r="F101" s="19">
        <v>6183</v>
      </c>
      <c r="G101" s="20">
        <v>41281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f t="shared" si="1"/>
        <v>100</v>
      </c>
      <c r="R101" s="21"/>
      <c r="S101" s="23"/>
    </row>
    <row r="102" spans="1:19" ht="26.25" x14ac:dyDescent="0.55000000000000004">
      <c r="A102" s="17">
        <v>99</v>
      </c>
      <c r="B102" s="18" t="s">
        <v>160</v>
      </c>
      <c r="C102" s="18" t="s">
        <v>55</v>
      </c>
      <c r="D102" s="18" t="s">
        <v>103</v>
      </c>
      <c r="E102" s="18" t="s">
        <v>161</v>
      </c>
      <c r="F102" s="19">
        <v>6190</v>
      </c>
      <c r="G102" s="20">
        <v>37780</v>
      </c>
      <c r="H102" s="21">
        <v>0</v>
      </c>
      <c r="I102" s="21">
        <v>0</v>
      </c>
      <c r="J102" s="21">
        <v>1</v>
      </c>
      <c r="K102" s="21">
        <v>0</v>
      </c>
      <c r="L102" s="21">
        <v>0</v>
      </c>
      <c r="M102" s="21">
        <v>0</v>
      </c>
      <c r="N102" s="21">
        <v>0</v>
      </c>
      <c r="O102" s="21">
        <v>30</v>
      </c>
      <c r="P102" s="21">
        <v>0</v>
      </c>
      <c r="Q102" s="22">
        <f t="shared" si="1"/>
        <v>87.6</v>
      </c>
      <c r="R102" s="21"/>
      <c r="S102" s="23"/>
    </row>
    <row r="103" spans="1:19" ht="26.25" x14ac:dyDescent="0.55000000000000004">
      <c r="A103" s="24">
        <v>100</v>
      </c>
      <c r="B103" s="18" t="s">
        <v>162</v>
      </c>
      <c r="C103" s="18" t="s">
        <v>32</v>
      </c>
      <c r="D103" s="18" t="s">
        <v>103</v>
      </c>
      <c r="E103" s="18" t="s">
        <v>161</v>
      </c>
      <c r="F103" s="19">
        <v>6190</v>
      </c>
      <c r="G103" s="20">
        <v>37949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63</v>
      </c>
      <c r="P103" s="21">
        <v>0</v>
      </c>
      <c r="Q103" s="22">
        <f t="shared" si="1"/>
        <v>74.8</v>
      </c>
      <c r="R103" s="21"/>
      <c r="S103" s="23"/>
    </row>
    <row r="104" spans="1:19" ht="26.25" x14ac:dyDescent="0.55000000000000004">
      <c r="A104" s="17">
        <v>101</v>
      </c>
      <c r="B104" s="18" t="s">
        <v>163</v>
      </c>
      <c r="C104" s="18" t="s">
        <v>46</v>
      </c>
      <c r="D104" s="18" t="s">
        <v>103</v>
      </c>
      <c r="E104" s="18" t="s">
        <v>161</v>
      </c>
      <c r="F104" s="19">
        <v>6190</v>
      </c>
      <c r="G104" s="20">
        <v>40735</v>
      </c>
      <c r="H104" s="21">
        <v>0</v>
      </c>
      <c r="I104" s="21">
        <v>0</v>
      </c>
      <c r="J104" s="21">
        <v>18</v>
      </c>
      <c r="K104" s="21">
        <v>1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f t="shared" si="1"/>
        <v>92.4</v>
      </c>
      <c r="R104" s="21"/>
      <c r="S104" s="23"/>
    </row>
    <row r="105" spans="1:19" ht="26.25" x14ac:dyDescent="0.55000000000000004">
      <c r="A105" s="24">
        <v>102</v>
      </c>
      <c r="B105" s="18" t="s">
        <v>164</v>
      </c>
      <c r="C105" s="18" t="s">
        <v>55</v>
      </c>
      <c r="D105" s="18" t="s">
        <v>103</v>
      </c>
      <c r="E105" s="18" t="s">
        <v>161</v>
      </c>
      <c r="F105" s="19">
        <v>6190</v>
      </c>
      <c r="G105" s="20">
        <v>41396</v>
      </c>
      <c r="H105" s="21">
        <v>0</v>
      </c>
      <c r="I105" s="21">
        <v>0</v>
      </c>
      <c r="J105" s="21">
        <v>4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f t="shared" si="1"/>
        <v>98.4</v>
      </c>
      <c r="R105" s="21"/>
      <c r="S105" s="23"/>
    </row>
    <row r="106" spans="1:19" ht="26.25" x14ac:dyDescent="0.55000000000000004">
      <c r="A106" s="17">
        <v>103</v>
      </c>
      <c r="B106" s="18" t="s">
        <v>165</v>
      </c>
      <c r="C106" s="18" t="s">
        <v>55</v>
      </c>
      <c r="D106" s="18" t="s">
        <v>103</v>
      </c>
      <c r="E106" s="18" t="s">
        <v>161</v>
      </c>
      <c r="F106" s="19">
        <v>6190</v>
      </c>
      <c r="G106" s="20">
        <v>41792</v>
      </c>
      <c r="H106" s="21">
        <v>0</v>
      </c>
      <c r="I106" s="21">
        <v>0</v>
      </c>
      <c r="J106" s="21">
        <v>1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f t="shared" si="1"/>
        <v>99.6</v>
      </c>
      <c r="R106" s="21"/>
      <c r="S106" s="23"/>
    </row>
    <row r="107" spans="1:19" ht="26.25" x14ac:dyDescent="0.55000000000000004">
      <c r="A107" s="24">
        <v>104</v>
      </c>
      <c r="B107" s="18" t="s">
        <v>166</v>
      </c>
      <c r="C107" s="18" t="s">
        <v>55</v>
      </c>
      <c r="D107" s="18" t="s">
        <v>103</v>
      </c>
      <c r="E107" s="18" t="s">
        <v>161</v>
      </c>
      <c r="F107" s="19">
        <v>6190</v>
      </c>
      <c r="G107" s="20">
        <v>42058</v>
      </c>
      <c r="H107" s="21">
        <v>0</v>
      </c>
      <c r="I107" s="21">
        <v>0</v>
      </c>
      <c r="J107" s="21">
        <v>1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f t="shared" si="1"/>
        <v>99.6</v>
      </c>
      <c r="R107" s="21"/>
      <c r="S107" s="23"/>
    </row>
    <row r="108" spans="1:19" ht="26.25" x14ac:dyDescent="0.55000000000000004">
      <c r="A108" s="17">
        <v>105</v>
      </c>
      <c r="B108" s="18" t="s">
        <v>167</v>
      </c>
      <c r="C108" s="18" t="s">
        <v>168</v>
      </c>
      <c r="D108" s="18" t="s">
        <v>169</v>
      </c>
      <c r="E108" s="18" t="s">
        <v>170</v>
      </c>
      <c r="F108" s="19">
        <v>6300</v>
      </c>
      <c r="G108" s="20">
        <v>37665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f t="shared" si="1"/>
        <v>100</v>
      </c>
      <c r="R108" s="21"/>
      <c r="S108" s="23"/>
    </row>
    <row r="109" spans="1:19" ht="26.25" x14ac:dyDescent="0.55000000000000004">
      <c r="A109" s="24">
        <v>106</v>
      </c>
      <c r="B109" s="18" t="s">
        <v>171</v>
      </c>
      <c r="C109" s="18" t="s">
        <v>172</v>
      </c>
      <c r="D109" s="18" t="s">
        <v>169</v>
      </c>
      <c r="E109" s="18" t="s">
        <v>170</v>
      </c>
      <c r="F109" s="19">
        <v>6300</v>
      </c>
      <c r="G109" s="20">
        <v>38985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f t="shared" si="1"/>
        <v>100</v>
      </c>
      <c r="R109" s="21"/>
      <c r="S109" s="23"/>
    </row>
    <row r="110" spans="1:19" ht="26.25" x14ac:dyDescent="0.55000000000000004">
      <c r="A110" s="17">
        <v>107</v>
      </c>
      <c r="B110" s="18" t="s">
        <v>173</v>
      </c>
      <c r="C110" s="18" t="s">
        <v>174</v>
      </c>
      <c r="D110" s="18" t="s">
        <v>169</v>
      </c>
      <c r="E110" s="18" t="s">
        <v>170</v>
      </c>
      <c r="F110" s="19">
        <v>6300</v>
      </c>
      <c r="G110" s="20">
        <v>41169</v>
      </c>
      <c r="H110" s="21">
        <v>0</v>
      </c>
      <c r="I110" s="21">
        <v>0</v>
      </c>
      <c r="J110" s="21">
        <v>4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f t="shared" si="1"/>
        <v>98.4</v>
      </c>
      <c r="R110" s="21"/>
      <c r="S110" s="23"/>
    </row>
    <row r="111" spans="1:19" ht="26.25" x14ac:dyDescent="0.55000000000000004">
      <c r="A111" s="24">
        <v>108</v>
      </c>
      <c r="B111" s="18" t="s">
        <v>175</v>
      </c>
      <c r="C111" s="18" t="s">
        <v>174</v>
      </c>
      <c r="D111" s="18" t="s">
        <v>169</v>
      </c>
      <c r="E111" s="18" t="s">
        <v>170</v>
      </c>
      <c r="F111" s="19">
        <v>6300</v>
      </c>
      <c r="G111" s="20">
        <v>41396</v>
      </c>
      <c r="H111" s="21">
        <v>0</v>
      </c>
      <c r="I111" s="21">
        <v>0</v>
      </c>
      <c r="J111" s="21">
        <v>10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f t="shared" si="1"/>
        <v>96</v>
      </c>
      <c r="R111" s="21"/>
      <c r="S111" s="23"/>
    </row>
    <row r="112" spans="1:19" ht="26.25" x14ac:dyDescent="0.55000000000000004">
      <c r="A112" s="17">
        <v>109</v>
      </c>
      <c r="B112" s="18" t="s">
        <v>176</v>
      </c>
      <c r="C112" s="18" t="s">
        <v>174</v>
      </c>
      <c r="D112" s="18" t="s">
        <v>169</v>
      </c>
      <c r="E112" s="18" t="s">
        <v>170</v>
      </c>
      <c r="F112" s="19">
        <v>6300</v>
      </c>
      <c r="G112" s="20">
        <v>41605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f t="shared" si="1"/>
        <v>100</v>
      </c>
      <c r="R112" s="21"/>
      <c r="S112" s="23"/>
    </row>
    <row r="113" spans="1:19" ht="26.25" x14ac:dyDescent="0.55000000000000004">
      <c r="A113" s="24">
        <v>110</v>
      </c>
      <c r="B113" s="18" t="s">
        <v>177</v>
      </c>
      <c r="C113" s="18" t="s">
        <v>174</v>
      </c>
      <c r="D113" s="18" t="s">
        <v>169</v>
      </c>
      <c r="E113" s="18" t="s">
        <v>170</v>
      </c>
      <c r="F113" s="19">
        <v>6300</v>
      </c>
      <c r="G113" s="20">
        <v>42037</v>
      </c>
      <c r="H113" s="21">
        <v>0</v>
      </c>
      <c r="I113" s="21">
        <v>0</v>
      </c>
      <c r="J113" s="21">
        <v>5</v>
      </c>
      <c r="K113" s="21">
        <v>2.13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f t="shared" si="1"/>
        <v>97.147999999999996</v>
      </c>
      <c r="R113" s="21"/>
      <c r="S113" s="23"/>
    </row>
    <row r="114" spans="1:19" ht="26.25" x14ac:dyDescent="0.55000000000000004">
      <c r="A114" s="17">
        <v>111</v>
      </c>
      <c r="B114" s="18" t="s">
        <v>178</v>
      </c>
      <c r="C114" s="18" t="s">
        <v>55</v>
      </c>
      <c r="D114" s="18" t="s">
        <v>169</v>
      </c>
      <c r="E114" s="18" t="s">
        <v>170</v>
      </c>
      <c r="F114" s="19">
        <v>6310</v>
      </c>
      <c r="G114" s="20">
        <v>37886</v>
      </c>
      <c r="H114" s="21">
        <v>0</v>
      </c>
      <c r="I114" s="21">
        <v>8</v>
      </c>
      <c r="J114" s="21">
        <v>2</v>
      </c>
      <c r="K114" s="21">
        <v>10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f t="shared" si="1"/>
        <v>92</v>
      </c>
      <c r="R114" s="21"/>
      <c r="S114" s="23"/>
    </row>
    <row r="115" spans="1:19" ht="26.25" x14ac:dyDescent="0.55000000000000004">
      <c r="A115" s="24">
        <v>112</v>
      </c>
      <c r="B115" s="18" t="s">
        <v>179</v>
      </c>
      <c r="C115" s="18" t="s">
        <v>32</v>
      </c>
      <c r="D115" s="18" t="s">
        <v>169</v>
      </c>
      <c r="E115" s="18" t="s">
        <v>170</v>
      </c>
      <c r="F115" s="19">
        <v>6310</v>
      </c>
      <c r="G115" s="20">
        <v>37930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f t="shared" si="1"/>
        <v>100</v>
      </c>
      <c r="R115" s="21"/>
      <c r="S115" s="23"/>
    </row>
    <row r="116" spans="1:19" ht="26.25" x14ac:dyDescent="0.55000000000000004">
      <c r="A116" s="17">
        <v>113</v>
      </c>
      <c r="B116" s="18" t="s">
        <v>180</v>
      </c>
      <c r="C116" s="18" t="s">
        <v>40</v>
      </c>
      <c r="D116" s="18" t="s">
        <v>169</v>
      </c>
      <c r="E116" s="18" t="s">
        <v>170</v>
      </c>
      <c r="F116" s="19">
        <v>6310</v>
      </c>
      <c r="G116" s="20">
        <v>38236</v>
      </c>
      <c r="H116" s="21">
        <v>0.18</v>
      </c>
      <c r="I116" s="21">
        <v>2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f t="shared" si="1"/>
        <v>99.128</v>
      </c>
      <c r="R116" s="21"/>
      <c r="S116" s="23"/>
    </row>
    <row r="117" spans="1:19" ht="26.25" x14ac:dyDescent="0.55000000000000004">
      <c r="A117" s="24">
        <v>114</v>
      </c>
      <c r="B117" s="18" t="s">
        <v>181</v>
      </c>
      <c r="C117" s="18" t="s">
        <v>66</v>
      </c>
      <c r="D117" s="18" t="s">
        <v>169</v>
      </c>
      <c r="E117" s="18" t="s">
        <v>170</v>
      </c>
      <c r="F117" s="19">
        <v>6310</v>
      </c>
      <c r="G117" s="20">
        <v>38852</v>
      </c>
      <c r="H117" s="21">
        <v>0.24</v>
      </c>
      <c r="I117" s="21">
        <v>1</v>
      </c>
      <c r="J117" s="21">
        <v>8</v>
      </c>
      <c r="K117" s="21">
        <v>2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f t="shared" si="1"/>
        <v>95.504000000000005</v>
      </c>
      <c r="R117" s="21"/>
      <c r="S117" s="23"/>
    </row>
    <row r="118" spans="1:19" ht="26.25" x14ac:dyDescent="0.55000000000000004">
      <c r="A118" s="17">
        <v>115</v>
      </c>
      <c r="B118" s="18" t="s">
        <v>182</v>
      </c>
      <c r="C118" s="18" t="s">
        <v>46</v>
      </c>
      <c r="D118" s="18" t="s">
        <v>169</v>
      </c>
      <c r="E118" s="18" t="s">
        <v>170</v>
      </c>
      <c r="F118" s="19">
        <v>6310</v>
      </c>
      <c r="G118" s="20">
        <v>40294</v>
      </c>
      <c r="H118" s="21">
        <v>0</v>
      </c>
      <c r="I118" s="21">
        <v>0</v>
      </c>
      <c r="J118" s="21">
        <v>2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f t="shared" si="1"/>
        <v>99.2</v>
      </c>
      <c r="R118" s="21"/>
      <c r="S118" s="23"/>
    </row>
    <row r="119" spans="1:19" ht="26.25" x14ac:dyDescent="0.55000000000000004">
      <c r="A119" s="24">
        <v>116</v>
      </c>
      <c r="B119" s="18" t="s">
        <v>183</v>
      </c>
      <c r="C119" s="18" t="s">
        <v>55</v>
      </c>
      <c r="D119" s="18" t="s">
        <v>169</v>
      </c>
      <c r="E119" s="18" t="s">
        <v>170</v>
      </c>
      <c r="F119" s="19">
        <v>6310</v>
      </c>
      <c r="G119" s="20">
        <v>40695</v>
      </c>
      <c r="H119" s="21">
        <v>0</v>
      </c>
      <c r="I119" s="21">
        <v>0</v>
      </c>
      <c r="J119" s="21">
        <v>5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f t="shared" si="1"/>
        <v>98</v>
      </c>
      <c r="R119" s="21"/>
      <c r="S119" s="23"/>
    </row>
    <row r="120" spans="1:19" ht="26.25" x14ac:dyDescent="0.55000000000000004">
      <c r="A120" s="17">
        <v>117</v>
      </c>
      <c r="B120" s="18" t="s">
        <v>184</v>
      </c>
      <c r="C120" s="18" t="s">
        <v>55</v>
      </c>
      <c r="D120" s="18" t="s">
        <v>169</v>
      </c>
      <c r="E120" s="18" t="s">
        <v>170</v>
      </c>
      <c r="F120" s="19">
        <v>6310</v>
      </c>
      <c r="G120" s="20">
        <v>41946</v>
      </c>
      <c r="H120" s="21">
        <v>0</v>
      </c>
      <c r="I120" s="21">
        <v>1</v>
      </c>
      <c r="J120" s="21">
        <v>1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f t="shared" si="1"/>
        <v>99.2</v>
      </c>
      <c r="R120" s="21"/>
      <c r="S120" s="23"/>
    </row>
    <row r="121" spans="1:19" ht="26.25" x14ac:dyDescent="0.55000000000000004">
      <c r="A121" s="24">
        <v>118</v>
      </c>
      <c r="B121" s="18" t="s">
        <v>185</v>
      </c>
      <c r="C121" s="18" t="s">
        <v>55</v>
      </c>
      <c r="D121" s="18" t="s">
        <v>169</v>
      </c>
      <c r="E121" s="18" t="s">
        <v>170</v>
      </c>
      <c r="F121" s="19">
        <v>6310</v>
      </c>
      <c r="G121" s="20">
        <v>41946</v>
      </c>
      <c r="H121" s="21">
        <v>0.01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f t="shared" si="1"/>
        <v>99.995999999999995</v>
      </c>
      <c r="R121" s="21"/>
      <c r="S121" s="23"/>
    </row>
    <row r="122" spans="1:19" ht="26.25" x14ac:dyDescent="0.55000000000000004">
      <c r="A122" s="17">
        <v>119</v>
      </c>
      <c r="B122" s="18" t="s">
        <v>186</v>
      </c>
      <c r="C122" s="18" t="s">
        <v>55</v>
      </c>
      <c r="D122" s="18" t="s">
        <v>169</v>
      </c>
      <c r="E122" s="18" t="s">
        <v>170</v>
      </c>
      <c r="F122" s="19">
        <v>6310</v>
      </c>
      <c r="G122" s="20">
        <v>41988</v>
      </c>
      <c r="H122" s="21">
        <v>1</v>
      </c>
      <c r="I122" s="21">
        <v>1.47</v>
      </c>
      <c r="J122" s="21">
        <v>5</v>
      </c>
      <c r="K122" s="21">
        <v>0.31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f t="shared" si="1"/>
        <v>96.888000000000005</v>
      </c>
      <c r="R122" s="21"/>
      <c r="S122" s="23"/>
    </row>
    <row r="123" spans="1:19" ht="26.25" x14ac:dyDescent="0.55000000000000004">
      <c r="A123" s="24">
        <v>120</v>
      </c>
      <c r="B123" s="18" t="s">
        <v>187</v>
      </c>
      <c r="C123" s="18" t="s">
        <v>52</v>
      </c>
      <c r="D123" s="18" t="s">
        <v>33</v>
      </c>
      <c r="E123" s="18" t="s">
        <v>188</v>
      </c>
      <c r="F123" s="19">
        <v>6311</v>
      </c>
      <c r="G123" s="20">
        <v>38481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f t="shared" si="1"/>
        <v>100</v>
      </c>
      <c r="R123" s="21"/>
      <c r="S123" s="23"/>
    </row>
    <row r="124" spans="1:19" ht="26.25" x14ac:dyDescent="0.55000000000000004">
      <c r="A124" s="17">
        <v>121</v>
      </c>
      <c r="B124" s="18" t="s">
        <v>189</v>
      </c>
      <c r="C124" s="18" t="s">
        <v>32</v>
      </c>
      <c r="D124" s="18" t="s">
        <v>169</v>
      </c>
      <c r="E124" s="18" t="s">
        <v>170</v>
      </c>
      <c r="F124" s="19">
        <v>6320</v>
      </c>
      <c r="G124" s="20">
        <v>37751</v>
      </c>
      <c r="H124" s="21">
        <v>0</v>
      </c>
      <c r="I124" s="21">
        <v>0</v>
      </c>
      <c r="J124" s="21">
        <v>0.5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f t="shared" si="1"/>
        <v>99.8</v>
      </c>
      <c r="R124" s="21"/>
      <c r="S124" s="23"/>
    </row>
    <row r="125" spans="1:19" ht="26.25" x14ac:dyDescent="0.55000000000000004">
      <c r="A125" s="24">
        <v>122</v>
      </c>
      <c r="B125" s="18" t="s">
        <v>190</v>
      </c>
      <c r="C125" s="18" t="s">
        <v>55</v>
      </c>
      <c r="D125" s="18" t="s">
        <v>169</v>
      </c>
      <c r="E125" s="18" t="s">
        <v>170</v>
      </c>
      <c r="F125" s="19">
        <v>6320</v>
      </c>
      <c r="G125" s="20">
        <v>38180</v>
      </c>
      <c r="H125" s="21">
        <v>0</v>
      </c>
      <c r="I125" s="21">
        <v>1</v>
      </c>
      <c r="J125" s="21">
        <v>13</v>
      </c>
      <c r="K125" s="21">
        <v>2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f t="shared" si="1"/>
        <v>93.6</v>
      </c>
      <c r="R125" s="21"/>
      <c r="S125" s="23"/>
    </row>
    <row r="126" spans="1:19" ht="26.25" x14ac:dyDescent="0.55000000000000004">
      <c r="A126" s="17">
        <v>123</v>
      </c>
      <c r="B126" s="18" t="s">
        <v>191</v>
      </c>
      <c r="C126" s="18" t="s">
        <v>46</v>
      </c>
      <c r="D126" s="18" t="s">
        <v>169</v>
      </c>
      <c r="E126" s="18" t="s">
        <v>170</v>
      </c>
      <c r="F126" s="19">
        <v>6320</v>
      </c>
      <c r="G126" s="20">
        <v>38208</v>
      </c>
      <c r="H126" s="21">
        <v>0</v>
      </c>
      <c r="I126" s="21">
        <v>0.5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f t="shared" si="1"/>
        <v>99.8</v>
      </c>
      <c r="R126" s="21"/>
      <c r="S126" s="23"/>
    </row>
    <row r="127" spans="1:19" ht="26.25" x14ac:dyDescent="0.55000000000000004">
      <c r="A127" s="24">
        <v>124</v>
      </c>
      <c r="B127" s="18" t="s">
        <v>192</v>
      </c>
      <c r="C127" s="18" t="s">
        <v>40</v>
      </c>
      <c r="D127" s="18" t="s">
        <v>169</v>
      </c>
      <c r="E127" s="18" t="s">
        <v>170</v>
      </c>
      <c r="F127" s="19">
        <v>6320</v>
      </c>
      <c r="G127" s="20">
        <v>38496</v>
      </c>
      <c r="H127" s="21">
        <v>0.04</v>
      </c>
      <c r="I127" s="21">
        <v>1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f t="shared" si="1"/>
        <v>99.584000000000003</v>
      </c>
      <c r="R127" s="21"/>
      <c r="S127" s="23"/>
    </row>
    <row r="128" spans="1:19" ht="26.25" x14ac:dyDescent="0.55000000000000004">
      <c r="A128" s="17">
        <v>125</v>
      </c>
      <c r="B128" s="18" t="s">
        <v>193</v>
      </c>
      <c r="C128" s="18" t="s">
        <v>40</v>
      </c>
      <c r="D128" s="18" t="s">
        <v>169</v>
      </c>
      <c r="E128" s="18" t="s">
        <v>170</v>
      </c>
      <c r="F128" s="19">
        <v>6320</v>
      </c>
      <c r="G128" s="20">
        <v>38852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f t="shared" si="1"/>
        <v>100</v>
      </c>
      <c r="R128" s="21"/>
      <c r="S128" s="23"/>
    </row>
    <row r="129" spans="1:19" ht="26.25" x14ac:dyDescent="0.55000000000000004">
      <c r="A129" s="24">
        <v>126</v>
      </c>
      <c r="B129" s="18" t="s">
        <v>194</v>
      </c>
      <c r="C129" s="18" t="s">
        <v>46</v>
      </c>
      <c r="D129" s="18" t="s">
        <v>169</v>
      </c>
      <c r="E129" s="18" t="s">
        <v>170</v>
      </c>
      <c r="F129" s="19">
        <v>6320</v>
      </c>
      <c r="G129" s="20">
        <v>40133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f t="shared" si="1"/>
        <v>100</v>
      </c>
      <c r="R129" s="21"/>
      <c r="S129" s="23"/>
    </row>
    <row r="130" spans="1:19" ht="26.25" x14ac:dyDescent="0.55000000000000004">
      <c r="A130" s="17">
        <v>127</v>
      </c>
      <c r="B130" s="18" t="s">
        <v>195</v>
      </c>
      <c r="C130" s="18" t="s">
        <v>46</v>
      </c>
      <c r="D130" s="18" t="s">
        <v>169</v>
      </c>
      <c r="E130" s="18" t="s">
        <v>170</v>
      </c>
      <c r="F130" s="19">
        <v>6320</v>
      </c>
      <c r="G130" s="20">
        <v>40294</v>
      </c>
      <c r="H130" s="21">
        <v>0</v>
      </c>
      <c r="I130" s="21">
        <v>0</v>
      </c>
      <c r="J130" s="21">
        <v>27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f t="shared" si="1"/>
        <v>89.2</v>
      </c>
      <c r="R130" s="21"/>
      <c r="S130" s="23"/>
    </row>
    <row r="131" spans="1:19" ht="26.25" x14ac:dyDescent="0.55000000000000004">
      <c r="A131" s="24">
        <v>128</v>
      </c>
      <c r="B131" s="18" t="s">
        <v>196</v>
      </c>
      <c r="C131" s="18" t="s">
        <v>46</v>
      </c>
      <c r="D131" s="18" t="s">
        <v>169</v>
      </c>
      <c r="E131" s="18" t="s">
        <v>170</v>
      </c>
      <c r="F131" s="19">
        <v>6320</v>
      </c>
      <c r="G131" s="20">
        <v>40749</v>
      </c>
      <c r="H131" s="21">
        <v>0</v>
      </c>
      <c r="I131" s="21">
        <v>0</v>
      </c>
      <c r="J131" s="21">
        <v>15</v>
      </c>
      <c r="K131" s="21">
        <v>1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f t="shared" si="1"/>
        <v>93.6</v>
      </c>
      <c r="R131" s="21"/>
      <c r="S131" s="23"/>
    </row>
    <row r="132" spans="1:19" ht="26.25" x14ac:dyDescent="0.55000000000000004">
      <c r="A132" s="17">
        <v>129</v>
      </c>
      <c r="B132" s="18" t="s">
        <v>197</v>
      </c>
      <c r="C132" s="18" t="s">
        <v>46</v>
      </c>
      <c r="D132" s="18" t="s">
        <v>169</v>
      </c>
      <c r="E132" s="18" t="s">
        <v>170</v>
      </c>
      <c r="F132" s="19">
        <v>6320</v>
      </c>
      <c r="G132" s="20">
        <v>40959</v>
      </c>
      <c r="H132" s="21">
        <v>0</v>
      </c>
      <c r="I132" s="21">
        <v>0</v>
      </c>
      <c r="J132" s="21">
        <v>5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f t="shared" si="1"/>
        <v>98</v>
      </c>
      <c r="R132" s="21"/>
      <c r="S132" s="23"/>
    </row>
    <row r="133" spans="1:19" ht="26.25" x14ac:dyDescent="0.55000000000000004">
      <c r="A133" s="24">
        <v>130</v>
      </c>
      <c r="B133" s="18" t="s">
        <v>198</v>
      </c>
      <c r="C133" s="18" t="s">
        <v>55</v>
      </c>
      <c r="D133" s="18" t="s">
        <v>169</v>
      </c>
      <c r="E133" s="18" t="s">
        <v>170</v>
      </c>
      <c r="F133" s="19">
        <v>6320</v>
      </c>
      <c r="G133" s="20">
        <v>41092</v>
      </c>
      <c r="H133" s="21">
        <v>0.27</v>
      </c>
      <c r="I133" s="21">
        <v>2</v>
      </c>
      <c r="J133" s="21">
        <v>14</v>
      </c>
      <c r="K133" s="21">
        <v>3.63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f t="shared" ref="Q133:Q196" si="2">100-((SUM(H133:P133)*100/250))</f>
        <v>92.04</v>
      </c>
      <c r="R133" s="21"/>
      <c r="S133" s="23"/>
    </row>
    <row r="134" spans="1:19" ht="26.25" x14ac:dyDescent="0.55000000000000004">
      <c r="A134" s="17">
        <v>131</v>
      </c>
      <c r="B134" s="18" t="s">
        <v>199</v>
      </c>
      <c r="C134" s="18" t="s">
        <v>55</v>
      </c>
      <c r="D134" s="18" t="s">
        <v>169</v>
      </c>
      <c r="E134" s="18" t="s">
        <v>170</v>
      </c>
      <c r="F134" s="19">
        <v>6320</v>
      </c>
      <c r="G134" s="20">
        <v>41421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f t="shared" si="2"/>
        <v>100</v>
      </c>
      <c r="R134" s="21"/>
      <c r="S134" s="23"/>
    </row>
    <row r="135" spans="1:19" ht="26.25" x14ac:dyDescent="0.55000000000000004">
      <c r="A135" s="24">
        <v>132</v>
      </c>
      <c r="B135" s="18" t="s">
        <v>200</v>
      </c>
      <c r="C135" s="18" t="s">
        <v>55</v>
      </c>
      <c r="D135" s="18" t="s">
        <v>169</v>
      </c>
      <c r="E135" s="18" t="s">
        <v>170</v>
      </c>
      <c r="F135" s="19">
        <v>6320</v>
      </c>
      <c r="G135" s="20">
        <v>41904</v>
      </c>
      <c r="H135" s="21">
        <v>0.02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f t="shared" si="2"/>
        <v>99.992000000000004</v>
      </c>
      <c r="R135" s="21"/>
      <c r="S135" s="23"/>
    </row>
    <row r="136" spans="1:19" ht="26.25" x14ac:dyDescent="0.55000000000000004">
      <c r="A136" s="17">
        <v>133</v>
      </c>
      <c r="B136" s="18" t="s">
        <v>201</v>
      </c>
      <c r="C136" s="18" t="s">
        <v>55</v>
      </c>
      <c r="D136" s="18" t="s">
        <v>169</v>
      </c>
      <c r="E136" s="18" t="s">
        <v>170</v>
      </c>
      <c r="F136" s="19">
        <v>6320</v>
      </c>
      <c r="G136" s="20">
        <v>41988</v>
      </c>
      <c r="H136" s="21">
        <v>0</v>
      </c>
      <c r="I136" s="21">
        <v>0</v>
      </c>
      <c r="J136" s="21">
        <v>6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f t="shared" si="2"/>
        <v>97.6</v>
      </c>
      <c r="R136" s="21"/>
      <c r="S136" s="23"/>
    </row>
    <row r="137" spans="1:19" ht="26.25" x14ac:dyDescent="0.55000000000000004">
      <c r="A137" s="24">
        <v>134</v>
      </c>
      <c r="B137" s="18" t="s">
        <v>202</v>
      </c>
      <c r="C137" s="18" t="s">
        <v>55</v>
      </c>
      <c r="D137" s="18" t="s">
        <v>169</v>
      </c>
      <c r="E137" s="18" t="s">
        <v>170</v>
      </c>
      <c r="F137" s="19">
        <v>6330</v>
      </c>
      <c r="G137" s="20">
        <v>41421</v>
      </c>
      <c r="H137" s="21">
        <v>0.05</v>
      </c>
      <c r="I137" s="21">
        <v>0.23</v>
      </c>
      <c r="J137" s="21">
        <v>4</v>
      </c>
      <c r="K137" s="21">
        <v>3.88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2">
        <f t="shared" si="2"/>
        <v>96.736000000000004</v>
      </c>
      <c r="R137" s="21"/>
      <c r="S137" s="23"/>
    </row>
    <row r="138" spans="1:19" ht="26.25" x14ac:dyDescent="0.55000000000000004">
      <c r="A138" s="17">
        <v>135</v>
      </c>
      <c r="B138" s="18" t="s">
        <v>203</v>
      </c>
      <c r="C138" s="18" t="s">
        <v>52</v>
      </c>
      <c r="D138" s="18" t="s">
        <v>33</v>
      </c>
      <c r="E138" s="18" t="s">
        <v>188</v>
      </c>
      <c r="F138" s="19">
        <v>6340</v>
      </c>
      <c r="G138" s="20">
        <v>37780</v>
      </c>
      <c r="H138" s="21">
        <v>0</v>
      </c>
      <c r="I138" s="21">
        <v>5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f t="shared" si="2"/>
        <v>98</v>
      </c>
      <c r="R138" s="21"/>
      <c r="S138" s="23"/>
    </row>
    <row r="139" spans="1:19" ht="26.25" x14ac:dyDescent="0.55000000000000004">
      <c r="A139" s="24">
        <v>136</v>
      </c>
      <c r="B139" s="18" t="s">
        <v>204</v>
      </c>
      <c r="C139" s="18" t="s">
        <v>52</v>
      </c>
      <c r="D139" s="18" t="s">
        <v>33</v>
      </c>
      <c r="E139" s="18" t="s">
        <v>188</v>
      </c>
      <c r="F139" s="19">
        <v>6340</v>
      </c>
      <c r="G139" s="20">
        <v>38005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2">
        <f t="shared" si="2"/>
        <v>100</v>
      </c>
      <c r="R139" s="21"/>
      <c r="S139" s="23"/>
    </row>
    <row r="140" spans="1:19" ht="26.25" x14ac:dyDescent="0.55000000000000004">
      <c r="A140" s="17">
        <v>137</v>
      </c>
      <c r="B140" s="18" t="s">
        <v>205</v>
      </c>
      <c r="C140" s="18" t="s">
        <v>42</v>
      </c>
      <c r="D140" s="18" t="s">
        <v>33</v>
      </c>
      <c r="E140" s="18" t="s">
        <v>188</v>
      </c>
      <c r="F140" s="19">
        <v>6340</v>
      </c>
      <c r="G140" s="20">
        <v>38026</v>
      </c>
      <c r="H140" s="21">
        <v>0.03</v>
      </c>
      <c r="I140" s="21">
        <v>1</v>
      </c>
      <c r="J140" s="21">
        <v>0</v>
      </c>
      <c r="K140" s="21">
        <v>3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2">
        <f t="shared" si="2"/>
        <v>98.388000000000005</v>
      </c>
      <c r="R140" s="21"/>
      <c r="S140" s="23"/>
    </row>
    <row r="141" spans="1:19" ht="26.25" x14ac:dyDescent="0.55000000000000004">
      <c r="A141" s="24">
        <v>138</v>
      </c>
      <c r="B141" s="18" t="s">
        <v>206</v>
      </c>
      <c r="C141" s="18" t="s">
        <v>52</v>
      </c>
      <c r="D141" s="18" t="s">
        <v>33</v>
      </c>
      <c r="E141" s="18" t="s">
        <v>188</v>
      </c>
      <c r="F141" s="19">
        <v>6340</v>
      </c>
      <c r="G141" s="20">
        <v>38061</v>
      </c>
      <c r="H141" s="21">
        <v>0</v>
      </c>
      <c r="I141" s="21">
        <v>0</v>
      </c>
      <c r="J141" s="21">
        <v>10</v>
      </c>
      <c r="K141" s="21">
        <v>1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2">
        <f t="shared" si="2"/>
        <v>95.6</v>
      </c>
      <c r="R141" s="21"/>
      <c r="S141" s="23"/>
    </row>
    <row r="142" spans="1:19" ht="26.25" x14ac:dyDescent="0.55000000000000004">
      <c r="A142" s="17">
        <v>139</v>
      </c>
      <c r="B142" s="18" t="s">
        <v>207</v>
      </c>
      <c r="C142" s="18" t="s">
        <v>52</v>
      </c>
      <c r="D142" s="18" t="s">
        <v>33</v>
      </c>
      <c r="E142" s="18" t="s">
        <v>188</v>
      </c>
      <c r="F142" s="19">
        <v>6340</v>
      </c>
      <c r="G142" s="20">
        <v>38075</v>
      </c>
      <c r="H142" s="21">
        <v>0.13</v>
      </c>
      <c r="I142" s="21">
        <v>1.25</v>
      </c>
      <c r="J142" s="21">
        <v>25</v>
      </c>
      <c r="K142" s="21">
        <v>18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2">
        <f t="shared" si="2"/>
        <v>82.248000000000005</v>
      </c>
      <c r="R142" s="21"/>
      <c r="S142" s="23"/>
    </row>
    <row r="143" spans="1:19" ht="26.25" x14ac:dyDescent="0.55000000000000004">
      <c r="A143" s="24">
        <v>140</v>
      </c>
      <c r="B143" s="18" t="s">
        <v>208</v>
      </c>
      <c r="C143" s="18" t="s">
        <v>42</v>
      </c>
      <c r="D143" s="18" t="s">
        <v>33</v>
      </c>
      <c r="E143" s="18" t="s">
        <v>188</v>
      </c>
      <c r="F143" s="19">
        <v>6340</v>
      </c>
      <c r="G143" s="20">
        <v>38113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2">
        <f t="shared" si="2"/>
        <v>100</v>
      </c>
      <c r="R143" s="21"/>
      <c r="S143" s="23"/>
    </row>
    <row r="144" spans="1:19" ht="26.25" x14ac:dyDescent="0.55000000000000004">
      <c r="A144" s="17">
        <v>141</v>
      </c>
      <c r="B144" s="18" t="s">
        <v>209</v>
      </c>
      <c r="C144" s="18" t="s">
        <v>52</v>
      </c>
      <c r="D144" s="18" t="s">
        <v>33</v>
      </c>
      <c r="E144" s="18" t="s">
        <v>188</v>
      </c>
      <c r="F144" s="19">
        <v>6340</v>
      </c>
      <c r="G144" s="20">
        <v>38496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2">
        <f t="shared" si="2"/>
        <v>100</v>
      </c>
      <c r="R144" s="21"/>
      <c r="S144" s="23"/>
    </row>
    <row r="145" spans="1:19" ht="26.25" x14ac:dyDescent="0.55000000000000004">
      <c r="A145" s="24">
        <v>142</v>
      </c>
      <c r="B145" s="18" t="s">
        <v>210</v>
      </c>
      <c r="C145" s="18" t="s">
        <v>52</v>
      </c>
      <c r="D145" s="18" t="s">
        <v>33</v>
      </c>
      <c r="E145" s="18" t="s">
        <v>188</v>
      </c>
      <c r="F145" s="19">
        <v>6344</v>
      </c>
      <c r="G145" s="20">
        <v>37780</v>
      </c>
      <c r="H145" s="21">
        <v>0</v>
      </c>
      <c r="I145" s="21">
        <v>0</v>
      </c>
      <c r="J145" s="21">
        <v>1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2">
        <f t="shared" si="2"/>
        <v>99.6</v>
      </c>
      <c r="R145" s="21"/>
      <c r="S145" s="23"/>
    </row>
    <row r="146" spans="1:19" ht="26.25" x14ac:dyDescent="0.55000000000000004">
      <c r="A146" s="17">
        <v>143</v>
      </c>
      <c r="B146" s="18" t="s">
        <v>211</v>
      </c>
      <c r="C146" s="18" t="s">
        <v>42</v>
      </c>
      <c r="D146" s="18" t="s">
        <v>33</v>
      </c>
      <c r="E146" s="18" t="s">
        <v>188</v>
      </c>
      <c r="F146" s="19">
        <v>6344</v>
      </c>
      <c r="G146" s="20">
        <v>37910</v>
      </c>
      <c r="H146" s="21">
        <v>0</v>
      </c>
      <c r="I146" s="21">
        <v>0</v>
      </c>
      <c r="J146" s="21">
        <v>1</v>
      </c>
      <c r="K146" s="21">
        <v>4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2">
        <f t="shared" si="2"/>
        <v>98</v>
      </c>
      <c r="R146" s="21"/>
      <c r="S146" s="23"/>
    </row>
    <row r="147" spans="1:19" ht="26.25" x14ac:dyDescent="0.55000000000000004">
      <c r="A147" s="24">
        <v>144</v>
      </c>
      <c r="B147" s="18" t="s">
        <v>212</v>
      </c>
      <c r="C147" s="18" t="s">
        <v>42</v>
      </c>
      <c r="D147" s="18" t="s">
        <v>33</v>
      </c>
      <c r="E147" s="18" t="s">
        <v>188</v>
      </c>
      <c r="F147" s="19">
        <v>6345</v>
      </c>
      <c r="G147" s="20">
        <v>38075</v>
      </c>
      <c r="H147" s="21">
        <v>0</v>
      </c>
      <c r="I147" s="21">
        <v>0</v>
      </c>
      <c r="J147" s="21">
        <v>3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2">
        <f t="shared" si="2"/>
        <v>98.8</v>
      </c>
      <c r="R147" s="21"/>
      <c r="S147" s="23"/>
    </row>
    <row r="148" spans="1:19" ht="26.25" x14ac:dyDescent="0.55000000000000004">
      <c r="A148" s="17">
        <v>145</v>
      </c>
      <c r="B148" s="18" t="s">
        <v>213</v>
      </c>
      <c r="C148" s="18" t="s">
        <v>52</v>
      </c>
      <c r="D148" s="18" t="s">
        <v>33</v>
      </c>
      <c r="E148" s="18" t="s">
        <v>188</v>
      </c>
      <c r="F148" s="19">
        <v>6345</v>
      </c>
      <c r="G148" s="20">
        <v>38187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2">
        <f t="shared" si="2"/>
        <v>100</v>
      </c>
      <c r="R148" s="21"/>
      <c r="S148" s="23"/>
    </row>
    <row r="149" spans="1:19" ht="26.25" x14ac:dyDescent="0.55000000000000004">
      <c r="A149" s="24">
        <v>146</v>
      </c>
      <c r="B149" s="18" t="s">
        <v>214</v>
      </c>
      <c r="C149" s="18" t="s">
        <v>52</v>
      </c>
      <c r="D149" s="18" t="s">
        <v>33</v>
      </c>
      <c r="E149" s="18" t="s">
        <v>188</v>
      </c>
      <c r="F149" s="19">
        <v>6346</v>
      </c>
      <c r="G149" s="20">
        <v>37696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2">
        <f t="shared" si="2"/>
        <v>100</v>
      </c>
      <c r="R149" s="21"/>
      <c r="S149" s="23"/>
    </row>
    <row r="150" spans="1:19" ht="26.25" x14ac:dyDescent="0.55000000000000004">
      <c r="A150" s="17">
        <v>147</v>
      </c>
      <c r="B150" s="18" t="s">
        <v>215</v>
      </c>
      <c r="C150" s="18" t="s">
        <v>42</v>
      </c>
      <c r="D150" s="18" t="s">
        <v>216</v>
      </c>
      <c r="E150" s="18" t="s">
        <v>188</v>
      </c>
      <c r="F150" s="19">
        <v>6346</v>
      </c>
      <c r="G150" s="20">
        <v>38152</v>
      </c>
      <c r="H150" s="21">
        <v>0</v>
      </c>
      <c r="I150" s="21">
        <v>0</v>
      </c>
      <c r="J150" s="21">
        <v>2</v>
      </c>
      <c r="K150" s="21">
        <v>4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2">
        <f t="shared" si="2"/>
        <v>97.6</v>
      </c>
      <c r="R150" s="21"/>
      <c r="S150" s="23"/>
    </row>
    <row r="151" spans="1:19" ht="26.25" x14ac:dyDescent="0.55000000000000004">
      <c r="A151" s="24">
        <v>148</v>
      </c>
      <c r="B151" s="18" t="s">
        <v>217</v>
      </c>
      <c r="C151" s="18" t="s">
        <v>52</v>
      </c>
      <c r="D151" s="18" t="s">
        <v>33</v>
      </c>
      <c r="E151" s="18" t="s">
        <v>188</v>
      </c>
      <c r="F151" s="19">
        <v>6346</v>
      </c>
      <c r="G151" s="20">
        <v>38250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2">
        <f t="shared" si="2"/>
        <v>100</v>
      </c>
      <c r="R151" s="21"/>
      <c r="S151" s="23"/>
    </row>
    <row r="152" spans="1:19" ht="26.25" x14ac:dyDescent="0.55000000000000004">
      <c r="A152" s="17">
        <v>149</v>
      </c>
      <c r="B152" s="18" t="s">
        <v>218</v>
      </c>
      <c r="C152" s="18" t="s">
        <v>52</v>
      </c>
      <c r="D152" s="18" t="s">
        <v>33</v>
      </c>
      <c r="E152" s="18" t="s">
        <v>188</v>
      </c>
      <c r="F152" s="19">
        <v>6346</v>
      </c>
      <c r="G152" s="20">
        <v>38250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2">
        <f t="shared" si="2"/>
        <v>100</v>
      </c>
      <c r="R152" s="21"/>
      <c r="S152" s="23"/>
    </row>
    <row r="153" spans="1:19" ht="26.25" x14ac:dyDescent="0.55000000000000004">
      <c r="A153" s="24">
        <v>150</v>
      </c>
      <c r="B153" s="18" t="s">
        <v>219</v>
      </c>
      <c r="C153" s="18" t="s">
        <v>52</v>
      </c>
      <c r="D153" s="18" t="s">
        <v>33</v>
      </c>
      <c r="E153" s="18" t="s">
        <v>188</v>
      </c>
      <c r="F153" s="19">
        <v>6346</v>
      </c>
      <c r="G153" s="20">
        <v>38496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2">
        <f t="shared" si="2"/>
        <v>100</v>
      </c>
      <c r="R153" s="21"/>
      <c r="S153" s="23"/>
    </row>
    <row r="154" spans="1:19" ht="26.25" x14ac:dyDescent="0.55000000000000004">
      <c r="A154" s="17">
        <v>151</v>
      </c>
      <c r="B154" s="18" t="s">
        <v>220</v>
      </c>
      <c r="C154" s="18" t="s">
        <v>42</v>
      </c>
      <c r="D154" s="18" t="s">
        <v>33</v>
      </c>
      <c r="E154" s="18" t="s">
        <v>188</v>
      </c>
      <c r="F154" s="19">
        <v>6347</v>
      </c>
      <c r="G154" s="20">
        <v>37942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2">
        <f t="shared" si="2"/>
        <v>100</v>
      </c>
      <c r="R154" s="21"/>
      <c r="S154" s="23"/>
    </row>
    <row r="155" spans="1:19" ht="26.25" x14ac:dyDescent="0.55000000000000004">
      <c r="A155" s="24">
        <v>152</v>
      </c>
      <c r="B155" s="18" t="s">
        <v>221</v>
      </c>
      <c r="C155" s="18" t="s">
        <v>52</v>
      </c>
      <c r="D155" s="18" t="s">
        <v>33</v>
      </c>
      <c r="E155" s="18" t="s">
        <v>188</v>
      </c>
      <c r="F155" s="19">
        <v>6347</v>
      </c>
      <c r="G155" s="20">
        <v>38005</v>
      </c>
      <c r="H155" s="21">
        <v>0.01</v>
      </c>
      <c r="I155" s="21">
        <v>0</v>
      </c>
      <c r="J155" s="21">
        <v>0</v>
      </c>
      <c r="K155" s="21">
        <v>1.5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2">
        <f t="shared" si="2"/>
        <v>99.396000000000001</v>
      </c>
      <c r="R155" s="21"/>
      <c r="S155" s="23"/>
    </row>
    <row r="156" spans="1:19" ht="26.25" x14ac:dyDescent="0.55000000000000004">
      <c r="A156" s="17">
        <v>153</v>
      </c>
      <c r="B156" s="18" t="s">
        <v>222</v>
      </c>
      <c r="C156" s="18" t="s">
        <v>52</v>
      </c>
      <c r="D156" s="18" t="s">
        <v>33</v>
      </c>
      <c r="E156" s="18" t="s">
        <v>188</v>
      </c>
      <c r="F156" s="19">
        <v>6348</v>
      </c>
      <c r="G156" s="20">
        <v>38159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2">
        <f t="shared" si="2"/>
        <v>100</v>
      </c>
      <c r="R156" s="21"/>
      <c r="S156" s="23"/>
    </row>
    <row r="157" spans="1:19" ht="26.25" x14ac:dyDescent="0.55000000000000004">
      <c r="A157" s="24">
        <v>154</v>
      </c>
      <c r="B157" s="18" t="s">
        <v>223</v>
      </c>
      <c r="C157" s="18" t="s">
        <v>52</v>
      </c>
      <c r="D157" s="18" t="s">
        <v>33</v>
      </c>
      <c r="E157" s="18" t="s">
        <v>188</v>
      </c>
      <c r="F157" s="19">
        <v>6350</v>
      </c>
      <c r="G157" s="20">
        <v>38061</v>
      </c>
      <c r="H157" s="21">
        <v>0</v>
      </c>
      <c r="I157" s="21">
        <v>0</v>
      </c>
      <c r="J157" s="21">
        <v>1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2">
        <f t="shared" si="2"/>
        <v>99.6</v>
      </c>
      <c r="R157" s="21"/>
      <c r="S157" s="23"/>
    </row>
    <row r="158" spans="1:19" ht="26.25" x14ac:dyDescent="0.55000000000000004">
      <c r="A158" s="17">
        <v>155</v>
      </c>
      <c r="B158" s="18" t="s">
        <v>224</v>
      </c>
      <c r="C158" s="18" t="s">
        <v>52</v>
      </c>
      <c r="D158" s="18" t="s">
        <v>33</v>
      </c>
      <c r="E158" s="18" t="s">
        <v>188</v>
      </c>
      <c r="F158" s="19">
        <v>6350</v>
      </c>
      <c r="G158" s="20">
        <v>38215</v>
      </c>
      <c r="H158" s="21">
        <v>0</v>
      </c>
      <c r="I158" s="21">
        <v>1</v>
      </c>
      <c r="J158" s="21">
        <v>0</v>
      </c>
      <c r="K158" s="21">
        <v>2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2">
        <f t="shared" si="2"/>
        <v>98.8</v>
      </c>
      <c r="R158" s="21"/>
      <c r="S158" s="23"/>
    </row>
    <row r="159" spans="1:19" ht="26.25" x14ac:dyDescent="0.55000000000000004">
      <c r="A159" s="24">
        <v>156</v>
      </c>
      <c r="B159" s="18" t="s">
        <v>225</v>
      </c>
      <c r="C159" s="18" t="s">
        <v>42</v>
      </c>
      <c r="D159" s="18" t="s">
        <v>33</v>
      </c>
      <c r="E159" s="18" t="s">
        <v>188</v>
      </c>
      <c r="F159" s="19">
        <v>6351</v>
      </c>
      <c r="G159" s="20">
        <v>37696</v>
      </c>
      <c r="H159" s="21">
        <v>0</v>
      </c>
      <c r="I159" s="21">
        <v>0</v>
      </c>
      <c r="J159" s="21">
        <v>1</v>
      </c>
      <c r="K159" s="21">
        <v>6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2">
        <f t="shared" si="2"/>
        <v>97.2</v>
      </c>
      <c r="R159" s="21"/>
      <c r="S159" s="23"/>
    </row>
    <row r="160" spans="1:19" ht="26.25" x14ac:dyDescent="0.55000000000000004">
      <c r="A160" s="17">
        <v>157</v>
      </c>
      <c r="B160" s="18" t="s">
        <v>226</v>
      </c>
      <c r="C160" s="18" t="s">
        <v>52</v>
      </c>
      <c r="D160" s="18" t="s">
        <v>33</v>
      </c>
      <c r="E160" s="18" t="s">
        <v>188</v>
      </c>
      <c r="F160" s="19">
        <v>6351</v>
      </c>
      <c r="G160" s="20">
        <v>37963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2">
        <f t="shared" si="2"/>
        <v>100</v>
      </c>
      <c r="R160" s="21"/>
      <c r="S160" s="23"/>
    </row>
    <row r="161" spans="1:19" ht="26.25" x14ac:dyDescent="0.55000000000000004">
      <c r="A161" s="24">
        <v>158</v>
      </c>
      <c r="B161" s="18" t="s">
        <v>227</v>
      </c>
      <c r="C161" s="18" t="s">
        <v>52</v>
      </c>
      <c r="D161" s="18" t="s">
        <v>33</v>
      </c>
      <c r="E161" s="18" t="s">
        <v>188</v>
      </c>
      <c r="F161" s="19">
        <v>6351</v>
      </c>
      <c r="G161" s="20">
        <v>38075</v>
      </c>
      <c r="H161" s="21">
        <v>0</v>
      </c>
      <c r="I161" s="21">
        <v>0</v>
      </c>
      <c r="J161" s="21">
        <v>0</v>
      </c>
      <c r="K161" s="21">
        <v>2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2">
        <f t="shared" si="2"/>
        <v>99.2</v>
      </c>
      <c r="R161" s="21"/>
      <c r="S161" s="23"/>
    </row>
    <row r="162" spans="1:19" ht="26.25" x14ac:dyDescent="0.55000000000000004">
      <c r="A162" s="17">
        <v>159</v>
      </c>
      <c r="B162" s="18" t="s">
        <v>228</v>
      </c>
      <c r="C162" s="18" t="s">
        <v>52</v>
      </c>
      <c r="D162" s="18" t="s">
        <v>33</v>
      </c>
      <c r="E162" s="18" t="s">
        <v>188</v>
      </c>
      <c r="F162" s="19">
        <v>6351</v>
      </c>
      <c r="G162" s="20">
        <v>38145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2">
        <f t="shared" si="2"/>
        <v>100</v>
      </c>
      <c r="R162" s="21"/>
      <c r="S162" s="23"/>
    </row>
    <row r="163" spans="1:19" ht="26.25" x14ac:dyDescent="0.55000000000000004">
      <c r="A163" s="24">
        <v>160</v>
      </c>
      <c r="B163" s="18" t="s">
        <v>229</v>
      </c>
      <c r="C163" s="18" t="s">
        <v>52</v>
      </c>
      <c r="D163" s="18" t="s">
        <v>33</v>
      </c>
      <c r="E163" s="18" t="s">
        <v>188</v>
      </c>
      <c r="F163" s="19">
        <v>6351</v>
      </c>
      <c r="G163" s="20">
        <v>38173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2">
        <f t="shared" si="2"/>
        <v>100</v>
      </c>
      <c r="R163" s="21"/>
      <c r="S163" s="23"/>
    </row>
    <row r="164" spans="1:19" ht="26.25" x14ac:dyDescent="0.55000000000000004">
      <c r="A164" s="17">
        <v>161</v>
      </c>
      <c r="B164" s="18" t="s">
        <v>230</v>
      </c>
      <c r="C164" s="18" t="s">
        <v>52</v>
      </c>
      <c r="D164" s="18" t="s">
        <v>33</v>
      </c>
      <c r="E164" s="18" t="s">
        <v>188</v>
      </c>
      <c r="F164" s="19">
        <v>6351</v>
      </c>
      <c r="G164" s="20">
        <v>38215</v>
      </c>
      <c r="H164" s="21">
        <v>0</v>
      </c>
      <c r="I164" s="21">
        <v>1</v>
      </c>
      <c r="J164" s="21">
        <v>8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2">
        <f t="shared" si="2"/>
        <v>96.4</v>
      </c>
      <c r="R164" s="21"/>
      <c r="S164" s="23"/>
    </row>
    <row r="165" spans="1:19" ht="26.25" x14ac:dyDescent="0.55000000000000004">
      <c r="A165" s="24">
        <v>162</v>
      </c>
      <c r="B165" s="18" t="s">
        <v>231</v>
      </c>
      <c r="C165" s="18" t="s">
        <v>52</v>
      </c>
      <c r="D165" s="18" t="s">
        <v>33</v>
      </c>
      <c r="E165" s="18" t="s">
        <v>188</v>
      </c>
      <c r="F165" s="19">
        <v>6352</v>
      </c>
      <c r="G165" s="20">
        <v>37886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2">
        <f t="shared" si="2"/>
        <v>100</v>
      </c>
      <c r="R165" s="21"/>
      <c r="S165" s="23"/>
    </row>
    <row r="166" spans="1:19" ht="26.25" x14ac:dyDescent="0.55000000000000004">
      <c r="A166" s="17">
        <v>163</v>
      </c>
      <c r="B166" s="18" t="s">
        <v>232</v>
      </c>
      <c r="C166" s="18" t="s">
        <v>52</v>
      </c>
      <c r="D166" s="18" t="s">
        <v>33</v>
      </c>
      <c r="E166" s="18" t="s">
        <v>188</v>
      </c>
      <c r="F166" s="19">
        <v>6352</v>
      </c>
      <c r="G166" s="20">
        <v>37949</v>
      </c>
      <c r="H166" s="21">
        <v>0</v>
      </c>
      <c r="I166" s="21">
        <v>1</v>
      </c>
      <c r="J166" s="21">
        <v>84</v>
      </c>
      <c r="K166" s="21">
        <v>2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2">
        <f t="shared" si="2"/>
        <v>65.2</v>
      </c>
      <c r="R166" s="21"/>
      <c r="S166" s="23"/>
    </row>
    <row r="167" spans="1:19" ht="26.25" x14ac:dyDescent="0.55000000000000004">
      <c r="A167" s="24">
        <v>164</v>
      </c>
      <c r="B167" s="18" t="s">
        <v>233</v>
      </c>
      <c r="C167" s="18" t="s">
        <v>52</v>
      </c>
      <c r="D167" s="18" t="s">
        <v>33</v>
      </c>
      <c r="E167" s="18" t="s">
        <v>188</v>
      </c>
      <c r="F167" s="19">
        <v>6352</v>
      </c>
      <c r="G167" s="20">
        <v>37963</v>
      </c>
      <c r="H167" s="21">
        <v>0</v>
      </c>
      <c r="I167" s="21">
        <v>0</v>
      </c>
      <c r="J167" s="21">
        <v>1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2">
        <f t="shared" si="2"/>
        <v>99.6</v>
      </c>
      <c r="R167" s="21"/>
      <c r="S167" s="23"/>
    </row>
    <row r="168" spans="1:19" ht="26.25" x14ac:dyDescent="0.55000000000000004">
      <c r="A168" s="17">
        <v>165</v>
      </c>
      <c r="B168" s="18" t="s">
        <v>234</v>
      </c>
      <c r="C168" s="18" t="s">
        <v>42</v>
      </c>
      <c r="D168" s="18" t="s">
        <v>33</v>
      </c>
      <c r="E168" s="18" t="s">
        <v>188</v>
      </c>
      <c r="F168" s="19">
        <v>6352</v>
      </c>
      <c r="G168" s="20">
        <v>38033</v>
      </c>
      <c r="H168" s="21">
        <v>0.01</v>
      </c>
      <c r="I168" s="21">
        <v>1</v>
      </c>
      <c r="J168" s="21">
        <v>2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2">
        <f t="shared" si="2"/>
        <v>98.796000000000006</v>
      </c>
      <c r="R168" s="21"/>
      <c r="S168" s="23"/>
    </row>
    <row r="169" spans="1:19" ht="26.25" x14ac:dyDescent="0.55000000000000004">
      <c r="A169" s="24">
        <v>166</v>
      </c>
      <c r="B169" s="18" t="s">
        <v>235</v>
      </c>
      <c r="C169" s="18" t="s">
        <v>52</v>
      </c>
      <c r="D169" s="18" t="s">
        <v>33</v>
      </c>
      <c r="E169" s="18" t="s">
        <v>188</v>
      </c>
      <c r="F169" s="19">
        <v>6352</v>
      </c>
      <c r="G169" s="20">
        <v>38047</v>
      </c>
      <c r="H169" s="21">
        <v>0</v>
      </c>
      <c r="I169" s="21">
        <v>1</v>
      </c>
      <c r="J169" s="21">
        <v>7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2">
        <f t="shared" si="2"/>
        <v>96.8</v>
      </c>
      <c r="R169" s="21"/>
      <c r="S169" s="23"/>
    </row>
    <row r="170" spans="1:19" ht="26.25" x14ac:dyDescent="0.55000000000000004">
      <c r="A170" s="17">
        <v>167</v>
      </c>
      <c r="B170" s="18" t="s">
        <v>236</v>
      </c>
      <c r="C170" s="18" t="s">
        <v>52</v>
      </c>
      <c r="D170" s="18" t="s">
        <v>33</v>
      </c>
      <c r="E170" s="18" t="s">
        <v>188</v>
      </c>
      <c r="F170" s="19">
        <v>6352</v>
      </c>
      <c r="G170" s="20">
        <v>38075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2">
        <f t="shared" si="2"/>
        <v>100</v>
      </c>
      <c r="R170" s="21"/>
      <c r="S170" s="23"/>
    </row>
    <row r="171" spans="1:19" ht="26.25" x14ac:dyDescent="0.55000000000000004">
      <c r="A171" s="24">
        <v>168</v>
      </c>
      <c r="B171" s="18" t="s">
        <v>237</v>
      </c>
      <c r="C171" s="18" t="s">
        <v>52</v>
      </c>
      <c r="D171" s="18" t="s">
        <v>33</v>
      </c>
      <c r="E171" s="18" t="s">
        <v>188</v>
      </c>
      <c r="F171" s="19">
        <v>6352</v>
      </c>
      <c r="G171" s="20">
        <v>38292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2">
        <f t="shared" si="2"/>
        <v>100</v>
      </c>
      <c r="R171" s="21"/>
      <c r="S171" s="23"/>
    </row>
    <row r="172" spans="1:19" ht="26.25" x14ac:dyDescent="0.55000000000000004">
      <c r="A172" s="17">
        <v>169</v>
      </c>
      <c r="B172" s="18" t="s">
        <v>238</v>
      </c>
      <c r="C172" s="18" t="s">
        <v>52</v>
      </c>
      <c r="D172" s="18" t="s">
        <v>33</v>
      </c>
      <c r="E172" s="18" t="s">
        <v>188</v>
      </c>
      <c r="F172" s="19">
        <v>6355</v>
      </c>
      <c r="G172" s="20">
        <v>37851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2">
        <f t="shared" si="2"/>
        <v>100</v>
      </c>
      <c r="R172" s="21"/>
      <c r="S172" s="23"/>
    </row>
    <row r="173" spans="1:19" ht="26.25" x14ac:dyDescent="0.55000000000000004">
      <c r="A173" s="24">
        <v>170</v>
      </c>
      <c r="B173" s="18" t="s">
        <v>239</v>
      </c>
      <c r="C173" s="18" t="s">
        <v>42</v>
      </c>
      <c r="D173" s="18" t="s">
        <v>33</v>
      </c>
      <c r="E173" s="18" t="s">
        <v>188</v>
      </c>
      <c r="F173" s="19">
        <v>6355</v>
      </c>
      <c r="G173" s="20">
        <v>37942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2">
        <f t="shared" si="2"/>
        <v>100</v>
      </c>
      <c r="R173" s="21"/>
      <c r="S173" s="23"/>
    </row>
    <row r="174" spans="1:19" ht="26.25" x14ac:dyDescent="0.55000000000000004">
      <c r="A174" s="17">
        <v>171</v>
      </c>
      <c r="B174" s="18" t="s">
        <v>240</v>
      </c>
      <c r="C174" s="18" t="s">
        <v>52</v>
      </c>
      <c r="D174" s="18" t="s">
        <v>33</v>
      </c>
      <c r="E174" s="18" t="s">
        <v>188</v>
      </c>
      <c r="F174" s="19">
        <v>6355</v>
      </c>
      <c r="G174" s="20">
        <v>38096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2">
        <f t="shared" si="2"/>
        <v>100</v>
      </c>
      <c r="R174" s="21"/>
      <c r="S174" s="23"/>
    </row>
    <row r="175" spans="1:19" ht="26.25" x14ac:dyDescent="0.55000000000000004">
      <c r="A175" s="24">
        <v>172</v>
      </c>
      <c r="B175" s="18" t="s">
        <v>241</v>
      </c>
      <c r="C175" s="18" t="s">
        <v>52</v>
      </c>
      <c r="D175" s="18" t="s">
        <v>33</v>
      </c>
      <c r="E175" s="18" t="s">
        <v>188</v>
      </c>
      <c r="F175" s="19">
        <v>6355</v>
      </c>
      <c r="G175" s="20">
        <v>38152</v>
      </c>
      <c r="H175" s="21">
        <v>0</v>
      </c>
      <c r="I175" s="21">
        <v>1.5</v>
      </c>
      <c r="J175" s="21">
        <v>9</v>
      </c>
      <c r="K175" s="21">
        <v>23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2">
        <f t="shared" si="2"/>
        <v>86.6</v>
      </c>
      <c r="R175" s="21"/>
      <c r="S175" s="23"/>
    </row>
    <row r="176" spans="1:19" ht="26.25" x14ac:dyDescent="0.55000000000000004">
      <c r="A176" s="17">
        <v>173</v>
      </c>
      <c r="B176" s="18" t="s">
        <v>242</v>
      </c>
      <c r="C176" s="18" t="s">
        <v>52</v>
      </c>
      <c r="D176" s="18" t="s">
        <v>33</v>
      </c>
      <c r="E176" s="18" t="s">
        <v>188</v>
      </c>
      <c r="F176" s="19">
        <v>6355</v>
      </c>
      <c r="G176" s="20">
        <v>38250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2">
        <f t="shared" si="2"/>
        <v>100</v>
      </c>
      <c r="R176" s="21"/>
      <c r="S176" s="23"/>
    </row>
    <row r="177" spans="1:19" ht="26.25" x14ac:dyDescent="0.55000000000000004">
      <c r="A177" s="24">
        <v>174</v>
      </c>
      <c r="B177" s="18" t="s">
        <v>243</v>
      </c>
      <c r="C177" s="18" t="s">
        <v>52</v>
      </c>
      <c r="D177" s="18" t="s">
        <v>33</v>
      </c>
      <c r="E177" s="18" t="s">
        <v>188</v>
      </c>
      <c r="F177" s="19">
        <v>6355</v>
      </c>
      <c r="G177" s="20">
        <v>38537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2">
        <f t="shared" si="2"/>
        <v>100</v>
      </c>
      <c r="R177" s="21"/>
      <c r="S177" s="23"/>
    </row>
    <row r="178" spans="1:19" ht="26.25" x14ac:dyDescent="0.55000000000000004">
      <c r="A178" s="17">
        <v>175</v>
      </c>
      <c r="B178" s="18" t="s">
        <v>244</v>
      </c>
      <c r="C178" s="18" t="s">
        <v>52</v>
      </c>
      <c r="D178" s="18" t="s">
        <v>33</v>
      </c>
      <c r="E178" s="18" t="s">
        <v>188</v>
      </c>
      <c r="F178" s="19">
        <v>6356</v>
      </c>
      <c r="G178" s="20">
        <v>37963</v>
      </c>
      <c r="H178" s="21">
        <v>0</v>
      </c>
      <c r="I178" s="21">
        <v>0</v>
      </c>
      <c r="J178" s="21">
        <v>1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2">
        <f t="shared" si="2"/>
        <v>99.6</v>
      </c>
      <c r="R178" s="21"/>
      <c r="S178" s="23"/>
    </row>
    <row r="179" spans="1:19" ht="26.25" x14ac:dyDescent="0.55000000000000004">
      <c r="A179" s="24">
        <v>176</v>
      </c>
      <c r="B179" s="18" t="s">
        <v>245</v>
      </c>
      <c r="C179" s="18" t="s">
        <v>52</v>
      </c>
      <c r="D179" s="18" t="s">
        <v>33</v>
      </c>
      <c r="E179" s="18" t="s">
        <v>188</v>
      </c>
      <c r="F179" s="19">
        <v>6356</v>
      </c>
      <c r="G179" s="20">
        <v>38129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2">
        <f t="shared" si="2"/>
        <v>100</v>
      </c>
      <c r="R179" s="21"/>
      <c r="S179" s="23"/>
    </row>
    <row r="180" spans="1:19" ht="26.25" x14ac:dyDescent="0.55000000000000004">
      <c r="A180" s="17">
        <v>177</v>
      </c>
      <c r="B180" s="18" t="s">
        <v>246</v>
      </c>
      <c r="C180" s="18" t="s">
        <v>52</v>
      </c>
      <c r="D180" s="18" t="s">
        <v>33</v>
      </c>
      <c r="E180" s="18" t="s">
        <v>188</v>
      </c>
      <c r="F180" s="19">
        <v>6357</v>
      </c>
      <c r="G180" s="20">
        <v>38061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2">
        <f t="shared" si="2"/>
        <v>100</v>
      </c>
      <c r="R180" s="21"/>
      <c r="S180" s="23"/>
    </row>
    <row r="181" spans="1:19" ht="26.25" x14ac:dyDescent="0.55000000000000004">
      <c r="A181" s="24">
        <v>178</v>
      </c>
      <c r="B181" s="18" t="s">
        <v>247</v>
      </c>
      <c r="C181" s="18" t="s">
        <v>52</v>
      </c>
      <c r="D181" s="18" t="s">
        <v>33</v>
      </c>
      <c r="E181" s="18" t="s">
        <v>188</v>
      </c>
      <c r="F181" s="19">
        <v>6357</v>
      </c>
      <c r="G181" s="20">
        <v>38306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2">
        <f t="shared" si="2"/>
        <v>100</v>
      </c>
      <c r="R181" s="21"/>
      <c r="S181" s="23"/>
    </row>
    <row r="182" spans="1:19" ht="26.25" x14ac:dyDescent="0.55000000000000004">
      <c r="A182" s="17">
        <v>179</v>
      </c>
      <c r="B182" s="18" t="s">
        <v>248</v>
      </c>
      <c r="C182" s="18" t="s">
        <v>52</v>
      </c>
      <c r="D182" s="18" t="s">
        <v>33</v>
      </c>
      <c r="E182" s="18" t="s">
        <v>188</v>
      </c>
      <c r="F182" s="19">
        <v>6359</v>
      </c>
      <c r="G182" s="20">
        <v>37780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2">
        <f t="shared" si="2"/>
        <v>100</v>
      </c>
      <c r="R182" s="21"/>
      <c r="S182" s="23"/>
    </row>
    <row r="183" spans="1:19" ht="26.25" x14ac:dyDescent="0.55000000000000004">
      <c r="A183" s="24">
        <v>180</v>
      </c>
      <c r="B183" s="18" t="s">
        <v>249</v>
      </c>
      <c r="C183" s="18" t="s">
        <v>52</v>
      </c>
      <c r="D183" s="18" t="s">
        <v>33</v>
      </c>
      <c r="E183" s="18" t="s">
        <v>188</v>
      </c>
      <c r="F183" s="19">
        <v>6359</v>
      </c>
      <c r="G183" s="20">
        <v>37780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2">
        <f t="shared" si="2"/>
        <v>100</v>
      </c>
      <c r="R183" s="21"/>
      <c r="S183" s="23"/>
    </row>
    <row r="184" spans="1:19" ht="26.25" x14ac:dyDescent="0.55000000000000004">
      <c r="A184" s="17">
        <v>181</v>
      </c>
      <c r="B184" s="18" t="s">
        <v>250</v>
      </c>
      <c r="C184" s="18" t="s">
        <v>42</v>
      </c>
      <c r="D184" s="18" t="s">
        <v>33</v>
      </c>
      <c r="E184" s="18" t="s">
        <v>188</v>
      </c>
      <c r="F184" s="19">
        <v>6359</v>
      </c>
      <c r="G184" s="20">
        <v>38005</v>
      </c>
      <c r="H184" s="21">
        <v>0</v>
      </c>
      <c r="I184" s="21">
        <v>2</v>
      </c>
      <c r="J184" s="21">
        <v>6</v>
      </c>
      <c r="K184" s="21">
        <v>7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2">
        <f t="shared" si="2"/>
        <v>94</v>
      </c>
      <c r="R184" s="21"/>
      <c r="S184" s="23"/>
    </row>
    <row r="185" spans="1:19" ht="26.25" x14ac:dyDescent="0.55000000000000004">
      <c r="A185" s="24">
        <v>182</v>
      </c>
      <c r="B185" s="18" t="s">
        <v>251</v>
      </c>
      <c r="C185" s="18" t="s">
        <v>52</v>
      </c>
      <c r="D185" s="18" t="s">
        <v>33</v>
      </c>
      <c r="E185" s="18" t="s">
        <v>188</v>
      </c>
      <c r="F185" s="19">
        <v>6360</v>
      </c>
      <c r="G185" s="20">
        <v>38019</v>
      </c>
      <c r="H185" s="21">
        <v>0</v>
      </c>
      <c r="I185" s="21">
        <v>2.5</v>
      </c>
      <c r="J185" s="21">
        <v>9</v>
      </c>
      <c r="K185" s="21">
        <v>6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2">
        <f t="shared" si="2"/>
        <v>93</v>
      </c>
      <c r="R185" s="21"/>
      <c r="S185" s="23"/>
    </row>
    <row r="186" spans="1:19" ht="26.25" x14ac:dyDescent="0.55000000000000004">
      <c r="A186" s="17">
        <v>183</v>
      </c>
      <c r="B186" s="18" t="s">
        <v>252</v>
      </c>
      <c r="C186" s="18" t="s">
        <v>52</v>
      </c>
      <c r="D186" s="18" t="s">
        <v>33</v>
      </c>
      <c r="E186" s="18" t="s">
        <v>188</v>
      </c>
      <c r="F186" s="19">
        <v>6360</v>
      </c>
      <c r="G186" s="20">
        <v>38264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2">
        <f t="shared" si="2"/>
        <v>100</v>
      </c>
      <c r="R186" s="21"/>
      <c r="S186" s="23"/>
    </row>
    <row r="187" spans="1:19" ht="26.25" x14ac:dyDescent="0.55000000000000004">
      <c r="A187" s="24">
        <v>184</v>
      </c>
      <c r="B187" s="18" t="s">
        <v>253</v>
      </c>
      <c r="C187" s="18" t="s">
        <v>52</v>
      </c>
      <c r="D187" s="18" t="s">
        <v>33</v>
      </c>
      <c r="E187" s="18" t="s">
        <v>188</v>
      </c>
      <c r="F187" s="19">
        <v>6361</v>
      </c>
      <c r="G187" s="20">
        <v>38113</v>
      </c>
      <c r="H187" s="21">
        <v>0</v>
      </c>
      <c r="I187" s="21">
        <v>0</v>
      </c>
      <c r="J187" s="21">
        <v>5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2">
        <f t="shared" si="2"/>
        <v>98</v>
      </c>
      <c r="R187" s="21"/>
      <c r="S187" s="23"/>
    </row>
    <row r="188" spans="1:19" ht="26.25" x14ac:dyDescent="0.55000000000000004">
      <c r="A188" s="17">
        <v>185</v>
      </c>
      <c r="B188" s="18" t="s">
        <v>254</v>
      </c>
      <c r="C188" s="18" t="s">
        <v>42</v>
      </c>
      <c r="D188" s="18" t="s">
        <v>33</v>
      </c>
      <c r="E188" s="18" t="s">
        <v>188</v>
      </c>
      <c r="F188" s="19">
        <v>6364</v>
      </c>
      <c r="G188" s="20">
        <v>37928</v>
      </c>
      <c r="H188" s="21">
        <v>0</v>
      </c>
      <c r="I188" s="21">
        <v>0</v>
      </c>
      <c r="J188" s="21">
        <v>0</v>
      </c>
      <c r="K188" s="21">
        <v>1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2">
        <f t="shared" si="2"/>
        <v>99.6</v>
      </c>
      <c r="R188" s="21"/>
      <c r="S188" s="23"/>
    </row>
    <row r="189" spans="1:19" ht="26.25" x14ac:dyDescent="0.55000000000000004">
      <c r="A189" s="24">
        <v>186</v>
      </c>
      <c r="B189" s="18" t="s">
        <v>255</v>
      </c>
      <c r="C189" s="18" t="s">
        <v>52</v>
      </c>
      <c r="D189" s="18" t="s">
        <v>33</v>
      </c>
      <c r="E189" s="18" t="s">
        <v>188</v>
      </c>
      <c r="F189" s="19">
        <v>6364</v>
      </c>
      <c r="G189" s="20">
        <v>37949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2">
        <f t="shared" si="2"/>
        <v>100</v>
      </c>
      <c r="R189" s="21"/>
      <c r="S189" s="23"/>
    </row>
    <row r="190" spans="1:19" ht="26.25" x14ac:dyDescent="0.55000000000000004">
      <c r="A190" s="17">
        <v>187</v>
      </c>
      <c r="B190" s="18" t="s">
        <v>256</v>
      </c>
      <c r="C190" s="18" t="s">
        <v>52</v>
      </c>
      <c r="D190" s="18" t="s">
        <v>33</v>
      </c>
      <c r="E190" s="18" t="s">
        <v>188</v>
      </c>
      <c r="F190" s="19">
        <v>6367</v>
      </c>
      <c r="G190" s="20">
        <v>38131</v>
      </c>
      <c r="H190" s="21">
        <v>0</v>
      </c>
      <c r="I190" s="21">
        <v>0</v>
      </c>
      <c r="J190" s="21">
        <v>2</v>
      </c>
      <c r="K190" s="21">
        <v>2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2">
        <f t="shared" si="2"/>
        <v>98.4</v>
      </c>
      <c r="R190" s="21"/>
      <c r="S190" s="23"/>
    </row>
    <row r="191" spans="1:19" ht="26.25" x14ac:dyDescent="0.55000000000000004">
      <c r="A191" s="24">
        <v>188</v>
      </c>
      <c r="B191" s="18" t="s">
        <v>257</v>
      </c>
      <c r="C191" s="18" t="s">
        <v>52</v>
      </c>
      <c r="D191" s="18" t="s">
        <v>33</v>
      </c>
      <c r="E191" s="18" t="s">
        <v>188</v>
      </c>
      <c r="F191" s="19">
        <v>6368</v>
      </c>
      <c r="G191" s="20">
        <v>37935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2">
        <f t="shared" si="2"/>
        <v>100</v>
      </c>
      <c r="R191" s="21"/>
      <c r="S191" s="23"/>
    </row>
    <row r="192" spans="1:19" ht="26.25" x14ac:dyDescent="0.55000000000000004">
      <c r="A192" s="17">
        <v>189</v>
      </c>
      <c r="B192" s="18" t="s">
        <v>258</v>
      </c>
      <c r="C192" s="18" t="s">
        <v>52</v>
      </c>
      <c r="D192" s="18" t="s">
        <v>33</v>
      </c>
      <c r="E192" s="18" t="s">
        <v>188</v>
      </c>
      <c r="F192" s="19">
        <v>6368</v>
      </c>
      <c r="G192" s="20">
        <v>37963</v>
      </c>
      <c r="H192" s="21">
        <v>0</v>
      </c>
      <c r="I192" s="21">
        <v>0</v>
      </c>
      <c r="J192" s="21">
        <v>3</v>
      </c>
      <c r="K192" s="21">
        <v>2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2">
        <f t="shared" si="2"/>
        <v>98</v>
      </c>
      <c r="R192" s="21"/>
      <c r="S192" s="23"/>
    </row>
    <row r="193" spans="1:19" ht="26.25" x14ac:dyDescent="0.55000000000000004">
      <c r="A193" s="24">
        <v>190</v>
      </c>
      <c r="B193" s="18" t="s">
        <v>259</v>
      </c>
      <c r="C193" s="18" t="s">
        <v>42</v>
      </c>
      <c r="D193" s="18" t="s">
        <v>33</v>
      </c>
      <c r="E193" s="18" t="s">
        <v>188</v>
      </c>
      <c r="F193" s="19">
        <v>6368</v>
      </c>
      <c r="G193" s="20">
        <v>38075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2">
        <f t="shared" si="2"/>
        <v>100</v>
      </c>
      <c r="R193" s="21"/>
      <c r="S193" s="23"/>
    </row>
    <row r="194" spans="1:19" ht="26.25" x14ac:dyDescent="0.55000000000000004">
      <c r="A194" s="17">
        <v>191</v>
      </c>
      <c r="B194" s="18" t="s">
        <v>260</v>
      </c>
      <c r="C194" s="18" t="s">
        <v>52</v>
      </c>
      <c r="D194" s="18" t="s">
        <v>33</v>
      </c>
      <c r="E194" s="18" t="s">
        <v>188</v>
      </c>
      <c r="F194" s="19">
        <v>6368</v>
      </c>
      <c r="G194" s="20">
        <v>38113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2">
        <f t="shared" si="2"/>
        <v>100</v>
      </c>
      <c r="R194" s="21"/>
      <c r="S194" s="23"/>
    </row>
    <row r="195" spans="1:19" ht="26.25" x14ac:dyDescent="0.55000000000000004">
      <c r="A195" s="24">
        <v>192</v>
      </c>
      <c r="B195" s="18" t="s">
        <v>261</v>
      </c>
      <c r="C195" s="18" t="s">
        <v>52</v>
      </c>
      <c r="D195" s="18" t="s">
        <v>33</v>
      </c>
      <c r="E195" s="18" t="s">
        <v>188</v>
      </c>
      <c r="F195" s="19">
        <v>6369</v>
      </c>
      <c r="G195" s="20">
        <v>37886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2">
        <f t="shared" si="2"/>
        <v>100</v>
      </c>
      <c r="R195" s="21"/>
      <c r="S195" s="23"/>
    </row>
    <row r="196" spans="1:19" ht="26.25" x14ac:dyDescent="0.55000000000000004">
      <c r="A196" s="17">
        <v>193</v>
      </c>
      <c r="B196" s="18" t="s">
        <v>262</v>
      </c>
      <c r="C196" s="18" t="s">
        <v>52</v>
      </c>
      <c r="D196" s="18" t="s">
        <v>33</v>
      </c>
      <c r="E196" s="18" t="s">
        <v>188</v>
      </c>
      <c r="F196" s="19">
        <v>6369</v>
      </c>
      <c r="G196" s="20">
        <v>37949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2">
        <f t="shared" si="2"/>
        <v>100</v>
      </c>
      <c r="R196" s="21"/>
      <c r="S196" s="23"/>
    </row>
    <row r="197" spans="1:19" ht="26.25" x14ac:dyDescent="0.55000000000000004">
      <c r="A197" s="24">
        <v>194</v>
      </c>
      <c r="B197" s="18" t="s">
        <v>263</v>
      </c>
      <c r="C197" s="18" t="s">
        <v>52</v>
      </c>
      <c r="D197" s="18" t="s">
        <v>33</v>
      </c>
      <c r="E197" s="18" t="s">
        <v>264</v>
      </c>
      <c r="F197" s="19">
        <v>6370</v>
      </c>
      <c r="G197" s="20">
        <v>37963</v>
      </c>
      <c r="H197" s="21">
        <v>0</v>
      </c>
      <c r="I197" s="21">
        <v>0</v>
      </c>
      <c r="J197" s="21">
        <v>7</v>
      </c>
      <c r="K197" s="21">
        <v>6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2">
        <f t="shared" ref="Q197:Q260" si="3">100-((SUM(H197:P197)*100/250))</f>
        <v>94.8</v>
      </c>
      <c r="R197" s="21"/>
      <c r="S197" s="23"/>
    </row>
    <row r="198" spans="1:19" ht="26.25" x14ac:dyDescent="0.55000000000000004">
      <c r="A198" s="17">
        <v>195</v>
      </c>
      <c r="B198" s="18" t="s">
        <v>265</v>
      </c>
      <c r="C198" s="18" t="s">
        <v>52</v>
      </c>
      <c r="D198" s="18" t="s">
        <v>33</v>
      </c>
      <c r="E198" s="18" t="s">
        <v>264</v>
      </c>
      <c r="F198" s="19">
        <v>6370</v>
      </c>
      <c r="G198" s="20">
        <v>38292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2">
        <f t="shared" si="3"/>
        <v>100</v>
      </c>
      <c r="R198" s="21"/>
      <c r="S198" s="23"/>
    </row>
    <row r="199" spans="1:19" ht="26.25" x14ac:dyDescent="0.55000000000000004">
      <c r="A199" s="24">
        <v>196</v>
      </c>
      <c r="B199" s="18" t="s">
        <v>266</v>
      </c>
      <c r="C199" s="18" t="s">
        <v>52</v>
      </c>
      <c r="D199" s="18" t="s">
        <v>33</v>
      </c>
      <c r="E199" s="18" t="s">
        <v>264</v>
      </c>
      <c r="F199" s="19">
        <v>6370</v>
      </c>
      <c r="G199" s="20">
        <v>38957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2">
        <f t="shared" si="3"/>
        <v>100</v>
      </c>
      <c r="R199" s="21"/>
      <c r="S199" s="23"/>
    </row>
    <row r="200" spans="1:19" ht="26.25" x14ac:dyDescent="0.55000000000000004">
      <c r="A200" s="17">
        <v>197</v>
      </c>
      <c r="B200" s="18" t="s">
        <v>267</v>
      </c>
      <c r="C200" s="18" t="s">
        <v>52</v>
      </c>
      <c r="D200" s="18" t="s">
        <v>33</v>
      </c>
      <c r="E200" s="18" t="s">
        <v>264</v>
      </c>
      <c r="F200" s="19">
        <v>6371</v>
      </c>
      <c r="G200" s="20">
        <v>37935</v>
      </c>
      <c r="H200" s="21">
        <v>0</v>
      </c>
      <c r="I200" s="21">
        <v>0</v>
      </c>
      <c r="J200" s="21">
        <v>3</v>
      </c>
      <c r="K200" s="21">
        <v>9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2">
        <f t="shared" si="3"/>
        <v>95.2</v>
      </c>
      <c r="R200" s="21"/>
      <c r="S200" s="23"/>
    </row>
    <row r="201" spans="1:19" ht="26.25" x14ac:dyDescent="0.55000000000000004">
      <c r="A201" s="24">
        <v>198</v>
      </c>
      <c r="B201" s="18" t="s">
        <v>268</v>
      </c>
      <c r="C201" s="18" t="s">
        <v>42</v>
      </c>
      <c r="D201" s="18" t="s">
        <v>33</v>
      </c>
      <c r="E201" s="18" t="s">
        <v>264</v>
      </c>
      <c r="F201" s="19">
        <v>6371</v>
      </c>
      <c r="G201" s="20">
        <v>38075</v>
      </c>
      <c r="H201" s="21">
        <v>0</v>
      </c>
      <c r="I201" s="21">
        <v>0</v>
      </c>
      <c r="J201" s="21">
        <v>2.5</v>
      </c>
      <c r="K201" s="21">
        <v>7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2">
        <f t="shared" si="3"/>
        <v>96.2</v>
      </c>
      <c r="R201" s="21"/>
      <c r="S201" s="23"/>
    </row>
    <row r="202" spans="1:19" ht="26.25" x14ac:dyDescent="0.55000000000000004">
      <c r="A202" s="17">
        <v>199</v>
      </c>
      <c r="B202" s="18" t="s">
        <v>269</v>
      </c>
      <c r="C202" s="18" t="s">
        <v>52</v>
      </c>
      <c r="D202" s="18" t="s">
        <v>33</v>
      </c>
      <c r="E202" s="18" t="s">
        <v>264</v>
      </c>
      <c r="F202" s="19">
        <v>6371</v>
      </c>
      <c r="G202" s="20">
        <v>38159</v>
      </c>
      <c r="H202" s="21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2">
        <f t="shared" si="3"/>
        <v>100</v>
      </c>
      <c r="R202" s="21"/>
      <c r="S202" s="23"/>
    </row>
    <row r="203" spans="1:19" ht="26.25" x14ac:dyDescent="0.55000000000000004">
      <c r="A203" s="24">
        <v>200</v>
      </c>
      <c r="B203" s="18" t="s">
        <v>270</v>
      </c>
      <c r="C203" s="18" t="s">
        <v>52</v>
      </c>
      <c r="D203" s="18" t="s">
        <v>33</v>
      </c>
      <c r="E203" s="18" t="s">
        <v>264</v>
      </c>
      <c r="F203" s="19">
        <v>6371</v>
      </c>
      <c r="G203" s="20">
        <v>38439</v>
      </c>
      <c r="H203" s="21">
        <v>0</v>
      </c>
      <c r="I203" s="21">
        <v>1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2">
        <f t="shared" si="3"/>
        <v>99.6</v>
      </c>
      <c r="R203" s="21"/>
      <c r="S203" s="23"/>
    </row>
    <row r="204" spans="1:19" ht="26.25" x14ac:dyDescent="0.55000000000000004">
      <c r="A204" s="17">
        <v>201</v>
      </c>
      <c r="B204" s="18" t="s">
        <v>271</v>
      </c>
      <c r="C204" s="18" t="s">
        <v>52</v>
      </c>
      <c r="D204" s="18" t="s">
        <v>33</v>
      </c>
      <c r="E204" s="18" t="s">
        <v>264</v>
      </c>
      <c r="F204" s="19">
        <v>6371</v>
      </c>
      <c r="G204" s="20">
        <v>38754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2">
        <f t="shared" si="3"/>
        <v>100</v>
      </c>
      <c r="R204" s="21"/>
      <c r="S204" s="23"/>
    </row>
    <row r="205" spans="1:19" ht="26.25" x14ac:dyDescent="0.55000000000000004">
      <c r="A205" s="24">
        <v>202</v>
      </c>
      <c r="B205" s="18" t="s">
        <v>272</v>
      </c>
      <c r="C205" s="18" t="s">
        <v>42</v>
      </c>
      <c r="D205" s="18" t="s">
        <v>33</v>
      </c>
      <c r="E205" s="18" t="s">
        <v>264</v>
      </c>
      <c r="F205" s="19">
        <v>6372</v>
      </c>
      <c r="G205" s="20">
        <v>37935</v>
      </c>
      <c r="H205" s="21">
        <v>0</v>
      </c>
      <c r="I205" s="21">
        <v>1</v>
      </c>
      <c r="J205" s="21">
        <v>9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2">
        <f t="shared" si="3"/>
        <v>96</v>
      </c>
      <c r="R205" s="21"/>
      <c r="S205" s="23"/>
    </row>
    <row r="206" spans="1:19" ht="26.25" x14ac:dyDescent="0.55000000000000004">
      <c r="A206" s="17">
        <v>203</v>
      </c>
      <c r="B206" s="18" t="s">
        <v>273</v>
      </c>
      <c r="C206" s="18" t="s">
        <v>52</v>
      </c>
      <c r="D206" s="18" t="s">
        <v>33</v>
      </c>
      <c r="E206" s="18" t="s">
        <v>264</v>
      </c>
      <c r="F206" s="19">
        <v>6372</v>
      </c>
      <c r="G206" s="20">
        <v>38195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2">
        <f t="shared" si="3"/>
        <v>100</v>
      </c>
      <c r="R206" s="21"/>
      <c r="S206" s="23"/>
    </row>
    <row r="207" spans="1:19" ht="26.25" x14ac:dyDescent="0.55000000000000004">
      <c r="A207" s="24">
        <v>204</v>
      </c>
      <c r="B207" s="18" t="s">
        <v>274</v>
      </c>
      <c r="C207" s="18" t="s">
        <v>52</v>
      </c>
      <c r="D207" s="18" t="s">
        <v>33</v>
      </c>
      <c r="E207" s="18" t="s">
        <v>264</v>
      </c>
      <c r="F207" s="19">
        <v>6372</v>
      </c>
      <c r="G207" s="20">
        <v>38264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2">
        <f t="shared" si="3"/>
        <v>100</v>
      </c>
      <c r="R207" s="21"/>
      <c r="S207" s="23"/>
    </row>
    <row r="208" spans="1:19" ht="26.25" x14ac:dyDescent="0.55000000000000004">
      <c r="A208" s="17">
        <v>205</v>
      </c>
      <c r="B208" s="18" t="s">
        <v>275</v>
      </c>
      <c r="C208" s="18" t="s">
        <v>52</v>
      </c>
      <c r="D208" s="18" t="s">
        <v>33</v>
      </c>
      <c r="E208" s="18" t="s">
        <v>264</v>
      </c>
      <c r="F208" s="19">
        <v>6372</v>
      </c>
      <c r="G208" s="20">
        <v>39574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2">
        <f t="shared" si="3"/>
        <v>100</v>
      </c>
      <c r="R208" s="21"/>
      <c r="S208" s="23"/>
    </row>
    <row r="209" spans="1:19" ht="26.25" x14ac:dyDescent="0.55000000000000004">
      <c r="A209" s="24">
        <v>206</v>
      </c>
      <c r="B209" s="18" t="s">
        <v>276</v>
      </c>
      <c r="C209" s="18" t="s">
        <v>52</v>
      </c>
      <c r="D209" s="18" t="s">
        <v>33</v>
      </c>
      <c r="E209" s="18" t="s">
        <v>264</v>
      </c>
      <c r="F209" s="19">
        <v>6374</v>
      </c>
      <c r="G209" s="20">
        <v>37991</v>
      </c>
      <c r="H209" s="21">
        <v>0</v>
      </c>
      <c r="I209" s="21">
        <v>0</v>
      </c>
      <c r="J209" s="21">
        <v>1</v>
      </c>
      <c r="K209" s="21">
        <v>2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2">
        <f t="shared" si="3"/>
        <v>98.8</v>
      </c>
      <c r="R209" s="21"/>
      <c r="S209" s="23"/>
    </row>
    <row r="210" spans="1:19" ht="26.25" x14ac:dyDescent="0.55000000000000004">
      <c r="A210" s="17">
        <v>207</v>
      </c>
      <c r="B210" s="18" t="s">
        <v>277</v>
      </c>
      <c r="C210" s="18" t="s">
        <v>52</v>
      </c>
      <c r="D210" s="18" t="s">
        <v>33</v>
      </c>
      <c r="E210" s="18" t="s">
        <v>264</v>
      </c>
      <c r="F210" s="19">
        <v>6374</v>
      </c>
      <c r="G210" s="20">
        <v>38075</v>
      </c>
      <c r="H210" s="21">
        <v>0.04</v>
      </c>
      <c r="I210" s="21">
        <v>0</v>
      </c>
      <c r="J210" s="21">
        <v>21.5</v>
      </c>
      <c r="K210" s="21">
        <v>10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2">
        <f t="shared" si="3"/>
        <v>87.384</v>
      </c>
      <c r="R210" s="21"/>
      <c r="S210" s="23"/>
    </row>
    <row r="211" spans="1:19" ht="26.25" x14ac:dyDescent="0.55000000000000004">
      <c r="A211" s="24">
        <v>208</v>
      </c>
      <c r="B211" s="18" t="s">
        <v>278</v>
      </c>
      <c r="C211" s="18" t="s">
        <v>52</v>
      </c>
      <c r="D211" s="18" t="s">
        <v>33</v>
      </c>
      <c r="E211" s="18" t="s">
        <v>264</v>
      </c>
      <c r="F211" s="19">
        <v>6374</v>
      </c>
      <c r="G211" s="20">
        <v>38271</v>
      </c>
      <c r="H211" s="21">
        <v>0</v>
      </c>
      <c r="I211" s="21">
        <v>0</v>
      </c>
      <c r="J211" s="21">
        <v>1</v>
      </c>
      <c r="K211" s="21">
        <v>3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2">
        <f t="shared" si="3"/>
        <v>98.4</v>
      </c>
      <c r="R211" s="21"/>
      <c r="S211" s="23"/>
    </row>
    <row r="212" spans="1:19" ht="26.25" x14ac:dyDescent="0.55000000000000004">
      <c r="A212" s="17">
        <v>209</v>
      </c>
      <c r="B212" s="18" t="s">
        <v>279</v>
      </c>
      <c r="C212" s="18" t="s">
        <v>52</v>
      </c>
      <c r="D212" s="18" t="s">
        <v>33</v>
      </c>
      <c r="E212" s="18" t="s">
        <v>264</v>
      </c>
      <c r="F212" s="19">
        <v>6374</v>
      </c>
      <c r="G212" s="20">
        <v>38278</v>
      </c>
      <c r="H212" s="21">
        <v>0</v>
      </c>
      <c r="I212" s="21">
        <v>0</v>
      </c>
      <c r="J212" s="21">
        <v>4</v>
      </c>
      <c r="K212" s="21">
        <v>4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2">
        <f t="shared" si="3"/>
        <v>96.8</v>
      </c>
      <c r="R212" s="21"/>
      <c r="S212" s="23"/>
    </row>
    <row r="213" spans="1:19" ht="26.25" x14ac:dyDescent="0.55000000000000004">
      <c r="A213" s="24">
        <v>210</v>
      </c>
      <c r="B213" s="18" t="s">
        <v>280</v>
      </c>
      <c r="C213" s="18" t="s">
        <v>46</v>
      </c>
      <c r="D213" s="18" t="s">
        <v>33</v>
      </c>
      <c r="E213" s="18" t="s">
        <v>264</v>
      </c>
      <c r="F213" s="19">
        <v>6375</v>
      </c>
      <c r="G213" s="20">
        <v>37881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2">
        <f t="shared" si="3"/>
        <v>100</v>
      </c>
      <c r="R213" s="21"/>
      <c r="S213" s="23"/>
    </row>
    <row r="214" spans="1:19" ht="26.25" x14ac:dyDescent="0.55000000000000004">
      <c r="A214" s="17">
        <v>211</v>
      </c>
      <c r="B214" s="18" t="s">
        <v>281</v>
      </c>
      <c r="C214" s="18" t="s">
        <v>52</v>
      </c>
      <c r="D214" s="18" t="s">
        <v>33</v>
      </c>
      <c r="E214" s="18" t="s">
        <v>264</v>
      </c>
      <c r="F214" s="19">
        <v>6375</v>
      </c>
      <c r="G214" s="20">
        <v>38047</v>
      </c>
      <c r="H214" s="21">
        <v>0</v>
      </c>
      <c r="I214" s="21">
        <v>1</v>
      </c>
      <c r="J214" s="21">
        <v>22.5</v>
      </c>
      <c r="K214" s="21">
        <v>4.25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2">
        <f t="shared" si="3"/>
        <v>88.9</v>
      </c>
      <c r="R214" s="21"/>
      <c r="S214" s="23"/>
    </row>
    <row r="215" spans="1:19" ht="26.25" x14ac:dyDescent="0.55000000000000004">
      <c r="A215" s="24">
        <v>212</v>
      </c>
      <c r="B215" s="18" t="s">
        <v>282</v>
      </c>
      <c r="C215" s="18" t="s">
        <v>52</v>
      </c>
      <c r="D215" s="18" t="s">
        <v>33</v>
      </c>
      <c r="E215" s="18" t="s">
        <v>264</v>
      </c>
      <c r="F215" s="19">
        <v>6375</v>
      </c>
      <c r="G215" s="20">
        <v>38496</v>
      </c>
      <c r="H215" s="21">
        <v>0</v>
      </c>
      <c r="I215" s="21">
        <v>0</v>
      </c>
      <c r="J215" s="21">
        <v>6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2">
        <f t="shared" si="3"/>
        <v>97.6</v>
      </c>
      <c r="R215" s="21"/>
      <c r="S215" s="23"/>
    </row>
    <row r="216" spans="1:19" ht="26.25" x14ac:dyDescent="0.55000000000000004">
      <c r="A216" s="17">
        <v>213</v>
      </c>
      <c r="B216" s="18" t="s">
        <v>283</v>
      </c>
      <c r="C216" s="18" t="s">
        <v>52</v>
      </c>
      <c r="D216" s="18" t="s">
        <v>33</v>
      </c>
      <c r="E216" s="18" t="s">
        <v>264</v>
      </c>
      <c r="F216" s="19">
        <v>6375</v>
      </c>
      <c r="G216" s="20">
        <v>38957</v>
      </c>
      <c r="H216" s="21">
        <v>0</v>
      </c>
      <c r="I216" s="21">
        <v>0</v>
      </c>
      <c r="J216" s="21">
        <v>13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2">
        <f t="shared" si="3"/>
        <v>94.8</v>
      </c>
      <c r="R216" s="21"/>
      <c r="S216" s="23"/>
    </row>
    <row r="217" spans="1:19" ht="26.25" x14ac:dyDescent="0.55000000000000004">
      <c r="A217" s="24">
        <v>214</v>
      </c>
      <c r="B217" s="18" t="s">
        <v>284</v>
      </c>
      <c r="C217" s="18" t="s">
        <v>52</v>
      </c>
      <c r="D217" s="18" t="s">
        <v>33</v>
      </c>
      <c r="E217" s="18" t="s">
        <v>264</v>
      </c>
      <c r="F217" s="19">
        <v>6376</v>
      </c>
      <c r="G217" s="20">
        <v>38131</v>
      </c>
      <c r="H217" s="21">
        <v>0</v>
      </c>
      <c r="I217" s="21">
        <v>1</v>
      </c>
      <c r="J217" s="21">
        <v>3</v>
      </c>
      <c r="K217" s="21">
        <v>1.5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2">
        <f t="shared" si="3"/>
        <v>97.8</v>
      </c>
      <c r="R217" s="21"/>
      <c r="S217" s="23"/>
    </row>
    <row r="218" spans="1:19" ht="26.25" x14ac:dyDescent="0.55000000000000004">
      <c r="A218" s="17">
        <v>215</v>
      </c>
      <c r="B218" s="18" t="s">
        <v>285</v>
      </c>
      <c r="C218" s="18" t="s">
        <v>52</v>
      </c>
      <c r="D218" s="18" t="s">
        <v>33</v>
      </c>
      <c r="E218" s="18" t="s">
        <v>264</v>
      </c>
      <c r="F218" s="19">
        <v>6376</v>
      </c>
      <c r="G218" s="20">
        <v>38180</v>
      </c>
      <c r="H218" s="21">
        <v>0</v>
      </c>
      <c r="I218" s="21">
        <v>1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2">
        <f t="shared" si="3"/>
        <v>99.6</v>
      </c>
      <c r="R218" s="21"/>
      <c r="S218" s="23"/>
    </row>
    <row r="219" spans="1:19" ht="26.25" x14ac:dyDescent="0.55000000000000004">
      <c r="A219" s="24">
        <v>216</v>
      </c>
      <c r="B219" s="18" t="s">
        <v>286</v>
      </c>
      <c r="C219" s="18" t="s">
        <v>42</v>
      </c>
      <c r="D219" s="18" t="s">
        <v>33</v>
      </c>
      <c r="E219" s="18" t="s">
        <v>264</v>
      </c>
      <c r="F219" s="19">
        <v>6380</v>
      </c>
      <c r="G219" s="20">
        <v>37696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2">
        <f t="shared" si="3"/>
        <v>100</v>
      </c>
      <c r="R219" s="21"/>
      <c r="S219" s="23"/>
    </row>
    <row r="220" spans="1:19" ht="26.25" x14ac:dyDescent="0.55000000000000004">
      <c r="A220" s="17">
        <v>217</v>
      </c>
      <c r="B220" s="18" t="s">
        <v>287</v>
      </c>
      <c r="C220" s="18" t="s">
        <v>52</v>
      </c>
      <c r="D220" s="18" t="s">
        <v>33</v>
      </c>
      <c r="E220" s="18" t="s">
        <v>264</v>
      </c>
      <c r="F220" s="19">
        <v>6380</v>
      </c>
      <c r="G220" s="20">
        <v>37780</v>
      </c>
      <c r="H220" s="21">
        <v>0</v>
      </c>
      <c r="I220" s="21">
        <v>0</v>
      </c>
      <c r="J220" s="21">
        <v>4</v>
      </c>
      <c r="K220" s="21">
        <v>3.5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2">
        <f t="shared" si="3"/>
        <v>97</v>
      </c>
      <c r="R220" s="21"/>
      <c r="S220" s="23"/>
    </row>
    <row r="221" spans="1:19" ht="26.25" x14ac:dyDescent="0.55000000000000004">
      <c r="A221" s="24">
        <v>218</v>
      </c>
      <c r="B221" s="18" t="s">
        <v>288</v>
      </c>
      <c r="C221" s="18" t="s">
        <v>52</v>
      </c>
      <c r="D221" s="18" t="s">
        <v>33</v>
      </c>
      <c r="E221" s="18" t="s">
        <v>264</v>
      </c>
      <c r="F221" s="19">
        <v>6380</v>
      </c>
      <c r="G221" s="20">
        <v>38061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2">
        <f t="shared" si="3"/>
        <v>100</v>
      </c>
      <c r="R221" s="21"/>
      <c r="S221" s="23"/>
    </row>
    <row r="222" spans="1:19" ht="26.25" x14ac:dyDescent="0.55000000000000004">
      <c r="A222" s="17">
        <v>219</v>
      </c>
      <c r="B222" s="18" t="s">
        <v>289</v>
      </c>
      <c r="C222" s="18" t="s">
        <v>52</v>
      </c>
      <c r="D222" s="18" t="s">
        <v>33</v>
      </c>
      <c r="E222" s="18" t="s">
        <v>264</v>
      </c>
      <c r="F222" s="19">
        <v>6381</v>
      </c>
      <c r="G222" s="20">
        <v>37963</v>
      </c>
      <c r="H222" s="21">
        <v>0</v>
      </c>
      <c r="I222" s="21">
        <v>0</v>
      </c>
      <c r="J222" s="21">
        <v>14</v>
      </c>
      <c r="K222" s="21">
        <v>5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2">
        <f t="shared" si="3"/>
        <v>92.4</v>
      </c>
      <c r="R222" s="21"/>
      <c r="S222" s="23"/>
    </row>
    <row r="223" spans="1:19" ht="26.25" x14ac:dyDescent="0.55000000000000004">
      <c r="A223" s="24">
        <v>220</v>
      </c>
      <c r="B223" s="18" t="s">
        <v>290</v>
      </c>
      <c r="C223" s="18" t="s">
        <v>52</v>
      </c>
      <c r="D223" s="18" t="s">
        <v>33</v>
      </c>
      <c r="E223" s="18" t="s">
        <v>264</v>
      </c>
      <c r="F223" s="19">
        <v>6382</v>
      </c>
      <c r="G223" s="20">
        <v>38113</v>
      </c>
      <c r="H223" s="21">
        <v>0</v>
      </c>
      <c r="I223" s="21">
        <v>0</v>
      </c>
      <c r="J223" s="21">
        <v>5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2">
        <f t="shared" si="3"/>
        <v>98</v>
      </c>
      <c r="R223" s="21"/>
      <c r="S223" s="23"/>
    </row>
    <row r="224" spans="1:19" ht="26.25" x14ac:dyDescent="0.55000000000000004">
      <c r="A224" s="17">
        <v>221</v>
      </c>
      <c r="B224" s="18" t="s">
        <v>291</v>
      </c>
      <c r="C224" s="18" t="s">
        <v>52</v>
      </c>
      <c r="D224" s="18" t="s">
        <v>33</v>
      </c>
      <c r="E224" s="18" t="s">
        <v>264</v>
      </c>
      <c r="F224" s="19">
        <v>6382</v>
      </c>
      <c r="G224" s="20">
        <v>38250</v>
      </c>
      <c r="H224" s="21">
        <v>0</v>
      </c>
      <c r="I224" s="21">
        <v>0</v>
      </c>
      <c r="J224" s="21">
        <v>2</v>
      </c>
      <c r="K224" s="21">
        <v>2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2">
        <f t="shared" si="3"/>
        <v>98.4</v>
      </c>
      <c r="R224" s="21"/>
      <c r="S224" s="23"/>
    </row>
    <row r="225" spans="1:19" ht="26.25" x14ac:dyDescent="0.55000000000000004">
      <c r="A225" s="24">
        <v>222</v>
      </c>
      <c r="B225" s="18" t="s">
        <v>292</v>
      </c>
      <c r="C225" s="18" t="s">
        <v>42</v>
      </c>
      <c r="D225" s="18" t="s">
        <v>33</v>
      </c>
      <c r="E225" s="18" t="s">
        <v>264</v>
      </c>
      <c r="F225" s="19">
        <v>6383</v>
      </c>
      <c r="G225" s="20">
        <v>38113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2">
        <f t="shared" si="3"/>
        <v>100</v>
      </c>
      <c r="R225" s="21"/>
      <c r="S225" s="23"/>
    </row>
    <row r="226" spans="1:19" ht="26.25" x14ac:dyDescent="0.55000000000000004">
      <c r="A226" s="17">
        <v>223</v>
      </c>
      <c r="B226" s="18" t="s">
        <v>293</v>
      </c>
      <c r="C226" s="18" t="s">
        <v>52</v>
      </c>
      <c r="D226" s="18" t="s">
        <v>33</v>
      </c>
      <c r="E226" s="18" t="s">
        <v>264</v>
      </c>
      <c r="F226" s="19">
        <v>6384</v>
      </c>
      <c r="G226" s="20">
        <v>37696</v>
      </c>
      <c r="H226" s="21">
        <v>0</v>
      </c>
      <c r="I226" s="21">
        <v>1</v>
      </c>
      <c r="J226" s="21">
        <v>6</v>
      </c>
      <c r="K226" s="21">
        <v>1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2">
        <f t="shared" si="3"/>
        <v>96.8</v>
      </c>
      <c r="R226" s="21"/>
      <c r="S226" s="23"/>
    </row>
    <row r="227" spans="1:19" ht="26.25" x14ac:dyDescent="0.55000000000000004">
      <c r="A227" s="24">
        <v>224</v>
      </c>
      <c r="B227" s="18" t="s">
        <v>294</v>
      </c>
      <c r="C227" s="18" t="s">
        <v>52</v>
      </c>
      <c r="D227" s="18" t="s">
        <v>33</v>
      </c>
      <c r="E227" s="18" t="s">
        <v>264</v>
      </c>
      <c r="F227" s="19">
        <v>6384</v>
      </c>
      <c r="G227" s="20">
        <v>37696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2">
        <f t="shared" si="3"/>
        <v>100</v>
      </c>
      <c r="R227" s="21"/>
      <c r="S227" s="23"/>
    </row>
    <row r="228" spans="1:19" ht="26.25" x14ac:dyDescent="0.55000000000000004">
      <c r="A228" s="17">
        <v>225</v>
      </c>
      <c r="B228" s="18" t="s">
        <v>295</v>
      </c>
      <c r="C228" s="18" t="s">
        <v>52</v>
      </c>
      <c r="D228" s="18" t="s">
        <v>33</v>
      </c>
      <c r="E228" s="18" t="s">
        <v>264</v>
      </c>
      <c r="F228" s="19">
        <v>6384</v>
      </c>
      <c r="G228" s="20">
        <v>37851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2">
        <f t="shared" si="3"/>
        <v>100</v>
      </c>
      <c r="R228" s="21"/>
      <c r="S228" s="23"/>
    </row>
    <row r="229" spans="1:19" ht="26.25" x14ac:dyDescent="0.55000000000000004">
      <c r="A229" s="24">
        <v>226</v>
      </c>
      <c r="B229" s="18" t="s">
        <v>296</v>
      </c>
      <c r="C229" s="18" t="s">
        <v>52</v>
      </c>
      <c r="D229" s="18" t="s">
        <v>33</v>
      </c>
      <c r="E229" s="18" t="s">
        <v>264</v>
      </c>
      <c r="F229" s="19">
        <v>6385</v>
      </c>
      <c r="G229" s="20">
        <v>37991</v>
      </c>
      <c r="H229" s="21">
        <v>0</v>
      </c>
      <c r="I229" s="21">
        <v>0</v>
      </c>
      <c r="J229" s="21">
        <v>2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2">
        <f t="shared" si="3"/>
        <v>99.2</v>
      </c>
      <c r="R229" s="21"/>
      <c r="S229" s="23"/>
    </row>
    <row r="230" spans="1:19" ht="26.25" x14ac:dyDescent="0.55000000000000004">
      <c r="A230" s="17">
        <v>227</v>
      </c>
      <c r="B230" s="18" t="s">
        <v>297</v>
      </c>
      <c r="C230" s="18" t="s">
        <v>42</v>
      </c>
      <c r="D230" s="18" t="s">
        <v>33</v>
      </c>
      <c r="E230" s="18" t="s">
        <v>264</v>
      </c>
      <c r="F230" s="19">
        <v>6386</v>
      </c>
      <c r="G230" s="20">
        <v>37696</v>
      </c>
      <c r="H230" s="21">
        <v>0</v>
      </c>
      <c r="I230" s="21">
        <v>1</v>
      </c>
      <c r="J230" s="21">
        <v>5</v>
      </c>
      <c r="K230" s="21">
        <v>4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2">
        <f t="shared" si="3"/>
        <v>96</v>
      </c>
      <c r="R230" s="21"/>
      <c r="S230" s="23"/>
    </row>
    <row r="231" spans="1:19" ht="26.25" x14ac:dyDescent="0.55000000000000004">
      <c r="A231" s="24">
        <v>228</v>
      </c>
      <c r="B231" s="18" t="s">
        <v>298</v>
      </c>
      <c r="C231" s="18" t="s">
        <v>52</v>
      </c>
      <c r="D231" s="18" t="s">
        <v>33</v>
      </c>
      <c r="E231" s="18" t="s">
        <v>264</v>
      </c>
      <c r="F231" s="19">
        <v>6386</v>
      </c>
      <c r="G231" s="20">
        <v>38278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2">
        <f t="shared" si="3"/>
        <v>100</v>
      </c>
      <c r="R231" s="21"/>
      <c r="S231" s="23"/>
    </row>
    <row r="232" spans="1:19" ht="26.25" x14ac:dyDescent="0.55000000000000004">
      <c r="A232" s="17">
        <v>229</v>
      </c>
      <c r="B232" s="18" t="s">
        <v>299</v>
      </c>
      <c r="C232" s="18" t="s">
        <v>52</v>
      </c>
      <c r="D232" s="18" t="s">
        <v>33</v>
      </c>
      <c r="E232" s="18" t="s">
        <v>264</v>
      </c>
      <c r="F232" s="19">
        <v>6387</v>
      </c>
      <c r="G232" s="20">
        <v>37921</v>
      </c>
      <c r="H232" s="21">
        <v>0</v>
      </c>
      <c r="I232" s="21">
        <v>0</v>
      </c>
      <c r="J232" s="21">
        <v>3</v>
      </c>
      <c r="K232" s="21">
        <v>1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2">
        <f t="shared" si="3"/>
        <v>98.4</v>
      </c>
      <c r="R232" s="21"/>
      <c r="S232" s="23"/>
    </row>
    <row r="233" spans="1:19" ht="26.25" x14ac:dyDescent="0.55000000000000004">
      <c r="A233" s="24">
        <v>230</v>
      </c>
      <c r="B233" s="18" t="s">
        <v>300</v>
      </c>
      <c r="C233" s="18" t="s">
        <v>52</v>
      </c>
      <c r="D233" s="18" t="s">
        <v>33</v>
      </c>
      <c r="E233" s="18" t="s">
        <v>264</v>
      </c>
      <c r="F233" s="19">
        <v>6389</v>
      </c>
      <c r="G233" s="20">
        <v>37935</v>
      </c>
      <c r="H233" s="21">
        <v>0</v>
      </c>
      <c r="I233" s="21">
        <v>0</v>
      </c>
      <c r="J233" s="21">
        <v>12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2">
        <f t="shared" si="3"/>
        <v>95.2</v>
      </c>
      <c r="R233" s="21"/>
      <c r="S233" s="23"/>
    </row>
    <row r="234" spans="1:19" ht="26.25" x14ac:dyDescent="0.55000000000000004">
      <c r="A234" s="17">
        <v>231</v>
      </c>
      <c r="B234" s="18" t="s">
        <v>301</v>
      </c>
      <c r="C234" s="18" t="s">
        <v>32</v>
      </c>
      <c r="D234" s="18" t="s">
        <v>33</v>
      </c>
      <c r="E234" s="18" t="s">
        <v>188</v>
      </c>
      <c r="F234" s="19">
        <v>6390</v>
      </c>
      <c r="G234" s="20">
        <v>37895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2">
        <f t="shared" si="3"/>
        <v>100</v>
      </c>
      <c r="R234" s="21"/>
      <c r="S234" s="23"/>
    </row>
    <row r="235" spans="1:19" ht="26.25" x14ac:dyDescent="0.55000000000000004">
      <c r="A235" s="24">
        <v>232</v>
      </c>
      <c r="B235" s="18" t="s">
        <v>302</v>
      </c>
      <c r="C235" s="18" t="s">
        <v>40</v>
      </c>
      <c r="D235" s="18" t="s">
        <v>33</v>
      </c>
      <c r="E235" s="18" t="s">
        <v>188</v>
      </c>
      <c r="F235" s="19">
        <v>6390</v>
      </c>
      <c r="G235" s="20">
        <v>38131</v>
      </c>
      <c r="H235" s="21">
        <v>0</v>
      </c>
      <c r="I235" s="21">
        <v>5</v>
      </c>
      <c r="J235" s="21">
        <v>0</v>
      </c>
      <c r="K235" s="21">
        <v>3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2">
        <f t="shared" si="3"/>
        <v>96.8</v>
      </c>
      <c r="R235" s="21"/>
      <c r="S235" s="23"/>
    </row>
    <row r="236" spans="1:19" ht="26.25" x14ac:dyDescent="0.55000000000000004">
      <c r="A236" s="17">
        <v>233</v>
      </c>
      <c r="B236" s="18" t="s">
        <v>303</v>
      </c>
      <c r="C236" s="18" t="s">
        <v>40</v>
      </c>
      <c r="D236" s="18" t="s">
        <v>33</v>
      </c>
      <c r="E236" s="18" t="s">
        <v>264</v>
      </c>
      <c r="F236" s="19">
        <v>6391</v>
      </c>
      <c r="G236" s="20">
        <v>37660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2">
        <f t="shared" si="3"/>
        <v>100</v>
      </c>
      <c r="R236" s="21"/>
      <c r="S236" s="23"/>
    </row>
    <row r="237" spans="1:19" ht="26.25" x14ac:dyDescent="0.55000000000000004">
      <c r="A237" s="24">
        <v>234</v>
      </c>
      <c r="B237" s="18" t="s">
        <v>304</v>
      </c>
      <c r="C237" s="18" t="s">
        <v>40</v>
      </c>
      <c r="D237" s="18" t="s">
        <v>33</v>
      </c>
      <c r="E237" s="18" t="s">
        <v>264</v>
      </c>
      <c r="F237" s="19">
        <v>6391</v>
      </c>
      <c r="G237" s="20">
        <v>37696</v>
      </c>
      <c r="H237" s="21">
        <v>0</v>
      </c>
      <c r="I237" s="21">
        <v>0</v>
      </c>
      <c r="J237" s="21">
        <v>3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2">
        <f t="shared" si="3"/>
        <v>98.8</v>
      </c>
      <c r="R237" s="21"/>
      <c r="S237" s="23"/>
    </row>
    <row r="238" spans="1:19" ht="26.25" x14ac:dyDescent="0.55000000000000004">
      <c r="A238" s="17">
        <v>235</v>
      </c>
      <c r="B238" s="18" t="s">
        <v>305</v>
      </c>
      <c r="C238" s="18" t="s">
        <v>32</v>
      </c>
      <c r="D238" s="18" t="s">
        <v>33</v>
      </c>
      <c r="E238" s="18" t="s">
        <v>264</v>
      </c>
      <c r="F238" s="19">
        <v>6391</v>
      </c>
      <c r="G238" s="20">
        <v>38047</v>
      </c>
      <c r="H238" s="21">
        <v>0</v>
      </c>
      <c r="I238" s="21">
        <v>0</v>
      </c>
      <c r="J238" s="21">
        <v>5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2">
        <f t="shared" si="3"/>
        <v>98</v>
      </c>
      <c r="R238" s="21"/>
      <c r="S238" s="23"/>
    </row>
    <row r="239" spans="1:19" ht="26.25" x14ac:dyDescent="0.55000000000000004">
      <c r="A239" s="24">
        <v>236</v>
      </c>
      <c r="B239" s="18" t="s">
        <v>306</v>
      </c>
      <c r="C239" s="18" t="s">
        <v>40</v>
      </c>
      <c r="D239" s="18" t="s">
        <v>33</v>
      </c>
      <c r="E239" s="18" t="s">
        <v>264</v>
      </c>
      <c r="F239" s="19">
        <v>6391</v>
      </c>
      <c r="G239" s="20">
        <v>38075</v>
      </c>
      <c r="H239" s="21">
        <v>0.05</v>
      </c>
      <c r="I239" s="21">
        <v>0</v>
      </c>
      <c r="J239" s="21">
        <v>0.5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2">
        <f t="shared" si="3"/>
        <v>99.78</v>
      </c>
      <c r="R239" s="21"/>
      <c r="S239" s="23"/>
    </row>
    <row r="240" spans="1:19" ht="26.25" x14ac:dyDescent="0.55000000000000004">
      <c r="A240" s="17">
        <v>237</v>
      </c>
      <c r="B240" s="18" t="s">
        <v>307</v>
      </c>
      <c r="C240" s="18" t="s">
        <v>52</v>
      </c>
      <c r="D240" s="18" t="s">
        <v>33</v>
      </c>
      <c r="E240" s="18" t="s">
        <v>264</v>
      </c>
      <c r="F240" s="19">
        <v>6397</v>
      </c>
      <c r="G240" s="20">
        <v>37928</v>
      </c>
      <c r="H240" s="21">
        <v>0</v>
      </c>
      <c r="I240" s="21">
        <v>0</v>
      </c>
      <c r="J240" s="21">
        <v>1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2">
        <f t="shared" si="3"/>
        <v>99.6</v>
      </c>
      <c r="R240" s="21"/>
      <c r="S240" s="23"/>
    </row>
    <row r="241" spans="1:19" ht="26.25" x14ac:dyDescent="0.55000000000000004">
      <c r="A241" s="24">
        <v>238</v>
      </c>
      <c r="B241" s="18" t="s">
        <v>308</v>
      </c>
      <c r="C241" s="18" t="s">
        <v>52</v>
      </c>
      <c r="D241" s="18" t="s">
        <v>33</v>
      </c>
      <c r="E241" s="18" t="s">
        <v>264</v>
      </c>
      <c r="F241" s="19">
        <v>6397</v>
      </c>
      <c r="G241" s="20">
        <v>37949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2">
        <f t="shared" si="3"/>
        <v>100</v>
      </c>
      <c r="R241" s="21"/>
      <c r="S241" s="23"/>
    </row>
    <row r="242" spans="1:19" ht="26.25" x14ac:dyDescent="0.55000000000000004">
      <c r="A242" s="17">
        <v>239</v>
      </c>
      <c r="B242" s="18" t="s">
        <v>309</v>
      </c>
      <c r="C242" s="18" t="s">
        <v>52</v>
      </c>
      <c r="D242" s="18" t="s">
        <v>33</v>
      </c>
      <c r="E242" s="18" t="s">
        <v>264</v>
      </c>
      <c r="F242" s="19">
        <v>6397</v>
      </c>
      <c r="G242" s="20">
        <v>38047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2">
        <f t="shared" si="3"/>
        <v>100</v>
      </c>
      <c r="R242" s="21"/>
      <c r="S242" s="23"/>
    </row>
    <row r="243" spans="1:19" ht="26.25" x14ac:dyDescent="0.55000000000000004">
      <c r="A243" s="24">
        <v>240</v>
      </c>
      <c r="B243" s="18" t="s">
        <v>310</v>
      </c>
      <c r="C243" s="18" t="s">
        <v>52</v>
      </c>
      <c r="D243" s="18" t="s">
        <v>33</v>
      </c>
      <c r="E243" s="18" t="s">
        <v>264</v>
      </c>
      <c r="F243" s="19">
        <v>6397</v>
      </c>
      <c r="G243" s="20">
        <v>38096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2">
        <f t="shared" si="3"/>
        <v>100</v>
      </c>
      <c r="R243" s="21"/>
      <c r="S243" s="23"/>
    </row>
    <row r="244" spans="1:19" ht="26.25" x14ac:dyDescent="0.55000000000000004">
      <c r="A244" s="17">
        <v>241</v>
      </c>
      <c r="B244" s="18" t="s">
        <v>311</v>
      </c>
      <c r="C244" s="18" t="s">
        <v>52</v>
      </c>
      <c r="D244" s="18" t="s">
        <v>33</v>
      </c>
      <c r="E244" s="18" t="s">
        <v>264</v>
      </c>
      <c r="F244" s="19">
        <v>6397</v>
      </c>
      <c r="G244" s="20">
        <v>38278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2">
        <f t="shared" si="3"/>
        <v>100</v>
      </c>
      <c r="R244" s="21"/>
      <c r="S244" s="23"/>
    </row>
    <row r="245" spans="1:19" ht="26.25" x14ac:dyDescent="0.55000000000000004">
      <c r="A245" s="24">
        <v>242</v>
      </c>
      <c r="B245" s="18" t="s">
        <v>312</v>
      </c>
      <c r="C245" s="18" t="s">
        <v>52</v>
      </c>
      <c r="D245" s="18" t="s">
        <v>33</v>
      </c>
      <c r="E245" s="18" t="s">
        <v>264</v>
      </c>
      <c r="F245" s="19">
        <v>6397</v>
      </c>
      <c r="G245" s="20">
        <v>38439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2">
        <f t="shared" si="3"/>
        <v>100</v>
      </c>
      <c r="R245" s="21"/>
      <c r="S245" s="23"/>
    </row>
    <row r="246" spans="1:19" ht="26.25" x14ac:dyDescent="0.55000000000000004">
      <c r="A246" s="17">
        <v>243</v>
      </c>
      <c r="B246" s="18" t="s">
        <v>313</v>
      </c>
      <c r="C246" s="18" t="s">
        <v>52</v>
      </c>
      <c r="D246" s="18" t="s">
        <v>33</v>
      </c>
      <c r="E246" s="18" t="s">
        <v>264</v>
      </c>
      <c r="F246" s="19">
        <v>6398</v>
      </c>
      <c r="G246" s="20">
        <v>37851</v>
      </c>
      <c r="H246" s="21">
        <v>0</v>
      </c>
      <c r="I246" s="21">
        <v>0</v>
      </c>
      <c r="J246" s="21">
        <v>3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2">
        <f t="shared" si="3"/>
        <v>98.8</v>
      </c>
      <c r="R246" s="21"/>
      <c r="S246" s="23"/>
    </row>
    <row r="247" spans="1:19" ht="26.25" x14ac:dyDescent="0.55000000000000004">
      <c r="A247" s="24">
        <v>244</v>
      </c>
      <c r="B247" s="18" t="s">
        <v>314</v>
      </c>
      <c r="C247" s="18" t="s">
        <v>42</v>
      </c>
      <c r="D247" s="18" t="s">
        <v>33</v>
      </c>
      <c r="E247" s="18" t="s">
        <v>264</v>
      </c>
      <c r="F247" s="19">
        <v>6398</v>
      </c>
      <c r="G247" s="20">
        <v>38047</v>
      </c>
      <c r="H247" s="21">
        <v>0</v>
      </c>
      <c r="I247" s="21">
        <v>1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2">
        <f t="shared" si="3"/>
        <v>99.6</v>
      </c>
      <c r="R247" s="21"/>
      <c r="S247" s="23"/>
    </row>
    <row r="248" spans="1:19" ht="26.25" x14ac:dyDescent="0.55000000000000004">
      <c r="A248" s="17">
        <v>245</v>
      </c>
      <c r="B248" s="18" t="s">
        <v>315</v>
      </c>
      <c r="C248" s="18" t="s">
        <v>52</v>
      </c>
      <c r="D248" s="18" t="s">
        <v>33</v>
      </c>
      <c r="E248" s="18" t="s">
        <v>264</v>
      </c>
      <c r="F248" s="19">
        <v>6398</v>
      </c>
      <c r="G248" s="20">
        <v>38129</v>
      </c>
      <c r="H248" s="21">
        <v>0</v>
      </c>
      <c r="I248" s="21">
        <v>0</v>
      </c>
      <c r="J248" s="21">
        <v>4</v>
      </c>
      <c r="K248" s="21">
        <v>3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2">
        <f t="shared" si="3"/>
        <v>97.2</v>
      </c>
      <c r="R248" s="21"/>
      <c r="S248" s="23"/>
    </row>
    <row r="249" spans="1:19" ht="26.25" x14ac:dyDescent="0.55000000000000004">
      <c r="A249" s="24">
        <v>246</v>
      </c>
      <c r="B249" s="18" t="s">
        <v>316</v>
      </c>
      <c r="C249" s="18" t="s">
        <v>52</v>
      </c>
      <c r="D249" s="18" t="s">
        <v>33</v>
      </c>
      <c r="E249" s="18" t="s">
        <v>264</v>
      </c>
      <c r="F249" s="19">
        <v>6398</v>
      </c>
      <c r="G249" s="20">
        <v>38159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2">
        <f t="shared" si="3"/>
        <v>100</v>
      </c>
      <c r="R249" s="21"/>
      <c r="S249" s="23"/>
    </row>
    <row r="250" spans="1:19" ht="26.25" x14ac:dyDescent="0.55000000000000004">
      <c r="A250" s="17">
        <v>247</v>
      </c>
      <c r="B250" s="18" t="s">
        <v>317</v>
      </c>
      <c r="C250" s="18" t="s">
        <v>52</v>
      </c>
      <c r="D250" s="18" t="s">
        <v>33</v>
      </c>
      <c r="E250" s="18" t="s">
        <v>264</v>
      </c>
      <c r="F250" s="19">
        <v>6398</v>
      </c>
      <c r="G250" s="20">
        <v>38195</v>
      </c>
      <c r="H250" s="21">
        <v>0</v>
      </c>
      <c r="I250" s="21">
        <v>0</v>
      </c>
      <c r="J250" s="21">
        <v>1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2">
        <f t="shared" si="3"/>
        <v>99.6</v>
      </c>
      <c r="R250" s="21"/>
      <c r="S250" s="23"/>
    </row>
    <row r="251" spans="1:19" ht="26.25" x14ac:dyDescent="0.55000000000000004">
      <c r="A251" s="24">
        <v>248</v>
      </c>
      <c r="B251" s="18" t="s">
        <v>318</v>
      </c>
      <c r="C251" s="18" t="s">
        <v>52</v>
      </c>
      <c r="D251" s="18" t="s">
        <v>33</v>
      </c>
      <c r="E251" s="18" t="s">
        <v>264</v>
      </c>
      <c r="F251" s="19">
        <v>6398</v>
      </c>
      <c r="G251" s="20">
        <v>38952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2">
        <f t="shared" si="3"/>
        <v>100</v>
      </c>
      <c r="R251" s="21"/>
      <c r="S251" s="23"/>
    </row>
    <row r="252" spans="1:19" ht="26.25" x14ac:dyDescent="0.55000000000000004">
      <c r="A252" s="17">
        <v>249</v>
      </c>
      <c r="B252" s="18" t="s">
        <v>319</v>
      </c>
      <c r="C252" s="18" t="s">
        <v>79</v>
      </c>
      <c r="D252" s="18" t="s">
        <v>169</v>
      </c>
      <c r="E252" s="18" t="s">
        <v>320</v>
      </c>
      <c r="F252" s="19">
        <v>6400</v>
      </c>
      <c r="G252" s="20">
        <v>37707</v>
      </c>
      <c r="H252" s="21">
        <v>0</v>
      </c>
      <c r="I252" s="21">
        <v>0</v>
      </c>
      <c r="J252" s="21">
        <v>7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2">
        <f t="shared" si="3"/>
        <v>97.2</v>
      </c>
      <c r="R252" s="21"/>
      <c r="S252" s="23"/>
    </row>
    <row r="253" spans="1:19" ht="26.25" x14ac:dyDescent="0.55000000000000004">
      <c r="A253" s="24">
        <v>250</v>
      </c>
      <c r="B253" s="18" t="s">
        <v>321</v>
      </c>
      <c r="C253" s="18" t="s">
        <v>32</v>
      </c>
      <c r="D253" s="18" t="s">
        <v>169</v>
      </c>
      <c r="E253" s="18" t="s">
        <v>320</v>
      </c>
      <c r="F253" s="19">
        <v>6400</v>
      </c>
      <c r="G253" s="20">
        <v>37751</v>
      </c>
      <c r="H253" s="21">
        <v>0</v>
      </c>
      <c r="I253" s="21">
        <v>0</v>
      </c>
      <c r="J253" s="21">
        <v>2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2">
        <f t="shared" si="3"/>
        <v>99.2</v>
      </c>
      <c r="R253" s="21"/>
      <c r="S253" s="23"/>
    </row>
    <row r="254" spans="1:19" ht="26.25" x14ac:dyDescent="0.55000000000000004">
      <c r="A254" s="17">
        <v>251</v>
      </c>
      <c r="B254" s="18" t="s">
        <v>322</v>
      </c>
      <c r="C254" s="18" t="s">
        <v>40</v>
      </c>
      <c r="D254" s="18" t="s">
        <v>169</v>
      </c>
      <c r="E254" s="18" t="s">
        <v>320</v>
      </c>
      <c r="F254" s="19">
        <v>6400</v>
      </c>
      <c r="G254" s="20">
        <v>38839</v>
      </c>
      <c r="H254" s="21">
        <v>0</v>
      </c>
      <c r="I254" s="21">
        <v>0</v>
      </c>
      <c r="J254" s="21">
        <v>10.5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2">
        <f t="shared" si="3"/>
        <v>95.8</v>
      </c>
      <c r="R254" s="21"/>
      <c r="S254" s="23"/>
    </row>
    <row r="255" spans="1:19" ht="26.25" x14ac:dyDescent="0.55000000000000004">
      <c r="A255" s="24">
        <v>252</v>
      </c>
      <c r="B255" s="18" t="s">
        <v>323</v>
      </c>
      <c r="C255" s="18" t="s">
        <v>46</v>
      </c>
      <c r="D255" s="18" t="s">
        <v>169</v>
      </c>
      <c r="E255" s="18" t="s">
        <v>320</v>
      </c>
      <c r="F255" s="19">
        <v>6410</v>
      </c>
      <c r="G255" s="20">
        <v>37991</v>
      </c>
      <c r="H255" s="21">
        <v>0</v>
      </c>
      <c r="I255" s="21">
        <v>0</v>
      </c>
      <c r="J255" s="21">
        <v>1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2">
        <f t="shared" si="3"/>
        <v>99.6</v>
      </c>
      <c r="R255" s="21"/>
      <c r="S255" s="23"/>
    </row>
    <row r="256" spans="1:19" ht="26.25" x14ac:dyDescent="0.55000000000000004">
      <c r="A256" s="17">
        <v>253</v>
      </c>
      <c r="B256" s="18" t="s">
        <v>324</v>
      </c>
      <c r="C256" s="18" t="s">
        <v>66</v>
      </c>
      <c r="D256" s="18" t="s">
        <v>169</v>
      </c>
      <c r="E256" s="18" t="s">
        <v>320</v>
      </c>
      <c r="F256" s="19">
        <v>6410</v>
      </c>
      <c r="G256" s="20">
        <v>38047</v>
      </c>
      <c r="H256" s="21">
        <v>0.05</v>
      </c>
      <c r="I256" s="21">
        <v>0</v>
      </c>
      <c r="J256" s="21">
        <v>12.5</v>
      </c>
      <c r="K256" s="21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2">
        <f t="shared" si="3"/>
        <v>94.98</v>
      </c>
      <c r="R256" s="21"/>
      <c r="S256" s="23"/>
    </row>
    <row r="257" spans="1:19" ht="26.25" x14ac:dyDescent="0.55000000000000004">
      <c r="A257" s="24">
        <v>254</v>
      </c>
      <c r="B257" s="18" t="s">
        <v>325</v>
      </c>
      <c r="C257" s="18" t="s">
        <v>55</v>
      </c>
      <c r="D257" s="18" t="s">
        <v>169</v>
      </c>
      <c r="E257" s="18" t="s">
        <v>320</v>
      </c>
      <c r="F257" s="19">
        <v>6410</v>
      </c>
      <c r="G257" s="20">
        <v>38113</v>
      </c>
      <c r="H257" s="21">
        <v>0.8</v>
      </c>
      <c r="I257" s="21">
        <v>2</v>
      </c>
      <c r="J257" s="21">
        <v>2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2">
        <f t="shared" si="3"/>
        <v>98.08</v>
      </c>
      <c r="R257" s="21"/>
      <c r="S257" s="23"/>
    </row>
    <row r="258" spans="1:19" ht="26.25" x14ac:dyDescent="0.55000000000000004">
      <c r="A258" s="17">
        <v>255</v>
      </c>
      <c r="B258" s="18" t="s">
        <v>326</v>
      </c>
      <c r="C258" s="18" t="s">
        <v>55</v>
      </c>
      <c r="D258" s="18" t="s">
        <v>169</v>
      </c>
      <c r="E258" s="18" t="s">
        <v>320</v>
      </c>
      <c r="F258" s="19">
        <v>6410</v>
      </c>
      <c r="G258" s="20">
        <v>40721</v>
      </c>
      <c r="H258" s="21">
        <v>0.04</v>
      </c>
      <c r="I258" s="21">
        <v>0</v>
      </c>
      <c r="J258" s="21">
        <v>0</v>
      </c>
      <c r="K258" s="21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2">
        <f t="shared" si="3"/>
        <v>99.983999999999995</v>
      </c>
      <c r="R258" s="21"/>
      <c r="S258" s="23"/>
    </row>
    <row r="259" spans="1:19" ht="26.25" x14ac:dyDescent="0.55000000000000004">
      <c r="A259" s="24">
        <v>256</v>
      </c>
      <c r="B259" s="18" t="s">
        <v>327</v>
      </c>
      <c r="C259" s="18" t="s">
        <v>40</v>
      </c>
      <c r="D259" s="18" t="s">
        <v>169</v>
      </c>
      <c r="E259" s="18" t="s">
        <v>320</v>
      </c>
      <c r="F259" s="19">
        <v>6421</v>
      </c>
      <c r="G259" s="20">
        <v>38488</v>
      </c>
      <c r="H259" s="21">
        <v>0.02</v>
      </c>
      <c r="I259" s="21">
        <v>11</v>
      </c>
      <c r="J259" s="21">
        <v>25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2">
        <f t="shared" si="3"/>
        <v>85.591999999999999</v>
      </c>
      <c r="R259" s="21"/>
      <c r="S259" s="23"/>
    </row>
    <row r="260" spans="1:19" ht="26.25" x14ac:dyDescent="0.55000000000000004">
      <c r="A260" s="17">
        <v>257</v>
      </c>
      <c r="B260" s="18" t="s">
        <v>328</v>
      </c>
      <c r="C260" s="18" t="s">
        <v>46</v>
      </c>
      <c r="D260" s="18" t="s">
        <v>169</v>
      </c>
      <c r="E260" s="18" t="s">
        <v>320</v>
      </c>
      <c r="F260" s="19">
        <v>6421</v>
      </c>
      <c r="G260" s="20">
        <v>40273</v>
      </c>
      <c r="H260" s="21">
        <v>0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2">
        <f t="shared" si="3"/>
        <v>100</v>
      </c>
      <c r="R260" s="21"/>
      <c r="S260" s="23"/>
    </row>
    <row r="261" spans="1:19" ht="26.25" x14ac:dyDescent="0.55000000000000004">
      <c r="A261" s="24">
        <v>258</v>
      </c>
      <c r="B261" s="18" t="s">
        <v>329</v>
      </c>
      <c r="C261" s="18" t="s">
        <v>46</v>
      </c>
      <c r="D261" s="18" t="s">
        <v>169</v>
      </c>
      <c r="E261" s="18" t="s">
        <v>320</v>
      </c>
      <c r="F261" s="19">
        <v>6421</v>
      </c>
      <c r="G261" s="20">
        <v>40504</v>
      </c>
      <c r="H261" s="21">
        <v>0</v>
      </c>
      <c r="I261" s="21">
        <v>1</v>
      </c>
      <c r="J261" s="21">
        <v>1.5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2">
        <f t="shared" ref="Q261:Q298" si="4">100-((SUM(H261:P261)*100/250))</f>
        <v>99</v>
      </c>
      <c r="R261" s="21"/>
      <c r="S261" s="23"/>
    </row>
    <row r="262" spans="1:19" ht="26.25" x14ac:dyDescent="0.55000000000000004">
      <c r="A262" s="17">
        <v>259</v>
      </c>
      <c r="B262" s="18" t="s">
        <v>330</v>
      </c>
      <c r="C262" s="18" t="s">
        <v>55</v>
      </c>
      <c r="D262" s="18" t="s">
        <v>169</v>
      </c>
      <c r="E262" s="18" t="s">
        <v>320</v>
      </c>
      <c r="F262" s="19">
        <v>6421</v>
      </c>
      <c r="G262" s="20">
        <v>41037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2">
        <f t="shared" si="4"/>
        <v>100</v>
      </c>
      <c r="R262" s="21"/>
      <c r="S262" s="23"/>
    </row>
    <row r="263" spans="1:19" ht="26.25" x14ac:dyDescent="0.55000000000000004">
      <c r="A263" s="24">
        <v>260</v>
      </c>
      <c r="B263" s="18" t="s">
        <v>331</v>
      </c>
      <c r="C263" s="18" t="s">
        <v>55</v>
      </c>
      <c r="D263" s="18" t="s">
        <v>169</v>
      </c>
      <c r="E263" s="18" t="s">
        <v>320</v>
      </c>
      <c r="F263" s="19">
        <v>6421</v>
      </c>
      <c r="G263" s="20">
        <v>41239</v>
      </c>
      <c r="H263" s="21">
        <v>0.03</v>
      </c>
      <c r="I263" s="21">
        <v>1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2">
        <f t="shared" si="4"/>
        <v>99.587999999999994</v>
      </c>
      <c r="R263" s="21"/>
      <c r="S263" s="23"/>
    </row>
    <row r="264" spans="1:19" ht="26.25" x14ac:dyDescent="0.55000000000000004">
      <c r="A264" s="17">
        <v>261</v>
      </c>
      <c r="B264" s="18" t="s">
        <v>332</v>
      </c>
      <c r="C264" s="18" t="s">
        <v>55</v>
      </c>
      <c r="D264" s="18" t="s">
        <v>169</v>
      </c>
      <c r="E264" s="18" t="s">
        <v>320</v>
      </c>
      <c r="F264" s="19">
        <v>6421</v>
      </c>
      <c r="G264" s="20">
        <v>41442</v>
      </c>
      <c r="H264" s="21">
        <v>0.09</v>
      </c>
      <c r="I264" s="21">
        <v>7.31</v>
      </c>
      <c r="J264" s="21">
        <v>11</v>
      </c>
      <c r="K264" s="21">
        <v>8.1999999999999993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2">
        <f t="shared" si="4"/>
        <v>89.36</v>
      </c>
      <c r="R264" s="21"/>
      <c r="S264" s="23"/>
    </row>
    <row r="265" spans="1:19" ht="26.25" x14ac:dyDescent="0.55000000000000004">
      <c r="A265" s="24">
        <v>262</v>
      </c>
      <c r="B265" s="18" t="s">
        <v>333</v>
      </c>
      <c r="C265" s="18" t="s">
        <v>55</v>
      </c>
      <c r="D265" s="18" t="s">
        <v>169</v>
      </c>
      <c r="E265" s="18" t="s">
        <v>320</v>
      </c>
      <c r="F265" s="19">
        <v>6421</v>
      </c>
      <c r="G265" s="20">
        <v>41704</v>
      </c>
      <c r="H265" s="21">
        <v>0.01</v>
      </c>
      <c r="I265" s="21">
        <v>0.23</v>
      </c>
      <c r="J265" s="21">
        <v>2.5</v>
      </c>
      <c r="K265" s="21">
        <v>4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2">
        <f t="shared" si="4"/>
        <v>97.304000000000002</v>
      </c>
      <c r="R265" s="21"/>
      <c r="S265" s="23"/>
    </row>
    <row r="266" spans="1:19" ht="26.25" x14ac:dyDescent="0.55000000000000004">
      <c r="A266" s="17">
        <v>263</v>
      </c>
      <c r="B266" s="18" t="s">
        <v>334</v>
      </c>
      <c r="C266" s="18" t="s">
        <v>55</v>
      </c>
      <c r="D266" s="18" t="s">
        <v>169</v>
      </c>
      <c r="E266" s="18" t="s">
        <v>320</v>
      </c>
      <c r="F266" s="19">
        <v>6421</v>
      </c>
      <c r="G266" s="20">
        <v>42065</v>
      </c>
      <c r="H266" s="21">
        <v>0</v>
      </c>
      <c r="I266" s="21">
        <v>0</v>
      </c>
      <c r="J266" s="21">
        <v>5.5</v>
      </c>
      <c r="K266" s="21">
        <v>2.5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2">
        <f t="shared" si="4"/>
        <v>96.8</v>
      </c>
      <c r="R266" s="21"/>
      <c r="S266" s="23"/>
    </row>
    <row r="267" spans="1:19" ht="26.25" x14ac:dyDescent="0.55000000000000004">
      <c r="A267" s="24">
        <v>264</v>
      </c>
      <c r="B267" s="18" t="s">
        <v>335</v>
      </c>
      <c r="C267" s="18" t="s">
        <v>40</v>
      </c>
      <c r="D267" s="18" t="s">
        <v>33</v>
      </c>
      <c r="E267" s="18" t="s">
        <v>336</v>
      </c>
      <c r="F267" s="19">
        <v>6430</v>
      </c>
      <c r="G267" s="20">
        <v>37660</v>
      </c>
      <c r="H267" s="21">
        <v>0</v>
      </c>
      <c r="I267" s="21">
        <v>1</v>
      </c>
      <c r="J267" s="21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2">
        <f t="shared" si="4"/>
        <v>99.6</v>
      </c>
      <c r="R267" s="21"/>
      <c r="S267" s="23"/>
    </row>
    <row r="268" spans="1:19" ht="26.25" x14ac:dyDescent="0.55000000000000004">
      <c r="A268" s="17">
        <v>265</v>
      </c>
      <c r="B268" s="18" t="s">
        <v>337</v>
      </c>
      <c r="C268" s="18" t="s">
        <v>32</v>
      </c>
      <c r="D268" s="18" t="s">
        <v>33</v>
      </c>
      <c r="E268" s="18" t="s">
        <v>336</v>
      </c>
      <c r="F268" s="19">
        <v>6430</v>
      </c>
      <c r="G268" s="20">
        <v>37702</v>
      </c>
      <c r="H268" s="21"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2">
        <f t="shared" si="4"/>
        <v>100</v>
      </c>
      <c r="R268" s="21"/>
      <c r="S268" s="23"/>
    </row>
    <row r="269" spans="1:19" ht="26.25" x14ac:dyDescent="0.55000000000000004">
      <c r="A269" s="24">
        <v>266</v>
      </c>
      <c r="B269" s="18" t="s">
        <v>338</v>
      </c>
      <c r="C269" s="18" t="s">
        <v>40</v>
      </c>
      <c r="D269" s="18" t="s">
        <v>33</v>
      </c>
      <c r="E269" s="18" t="s">
        <v>336</v>
      </c>
      <c r="F269" s="19">
        <v>6430</v>
      </c>
      <c r="G269" s="20">
        <v>37751</v>
      </c>
      <c r="H269" s="21">
        <v>0</v>
      </c>
      <c r="I269" s="21">
        <v>0.31</v>
      </c>
      <c r="J269" s="21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2">
        <f t="shared" si="4"/>
        <v>99.876000000000005</v>
      </c>
      <c r="R269" s="21"/>
      <c r="S269" s="23"/>
    </row>
    <row r="270" spans="1:19" ht="26.25" x14ac:dyDescent="0.55000000000000004">
      <c r="A270" s="17">
        <v>267</v>
      </c>
      <c r="B270" s="18" t="s">
        <v>339</v>
      </c>
      <c r="C270" s="18" t="s">
        <v>32</v>
      </c>
      <c r="D270" s="18" t="s">
        <v>33</v>
      </c>
      <c r="E270" s="18" t="s">
        <v>336</v>
      </c>
      <c r="F270" s="19">
        <v>6430</v>
      </c>
      <c r="G270" s="20">
        <v>37824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2">
        <f t="shared" si="4"/>
        <v>100</v>
      </c>
      <c r="R270" s="21"/>
      <c r="S270" s="23"/>
    </row>
    <row r="271" spans="1:19" ht="26.25" x14ac:dyDescent="0.55000000000000004">
      <c r="A271" s="24">
        <v>268</v>
      </c>
      <c r="B271" s="18" t="s">
        <v>340</v>
      </c>
      <c r="C271" s="18" t="s">
        <v>40</v>
      </c>
      <c r="D271" s="18" t="s">
        <v>33</v>
      </c>
      <c r="E271" s="18" t="s">
        <v>336</v>
      </c>
      <c r="F271" s="19">
        <v>6430</v>
      </c>
      <c r="G271" s="20">
        <v>37910</v>
      </c>
      <c r="H271" s="21">
        <v>0</v>
      </c>
      <c r="I271" s="21">
        <v>0</v>
      </c>
      <c r="J271" s="21">
        <v>2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2">
        <f t="shared" si="4"/>
        <v>99.2</v>
      </c>
      <c r="R271" s="21"/>
      <c r="S271" s="23"/>
    </row>
    <row r="272" spans="1:19" ht="26.25" x14ac:dyDescent="0.55000000000000004">
      <c r="A272" s="17">
        <v>269</v>
      </c>
      <c r="B272" s="18" t="s">
        <v>341</v>
      </c>
      <c r="C272" s="18" t="s">
        <v>52</v>
      </c>
      <c r="D272" s="18" t="s">
        <v>33</v>
      </c>
      <c r="E272" s="18" t="s">
        <v>336</v>
      </c>
      <c r="F272" s="19">
        <v>6440</v>
      </c>
      <c r="G272" s="20">
        <v>37921</v>
      </c>
      <c r="H272" s="21"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2">
        <f t="shared" si="4"/>
        <v>100</v>
      </c>
      <c r="R272" s="21"/>
      <c r="S272" s="23"/>
    </row>
    <row r="273" spans="1:19" ht="26.25" x14ac:dyDescent="0.55000000000000004">
      <c r="A273" s="24">
        <v>270</v>
      </c>
      <c r="B273" s="18" t="s">
        <v>342</v>
      </c>
      <c r="C273" s="18" t="s">
        <v>52</v>
      </c>
      <c r="D273" s="18" t="s">
        <v>33</v>
      </c>
      <c r="E273" s="18" t="s">
        <v>336</v>
      </c>
      <c r="F273" s="19">
        <v>6440</v>
      </c>
      <c r="G273" s="20">
        <v>37991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2">
        <f t="shared" si="4"/>
        <v>100</v>
      </c>
      <c r="R273" s="21"/>
      <c r="S273" s="23"/>
    </row>
    <row r="274" spans="1:19" ht="26.25" x14ac:dyDescent="0.55000000000000004">
      <c r="A274" s="17">
        <v>271</v>
      </c>
      <c r="B274" s="18" t="s">
        <v>343</v>
      </c>
      <c r="C274" s="18" t="s">
        <v>52</v>
      </c>
      <c r="D274" s="18" t="s">
        <v>33</v>
      </c>
      <c r="E274" s="18" t="s">
        <v>336</v>
      </c>
      <c r="F274" s="19">
        <v>6441</v>
      </c>
      <c r="G274" s="20">
        <v>37935</v>
      </c>
      <c r="H274" s="21">
        <v>0</v>
      </c>
      <c r="I274" s="21">
        <v>0</v>
      </c>
      <c r="J274" s="21">
        <v>1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2">
        <f t="shared" si="4"/>
        <v>99.6</v>
      </c>
      <c r="R274" s="21"/>
      <c r="S274" s="23"/>
    </row>
    <row r="275" spans="1:19" ht="26.25" x14ac:dyDescent="0.55000000000000004">
      <c r="A275" s="24">
        <v>272</v>
      </c>
      <c r="B275" s="18" t="s">
        <v>344</v>
      </c>
      <c r="C275" s="18" t="s">
        <v>52</v>
      </c>
      <c r="D275" s="18" t="s">
        <v>33</v>
      </c>
      <c r="E275" s="18" t="s">
        <v>336</v>
      </c>
      <c r="F275" s="19">
        <v>6441</v>
      </c>
      <c r="G275" s="20">
        <v>38496</v>
      </c>
      <c r="H275" s="21">
        <v>0</v>
      </c>
      <c r="I275" s="21">
        <v>1</v>
      </c>
      <c r="J275" s="21">
        <v>0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2">
        <f t="shared" si="4"/>
        <v>99.6</v>
      </c>
      <c r="R275" s="21"/>
      <c r="S275" s="23"/>
    </row>
    <row r="276" spans="1:19" ht="26.25" x14ac:dyDescent="0.55000000000000004">
      <c r="A276" s="17">
        <v>273</v>
      </c>
      <c r="B276" s="18" t="s">
        <v>345</v>
      </c>
      <c r="C276" s="18" t="s">
        <v>52</v>
      </c>
      <c r="D276" s="18" t="s">
        <v>33</v>
      </c>
      <c r="E276" s="18" t="s">
        <v>336</v>
      </c>
      <c r="F276" s="19">
        <v>6442</v>
      </c>
      <c r="G276" s="20">
        <v>38173</v>
      </c>
      <c r="H276" s="21">
        <v>0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0</v>
      </c>
      <c r="O276" s="21">
        <v>0</v>
      </c>
      <c r="P276" s="21">
        <v>0</v>
      </c>
      <c r="Q276" s="22">
        <f t="shared" si="4"/>
        <v>100</v>
      </c>
      <c r="R276" s="21"/>
      <c r="S276" s="23"/>
    </row>
    <row r="277" spans="1:19" ht="26.25" x14ac:dyDescent="0.55000000000000004">
      <c r="A277" s="24">
        <v>274</v>
      </c>
      <c r="B277" s="18" t="s">
        <v>346</v>
      </c>
      <c r="C277" s="18" t="s">
        <v>52</v>
      </c>
      <c r="D277" s="18" t="s">
        <v>33</v>
      </c>
      <c r="E277" s="18" t="s">
        <v>336</v>
      </c>
      <c r="F277" s="19">
        <v>6442</v>
      </c>
      <c r="G277" s="20">
        <v>38236</v>
      </c>
      <c r="H277" s="21">
        <v>0</v>
      </c>
      <c r="I277" s="21">
        <v>6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2">
        <f t="shared" si="4"/>
        <v>97.6</v>
      </c>
      <c r="R277" s="21"/>
      <c r="S277" s="23"/>
    </row>
    <row r="278" spans="1:19" ht="26.25" x14ac:dyDescent="0.55000000000000004">
      <c r="A278" s="17">
        <v>275</v>
      </c>
      <c r="B278" s="18" t="s">
        <v>347</v>
      </c>
      <c r="C278" s="18" t="s">
        <v>42</v>
      </c>
      <c r="D278" s="18" t="s">
        <v>33</v>
      </c>
      <c r="E278" s="18" t="s">
        <v>336</v>
      </c>
      <c r="F278" s="19">
        <v>6444</v>
      </c>
      <c r="G278" s="20">
        <v>38061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2">
        <f t="shared" si="4"/>
        <v>100</v>
      </c>
      <c r="R278" s="21"/>
      <c r="S278" s="23"/>
    </row>
    <row r="279" spans="1:19" ht="26.25" x14ac:dyDescent="0.55000000000000004">
      <c r="A279" s="24">
        <v>276</v>
      </c>
      <c r="B279" s="18" t="s">
        <v>348</v>
      </c>
      <c r="C279" s="18" t="s">
        <v>52</v>
      </c>
      <c r="D279" s="18" t="s">
        <v>33</v>
      </c>
      <c r="E279" s="18" t="s">
        <v>336</v>
      </c>
      <c r="F279" s="19">
        <v>6444</v>
      </c>
      <c r="G279" s="20">
        <v>38113</v>
      </c>
      <c r="H279" s="21">
        <v>0</v>
      </c>
      <c r="I279" s="21">
        <v>1</v>
      </c>
      <c r="J279" s="21">
        <v>2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2">
        <f t="shared" si="4"/>
        <v>98.8</v>
      </c>
      <c r="R279" s="21"/>
      <c r="S279" s="23"/>
    </row>
    <row r="280" spans="1:19" ht="26.25" x14ac:dyDescent="0.55000000000000004">
      <c r="A280" s="17">
        <v>277</v>
      </c>
      <c r="B280" s="18" t="s">
        <v>349</v>
      </c>
      <c r="C280" s="18" t="s">
        <v>52</v>
      </c>
      <c r="D280" s="18" t="s">
        <v>33</v>
      </c>
      <c r="E280" s="18" t="s">
        <v>336</v>
      </c>
      <c r="F280" s="19">
        <v>6450</v>
      </c>
      <c r="G280" s="20">
        <v>37780</v>
      </c>
      <c r="H280" s="21">
        <v>0</v>
      </c>
      <c r="I280" s="21">
        <v>0</v>
      </c>
      <c r="J280" s="21">
        <v>6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2">
        <f t="shared" si="4"/>
        <v>97.6</v>
      </c>
      <c r="R280" s="21"/>
      <c r="S280" s="23"/>
    </row>
    <row r="281" spans="1:19" ht="26.25" x14ac:dyDescent="0.55000000000000004">
      <c r="A281" s="24">
        <v>278</v>
      </c>
      <c r="B281" s="18" t="s">
        <v>350</v>
      </c>
      <c r="C281" s="18" t="s">
        <v>52</v>
      </c>
      <c r="D281" s="18" t="s">
        <v>33</v>
      </c>
      <c r="E281" s="18" t="s">
        <v>336</v>
      </c>
      <c r="F281" s="19">
        <v>6451</v>
      </c>
      <c r="G281" s="20">
        <v>37942</v>
      </c>
      <c r="H281" s="21">
        <v>0</v>
      </c>
      <c r="I281" s="21">
        <v>1.5</v>
      </c>
      <c r="J281" s="21">
        <v>3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2">
        <f t="shared" si="4"/>
        <v>98.2</v>
      </c>
      <c r="R281" s="21"/>
      <c r="S281" s="23"/>
    </row>
    <row r="282" spans="1:19" ht="26.25" x14ac:dyDescent="0.55000000000000004">
      <c r="A282" s="17">
        <v>279</v>
      </c>
      <c r="B282" s="18" t="s">
        <v>351</v>
      </c>
      <c r="C282" s="18" t="s">
        <v>52</v>
      </c>
      <c r="D282" s="18" t="s">
        <v>33</v>
      </c>
      <c r="E282" s="18" t="s">
        <v>336</v>
      </c>
      <c r="F282" s="19">
        <v>6451</v>
      </c>
      <c r="G282" s="20">
        <v>37949</v>
      </c>
      <c r="H282" s="21"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2">
        <f t="shared" si="4"/>
        <v>100</v>
      </c>
      <c r="R282" s="21"/>
      <c r="S282" s="23"/>
    </row>
    <row r="283" spans="1:19" ht="26.25" x14ac:dyDescent="0.55000000000000004">
      <c r="A283" s="24">
        <v>280</v>
      </c>
      <c r="B283" s="18" t="s">
        <v>352</v>
      </c>
      <c r="C283" s="18" t="s">
        <v>52</v>
      </c>
      <c r="D283" s="18" t="s">
        <v>33</v>
      </c>
      <c r="E283" s="18" t="s">
        <v>336</v>
      </c>
      <c r="F283" s="19">
        <v>6451</v>
      </c>
      <c r="G283" s="20">
        <v>37991</v>
      </c>
      <c r="H283" s="21">
        <v>0</v>
      </c>
      <c r="I283" s="21">
        <v>0</v>
      </c>
      <c r="J283" s="21">
        <v>23</v>
      </c>
      <c r="K283" s="21">
        <v>8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2">
        <f t="shared" si="4"/>
        <v>87.6</v>
      </c>
      <c r="R283" s="21"/>
      <c r="S283" s="23"/>
    </row>
    <row r="284" spans="1:19" ht="26.25" x14ac:dyDescent="0.55000000000000004">
      <c r="A284" s="17">
        <v>281</v>
      </c>
      <c r="B284" s="18" t="s">
        <v>353</v>
      </c>
      <c r="C284" s="18" t="s">
        <v>42</v>
      </c>
      <c r="D284" s="18" t="s">
        <v>33</v>
      </c>
      <c r="E284" s="18" t="s">
        <v>336</v>
      </c>
      <c r="F284" s="19">
        <v>6451</v>
      </c>
      <c r="G284" s="20">
        <v>38075</v>
      </c>
      <c r="H284" s="21">
        <v>0</v>
      </c>
      <c r="I284" s="21">
        <v>1</v>
      </c>
      <c r="J284" s="21">
        <v>10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2">
        <f t="shared" si="4"/>
        <v>95.6</v>
      </c>
      <c r="R284" s="21"/>
      <c r="S284" s="23"/>
    </row>
    <row r="285" spans="1:19" ht="26.25" x14ac:dyDescent="0.55000000000000004">
      <c r="A285" s="24">
        <v>282</v>
      </c>
      <c r="B285" s="18" t="s">
        <v>354</v>
      </c>
      <c r="C285" s="18" t="s">
        <v>52</v>
      </c>
      <c r="D285" s="18" t="s">
        <v>33</v>
      </c>
      <c r="E285" s="18" t="s">
        <v>336</v>
      </c>
      <c r="F285" s="19">
        <v>6451</v>
      </c>
      <c r="G285" s="20">
        <v>38195</v>
      </c>
      <c r="H285" s="21">
        <v>0</v>
      </c>
      <c r="I285" s="21">
        <v>0</v>
      </c>
      <c r="J285" s="21">
        <v>8</v>
      </c>
      <c r="K285" s="21">
        <v>8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2">
        <f t="shared" si="4"/>
        <v>93.6</v>
      </c>
      <c r="R285" s="21"/>
      <c r="S285" s="23"/>
    </row>
    <row r="286" spans="1:19" ht="26.25" x14ac:dyDescent="0.55000000000000004">
      <c r="A286" s="17">
        <v>283</v>
      </c>
      <c r="B286" s="18" t="s">
        <v>355</v>
      </c>
      <c r="C286" s="18" t="s">
        <v>42</v>
      </c>
      <c r="D286" s="18" t="s">
        <v>33</v>
      </c>
      <c r="E286" s="18" t="s">
        <v>336</v>
      </c>
      <c r="F286" s="19">
        <v>6452</v>
      </c>
      <c r="G286" s="20">
        <v>37696</v>
      </c>
      <c r="H286" s="21">
        <v>0</v>
      </c>
      <c r="I286" s="21">
        <v>0</v>
      </c>
      <c r="J286" s="21">
        <v>8</v>
      </c>
      <c r="K286" s="21">
        <v>3.75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2">
        <f t="shared" si="4"/>
        <v>95.3</v>
      </c>
      <c r="R286" s="21"/>
      <c r="S286" s="23"/>
    </row>
    <row r="287" spans="1:19" ht="26.25" x14ac:dyDescent="0.55000000000000004">
      <c r="A287" s="24">
        <v>284</v>
      </c>
      <c r="B287" s="18" t="s">
        <v>356</v>
      </c>
      <c r="C287" s="18" t="s">
        <v>52</v>
      </c>
      <c r="D287" s="18" t="s">
        <v>33</v>
      </c>
      <c r="E287" s="18" t="s">
        <v>336</v>
      </c>
      <c r="F287" s="19">
        <v>6452</v>
      </c>
      <c r="G287" s="20">
        <v>38195</v>
      </c>
      <c r="H287" s="21">
        <v>0</v>
      </c>
      <c r="I287" s="21">
        <v>0</v>
      </c>
      <c r="J287" s="21">
        <v>6.5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2">
        <f t="shared" si="4"/>
        <v>97.4</v>
      </c>
      <c r="R287" s="21"/>
      <c r="S287" s="23"/>
    </row>
    <row r="288" spans="1:19" ht="26.25" x14ac:dyDescent="0.55000000000000004">
      <c r="A288" s="17">
        <v>285</v>
      </c>
      <c r="B288" s="18" t="s">
        <v>357</v>
      </c>
      <c r="C288" s="18" t="s">
        <v>42</v>
      </c>
      <c r="D288" s="18" t="s">
        <v>33</v>
      </c>
      <c r="E288" s="18" t="s">
        <v>336</v>
      </c>
      <c r="F288" s="19">
        <v>6453</v>
      </c>
      <c r="G288" s="20">
        <v>37928</v>
      </c>
      <c r="H288" s="21">
        <v>0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2">
        <f t="shared" si="4"/>
        <v>100</v>
      </c>
      <c r="R288" s="21"/>
      <c r="S288" s="23"/>
    </row>
    <row r="289" spans="1:19" ht="26.25" x14ac:dyDescent="0.55000000000000004">
      <c r="A289" s="24">
        <v>286</v>
      </c>
      <c r="B289" s="18" t="s">
        <v>358</v>
      </c>
      <c r="C289" s="18" t="s">
        <v>52</v>
      </c>
      <c r="D289" s="18" t="s">
        <v>33</v>
      </c>
      <c r="E289" s="18" t="s">
        <v>336</v>
      </c>
      <c r="F289" s="19">
        <v>6454</v>
      </c>
      <c r="G289" s="20">
        <v>37928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2">
        <f t="shared" si="4"/>
        <v>100</v>
      </c>
      <c r="R289" s="21"/>
      <c r="S289" s="23"/>
    </row>
    <row r="290" spans="1:19" ht="26.25" x14ac:dyDescent="0.55000000000000004">
      <c r="A290" s="17">
        <v>287</v>
      </c>
      <c r="B290" s="18" t="s">
        <v>359</v>
      </c>
      <c r="C290" s="18" t="s">
        <v>52</v>
      </c>
      <c r="D290" s="18" t="s">
        <v>33</v>
      </c>
      <c r="E290" s="18" t="s">
        <v>336</v>
      </c>
      <c r="F290" s="19">
        <v>6457</v>
      </c>
      <c r="G290" s="20">
        <v>37963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2">
        <f t="shared" si="4"/>
        <v>100</v>
      </c>
      <c r="R290" s="21"/>
      <c r="S290" s="23"/>
    </row>
    <row r="291" spans="1:19" ht="26.25" x14ac:dyDescent="0.55000000000000004">
      <c r="A291" s="24">
        <v>288</v>
      </c>
      <c r="B291" s="18" t="s">
        <v>360</v>
      </c>
      <c r="C291" s="18" t="s">
        <v>42</v>
      </c>
      <c r="D291" s="18" t="s">
        <v>33</v>
      </c>
      <c r="E291" s="18" t="s">
        <v>336</v>
      </c>
      <c r="F291" s="19">
        <v>6458</v>
      </c>
      <c r="G291" s="20">
        <v>37696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2">
        <f t="shared" si="4"/>
        <v>100</v>
      </c>
      <c r="R291" s="21"/>
      <c r="S291" s="23"/>
    </row>
    <row r="292" spans="1:19" ht="26.25" x14ac:dyDescent="0.55000000000000004">
      <c r="A292" s="17">
        <v>289</v>
      </c>
      <c r="B292" s="18" t="s">
        <v>361</v>
      </c>
      <c r="C292" s="18" t="s">
        <v>52</v>
      </c>
      <c r="D292" s="18" t="s">
        <v>33</v>
      </c>
      <c r="E292" s="18" t="s">
        <v>336</v>
      </c>
      <c r="F292" s="19">
        <v>6460</v>
      </c>
      <c r="G292" s="20">
        <v>38509</v>
      </c>
      <c r="H292" s="21">
        <v>0</v>
      </c>
      <c r="I292" s="21">
        <v>1</v>
      </c>
      <c r="J292" s="21">
        <v>0</v>
      </c>
      <c r="K292" s="21">
        <v>2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2">
        <f t="shared" si="4"/>
        <v>98.8</v>
      </c>
      <c r="R292" s="21"/>
      <c r="S292" s="23"/>
    </row>
    <row r="293" spans="1:19" ht="26.25" x14ac:dyDescent="0.55000000000000004">
      <c r="A293" s="24">
        <v>290</v>
      </c>
      <c r="B293" s="18" t="s">
        <v>362</v>
      </c>
      <c r="C293" s="18" t="s">
        <v>52</v>
      </c>
      <c r="D293" s="18" t="s">
        <v>33</v>
      </c>
      <c r="E293" s="18" t="s">
        <v>336</v>
      </c>
      <c r="F293" s="19">
        <v>6461</v>
      </c>
      <c r="G293" s="20">
        <v>38481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2">
        <f t="shared" si="4"/>
        <v>100</v>
      </c>
      <c r="R293" s="21"/>
      <c r="S293" s="23"/>
    </row>
    <row r="294" spans="1:19" ht="26.25" x14ac:dyDescent="0.55000000000000004">
      <c r="A294" s="17">
        <v>291</v>
      </c>
      <c r="B294" s="18" t="s">
        <v>363</v>
      </c>
      <c r="C294" s="18" t="s">
        <v>42</v>
      </c>
      <c r="D294" s="18" t="s">
        <v>33</v>
      </c>
      <c r="E294" s="18" t="s">
        <v>336</v>
      </c>
      <c r="F294" s="19">
        <v>6464</v>
      </c>
      <c r="G294" s="20">
        <v>37696</v>
      </c>
      <c r="H294" s="21">
        <v>0</v>
      </c>
      <c r="I294" s="21">
        <v>2</v>
      </c>
      <c r="J294" s="21">
        <v>1</v>
      </c>
      <c r="K294" s="21">
        <v>3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2">
        <f t="shared" si="4"/>
        <v>97.6</v>
      </c>
      <c r="R294" s="21"/>
      <c r="S294" s="23"/>
    </row>
    <row r="295" spans="1:19" ht="26.25" x14ac:dyDescent="0.55000000000000004">
      <c r="A295" s="24">
        <v>292</v>
      </c>
      <c r="B295" s="18" t="s">
        <v>364</v>
      </c>
      <c r="C295" s="18" t="s">
        <v>52</v>
      </c>
      <c r="D295" s="18" t="s">
        <v>33</v>
      </c>
      <c r="E295" s="18" t="s">
        <v>336</v>
      </c>
      <c r="F295" s="19">
        <v>6464</v>
      </c>
      <c r="G295" s="20">
        <v>38047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2">
        <f t="shared" si="4"/>
        <v>100</v>
      </c>
      <c r="R295" s="21"/>
      <c r="S295" s="23"/>
    </row>
    <row r="296" spans="1:19" ht="26.25" x14ac:dyDescent="0.55000000000000004">
      <c r="A296" s="17">
        <v>293</v>
      </c>
      <c r="B296" s="18" t="s">
        <v>365</v>
      </c>
      <c r="C296" s="18" t="s">
        <v>52</v>
      </c>
      <c r="D296" s="18" t="s">
        <v>33</v>
      </c>
      <c r="E296" s="18" t="s">
        <v>336</v>
      </c>
      <c r="F296" s="19">
        <v>6464</v>
      </c>
      <c r="G296" s="20">
        <v>38145</v>
      </c>
      <c r="H296" s="21">
        <v>0</v>
      </c>
      <c r="I296" s="21">
        <v>0</v>
      </c>
      <c r="J296" s="21">
        <v>8.5</v>
      </c>
      <c r="K296" s="21">
        <v>7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2">
        <f t="shared" si="4"/>
        <v>93.8</v>
      </c>
      <c r="R296" s="21"/>
      <c r="S296" s="23"/>
    </row>
    <row r="297" spans="1:19" ht="26.25" x14ac:dyDescent="0.55000000000000004">
      <c r="A297" s="24">
        <v>294</v>
      </c>
      <c r="B297" s="18" t="s">
        <v>366</v>
      </c>
      <c r="C297" s="18" t="s">
        <v>52</v>
      </c>
      <c r="D297" s="18" t="s">
        <v>33</v>
      </c>
      <c r="E297" s="18" t="s">
        <v>336</v>
      </c>
      <c r="F297" s="19">
        <v>6466</v>
      </c>
      <c r="G297" s="20">
        <v>37949</v>
      </c>
      <c r="H297" s="21">
        <v>0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21">
        <v>57</v>
      </c>
      <c r="P297" s="21">
        <v>0</v>
      </c>
      <c r="Q297" s="22">
        <f t="shared" si="4"/>
        <v>77.2</v>
      </c>
      <c r="R297" s="21">
        <v>13</v>
      </c>
      <c r="S297" s="25">
        <f>100-((SUM(R297)*100/250))</f>
        <v>94.8</v>
      </c>
    </row>
    <row r="298" spans="1:19" ht="26.25" x14ac:dyDescent="0.55000000000000004">
      <c r="A298" s="17">
        <v>295</v>
      </c>
      <c r="B298" s="18" t="s">
        <v>367</v>
      </c>
      <c r="C298" s="18" t="s">
        <v>52</v>
      </c>
      <c r="D298" s="18" t="s">
        <v>33</v>
      </c>
      <c r="E298" s="18" t="s">
        <v>336</v>
      </c>
      <c r="F298" s="19">
        <v>6466</v>
      </c>
      <c r="G298" s="20">
        <v>38684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2">
        <f t="shared" si="4"/>
        <v>100</v>
      </c>
      <c r="R298" s="21"/>
      <c r="S298" s="23"/>
    </row>
    <row r="299" spans="1:19" ht="26.25" x14ac:dyDescent="0.55000000000000004">
      <c r="A299" s="24">
        <v>296</v>
      </c>
      <c r="B299" s="18" t="s">
        <v>368</v>
      </c>
      <c r="C299" s="18" t="s">
        <v>52</v>
      </c>
      <c r="D299" s="18" t="s">
        <v>33</v>
      </c>
      <c r="E299" s="18" t="s">
        <v>336</v>
      </c>
      <c r="F299" s="19">
        <v>6469</v>
      </c>
      <c r="G299" s="20">
        <v>38047</v>
      </c>
      <c r="H299" s="21">
        <v>0</v>
      </c>
      <c r="I299" s="21">
        <v>0</v>
      </c>
      <c r="J299" s="21">
        <v>15</v>
      </c>
      <c r="K299" s="21">
        <v>2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2">
        <f t="shared" ref="Q299:Q320" si="5">100-((SUM(H299:P299)*100/250))</f>
        <v>93.2</v>
      </c>
      <c r="R299" s="21"/>
      <c r="S299" s="23"/>
    </row>
    <row r="300" spans="1:19" ht="26.25" x14ac:dyDescent="0.55000000000000004">
      <c r="A300" s="17">
        <v>297</v>
      </c>
      <c r="B300" s="18" t="s">
        <v>369</v>
      </c>
      <c r="C300" s="18" t="s">
        <v>32</v>
      </c>
      <c r="D300" s="18" t="s">
        <v>370</v>
      </c>
      <c r="E300" s="18" t="s">
        <v>370</v>
      </c>
      <c r="F300" s="19">
        <v>6500</v>
      </c>
      <c r="G300" s="20">
        <v>38195</v>
      </c>
      <c r="H300" s="21">
        <v>0</v>
      </c>
      <c r="I300" s="21">
        <v>0</v>
      </c>
      <c r="J300" s="21">
        <v>1</v>
      </c>
      <c r="K300" s="21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2">
        <f t="shared" si="5"/>
        <v>99.6</v>
      </c>
      <c r="R300" s="21"/>
      <c r="S300" s="23"/>
    </row>
    <row r="301" spans="1:19" ht="26.25" x14ac:dyDescent="0.55000000000000004">
      <c r="A301" s="24">
        <v>298</v>
      </c>
      <c r="B301" s="18" t="s">
        <v>371</v>
      </c>
      <c r="C301" s="18" t="s">
        <v>55</v>
      </c>
      <c r="D301" s="18" t="s">
        <v>370</v>
      </c>
      <c r="E301" s="18" t="s">
        <v>370</v>
      </c>
      <c r="F301" s="19">
        <v>6500</v>
      </c>
      <c r="G301" s="20">
        <v>38397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2">
        <f t="shared" si="5"/>
        <v>100</v>
      </c>
      <c r="R301" s="21"/>
      <c r="S301" s="23"/>
    </row>
    <row r="302" spans="1:19" ht="26.25" x14ac:dyDescent="0.55000000000000004">
      <c r="A302" s="17">
        <v>299</v>
      </c>
      <c r="B302" s="18" t="s">
        <v>372</v>
      </c>
      <c r="C302" s="18" t="s">
        <v>172</v>
      </c>
      <c r="D302" s="18" t="s">
        <v>370</v>
      </c>
      <c r="E302" s="18" t="s">
        <v>370</v>
      </c>
      <c r="F302" s="19">
        <v>6500</v>
      </c>
      <c r="G302" s="20">
        <v>38894</v>
      </c>
      <c r="H302" s="21">
        <v>0</v>
      </c>
      <c r="I302" s="21">
        <v>0</v>
      </c>
      <c r="J302" s="21">
        <v>5.5</v>
      </c>
      <c r="K302" s="21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2">
        <f t="shared" si="5"/>
        <v>97.8</v>
      </c>
      <c r="R302" s="21"/>
      <c r="S302" s="23"/>
    </row>
    <row r="303" spans="1:19" ht="26.25" x14ac:dyDescent="0.55000000000000004">
      <c r="A303" s="24">
        <v>300</v>
      </c>
      <c r="B303" s="18" t="s">
        <v>373</v>
      </c>
      <c r="C303" s="18" t="s">
        <v>55</v>
      </c>
      <c r="D303" s="18" t="s">
        <v>370</v>
      </c>
      <c r="E303" s="18" t="s">
        <v>370</v>
      </c>
      <c r="F303" s="19">
        <v>6500</v>
      </c>
      <c r="G303" s="20">
        <v>41554</v>
      </c>
      <c r="H303" s="21">
        <v>0</v>
      </c>
      <c r="I303" s="21">
        <v>2</v>
      </c>
      <c r="J303" s="21">
        <v>29</v>
      </c>
      <c r="K303" s="21">
        <v>3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2">
        <f t="shared" si="5"/>
        <v>86.4</v>
      </c>
      <c r="R303" s="21"/>
      <c r="S303" s="23"/>
    </row>
    <row r="304" spans="1:19" ht="26.25" x14ac:dyDescent="0.55000000000000004">
      <c r="A304" s="17">
        <v>301</v>
      </c>
      <c r="B304" s="18" t="s">
        <v>374</v>
      </c>
      <c r="C304" s="18" t="s">
        <v>40</v>
      </c>
      <c r="D304" s="18" t="s">
        <v>370</v>
      </c>
      <c r="E304" s="18" t="s">
        <v>370</v>
      </c>
      <c r="F304" s="19">
        <v>6501</v>
      </c>
      <c r="G304" s="20">
        <v>37660</v>
      </c>
      <c r="H304" s="21"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2">
        <f t="shared" si="5"/>
        <v>100</v>
      </c>
      <c r="R304" s="21"/>
      <c r="S304" s="23"/>
    </row>
    <row r="305" spans="1:19" ht="26.25" x14ac:dyDescent="0.55000000000000004">
      <c r="A305" s="24">
        <v>302</v>
      </c>
      <c r="B305" s="18" t="s">
        <v>375</v>
      </c>
      <c r="C305" s="18" t="s">
        <v>46</v>
      </c>
      <c r="D305" s="18" t="s">
        <v>370</v>
      </c>
      <c r="E305" s="18" t="s">
        <v>370</v>
      </c>
      <c r="F305" s="19">
        <v>6501</v>
      </c>
      <c r="G305" s="20">
        <v>38005</v>
      </c>
      <c r="H305" s="21">
        <v>0</v>
      </c>
      <c r="I305" s="21">
        <v>0.19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2">
        <f t="shared" si="5"/>
        <v>99.924000000000007</v>
      </c>
      <c r="R305" s="21"/>
      <c r="S305" s="23"/>
    </row>
    <row r="306" spans="1:19" ht="26.25" x14ac:dyDescent="0.55000000000000004">
      <c r="A306" s="17">
        <v>303</v>
      </c>
      <c r="B306" s="18" t="s">
        <v>376</v>
      </c>
      <c r="C306" s="18" t="s">
        <v>52</v>
      </c>
      <c r="D306" s="18" t="s">
        <v>370</v>
      </c>
      <c r="E306" s="18" t="s">
        <v>370</v>
      </c>
      <c r="F306" s="19">
        <v>6501</v>
      </c>
      <c r="G306" s="20">
        <v>38096</v>
      </c>
      <c r="H306" s="21">
        <v>0</v>
      </c>
      <c r="I306" s="21">
        <v>0</v>
      </c>
      <c r="J306" s="21">
        <v>0</v>
      </c>
      <c r="K306" s="21">
        <v>1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2">
        <f t="shared" si="5"/>
        <v>99.6</v>
      </c>
      <c r="R306" s="21"/>
      <c r="S306" s="23"/>
    </row>
    <row r="307" spans="1:19" ht="26.25" x14ac:dyDescent="0.55000000000000004">
      <c r="A307" s="24">
        <v>304</v>
      </c>
      <c r="B307" s="18" t="s">
        <v>377</v>
      </c>
      <c r="C307" s="18" t="s">
        <v>55</v>
      </c>
      <c r="D307" s="18" t="s">
        <v>370</v>
      </c>
      <c r="E307" s="18" t="s">
        <v>370</v>
      </c>
      <c r="F307" s="19">
        <v>6501</v>
      </c>
      <c r="G307" s="20">
        <v>38362</v>
      </c>
      <c r="H307" s="21">
        <v>0</v>
      </c>
      <c r="I307" s="21">
        <v>0</v>
      </c>
      <c r="J307" s="21">
        <v>2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2">
        <f t="shared" si="5"/>
        <v>99.2</v>
      </c>
      <c r="R307" s="21"/>
      <c r="S307" s="23"/>
    </row>
    <row r="308" spans="1:19" ht="26.25" x14ac:dyDescent="0.55000000000000004">
      <c r="A308" s="17">
        <v>305</v>
      </c>
      <c r="B308" s="18" t="s">
        <v>378</v>
      </c>
      <c r="C308" s="18" t="s">
        <v>52</v>
      </c>
      <c r="D308" s="18" t="s">
        <v>370</v>
      </c>
      <c r="E308" s="18" t="s">
        <v>370</v>
      </c>
      <c r="F308" s="19">
        <v>6501</v>
      </c>
      <c r="G308" s="20">
        <v>38425</v>
      </c>
      <c r="H308" s="21">
        <v>0</v>
      </c>
      <c r="I308" s="21">
        <v>0</v>
      </c>
      <c r="J308" s="21">
        <v>11</v>
      </c>
      <c r="K308" s="21">
        <v>5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2">
        <f t="shared" si="5"/>
        <v>93.6</v>
      </c>
      <c r="R308" s="21"/>
      <c r="S308" s="23"/>
    </row>
    <row r="309" spans="1:19" ht="26.25" x14ac:dyDescent="0.55000000000000004">
      <c r="A309" s="24">
        <v>306</v>
      </c>
      <c r="B309" s="18" t="s">
        <v>379</v>
      </c>
      <c r="C309" s="18" t="s">
        <v>52</v>
      </c>
      <c r="D309" s="18" t="s">
        <v>370</v>
      </c>
      <c r="E309" s="18" t="s">
        <v>370</v>
      </c>
      <c r="F309" s="19">
        <v>6501</v>
      </c>
      <c r="G309" s="20">
        <v>41792</v>
      </c>
      <c r="H309" s="21">
        <v>0</v>
      </c>
      <c r="I309" s="21">
        <v>0</v>
      </c>
      <c r="J309" s="21">
        <v>3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2">
        <f t="shared" si="5"/>
        <v>98.8</v>
      </c>
      <c r="R309" s="21"/>
      <c r="S309" s="23"/>
    </row>
    <row r="310" spans="1:19" ht="26.25" x14ac:dyDescent="0.55000000000000004">
      <c r="A310" s="17">
        <v>307</v>
      </c>
      <c r="B310" s="18" t="s">
        <v>380</v>
      </c>
      <c r="C310" s="18" t="s">
        <v>40</v>
      </c>
      <c r="D310" s="18" t="s">
        <v>370</v>
      </c>
      <c r="E310" s="18" t="s">
        <v>370</v>
      </c>
      <c r="F310" s="19">
        <v>6502</v>
      </c>
      <c r="G310" s="20">
        <v>38145</v>
      </c>
      <c r="H310" s="21">
        <v>0.11</v>
      </c>
      <c r="I310" s="21">
        <v>0</v>
      </c>
      <c r="J310" s="21">
        <v>0</v>
      </c>
      <c r="K310" s="21">
        <v>0.63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2">
        <f t="shared" si="5"/>
        <v>99.703999999999994</v>
      </c>
      <c r="R310" s="21"/>
      <c r="S310" s="23"/>
    </row>
    <row r="311" spans="1:19" ht="26.25" x14ac:dyDescent="0.55000000000000004">
      <c r="A311" s="24">
        <v>308</v>
      </c>
      <c r="B311" s="18" t="s">
        <v>381</v>
      </c>
      <c r="C311" s="18" t="s">
        <v>40</v>
      </c>
      <c r="D311" s="18" t="s">
        <v>370</v>
      </c>
      <c r="E311" s="18" t="s">
        <v>370</v>
      </c>
      <c r="F311" s="19">
        <v>6502</v>
      </c>
      <c r="G311" s="20">
        <v>38439</v>
      </c>
      <c r="H311" s="21">
        <v>0.5</v>
      </c>
      <c r="I311" s="21">
        <v>2.13</v>
      </c>
      <c r="J311" s="21">
        <v>63.5</v>
      </c>
      <c r="K311" s="21">
        <v>83.38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2">
        <f t="shared" si="5"/>
        <v>40.195999999999998</v>
      </c>
      <c r="R311" s="21"/>
      <c r="S311" s="23"/>
    </row>
    <row r="312" spans="1:19" ht="26.25" x14ac:dyDescent="0.55000000000000004">
      <c r="A312" s="17">
        <v>309</v>
      </c>
      <c r="B312" s="18" t="s">
        <v>382</v>
      </c>
      <c r="C312" s="18" t="s">
        <v>79</v>
      </c>
      <c r="D312" s="18" t="s">
        <v>370</v>
      </c>
      <c r="E312" s="18" t="s">
        <v>370</v>
      </c>
      <c r="F312" s="19">
        <v>6502</v>
      </c>
      <c r="G312" s="20">
        <v>38763</v>
      </c>
      <c r="H312" s="21">
        <v>0</v>
      </c>
      <c r="I312" s="21">
        <v>0</v>
      </c>
      <c r="J312" s="21">
        <v>8.5</v>
      </c>
      <c r="K312" s="21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2">
        <f t="shared" si="5"/>
        <v>96.6</v>
      </c>
      <c r="R312" s="21"/>
      <c r="S312" s="23"/>
    </row>
    <row r="313" spans="1:19" ht="26.25" x14ac:dyDescent="0.55000000000000004">
      <c r="A313" s="24">
        <v>310</v>
      </c>
      <c r="B313" s="18" t="s">
        <v>383</v>
      </c>
      <c r="C313" s="18" t="s">
        <v>52</v>
      </c>
      <c r="D313" s="18" t="s">
        <v>370</v>
      </c>
      <c r="E313" s="18" t="s">
        <v>370</v>
      </c>
      <c r="F313" s="19">
        <v>6502</v>
      </c>
      <c r="G313" s="20">
        <v>39105</v>
      </c>
      <c r="H313" s="21">
        <v>0</v>
      </c>
      <c r="I313" s="21">
        <v>0</v>
      </c>
      <c r="J313" s="21">
        <v>4</v>
      </c>
      <c r="K313" s="21">
        <v>3.5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2">
        <f t="shared" si="5"/>
        <v>97</v>
      </c>
      <c r="R313" s="21"/>
      <c r="S313" s="23"/>
    </row>
    <row r="314" spans="1:19" ht="26.25" x14ac:dyDescent="0.55000000000000004">
      <c r="A314" s="17">
        <v>311</v>
      </c>
      <c r="B314" s="18" t="s">
        <v>384</v>
      </c>
      <c r="C314" s="18" t="s">
        <v>46</v>
      </c>
      <c r="D314" s="18" t="s">
        <v>370</v>
      </c>
      <c r="E314" s="18" t="s">
        <v>370</v>
      </c>
      <c r="F314" s="19">
        <v>6502</v>
      </c>
      <c r="G314" s="20">
        <v>39538</v>
      </c>
      <c r="H314" s="21">
        <v>0</v>
      </c>
      <c r="I314" s="21">
        <v>1</v>
      </c>
      <c r="J314" s="21">
        <v>5</v>
      </c>
      <c r="K314" s="21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2">
        <f t="shared" si="5"/>
        <v>97.6</v>
      </c>
      <c r="R314" s="21"/>
      <c r="S314" s="23"/>
    </row>
    <row r="315" spans="1:19" ht="26.25" x14ac:dyDescent="0.55000000000000004">
      <c r="A315" s="24">
        <v>312</v>
      </c>
      <c r="B315" s="18" t="s">
        <v>385</v>
      </c>
      <c r="C315" s="18" t="s">
        <v>46</v>
      </c>
      <c r="D315" s="18" t="s">
        <v>370</v>
      </c>
      <c r="E315" s="18" t="s">
        <v>370</v>
      </c>
      <c r="F315" s="19">
        <v>6502</v>
      </c>
      <c r="G315" s="20">
        <v>39608</v>
      </c>
      <c r="H315" s="21">
        <v>0</v>
      </c>
      <c r="I315" s="21">
        <v>0</v>
      </c>
      <c r="J315" s="21">
        <v>0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2">
        <f t="shared" si="5"/>
        <v>100</v>
      </c>
      <c r="R315" s="21"/>
      <c r="S315" s="23"/>
    </row>
    <row r="316" spans="1:19" ht="26.25" x14ac:dyDescent="0.55000000000000004">
      <c r="A316" s="17">
        <v>313</v>
      </c>
      <c r="B316" s="18" t="s">
        <v>386</v>
      </c>
      <c r="C316" s="18" t="s">
        <v>55</v>
      </c>
      <c r="D316" s="18" t="s">
        <v>370</v>
      </c>
      <c r="E316" s="18" t="s">
        <v>370</v>
      </c>
      <c r="F316" s="19">
        <v>6502</v>
      </c>
      <c r="G316" s="20">
        <v>41218</v>
      </c>
      <c r="H316" s="21">
        <v>0.03</v>
      </c>
      <c r="I316" s="21">
        <v>1</v>
      </c>
      <c r="J316" s="21">
        <v>10</v>
      </c>
      <c r="K316" s="21">
        <v>7.07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2">
        <f t="shared" si="5"/>
        <v>92.76</v>
      </c>
      <c r="R316" s="21"/>
      <c r="S316" s="23"/>
    </row>
    <row r="317" spans="1:19" ht="26.25" x14ac:dyDescent="0.55000000000000004">
      <c r="A317" s="24">
        <v>314</v>
      </c>
      <c r="B317" s="18" t="s">
        <v>387</v>
      </c>
      <c r="C317" s="18" t="s">
        <v>55</v>
      </c>
      <c r="D317" s="18" t="s">
        <v>370</v>
      </c>
      <c r="E317" s="18" t="s">
        <v>370</v>
      </c>
      <c r="F317" s="19">
        <v>6502</v>
      </c>
      <c r="G317" s="20">
        <v>41396</v>
      </c>
      <c r="H317" s="21">
        <v>0.13</v>
      </c>
      <c r="I317" s="21">
        <v>4.5</v>
      </c>
      <c r="J317" s="21">
        <v>47</v>
      </c>
      <c r="K317" s="21">
        <v>8.5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2">
        <f t="shared" si="5"/>
        <v>75.948000000000008</v>
      </c>
      <c r="R317" s="21"/>
      <c r="S317" s="23"/>
    </row>
    <row r="318" spans="1:19" ht="26.25" x14ac:dyDescent="0.55000000000000004">
      <c r="A318" s="17">
        <v>315</v>
      </c>
      <c r="B318" s="18" t="s">
        <v>388</v>
      </c>
      <c r="C318" s="18" t="s">
        <v>55</v>
      </c>
      <c r="D318" s="18" t="s">
        <v>370</v>
      </c>
      <c r="E318" s="18" t="s">
        <v>370</v>
      </c>
      <c r="F318" s="19">
        <v>6502</v>
      </c>
      <c r="G318" s="20">
        <v>41442</v>
      </c>
      <c r="H318" s="21">
        <v>0</v>
      </c>
      <c r="I318" s="21">
        <v>0</v>
      </c>
      <c r="J318" s="21">
        <v>3</v>
      </c>
      <c r="K318" s="21">
        <v>1.25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2">
        <f t="shared" si="5"/>
        <v>98.3</v>
      </c>
      <c r="R318" s="21"/>
      <c r="S318" s="23"/>
    </row>
    <row r="319" spans="1:19" ht="26.25" x14ac:dyDescent="0.55000000000000004">
      <c r="A319" s="24">
        <v>316</v>
      </c>
      <c r="B319" s="18" t="s">
        <v>389</v>
      </c>
      <c r="C319" s="18" t="s">
        <v>55</v>
      </c>
      <c r="D319" s="18" t="s">
        <v>370</v>
      </c>
      <c r="E319" s="18" t="s">
        <v>370</v>
      </c>
      <c r="F319" s="19">
        <v>6502</v>
      </c>
      <c r="G319" s="20">
        <v>41610</v>
      </c>
      <c r="H319" s="21">
        <v>0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2">
        <f t="shared" si="5"/>
        <v>100</v>
      </c>
      <c r="R319" s="21"/>
      <c r="S319" s="23"/>
    </row>
    <row r="320" spans="1:19" ht="26.25" x14ac:dyDescent="0.55000000000000004">
      <c r="A320" s="17">
        <v>317</v>
      </c>
      <c r="B320" s="18" t="s">
        <v>390</v>
      </c>
      <c r="C320" s="18" t="s">
        <v>55</v>
      </c>
      <c r="D320" s="18" t="s">
        <v>370</v>
      </c>
      <c r="E320" s="18" t="s">
        <v>370</v>
      </c>
      <c r="F320" s="19">
        <v>6502</v>
      </c>
      <c r="G320" s="20">
        <v>41918</v>
      </c>
      <c r="H320" s="21">
        <v>0</v>
      </c>
      <c r="I320" s="21">
        <v>0.5</v>
      </c>
      <c r="J320" s="21">
        <v>0</v>
      </c>
      <c r="K320" s="21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2">
        <f t="shared" si="5"/>
        <v>99.8</v>
      </c>
      <c r="R320" s="21"/>
      <c r="S320" s="23"/>
    </row>
    <row r="321" spans="1:19" ht="26.25" x14ac:dyDescent="0.55000000000000004">
      <c r="A321" s="24">
        <v>318</v>
      </c>
      <c r="B321" s="18" t="s">
        <v>391</v>
      </c>
      <c r="C321" s="18" t="s">
        <v>55</v>
      </c>
      <c r="D321" s="18" t="s">
        <v>370</v>
      </c>
      <c r="E321" s="18" t="s">
        <v>370</v>
      </c>
      <c r="F321" s="19">
        <v>6502</v>
      </c>
      <c r="G321" s="20">
        <v>41974</v>
      </c>
      <c r="H321" s="21">
        <v>0</v>
      </c>
      <c r="I321" s="21">
        <v>0</v>
      </c>
      <c r="J321" s="21">
        <v>9</v>
      </c>
      <c r="K321" s="21">
        <v>4.63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2">
        <f t="shared" ref="Q321:Q350" si="6">100-((SUM(H321:P321)*100/250))</f>
        <v>94.548000000000002</v>
      </c>
      <c r="R321" s="21"/>
      <c r="S321" s="23"/>
    </row>
    <row r="322" spans="1:19" ht="26.25" x14ac:dyDescent="0.55000000000000004">
      <c r="A322" s="17">
        <v>319</v>
      </c>
      <c r="B322" s="18" t="s">
        <v>392</v>
      </c>
      <c r="C322" s="18" t="s">
        <v>55</v>
      </c>
      <c r="D322" s="18" t="s">
        <v>370</v>
      </c>
      <c r="E322" s="18" t="s">
        <v>370</v>
      </c>
      <c r="F322" s="19">
        <v>6502</v>
      </c>
      <c r="G322" s="20" t="s">
        <v>393</v>
      </c>
      <c r="H322" s="21">
        <v>0</v>
      </c>
      <c r="I322" s="21">
        <v>0</v>
      </c>
      <c r="J322" s="21">
        <v>26</v>
      </c>
      <c r="K322" s="21">
        <v>5.25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2">
        <f t="shared" si="6"/>
        <v>87.5</v>
      </c>
      <c r="R322" s="21"/>
      <c r="S322" s="23"/>
    </row>
    <row r="323" spans="1:19" ht="26.25" x14ac:dyDescent="0.55000000000000004">
      <c r="A323" s="24">
        <v>320</v>
      </c>
      <c r="B323" s="18" t="s">
        <v>394</v>
      </c>
      <c r="C323" s="18" t="s">
        <v>55</v>
      </c>
      <c r="D323" s="18" t="s">
        <v>370</v>
      </c>
      <c r="E323" s="18" t="s">
        <v>370</v>
      </c>
      <c r="F323" s="19">
        <v>6502</v>
      </c>
      <c r="G323" s="20">
        <v>42030</v>
      </c>
      <c r="H323" s="21">
        <v>0</v>
      </c>
      <c r="I323" s="21">
        <v>0</v>
      </c>
      <c r="J323" s="21">
        <v>4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2">
        <f t="shared" si="6"/>
        <v>98.4</v>
      </c>
      <c r="R323" s="21"/>
      <c r="S323" s="23"/>
    </row>
    <row r="324" spans="1:19" ht="26.25" x14ac:dyDescent="0.55000000000000004">
      <c r="A324" s="17">
        <v>321</v>
      </c>
      <c r="B324" s="18" t="s">
        <v>395</v>
      </c>
      <c r="C324" s="18" t="s">
        <v>55</v>
      </c>
      <c r="D324" s="18" t="s">
        <v>370</v>
      </c>
      <c r="E324" s="18" t="s">
        <v>370</v>
      </c>
      <c r="F324" s="19">
        <v>6503</v>
      </c>
      <c r="G324" s="20">
        <v>41428</v>
      </c>
      <c r="H324" s="21">
        <v>0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2">
        <f t="shared" si="6"/>
        <v>100</v>
      </c>
      <c r="R324" s="21"/>
      <c r="S324" s="23"/>
    </row>
    <row r="325" spans="1:19" ht="26.25" x14ac:dyDescent="0.55000000000000004">
      <c r="A325" s="24">
        <v>322</v>
      </c>
      <c r="B325" s="18" t="s">
        <v>396</v>
      </c>
      <c r="C325" s="18" t="s">
        <v>55</v>
      </c>
      <c r="D325" s="18" t="s">
        <v>370</v>
      </c>
      <c r="E325" s="18" t="s">
        <v>370</v>
      </c>
      <c r="F325" s="19">
        <v>6503</v>
      </c>
      <c r="G325" s="20">
        <v>41869</v>
      </c>
      <c r="H325" s="21">
        <v>0</v>
      </c>
      <c r="I325" s="21">
        <v>0</v>
      </c>
      <c r="J325" s="21">
        <v>0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2">
        <f t="shared" si="6"/>
        <v>100</v>
      </c>
      <c r="R325" s="21"/>
      <c r="S325" s="23"/>
    </row>
    <row r="326" spans="1:19" ht="26.25" x14ac:dyDescent="0.55000000000000004">
      <c r="A326" s="17">
        <v>323</v>
      </c>
      <c r="B326" s="18" t="s">
        <v>397</v>
      </c>
      <c r="C326" s="18" t="s">
        <v>52</v>
      </c>
      <c r="D326" s="18" t="s">
        <v>370</v>
      </c>
      <c r="E326" s="18" t="s">
        <v>370</v>
      </c>
      <c r="F326" s="19">
        <v>6504</v>
      </c>
      <c r="G326" s="20">
        <v>39105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2">
        <f t="shared" si="6"/>
        <v>100</v>
      </c>
      <c r="R326" s="21"/>
      <c r="S326" s="23"/>
    </row>
    <row r="327" spans="1:19" ht="26.25" x14ac:dyDescent="0.55000000000000004">
      <c r="A327" s="24">
        <v>324</v>
      </c>
      <c r="B327" s="18" t="s">
        <v>398</v>
      </c>
      <c r="C327" s="18" t="s">
        <v>46</v>
      </c>
      <c r="D327" s="18" t="s">
        <v>370</v>
      </c>
      <c r="E327" s="18" t="s">
        <v>370</v>
      </c>
      <c r="F327" s="19">
        <v>6504</v>
      </c>
      <c r="G327" s="20">
        <v>40126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2">
        <f t="shared" si="6"/>
        <v>100</v>
      </c>
      <c r="R327" s="21"/>
      <c r="S327" s="23"/>
    </row>
    <row r="328" spans="1:19" ht="26.25" x14ac:dyDescent="0.55000000000000004">
      <c r="A328" s="17">
        <v>325</v>
      </c>
      <c r="B328" s="18" t="s">
        <v>399</v>
      </c>
      <c r="C328" s="18" t="s">
        <v>55</v>
      </c>
      <c r="D328" s="18" t="s">
        <v>370</v>
      </c>
      <c r="E328" s="18" t="s">
        <v>370</v>
      </c>
      <c r="F328" s="19">
        <v>6504</v>
      </c>
      <c r="G328" s="20">
        <v>41183</v>
      </c>
      <c r="H328" s="21">
        <v>0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2">
        <f t="shared" si="6"/>
        <v>100</v>
      </c>
      <c r="R328" s="21"/>
      <c r="S328" s="23"/>
    </row>
    <row r="329" spans="1:19" ht="26.25" x14ac:dyDescent="0.55000000000000004">
      <c r="A329" s="24">
        <v>326</v>
      </c>
      <c r="B329" s="18" t="s">
        <v>400</v>
      </c>
      <c r="C329" s="18" t="s">
        <v>55</v>
      </c>
      <c r="D329" s="18" t="s">
        <v>370</v>
      </c>
      <c r="E329" s="18" t="s">
        <v>370</v>
      </c>
      <c r="F329" s="19">
        <v>6504</v>
      </c>
      <c r="G329" s="20">
        <v>41281</v>
      </c>
      <c r="H329" s="21">
        <v>0</v>
      </c>
      <c r="I329" s="21">
        <v>0</v>
      </c>
      <c r="J329" s="21">
        <v>6.5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2">
        <f t="shared" si="6"/>
        <v>97.4</v>
      </c>
      <c r="R329" s="21"/>
      <c r="S329" s="23"/>
    </row>
    <row r="330" spans="1:19" ht="26.25" x14ac:dyDescent="0.55000000000000004">
      <c r="A330" s="17">
        <v>327</v>
      </c>
      <c r="B330" s="18" t="s">
        <v>401</v>
      </c>
      <c r="C330" s="18" t="s">
        <v>55</v>
      </c>
      <c r="D330" s="18" t="s">
        <v>370</v>
      </c>
      <c r="E330" s="18" t="s">
        <v>370</v>
      </c>
      <c r="F330" s="19">
        <v>6504</v>
      </c>
      <c r="G330" s="20">
        <v>41382</v>
      </c>
      <c r="H330" s="21">
        <v>0</v>
      </c>
      <c r="I330" s="21">
        <v>0</v>
      </c>
      <c r="J330" s="21">
        <v>9</v>
      </c>
      <c r="K330" s="21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2">
        <f t="shared" si="6"/>
        <v>96.4</v>
      </c>
      <c r="R330" s="21"/>
      <c r="S330" s="23"/>
    </row>
    <row r="331" spans="1:19" ht="26.25" x14ac:dyDescent="0.55000000000000004">
      <c r="A331" s="24">
        <v>328</v>
      </c>
      <c r="B331" s="18" t="s">
        <v>402</v>
      </c>
      <c r="C331" s="18" t="s">
        <v>55</v>
      </c>
      <c r="D331" s="18" t="s">
        <v>370</v>
      </c>
      <c r="E331" s="18" t="s">
        <v>370</v>
      </c>
      <c r="F331" s="19">
        <v>6504</v>
      </c>
      <c r="G331" s="20">
        <v>41680</v>
      </c>
      <c r="H331" s="21">
        <v>0</v>
      </c>
      <c r="I331" s="21">
        <v>0</v>
      </c>
      <c r="J331" s="21">
        <v>18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2">
        <f t="shared" si="6"/>
        <v>92.8</v>
      </c>
      <c r="R331" s="21"/>
      <c r="S331" s="23"/>
    </row>
    <row r="332" spans="1:19" ht="26.25" x14ac:dyDescent="0.55000000000000004">
      <c r="A332" s="17">
        <v>329</v>
      </c>
      <c r="B332" s="18" t="s">
        <v>403</v>
      </c>
      <c r="C332" s="18" t="s">
        <v>55</v>
      </c>
      <c r="D332" s="18" t="s">
        <v>370</v>
      </c>
      <c r="E332" s="18" t="s">
        <v>370</v>
      </c>
      <c r="F332" s="19">
        <v>6504</v>
      </c>
      <c r="G332" s="20">
        <v>41778</v>
      </c>
      <c r="H332" s="21">
        <v>0</v>
      </c>
      <c r="I332" s="21">
        <v>0</v>
      </c>
      <c r="J332" s="21">
        <v>6</v>
      </c>
      <c r="K332" s="21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2">
        <f t="shared" si="6"/>
        <v>97.6</v>
      </c>
      <c r="R332" s="21"/>
      <c r="S332" s="23"/>
    </row>
    <row r="333" spans="1:19" ht="26.25" x14ac:dyDescent="0.55000000000000004">
      <c r="A333" s="24">
        <v>330</v>
      </c>
      <c r="B333" s="18" t="s">
        <v>404</v>
      </c>
      <c r="C333" s="18" t="s">
        <v>55</v>
      </c>
      <c r="D333" s="18" t="s">
        <v>370</v>
      </c>
      <c r="E333" s="18" t="s">
        <v>370</v>
      </c>
      <c r="F333" s="19">
        <v>6504</v>
      </c>
      <c r="G333" s="20">
        <v>41869</v>
      </c>
      <c r="H333" s="21">
        <v>0</v>
      </c>
      <c r="I333" s="21">
        <v>0</v>
      </c>
      <c r="J333" s="21">
        <v>1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2">
        <f t="shared" si="6"/>
        <v>99.6</v>
      </c>
      <c r="R333" s="21"/>
      <c r="S333" s="23"/>
    </row>
    <row r="334" spans="1:19" ht="26.25" x14ac:dyDescent="0.55000000000000004">
      <c r="A334" s="17">
        <v>331</v>
      </c>
      <c r="B334" s="18" t="s">
        <v>405</v>
      </c>
      <c r="C334" s="18" t="s">
        <v>40</v>
      </c>
      <c r="D334" s="18" t="s">
        <v>370</v>
      </c>
      <c r="E334" s="18" t="s">
        <v>370</v>
      </c>
      <c r="F334" s="19">
        <v>6504</v>
      </c>
      <c r="G334" s="20">
        <v>42009</v>
      </c>
      <c r="H334" s="21">
        <v>0</v>
      </c>
      <c r="I334" s="21">
        <v>1</v>
      </c>
      <c r="J334" s="21">
        <v>4.5</v>
      </c>
      <c r="K334" s="21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2">
        <f t="shared" si="6"/>
        <v>97.8</v>
      </c>
      <c r="R334" s="21"/>
      <c r="S334" s="23"/>
    </row>
    <row r="335" spans="1:19" ht="26.25" x14ac:dyDescent="0.55000000000000004">
      <c r="A335" s="24">
        <v>332</v>
      </c>
      <c r="B335" s="18" t="s">
        <v>406</v>
      </c>
      <c r="C335" s="18" t="s">
        <v>32</v>
      </c>
      <c r="D335" s="18" t="s">
        <v>370</v>
      </c>
      <c r="E335" s="18" t="s">
        <v>370</v>
      </c>
      <c r="F335" s="19">
        <v>6505</v>
      </c>
      <c r="G335" s="20">
        <v>37803</v>
      </c>
      <c r="H335" s="21">
        <v>0</v>
      </c>
      <c r="I335" s="21">
        <v>0</v>
      </c>
      <c r="J335" s="21">
        <v>2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2">
        <f t="shared" si="6"/>
        <v>99.2</v>
      </c>
      <c r="R335" s="21"/>
      <c r="S335" s="23"/>
    </row>
    <row r="336" spans="1:19" ht="26.25" x14ac:dyDescent="0.55000000000000004">
      <c r="A336" s="17">
        <v>333</v>
      </c>
      <c r="B336" s="18" t="s">
        <v>407</v>
      </c>
      <c r="C336" s="18" t="s">
        <v>46</v>
      </c>
      <c r="D336" s="18" t="s">
        <v>370</v>
      </c>
      <c r="E336" s="18" t="s">
        <v>370</v>
      </c>
      <c r="F336" s="19">
        <v>6507</v>
      </c>
      <c r="G336" s="20">
        <v>41001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2">
        <f t="shared" si="6"/>
        <v>100</v>
      </c>
      <c r="R336" s="21"/>
      <c r="S336" s="23"/>
    </row>
    <row r="337" spans="1:19" ht="26.25" x14ac:dyDescent="0.55000000000000004">
      <c r="A337" s="24">
        <v>334</v>
      </c>
      <c r="B337" s="18" t="s">
        <v>408</v>
      </c>
      <c r="C337" s="18" t="s">
        <v>55</v>
      </c>
      <c r="D337" s="18" t="s">
        <v>370</v>
      </c>
      <c r="E337" s="18" t="s">
        <v>370</v>
      </c>
      <c r="F337" s="19">
        <v>6507</v>
      </c>
      <c r="G337" s="20">
        <v>41065</v>
      </c>
      <c r="H337" s="21">
        <v>0</v>
      </c>
      <c r="I337" s="21">
        <v>0</v>
      </c>
      <c r="J337" s="21">
        <v>7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2">
        <f t="shared" si="6"/>
        <v>97.2</v>
      </c>
      <c r="R337" s="21"/>
      <c r="S337" s="23"/>
    </row>
    <row r="338" spans="1:19" ht="26.25" x14ac:dyDescent="0.55000000000000004">
      <c r="A338" s="17">
        <v>335</v>
      </c>
      <c r="B338" s="18" t="s">
        <v>409</v>
      </c>
      <c r="C338" s="18" t="s">
        <v>55</v>
      </c>
      <c r="D338" s="18" t="s">
        <v>370</v>
      </c>
      <c r="E338" s="18" t="s">
        <v>370</v>
      </c>
      <c r="F338" s="19">
        <v>6507</v>
      </c>
      <c r="G338" s="20">
        <v>41155</v>
      </c>
      <c r="H338" s="21">
        <v>0</v>
      </c>
      <c r="I338" s="21">
        <v>0</v>
      </c>
      <c r="J338" s="21">
        <v>9</v>
      </c>
      <c r="K338" s="21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2">
        <f t="shared" si="6"/>
        <v>96.4</v>
      </c>
      <c r="R338" s="21"/>
      <c r="S338" s="23"/>
    </row>
    <row r="339" spans="1:19" ht="26.25" x14ac:dyDescent="0.55000000000000004">
      <c r="A339" s="24">
        <v>336</v>
      </c>
      <c r="B339" s="18" t="s">
        <v>410</v>
      </c>
      <c r="C339" s="18" t="s">
        <v>55</v>
      </c>
      <c r="D339" s="18" t="s">
        <v>370</v>
      </c>
      <c r="E339" s="18" t="s">
        <v>370</v>
      </c>
      <c r="F339" s="19">
        <v>6507</v>
      </c>
      <c r="G339" s="20">
        <v>41382</v>
      </c>
      <c r="H339" s="21">
        <v>0</v>
      </c>
      <c r="I339" s="21">
        <v>0</v>
      </c>
      <c r="J339" s="21">
        <v>3</v>
      </c>
      <c r="K339" s="21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2">
        <f t="shared" si="6"/>
        <v>98.8</v>
      </c>
      <c r="R339" s="21"/>
      <c r="S339" s="23"/>
    </row>
    <row r="340" spans="1:19" ht="26.25" x14ac:dyDescent="0.55000000000000004">
      <c r="A340" s="17">
        <v>337</v>
      </c>
      <c r="B340" s="18" t="s">
        <v>411</v>
      </c>
      <c r="C340" s="18" t="s">
        <v>55</v>
      </c>
      <c r="D340" s="18" t="s">
        <v>370</v>
      </c>
      <c r="E340" s="18" t="s">
        <v>370</v>
      </c>
      <c r="F340" s="19">
        <v>6507</v>
      </c>
      <c r="G340" s="20">
        <v>41382</v>
      </c>
      <c r="H340" s="21">
        <v>0</v>
      </c>
      <c r="I340" s="21">
        <v>0</v>
      </c>
      <c r="J340" s="21">
        <v>5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2">
        <f t="shared" si="6"/>
        <v>98</v>
      </c>
      <c r="R340" s="21"/>
      <c r="S340" s="23"/>
    </row>
    <row r="341" spans="1:19" ht="26.25" x14ac:dyDescent="0.55000000000000004">
      <c r="A341" s="24">
        <v>338</v>
      </c>
      <c r="B341" s="18" t="s">
        <v>412</v>
      </c>
      <c r="C341" s="18" t="s">
        <v>55</v>
      </c>
      <c r="D341" s="18" t="s">
        <v>370</v>
      </c>
      <c r="E341" s="18" t="s">
        <v>370</v>
      </c>
      <c r="F341" s="19">
        <v>6507</v>
      </c>
      <c r="G341" s="20">
        <v>41428</v>
      </c>
      <c r="H341" s="21">
        <v>0</v>
      </c>
      <c r="I341" s="21">
        <v>0</v>
      </c>
      <c r="J341" s="21">
        <v>7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2">
        <f t="shared" si="6"/>
        <v>97.2</v>
      </c>
      <c r="R341" s="21"/>
      <c r="S341" s="23"/>
    </row>
    <row r="342" spans="1:19" ht="26.25" x14ac:dyDescent="0.55000000000000004">
      <c r="A342" s="17">
        <v>339</v>
      </c>
      <c r="B342" s="18" t="s">
        <v>413</v>
      </c>
      <c r="C342" s="18" t="s">
        <v>55</v>
      </c>
      <c r="D342" s="18" t="s">
        <v>370</v>
      </c>
      <c r="E342" s="18" t="s">
        <v>370</v>
      </c>
      <c r="F342" s="19">
        <v>6507</v>
      </c>
      <c r="G342" s="20">
        <v>41428</v>
      </c>
      <c r="H342" s="21"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2">
        <f t="shared" si="6"/>
        <v>100</v>
      </c>
      <c r="R342" s="21"/>
      <c r="S342" s="23"/>
    </row>
    <row r="343" spans="1:19" ht="26.25" x14ac:dyDescent="0.55000000000000004">
      <c r="A343" s="24">
        <v>340</v>
      </c>
      <c r="B343" s="18" t="s">
        <v>414</v>
      </c>
      <c r="C343" s="18" t="s">
        <v>55</v>
      </c>
      <c r="D343" s="18" t="s">
        <v>370</v>
      </c>
      <c r="E343" s="18" t="s">
        <v>415</v>
      </c>
      <c r="F343" s="19">
        <v>6512</v>
      </c>
      <c r="G343" s="20">
        <v>37817</v>
      </c>
      <c r="H343" s="21">
        <v>0</v>
      </c>
      <c r="I343" s="21">
        <v>0</v>
      </c>
      <c r="J343" s="21">
        <v>4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2">
        <f t="shared" si="6"/>
        <v>98.4</v>
      </c>
      <c r="R343" s="21"/>
      <c r="S343" s="23"/>
    </row>
    <row r="344" spans="1:19" ht="26.25" x14ac:dyDescent="0.55000000000000004">
      <c r="A344" s="17">
        <v>341</v>
      </c>
      <c r="B344" s="18" t="s">
        <v>416</v>
      </c>
      <c r="C344" s="18" t="s">
        <v>52</v>
      </c>
      <c r="D344" s="18" t="s">
        <v>370</v>
      </c>
      <c r="E344" s="18" t="s">
        <v>415</v>
      </c>
      <c r="F344" s="19">
        <v>6512</v>
      </c>
      <c r="G344" s="20">
        <v>38033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2">
        <f t="shared" si="6"/>
        <v>100</v>
      </c>
      <c r="R344" s="21"/>
      <c r="S344" s="23"/>
    </row>
    <row r="345" spans="1:19" ht="26.25" x14ac:dyDescent="0.55000000000000004">
      <c r="A345" s="24">
        <v>342</v>
      </c>
      <c r="B345" s="18" t="s">
        <v>417</v>
      </c>
      <c r="C345" s="18" t="s">
        <v>52</v>
      </c>
      <c r="D345" s="18" t="s">
        <v>370</v>
      </c>
      <c r="E345" s="18" t="s">
        <v>415</v>
      </c>
      <c r="F345" s="19">
        <v>6512</v>
      </c>
      <c r="G345" s="20">
        <v>38250</v>
      </c>
      <c r="H345" s="21">
        <v>0</v>
      </c>
      <c r="I345" s="21">
        <v>0</v>
      </c>
      <c r="J345" s="21">
        <v>5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2">
        <f t="shared" si="6"/>
        <v>98</v>
      </c>
      <c r="R345" s="21"/>
      <c r="S345" s="23"/>
    </row>
    <row r="346" spans="1:19" ht="26.25" x14ac:dyDescent="0.55000000000000004">
      <c r="A346" s="17">
        <v>343</v>
      </c>
      <c r="B346" s="18" t="s">
        <v>418</v>
      </c>
      <c r="C346" s="18" t="s">
        <v>52</v>
      </c>
      <c r="D346" s="18" t="s">
        <v>370</v>
      </c>
      <c r="E346" s="18" t="s">
        <v>415</v>
      </c>
      <c r="F346" s="19">
        <v>6512</v>
      </c>
      <c r="G346" s="20">
        <v>38411</v>
      </c>
      <c r="H346" s="21">
        <v>0</v>
      </c>
      <c r="I346" s="21">
        <v>0</v>
      </c>
      <c r="J346" s="21">
        <v>0</v>
      </c>
      <c r="K346" s="21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2">
        <f t="shared" si="6"/>
        <v>100</v>
      </c>
      <c r="R346" s="21"/>
      <c r="S346" s="23"/>
    </row>
    <row r="347" spans="1:19" ht="26.25" x14ac:dyDescent="0.55000000000000004">
      <c r="A347" s="24">
        <v>344</v>
      </c>
      <c r="B347" s="18" t="s">
        <v>419</v>
      </c>
      <c r="C347" s="18" t="s">
        <v>40</v>
      </c>
      <c r="D347" s="18" t="s">
        <v>370</v>
      </c>
      <c r="E347" s="18" t="s">
        <v>415</v>
      </c>
      <c r="F347" s="19">
        <v>6512</v>
      </c>
      <c r="G347" s="20">
        <v>38509</v>
      </c>
      <c r="H347" s="21">
        <v>0</v>
      </c>
      <c r="I347" s="21">
        <v>0</v>
      </c>
      <c r="J347" s="21">
        <v>33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2">
        <f t="shared" si="6"/>
        <v>86.8</v>
      </c>
      <c r="R347" s="21">
        <v>15</v>
      </c>
      <c r="S347" s="25">
        <f>100-((SUM(R347)*100/250))</f>
        <v>94</v>
      </c>
    </row>
    <row r="348" spans="1:19" ht="26.25" x14ac:dyDescent="0.55000000000000004">
      <c r="A348" s="17">
        <v>345</v>
      </c>
      <c r="B348" s="18" t="s">
        <v>420</v>
      </c>
      <c r="C348" s="18" t="s">
        <v>42</v>
      </c>
      <c r="D348" s="18" t="s">
        <v>370</v>
      </c>
      <c r="E348" s="18" t="s">
        <v>415</v>
      </c>
      <c r="F348" s="19">
        <v>6512</v>
      </c>
      <c r="G348" s="20">
        <v>38558</v>
      </c>
      <c r="H348" s="21">
        <v>0</v>
      </c>
      <c r="I348" s="21">
        <v>0</v>
      </c>
      <c r="J348" s="21">
        <v>21</v>
      </c>
      <c r="K348" s="21">
        <v>8.7200000000000006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2">
        <f t="shared" si="6"/>
        <v>88.111999999999995</v>
      </c>
      <c r="R348" s="21"/>
      <c r="S348" s="23"/>
    </row>
    <row r="349" spans="1:19" ht="26.25" x14ac:dyDescent="0.55000000000000004">
      <c r="A349" s="24">
        <v>346</v>
      </c>
      <c r="B349" s="18" t="s">
        <v>421</v>
      </c>
      <c r="C349" s="18" t="s">
        <v>52</v>
      </c>
      <c r="D349" s="18" t="s">
        <v>370</v>
      </c>
      <c r="E349" s="18" t="s">
        <v>415</v>
      </c>
      <c r="F349" s="19">
        <v>6512</v>
      </c>
      <c r="G349" s="20">
        <v>38565</v>
      </c>
      <c r="H349" s="21">
        <v>0</v>
      </c>
      <c r="I349" s="21">
        <v>0</v>
      </c>
      <c r="J349" s="21">
        <v>3</v>
      </c>
      <c r="K349" s="21">
        <v>8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2">
        <f t="shared" si="6"/>
        <v>95.6</v>
      </c>
      <c r="R349" s="21"/>
      <c r="S349" s="23"/>
    </row>
    <row r="350" spans="1:19" ht="26.25" x14ac:dyDescent="0.55000000000000004">
      <c r="A350" s="17">
        <v>347</v>
      </c>
      <c r="B350" s="18" t="s">
        <v>422</v>
      </c>
      <c r="C350" s="18" t="s">
        <v>52</v>
      </c>
      <c r="D350" s="18" t="s">
        <v>370</v>
      </c>
      <c r="E350" s="18" t="s">
        <v>415</v>
      </c>
      <c r="F350" s="19">
        <v>6512</v>
      </c>
      <c r="G350" s="20">
        <v>38565</v>
      </c>
      <c r="H350" s="21">
        <v>0</v>
      </c>
      <c r="I350" s="21">
        <v>0</v>
      </c>
      <c r="J350" s="21">
        <v>2</v>
      </c>
      <c r="K350" s="21">
        <v>4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2">
        <f t="shared" si="6"/>
        <v>97.6</v>
      </c>
      <c r="R350" s="21"/>
      <c r="S350" s="23"/>
    </row>
    <row r="351" spans="1:19" ht="26.25" x14ac:dyDescent="0.55000000000000004">
      <c r="A351" s="24">
        <v>348</v>
      </c>
      <c r="B351" s="18" t="s">
        <v>423</v>
      </c>
      <c r="C351" s="18" t="s">
        <v>55</v>
      </c>
      <c r="D351" s="18" t="s">
        <v>370</v>
      </c>
      <c r="E351" s="18" t="s">
        <v>415</v>
      </c>
      <c r="F351" s="19">
        <v>6512</v>
      </c>
      <c r="G351" s="20">
        <v>39328</v>
      </c>
      <c r="H351" s="21">
        <v>0</v>
      </c>
      <c r="I351" s="21">
        <v>0</v>
      </c>
      <c r="J351" s="21">
        <v>14.5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2">
        <f t="shared" ref="Q351:Q358" si="7">100-((SUM(H351:P351)*100/250))</f>
        <v>94.2</v>
      </c>
      <c r="R351" s="21"/>
      <c r="S351" s="23"/>
    </row>
    <row r="352" spans="1:19" ht="26.25" x14ac:dyDescent="0.55000000000000004">
      <c r="A352" s="17">
        <v>349</v>
      </c>
      <c r="B352" s="18" t="s">
        <v>424</v>
      </c>
      <c r="C352" s="18" t="s">
        <v>32</v>
      </c>
      <c r="D352" s="18" t="s">
        <v>370</v>
      </c>
      <c r="E352" s="18" t="s">
        <v>415</v>
      </c>
      <c r="F352" s="19">
        <v>6512</v>
      </c>
      <c r="G352" s="20">
        <v>39391</v>
      </c>
      <c r="H352" s="21">
        <v>0</v>
      </c>
      <c r="I352" s="21">
        <v>0</v>
      </c>
      <c r="J352" s="21">
        <v>6.5</v>
      </c>
      <c r="K352" s="21">
        <v>2.94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2">
        <f t="shared" si="7"/>
        <v>96.224000000000004</v>
      </c>
      <c r="R352" s="21"/>
      <c r="S352" s="23"/>
    </row>
    <row r="353" spans="1:19" ht="26.25" x14ac:dyDescent="0.55000000000000004">
      <c r="A353" s="24">
        <v>350</v>
      </c>
      <c r="B353" s="18" t="s">
        <v>425</v>
      </c>
      <c r="C353" s="18" t="s">
        <v>42</v>
      </c>
      <c r="D353" s="18" t="s">
        <v>370</v>
      </c>
      <c r="E353" s="18" t="s">
        <v>415</v>
      </c>
      <c r="F353" s="19">
        <v>6512</v>
      </c>
      <c r="G353" s="20">
        <v>39678</v>
      </c>
      <c r="H353" s="21">
        <v>0</v>
      </c>
      <c r="I353" s="21">
        <v>0</v>
      </c>
      <c r="J353" s="21">
        <v>2</v>
      </c>
      <c r="K353" s="21">
        <v>5.75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2">
        <f t="shared" si="7"/>
        <v>96.9</v>
      </c>
      <c r="R353" s="21"/>
      <c r="S353" s="23"/>
    </row>
    <row r="354" spans="1:19" ht="26.25" x14ac:dyDescent="0.55000000000000004">
      <c r="A354" s="17">
        <v>351</v>
      </c>
      <c r="B354" s="18" t="s">
        <v>426</v>
      </c>
      <c r="C354" s="18" t="s">
        <v>52</v>
      </c>
      <c r="D354" s="18" t="s">
        <v>370</v>
      </c>
      <c r="E354" s="18" t="s">
        <v>415</v>
      </c>
      <c r="F354" s="19">
        <v>6512</v>
      </c>
      <c r="G354" s="20">
        <v>41778</v>
      </c>
      <c r="H354" s="21">
        <v>0</v>
      </c>
      <c r="I354" s="21">
        <v>0</v>
      </c>
      <c r="J354" s="21">
        <v>3</v>
      </c>
      <c r="K354" s="21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2">
        <f t="shared" si="7"/>
        <v>98.8</v>
      </c>
      <c r="R354" s="21"/>
      <c r="S354" s="23"/>
    </row>
    <row r="355" spans="1:19" ht="26.25" x14ac:dyDescent="0.55000000000000004">
      <c r="A355" s="24">
        <v>352</v>
      </c>
      <c r="B355" s="18" t="s">
        <v>427</v>
      </c>
      <c r="C355" s="18" t="s">
        <v>52</v>
      </c>
      <c r="D355" s="18" t="s">
        <v>370</v>
      </c>
      <c r="E355" s="18" t="s">
        <v>415</v>
      </c>
      <c r="F355" s="19">
        <v>6513</v>
      </c>
      <c r="G355" s="20">
        <v>37949</v>
      </c>
      <c r="H355" s="21">
        <v>0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2">
        <f t="shared" si="7"/>
        <v>100</v>
      </c>
      <c r="R355" s="21"/>
      <c r="S355" s="23"/>
    </row>
    <row r="356" spans="1:19" ht="26.25" x14ac:dyDescent="0.55000000000000004">
      <c r="A356" s="17">
        <v>353</v>
      </c>
      <c r="B356" s="18" t="s">
        <v>428</v>
      </c>
      <c r="C356" s="18" t="s">
        <v>52</v>
      </c>
      <c r="D356" s="18" t="s">
        <v>370</v>
      </c>
      <c r="E356" s="18" t="s">
        <v>415</v>
      </c>
      <c r="F356" s="19">
        <v>6513</v>
      </c>
      <c r="G356" s="20">
        <v>38096</v>
      </c>
      <c r="H356" s="21"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2">
        <f t="shared" si="7"/>
        <v>100</v>
      </c>
      <c r="R356" s="21"/>
      <c r="S356" s="23"/>
    </row>
    <row r="357" spans="1:19" ht="26.25" x14ac:dyDescent="0.55000000000000004">
      <c r="A357" s="24">
        <v>354</v>
      </c>
      <c r="B357" s="18" t="s">
        <v>429</v>
      </c>
      <c r="C357" s="18" t="s">
        <v>52</v>
      </c>
      <c r="D357" s="18" t="s">
        <v>370</v>
      </c>
      <c r="E357" s="18" t="s">
        <v>415</v>
      </c>
      <c r="F357" s="19">
        <v>6513</v>
      </c>
      <c r="G357" s="20">
        <v>38264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2">
        <f t="shared" si="7"/>
        <v>100</v>
      </c>
      <c r="R357" s="21"/>
      <c r="S357" s="23"/>
    </row>
    <row r="358" spans="1:19" ht="26.25" x14ac:dyDescent="0.55000000000000004">
      <c r="A358" s="17">
        <v>355</v>
      </c>
      <c r="B358" s="18" t="s">
        <v>430</v>
      </c>
      <c r="C358" s="18" t="s">
        <v>52</v>
      </c>
      <c r="D358" s="18" t="s">
        <v>370</v>
      </c>
      <c r="E358" s="18" t="s">
        <v>415</v>
      </c>
      <c r="F358" s="19">
        <v>6513</v>
      </c>
      <c r="G358" s="20">
        <v>38628</v>
      </c>
      <c r="H358" s="21">
        <v>0</v>
      </c>
      <c r="I358" s="21">
        <v>2</v>
      </c>
      <c r="J358" s="21">
        <v>6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2">
        <f t="shared" si="7"/>
        <v>96.8</v>
      </c>
      <c r="R358" s="21"/>
      <c r="S358" s="23"/>
    </row>
    <row r="359" spans="1:19" ht="26.25" x14ac:dyDescent="0.55000000000000004">
      <c r="A359" s="24">
        <v>356</v>
      </c>
      <c r="B359" s="18" t="s">
        <v>431</v>
      </c>
      <c r="C359" s="18" t="s">
        <v>52</v>
      </c>
      <c r="D359" s="18" t="s">
        <v>370</v>
      </c>
      <c r="E359" s="18" t="s">
        <v>415</v>
      </c>
      <c r="F359" s="19">
        <v>6514</v>
      </c>
      <c r="G359" s="20">
        <v>37949</v>
      </c>
      <c r="H359" s="21">
        <v>0.01</v>
      </c>
      <c r="I359" s="21">
        <v>2</v>
      </c>
      <c r="J359" s="21">
        <v>24</v>
      </c>
      <c r="K359" s="21">
        <v>5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2">
        <f t="shared" ref="Q359:Q384" si="8">100-((SUM(H359:P359)*100/250))</f>
        <v>87.596000000000004</v>
      </c>
      <c r="R359" s="21"/>
      <c r="S359" s="23"/>
    </row>
    <row r="360" spans="1:19" ht="26.25" x14ac:dyDescent="0.55000000000000004">
      <c r="A360" s="17">
        <v>357</v>
      </c>
      <c r="B360" s="18" t="s">
        <v>432</v>
      </c>
      <c r="C360" s="18" t="s">
        <v>52</v>
      </c>
      <c r="D360" s="18" t="s">
        <v>370</v>
      </c>
      <c r="E360" s="18" t="s">
        <v>415</v>
      </c>
      <c r="F360" s="19">
        <v>6514</v>
      </c>
      <c r="G360" s="20">
        <v>38145</v>
      </c>
      <c r="H360" s="21">
        <v>0</v>
      </c>
      <c r="I360" s="21">
        <v>2</v>
      </c>
      <c r="J360" s="21">
        <v>29</v>
      </c>
      <c r="K360" s="21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2">
        <f t="shared" si="8"/>
        <v>87.6</v>
      </c>
      <c r="R360" s="21"/>
      <c r="S360" s="23"/>
    </row>
    <row r="361" spans="1:19" ht="26.25" x14ac:dyDescent="0.55000000000000004">
      <c r="A361" s="24">
        <v>358</v>
      </c>
      <c r="B361" s="18" t="s">
        <v>433</v>
      </c>
      <c r="C361" s="18" t="s">
        <v>42</v>
      </c>
      <c r="D361" s="18" t="s">
        <v>370</v>
      </c>
      <c r="E361" s="18" t="s">
        <v>415</v>
      </c>
      <c r="F361" s="19">
        <v>6514</v>
      </c>
      <c r="G361" s="20">
        <v>38159</v>
      </c>
      <c r="H361" s="21">
        <v>0</v>
      </c>
      <c r="I361" s="21">
        <v>1.5</v>
      </c>
      <c r="J361" s="21">
        <v>4</v>
      </c>
      <c r="K361" s="21">
        <v>11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2">
        <f t="shared" si="8"/>
        <v>93.4</v>
      </c>
      <c r="R361" s="21"/>
      <c r="S361" s="23"/>
    </row>
    <row r="362" spans="1:19" ht="26.25" x14ac:dyDescent="0.55000000000000004">
      <c r="A362" s="17">
        <v>359</v>
      </c>
      <c r="B362" s="18" t="s">
        <v>434</v>
      </c>
      <c r="C362" s="18" t="s">
        <v>52</v>
      </c>
      <c r="D362" s="18" t="s">
        <v>370</v>
      </c>
      <c r="E362" s="18" t="s">
        <v>415</v>
      </c>
      <c r="F362" s="19">
        <v>6514</v>
      </c>
      <c r="G362" s="20">
        <v>38460</v>
      </c>
      <c r="H362" s="21">
        <v>0</v>
      </c>
      <c r="I362" s="21">
        <v>0</v>
      </c>
      <c r="J362" s="21">
        <v>4</v>
      </c>
      <c r="K362" s="21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2">
        <f t="shared" si="8"/>
        <v>98.4</v>
      </c>
      <c r="R362" s="21"/>
      <c r="S362" s="23"/>
    </row>
    <row r="363" spans="1:19" ht="26.25" x14ac:dyDescent="0.55000000000000004">
      <c r="A363" s="24">
        <v>360</v>
      </c>
      <c r="B363" s="18" t="s">
        <v>435</v>
      </c>
      <c r="C363" s="18" t="s">
        <v>52</v>
      </c>
      <c r="D363" s="18" t="s">
        <v>370</v>
      </c>
      <c r="E363" s="18" t="s">
        <v>415</v>
      </c>
      <c r="F363" s="19">
        <v>6514</v>
      </c>
      <c r="G363" s="20">
        <v>38684</v>
      </c>
      <c r="H363" s="21">
        <v>0</v>
      </c>
      <c r="I363" s="21">
        <v>0</v>
      </c>
      <c r="J363" s="21">
        <v>9</v>
      </c>
      <c r="K363" s="21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2">
        <f t="shared" si="8"/>
        <v>96.4</v>
      </c>
      <c r="R363" s="21"/>
      <c r="S363" s="23"/>
    </row>
    <row r="364" spans="1:19" ht="26.25" x14ac:dyDescent="0.55000000000000004">
      <c r="A364" s="17">
        <v>361</v>
      </c>
      <c r="B364" s="18" t="s">
        <v>436</v>
      </c>
      <c r="C364" s="18" t="s">
        <v>42</v>
      </c>
      <c r="D364" s="18" t="s">
        <v>370</v>
      </c>
      <c r="E364" s="18" t="s">
        <v>415</v>
      </c>
      <c r="F364" s="19">
        <v>6514</v>
      </c>
      <c r="G364" s="20">
        <v>40239</v>
      </c>
      <c r="H364" s="21">
        <v>0</v>
      </c>
      <c r="I364" s="21">
        <v>0</v>
      </c>
      <c r="J364" s="21">
        <v>9</v>
      </c>
      <c r="K364" s="21">
        <v>3.75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2">
        <f t="shared" si="8"/>
        <v>94.9</v>
      </c>
      <c r="R364" s="21"/>
      <c r="S364" s="23"/>
    </row>
    <row r="365" spans="1:19" ht="26.25" x14ac:dyDescent="0.55000000000000004">
      <c r="A365" s="24">
        <v>362</v>
      </c>
      <c r="B365" s="18" t="s">
        <v>437</v>
      </c>
      <c r="C365" s="18" t="s">
        <v>40</v>
      </c>
      <c r="D365" s="18" t="s">
        <v>370</v>
      </c>
      <c r="E365" s="18" t="s">
        <v>438</v>
      </c>
      <c r="F365" s="19">
        <v>6520</v>
      </c>
      <c r="G365" s="20">
        <v>37774</v>
      </c>
      <c r="H365" s="21">
        <v>0</v>
      </c>
      <c r="I365" s="21">
        <v>0</v>
      </c>
      <c r="J365" s="21">
        <v>1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2">
        <f t="shared" si="8"/>
        <v>99.6</v>
      </c>
      <c r="R365" s="21"/>
      <c r="S365" s="23"/>
    </row>
    <row r="366" spans="1:19" ht="26.25" x14ac:dyDescent="0.55000000000000004">
      <c r="A366" s="17">
        <v>363</v>
      </c>
      <c r="B366" s="18" t="s">
        <v>439</v>
      </c>
      <c r="C366" s="18" t="s">
        <v>52</v>
      </c>
      <c r="D366" s="18" t="s">
        <v>370</v>
      </c>
      <c r="E366" s="18" t="s">
        <v>438</v>
      </c>
      <c r="F366" s="19">
        <v>6520</v>
      </c>
      <c r="G366" s="20">
        <v>37780</v>
      </c>
      <c r="H366" s="21">
        <v>0</v>
      </c>
      <c r="I366" s="21">
        <v>0</v>
      </c>
      <c r="J366" s="21">
        <v>3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2">
        <f t="shared" si="8"/>
        <v>98.8</v>
      </c>
      <c r="R366" s="21"/>
      <c r="S366" s="23"/>
    </row>
    <row r="367" spans="1:19" ht="26.25" x14ac:dyDescent="0.55000000000000004">
      <c r="A367" s="24">
        <v>364</v>
      </c>
      <c r="B367" s="18" t="s">
        <v>440</v>
      </c>
      <c r="C367" s="18" t="s">
        <v>52</v>
      </c>
      <c r="D367" s="18" t="s">
        <v>370</v>
      </c>
      <c r="E367" s="18" t="s">
        <v>438</v>
      </c>
      <c r="F367" s="19">
        <v>6520</v>
      </c>
      <c r="G367" s="20">
        <v>37780</v>
      </c>
      <c r="H367" s="21">
        <v>0</v>
      </c>
      <c r="I367" s="21">
        <v>0</v>
      </c>
      <c r="J367" s="21">
        <v>3</v>
      </c>
      <c r="K367" s="21">
        <v>0.75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2">
        <f t="shared" si="8"/>
        <v>98.5</v>
      </c>
      <c r="R367" s="21"/>
      <c r="S367" s="23"/>
    </row>
    <row r="368" spans="1:19" ht="26.25" x14ac:dyDescent="0.55000000000000004">
      <c r="A368" s="17">
        <v>365</v>
      </c>
      <c r="B368" s="18" t="s">
        <v>441</v>
      </c>
      <c r="C368" s="18" t="s">
        <v>55</v>
      </c>
      <c r="D368" s="18" t="s">
        <v>370</v>
      </c>
      <c r="E368" s="18" t="s">
        <v>438</v>
      </c>
      <c r="F368" s="19">
        <v>6520</v>
      </c>
      <c r="G368" s="20">
        <v>37780</v>
      </c>
      <c r="H368" s="21">
        <v>0</v>
      </c>
      <c r="I368" s="21">
        <v>0</v>
      </c>
      <c r="J368" s="21">
        <v>23</v>
      </c>
      <c r="K368" s="21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2">
        <f t="shared" si="8"/>
        <v>90.8</v>
      </c>
      <c r="R368" s="21"/>
      <c r="S368" s="23"/>
    </row>
    <row r="369" spans="1:19" ht="26.25" x14ac:dyDescent="0.55000000000000004">
      <c r="A369" s="24">
        <v>366</v>
      </c>
      <c r="B369" s="18" t="s">
        <v>442</v>
      </c>
      <c r="C369" s="18" t="s">
        <v>52</v>
      </c>
      <c r="D369" s="18" t="s">
        <v>370</v>
      </c>
      <c r="E369" s="18" t="s">
        <v>438</v>
      </c>
      <c r="F369" s="19">
        <v>6520</v>
      </c>
      <c r="G369" s="20">
        <v>37851</v>
      </c>
      <c r="H369" s="21">
        <v>0</v>
      </c>
      <c r="I369" s="21">
        <v>0</v>
      </c>
      <c r="J369" s="21">
        <v>0</v>
      </c>
      <c r="K369" s="21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2">
        <f t="shared" si="8"/>
        <v>100</v>
      </c>
      <c r="R369" s="21"/>
      <c r="S369" s="23"/>
    </row>
    <row r="370" spans="1:19" ht="26.25" x14ac:dyDescent="0.55000000000000004">
      <c r="A370" s="17">
        <v>367</v>
      </c>
      <c r="B370" s="18" t="s">
        <v>443</v>
      </c>
      <c r="C370" s="18" t="s">
        <v>52</v>
      </c>
      <c r="D370" s="18" t="s">
        <v>370</v>
      </c>
      <c r="E370" s="18" t="s">
        <v>438</v>
      </c>
      <c r="F370" s="19">
        <v>6520</v>
      </c>
      <c r="G370" s="20">
        <v>37886</v>
      </c>
      <c r="H370" s="21">
        <v>0</v>
      </c>
      <c r="I370" s="21">
        <v>0</v>
      </c>
      <c r="J370" s="21">
        <v>9</v>
      </c>
      <c r="K370" s="21">
        <v>7.5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2">
        <f t="shared" si="8"/>
        <v>93.4</v>
      </c>
      <c r="R370" s="21"/>
      <c r="S370" s="23"/>
    </row>
    <row r="371" spans="1:19" ht="26.25" x14ac:dyDescent="0.55000000000000004">
      <c r="A371" s="24">
        <v>368</v>
      </c>
      <c r="B371" s="18" t="s">
        <v>444</v>
      </c>
      <c r="C371" s="18" t="s">
        <v>42</v>
      </c>
      <c r="D371" s="18" t="s">
        <v>370</v>
      </c>
      <c r="E371" s="18" t="s">
        <v>438</v>
      </c>
      <c r="F371" s="19">
        <v>6520</v>
      </c>
      <c r="G371" s="20">
        <v>37921</v>
      </c>
      <c r="H371" s="21">
        <v>0</v>
      </c>
      <c r="I371" s="21">
        <v>0</v>
      </c>
      <c r="J371" s="21">
        <v>5.5</v>
      </c>
      <c r="K371" s="21">
        <v>0.5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2">
        <f t="shared" si="8"/>
        <v>97.6</v>
      </c>
      <c r="R371" s="21"/>
      <c r="S371" s="23"/>
    </row>
    <row r="372" spans="1:19" ht="26.25" x14ac:dyDescent="0.55000000000000004">
      <c r="A372" s="17">
        <v>369</v>
      </c>
      <c r="B372" s="18" t="s">
        <v>445</v>
      </c>
      <c r="C372" s="18" t="s">
        <v>52</v>
      </c>
      <c r="D372" s="18" t="s">
        <v>370</v>
      </c>
      <c r="E372" s="18" t="s">
        <v>438</v>
      </c>
      <c r="F372" s="19">
        <v>6520</v>
      </c>
      <c r="G372" s="20">
        <v>38061</v>
      </c>
      <c r="H372" s="21"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2">
        <f t="shared" si="8"/>
        <v>100</v>
      </c>
      <c r="R372" s="21"/>
      <c r="S372" s="23"/>
    </row>
    <row r="373" spans="1:19" ht="26.25" x14ac:dyDescent="0.55000000000000004">
      <c r="A373" s="24">
        <v>370</v>
      </c>
      <c r="B373" s="18" t="s">
        <v>446</v>
      </c>
      <c r="C373" s="18" t="s">
        <v>52</v>
      </c>
      <c r="D373" s="18" t="s">
        <v>370</v>
      </c>
      <c r="E373" s="18" t="s">
        <v>438</v>
      </c>
      <c r="F373" s="19">
        <v>6520</v>
      </c>
      <c r="G373" s="20">
        <v>38061</v>
      </c>
      <c r="H373" s="21">
        <v>0</v>
      </c>
      <c r="I373" s="21">
        <v>1</v>
      </c>
      <c r="J373" s="21">
        <v>1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2">
        <f t="shared" si="8"/>
        <v>99.2</v>
      </c>
      <c r="R373" s="21"/>
      <c r="S373" s="23"/>
    </row>
    <row r="374" spans="1:19" ht="26.25" x14ac:dyDescent="0.55000000000000004">
      <c r="A374" s="17">
        <v>371</v>
      </c>
      <c r="B374" s="18" t="s">
        <v>447</v>
      </c>
      <c r="C374" s="18" t="s">
        <v>52</v>
      </c>
      <c r="D374" s="18" t="s">
        <v>370</v>
      </c>
      <c r="E374" s="18" t="s">
        <v>438</v>
      </c>
      <c r="F374" s="19">
        <v>6520</v>
      </c>
      <c r="G374" s="20">
        <v>38096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2">
        <f t="shared" si="8"/>
        <v>100</v>
      </c>
      <c r="R374" s="21"/>
      <c r="S374" s="23"/>
    </row>
    <row r="375" spans="1:19" ht="26.25" x14ac:dyDescent="0.55000000000000004">
      <c r="A375" s="24">
        <v>372</v>
      </c>
      <c r="B375" s="18" t="s">
        <v>448</v>
      </c>
      <c r="C375" s="18" t="s">
        <v>46</v>
      </c>
      <c r="D375" s="18" t="s">
        <v>370</v>
      </c>
      <c r="E375" s="18" t="s">
        <v>438</v>
      </c>
      <c r="F375" s="19">
        <v>6520</v>
      </c>
      <c r="G375" s="20">
        <v>38537</v>
      </c>
      <c r="H375" s="21">
        <v>0</v>
      </c>
      <c r="I375" s="21">
        <v>0</v>
      </c>
      <c r="J375" s="21">
        <v>14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2">
        <f t="shared" si="8"/>
        <v>94.4</v>
      </c>
      <c r="R375" s="21"/>
      <c r="S375" s="23"/>
    </row>
    <row r="376" spans="1:19" ht="26.25" x14ac:dyDescent="0.55000000000000004">
      <c r="A376" s="17">
        <v>373</v>
      </c>
      <c r="B376" s="18" t="s">
        <v>449</v>
      </c>
      <c r="C376" s="18" t="s">
        <v>46</v>
      </c>
      <c r="D376" s="18" t="s">
        <v>370</v>
      </c>
      <c r="E376" s="18" t="s">
        <v>438</v>
      </c>
      <c r="F376" s="19">
        <v>6520</v>
      </c>
      <c r="G376" s="20">
        <v>38614</v>
      </c>
      <c r="H376" s="21">
        <v>0</v>
      </c>
      <c r="I376" s="21">
        <v>0</v>
      </c>
      <c r="J376" s="21">
        <v>4</v>
      </c>
      <c r="K376" s="21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2">
        <f t="shared" si="8"/>
        <v>98.4</v>
      </c>
      <c r="R376" s="21"/>
      <c r="S376" s="23"/>
    </row>
    <row r="377" spans="1:19" ht="26.25" x14ac:dyDescent="0.55000000000000004">
      <c r="A377" s="24">
        <v>374</v>
      </c>
      <c r="B377" s="18" t="s">
        <v>450</v>
      </c>
      <c r="C377" s="18" t="s">
        <v>40</v>
      </c>
      <c r="D377" s="18" t="s">
        <v>370</v>
      </c>
      <c r="E377" s="18" t="s">
        <v>438</v>
      </c>
      <c r="F377" s="19">
        <v>6520</v>
      </c>
      <c r="G377" s="20">
        <v>38824</v>
      </c>
      <c r="H377" s="21">
        <v>0.08</v>
      </c>
      <c r="I377" s="21">
        <v>0</v>
      </c>
      <c r="J377" s="21">
        <v>1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2">
        <f t="shared" si="8"/>
        <v>99.567999999999998</v>
      </c>
      <c r="R377" s="21"/>
      <c r="S377" s="23"/>
    </row>
    <row r="378" spans="1:19" ht="26.25" x14ac:dyDescent="0.55000000000000004">
      <c r="A378" s="17">
        <v>375</v>
      </c>
      <c r="B378" s="18" t="s">
        <v>451</v>
      </c>
      <c r="C378" s="18" t="s">
        <v>40</v>
      </c>
      <c r="D378" s="18" t="s">
        <v>370</v>
      </c>
      <c r="E378" s="18" t="s">
        <v>438</v>
      </c>
      <c r="F378" s="19">
        <v>6520</v>
      </c>
      <c r="G378" s="20">
        <v>38824</v>
      </c>
      <c r="H378" s="21">
        <v>0</v>
      </c>
      <c r="I378" s="21">
        <v>0</v>
      </c>
      <c r="J378" s="21">
        <v>11</v>
      </c>
      <c r="K378" s="21">
        <v>2.88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2">
        <f t="shared" si="8"/>
        <v>94.448000000000008</v>
      </c>
      <c r="R378" s="21"/>
      <c r="S378" s="23"/>
    </row>
    <row r="379" spans="1:19" ht="26.25" x14ac:dyDescent="0.55000000000000004">
      <c r="A379" s="24">
        <v>376</v>
      </c>
      <c r="B379" s="18" t="s">
        <v>452</v>
      </c>
      <c r="C379" s="18" t="s">
        <v>40</v>
      </c>
      <c r="D379" s="18" t="s">
        <v>370</v>
      </c>
      <c r="E379" s="18" t="s">
        <v>438</v>
      </c>
      <c r="F379" s="19">
        <v>6520</v>
      </c>
      <c r="G379" s="20">
        <v>38854</v>
      </c>
      <c r="H379" s="21">
        <v>0.01</v>
      </c>
      <c r="I379" s="21">
        <v>0</v>
      </c>
      <c r="J379" s="21">
        <v>1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2">
        <f t="shared" si="8"/>
        <v>99.596000000000004</v>
      </c>
      <c r="R379" s="21"/>
      <c r="S379" s="23"/>
    </row>
    <row r="380" spans="1:19" ht="26.25" x14ac:dyDescent="0.55000000000000004">
      <c r="A380" s="17">
        <v>377</v>
      </c>
      <c r="B380" s="18" t="s">
        <v>453</v>
      </c>
      <c r="C380" s="18" t="s">
        <v>46</v>
      </c>
      <c r="D380" s="18" t="s">
        <v>370</v>
      </c>
      <c r="E380" s="18" t="s">
        <v>438</v>
      </c>
      <c r="F380" s="19">
        <v>6520</v>
      </c>
      <c r="G380" s="20">
        <v>39204</v>
      </c>
      <c r="H380" s="21">
        <v>0</v>
      </c>
      <c r="I380" s="21">
        <v>0</v>
      </c>
      <c r="J380" s="21">
        <v>8</v>
      </c>
      <c r="K380" s="21">
        <v>1.44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2">
        <f t="shared" si="8"/>
        <v>96.224000000000004</v>
      </c>
      <c r="R380" s="21"/>
      <c r="S380" s="23"/>
    </row>
    <row r="381" spans="1:19" ht="26.25" x14ac:dyDescent="0.55000000000000004">
      <c r="A381" s="24">
        <v>378</v>
      </c>
      <c r="B381" s="18" t="s">
        <v>454</v>
      </c>
      <c r="C381" s="18" t="s">
        <v>46</v>
      </c>
      <c r="D381" s="18" t="s">
        <v>370</v>
      </c>
      <c r="E381" s="18" t="s">
        <v>438</v>
      </c>
      <c r="F381" s="19">
        <v>6520</v>
      </c>
      <c r="G381" s="20">
        <v>39755</v>
      </c>
      <c r="H381" s="21">
        <v>0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2">
        <f t="shared" si="8"/>
        <v>100</v>
      </c>
      <c r="R381" s="21"/>
      <c r="S381" s="23"/>
    </row>
    <row r="382" spans="1:19" ht="26.25" x14ac:dyDescent="0.55000000000000004">
      <c r="A382" s="17">
        <v>379</v>
      </c>
      <c r="B382" s="18" t="s">
        <v>455</v>
      </c>
      <c r="C382" s="18" t="s">
        <v>55</v>
      </c>
      <c r="D382" s="18" t="s">
        <v>370</v>
      </c>
      <c r="E382" s="18" t="s">
        <v>438</v>
      </c>
      <c r="F382" s="19">
        <v>6520</v>
      </c>
      <c r="G382" s="20">
        <v>40126</v>
      </c>
      <c r="H382" s="21">
        <v>0</v>
      </c>
      <c r="I382" s="21">
        <v>0</v>
      </c>
      <c r="J382" s="21">
        <v>8.5</v>
      </c>
      <c r="K382" s="21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2">
        <f t="shared" si="8"/>
        <v>96.6</v>
      </c>
      <c r="R382" s="21"/>
      <c r="S382" s="23"/>
    </row>
    <row r="383" spans="1:19" ht="26.25" x14ac:dyDescent="0.55000000000000004">
      <c r="A383" s="24">
        <v>380</v>
      </c>
      <c r="B383" s="18" t="s">
        <v>456</v>
      </c>
      <c r="C383" s="18" t="s">
        <v>46</v>
      </c>
      <c r="D383" s="18" t="s">
        <v>370</v>
      </c>
      <c r="E383" s="18" t="s">
        <v>438</v>
      </c>
      <c r="F383" s="19">
        <v>6520</v>
      </c>
      <c r="G383" s="20">
        <v>40133</v>
      </c>
      <c r="H383" s="21">
        <v>0</v>
      </c>
      <c r="I383" s="21">
        <v>1</v>
      </c>
      <c r="J383" s="21">
        <v>6</v>
      </c>
      <c r="K383" s="21">
        <v>0.38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2">
        <f t="shared" si="8"/>
        <v>97.048000000000002</v>
      </c>
      <c r="R383" s="21"/>
      <c r="S383" s="23"/>
    </row>
    <row r="384" spans="1:19" ht="26.25" x14ac:dyDescent="0.55000000000000004">
      <c r="A384" s="17">
        <v>381</v>
      </c>
      <c r="B384" s="18" t="s">
        <v>457</v>
      </c>
      <c r="C384" s="18" t="s">
        <v>46</v>
      </c>
      <c r="D384" s="18" t="s">
        <v>370</v>
      </c>
      <c r="E384" s="18" t="s">
        <v>438</v>
      </c>
      <c r="F384" s="19">
        <v>6520</v>
      </c>
      <c r="G384" s="20">
        <v>40294</v>
      </c>
      <c r="H384" s="21">
        <v>0.01</v>
      </c>
      <c r="I384" s="21">
        <v>1</v>
      </c>
      <c r="J384" s="21">
        <v>17</v>
      </c>
      <c r="K384" s="21">
        <v>2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2">
        <f t="shared" si="8"/>
        <v>91.995999999999995</v>
      </c>
      <c r="R384" s="21"/>
      <c r="S384" s="23"/>
    </row>
    <row r="385" spans="1:19" ht="26.25" x14ac:dyDescent="0.55000000000000004">
      <c r="A385" s="24">
        <v>382</v>
      </c>
      <c r="B385" s="18" t="s">
        <v>458</v>
      </c>
      <c r="C385" s="18" t="s">
        <v>46</v>
      </c>
      <c r="D385" s="18" t="s">
        <v>370</v>
      </c>
      <c r="E385" s="18" t="s">
        <v>438</v>
      </c>
      <c r="F385" s="19">
        <v>6520</v>
      </c>
      <c r="G385" s="20">
        <v>40392</v>
      </c>
      <c r="H385" s="21">
        <v>0</v>
      </c>
      <c r="I385" s="21">
        <v>0</v>
      </c>
      <c r="J385" s="21">
        <v>8.5</v>
      </c>
      <c r="K385" s="21">
        <v>1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2">
        <f t="shared" ref="Q385:Q448" si="9">100-((SUM(H385:P385)*100/250))</f>
        <v>96.2</v>
      </c>
      <c r="R385" s="21"/>
      <c r="S385" s="23"/>
    </row>
    <row r="386" spans="1:19" ht="26.25" x14ac:dyDescent="0.55000000000000004">
      <c r="A386" s="17">
        <v>383</v>
      </c>
      <c r="B386" s="18" t="s">
        <v>459</v>
      </c>
      <c r="C386" s="18" t="s">
        <v>46</v>
      </c>
      <c r="D386" s="18" t="s">
        <v>370</v>
      </c>
      <c r="E386" s="18" t="s">
        <v>438</v>
      </c>
      <c r="F386" s="19">
        <v>6520</v>
      </c>
      <c r="G386" s="20">
        <v>40392</v>
      </c>
      <c r="H386" s="21">
        <v>0.02</v>
      </c>
      <c r="I386" s="21">
        <v>0</v>
      </c>
      <c r="J386" s="21">
        <v>5</v>
      </c>
      <c r="K386" s="21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2">
        <f t="shared" si="9"/>
        <v>97.992000000000004</v>
      </c>
      <c r="R386" s="21"/>
      <c r="S386" s="23"/>
    </row>
    <row r="387" spans="1:19" ht="26.25" x14ac:dyDescent="0.55000000000000004">
      <c r="A387" s="24">
        <v>384</v>
      </c>
      <c r="B387" s="18" t="s">
        <v>460</v>
      </c>
      <c r="C387" s="18" t="s">
        <v>55</v>
      </c>
      <c r="D387" s="18" t="s">
        <v>370</v>
      </c>
      <c r="E387" s="18" t="s">
        <v>438</v>
      </c>
      <c r="F387" s="19">
        <v>6520</v>
      </c>
      <c r="G387" s="20">
        <v>41017</v>
      </c>
      <c r="H387" s="21">
        <v>0</v>
      </c>
      <c r="I387" s="21">
        <v>0</v>
      </c>
      <c r="J387" s="21">
        <v>8.5</v>
      </c>
      <c r="K387" s="21">
        <v>0.06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2">
        <f t="shared" si="9"/>
        <v>96.575999999999993</v>
      </c>
      <c r="R387" s="21"/>
      <c r="S387" s="23"/>
    </row>
    <row r="388" spans="1:19" ht="26.25" x14ac:dyDescent="0.55000000000000004">
      <c r="A388" s="17">
        <v>385</v>
      </c>
      <c r="B388" s="18" t="s">
        <v>461</v>
      </c>
      <c r="C388" s="18" t="s">
        <v>55</v>
      </c>
      <c r="D388" s="18" t="s">
        <v>370</v>
      </c>
      <c r="E388" s="18" t="s">
        <v>438</v>
      </c>
      <c r="F388" s="19">
        <v>6520</v>
      </c>
      <c r="G388" s="20">
        <v>41037</v>
      </c>
      <c r="H388" s="21">
        <v>0</v>
      </c>
      <c r="I388" s="21">
        <v>0</v>
      </c>
      <c r="J388" s="21">
        <v>14.5</v>
      </c>
      <c r="K388" s="21">
        <v>0.25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2">
        <f t="shared" si="9"/>
        <v>94.1</v>
      </c>
      <c r="R388" s="21"/>
      <c r="S388" s="23"/>
    </row>
    <row r="389" spans="1:19" ht="26.25" x14ac:dyDescent="0.55000000000000004">
      <c r="A389" s="24">
        <v>386</v>
      </c>
      <c r="B389" s="18" t="s">
        <v>462</v>
      </c>
      <c r="C389" s="18" t="s">
        <v>52</v>
      </c>
      <c r="D389" s="18" t="s">
        <v>370</v>
      </c>
      <c r="E389" s="18" t="s">
        <v>438</v>
      </c>
      <c r="F389" s="19">
        <v>6522</v>
      </c>
      <c r="G389" s="20">
        <v>38061</v>
      </c>
      <c r="H389" s="21">
        <v>0</v>
      </c>
      <c r="I389" s="21">
        <v>0</v>
      </c>
      <c r="J389" s="21">
        <v>17</v>
      </c>
      <c r="K389" s="21">
        <v>2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2">
        <f t="shared" si="9"/>
        <v>92.4</v>
      </c>
      <c r="R389" s="21"/>
      <c r="S389" s="23"/>
    </row>
    <row r="390" spans="1:19" ht="26.25" x14ac:dyDescent="0.55000000000000004">
      <c r="A390" s="17">
        <v>387</v>
      </c>
      <c r="B390" s="18" t="s">
        <v>463</v>
      </c>
      <c r="C390" s="18" t="s">
        <v>52</v>
      </c>
      <c r="D390" s="18" t="s">
        <v>370</v>
      </c>
      <c r="E390" s="18" t="s">
        <v>438</v>
      </c>
      <c r="F390" s="19">
        <v>6522</v>
      </c>
      <c r="G390" s="20">
        <v>38425</v>
      </c>
      <c r="H390" s="21">
        <v>0</v>
      </c>
      <c r="I390" s="21">
        <v>0</v>
      </c>
      <c r="J390" s="21">
        <v>11</v>
      </c>
      <c r="K390" s="21">
        <v>5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2">
        <f t="shared" si="9"/>
        <v>93.6</v>
      </c>
      <c r="R390" s="21"/>
      <c r="S390" s="23"/>
    </row>
    <row r="391" spans="1:19" ht="26.25" x14ac:dyDescent="0.55000000000000004">
      <c r="A391" s="24">
        <v>388</v>
      </c>
      <c r="B391" s="18" t="s">
        <v>464</v>
      </c>
      <c r="C391" s="18" t="s">
        <v>52</v>
      </c>
      <c r="D391" s="18" t="s">
        <v>370</v>
      </c>
      <c r="E391" s="18" t="s">
        <v>438</v>
      </c>
      <c r="F391" s="19">
        <v>6522</v>
      </c>
      <c r="G391" s="20">
        <v>38985</v>
      </c>
      <c r="H391" s="21"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2">
        <f t="shared" si="9"/>
        <v>100</v>
      </c>
      <c r="R391" s="21"/>
      <c r="S391" s="23"/>
    </row>
    <row r="392" spans="1:19" ht="26.25" x14ac:dyDescent="0.55000000000000004">
      <c r="A392" s="17">
        <v>389</v>
      </c>
      <c r="B392" s="18" t="s">
        <v>465</v>
      </c>
      <c r="C392" s="18" t="s">
        <v>52</v>
      </c>
      <c r="D392" s="18" t="s">
        <v>370</v>
      </c>
      <c r="E392" s="18" t="s">
        <v>438</v>
      </c>
      <c r="F392" s="19">
        <v>6525</v>
      </c>
      <c r="G392" s="20">
        <v>38033</v>
      </c>
      <c r="H392" s="21">
        <v>0</v>
      </c>
      <c r="I392" s="21">
        <v>0</v>
      </c>
      <c r="J392" s="21">
        <v>4</v>
      </c>
      <c r="K392" s="21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2">
        <f t="shared" si="9"/>
        <v>98.4</v>
      </c>
      <c r="R392" s="21"/>
      <c r="S392" s="23"/>
    </row>
    <row r="393" spans="1:19" ht="26.25" x14ac:dyDescent="0.55000000000000004">
      <c r="A393" s="24">
        <v>390</v>
      </c>
      <c r="B393" s="18" t="s">
        <v>466</v>
      </c>
      <c r="C393" s="18" t="s">
        <v>52</v>
      </c>
      <c r="D393" s="18" t="s">
        <v>370</v>
      </c>
      <c r="E393" s="18" t="s">
        <v>438</v>
      </c>
      <c r="F393" s="19">
        <v>6525</v>
      </c>
      <c r="G393" s="20">
        <v>38117</v>
      </c>
      <c r="H393" s="21">
        <v>0</v>
      </c>
      <c r="I393" s="21">
        <v>1</v>
      </c>
      <c r="J393" s="21">
        <v>6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2">
        <f t="shared" si="9"/>
        <v>97.2</v>
      </c>
      <c r="R393" s="21"/>
      <c r="S393" s="23"/>
    </row>
    <row r="394" spans="1:19" ht="26.25" x14ac:dyDescent="0.55000000000000004">
      <c r="A394" s="17">
        <v>391</v>
      </c>
      <c r="B394" s="18" t="s">
        <v>467</v>
      </c>
      <c r="C394" s="18" t="s">
        <v>52</v>
      </c>
      <c r="D394" s="18" t="s">
        <v>370</v>
      </c>
      <c r="E394" s="18" t="s">
        <v>438</v>
      </c>
      <c r="F394" s="19">
        <v>6525</v>
      </c>
      <c r="G394" s="20">
        <v>38362</v>
      </c>
      <c r="H394" s="21">
        <v>0</v>
      </c>
      <c r="I394" s="21">
        <v>1</v>
      </c>
      <c r="J394" s="21">
        <v>11</v>
      </c>
      <c r="K394" s="21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2">
        <f t="shared" si="9"/>
        <v>95.2</v>
      </c>
      <c r="R394" s="21"/>
      <c r="S394" s="23"/>
    </row>
    <row r="395" spans="1:19" ht="26.25" x14ac:dyDescent="0.55000000000000004">
      <c r="A395" s="24">
        <v>392</v>
      </c>
      <c r="B395" s="18" t="s">
        <v>468</v>
      </c>
      <c r="C395" s="18" t="s">
        <v>52</v>
      </c>
      <c r="D395" s="18" t="s">
        <v>370</v>
      </c>
      <c r="E395" s="18" t="s">
        <v>438</v>
      </c>
      <c r="F395" s="19">
        <v>6534</v>
      </c>
      <c r="G395" s="20">
        <v>38033</v>
      </c>
      <c r="H395" s="21">
        <v>0</v>
      </c>
      <c r="I395" s="21">
        <v>0</v>
      </c>
      <c r="J395" s="21">
        <v>3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2">
        <f t="shared" si="9"/>
        <v>98.8</v>
      </c>
      <c r="R395" s="21"/>
      <c r="S395" s="23"/>
    </row>
    <row r="396" spans="1:19" ht="26.25" x14ac:dyDescent="0.55000000000000004">
      <c r="A396" s="17">
        <v>393</v>
      </c>
      <c r="B396" s="18" t="s">
        <v>469</v>
      </c>
      <c r="C396" s="18" t="s">
        <v>52</v>
      </c>
      <c r="D396" s="18" t="s">
        <v>370</v>
      </c>
      <c r="E396" s="18" t="s">
        <v>438</v>
      </c>
      <c r="F396" s="19">
        <v>6534</v>
      </c>
      <c r="G396" s="20">
        <v>38425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2">
        <f t="shared" si="9"/>
        <v>100</v>
      </c>
      <c r="R396" s="21"/>
      <c r="S396" s="23"/>
    </row>
    <row r="397" spans="1:19" ht="26.25" x14ac:dyDescent="0.55000000000000004">
      <c r="A397" s="24">
        <v>394</v>
      </c>
      <c r="B397" s="18" t="s">
        <v>470</v>
      </c>
      <c r="C397" s="18" t="s">
        <v>40</v>
      </c>
      <c r="D397" s="18" t="s">
        <v>471</v>
      </c>
      <c r="E397" s="18" t="s">
        <v>68</v>
      </c>
      <c r="F397" s="19">
        <v>6600</v>
      </c>
      <c r="G397" s="20">
        <v>37865</v>
      </c>
      <c r="H397" s="21">
        <v>0</v>
      </c>
      <c r="I397" s="21">
        <v>0</v>
      </c>
      <c r="J397" s="21">
        <v>17</v>
      </c>
      <c r="K397" s="21">
        <v>3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2">
        <f t="shared" si="9"/>
        <v>92</v>
      </c>
      <c r="R397" s="21"/>
      <c r="S397" s="23"/>
    </row>
    <row r="398" spans="1:19" ht="26.25" x14ac:dyDescent="0.55000000000000004">
      <c r="A398" s="17">
        <v>395</v>
      </c>
      <c r="B398" s="18" t="s">
        <v>472</v>
      </c>
      <c r="C398" s="18" t="s">
        <v>32</v>
      </c>
      <c r="D398" s="18" t="s">
        <v>471</v>
      </c>
      <c r="E398" s="18" t="s">
        <v>68</v>
      </c>
      <c r="F398" s="19">
        <v>6600</v>
      </c>
      <c r="G398" s="20">
        <v>37928</v>
      </c>
      <c r="H398" s="21">
        <v>0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2">
        <f t="shared" si="9"/>
        <v>100</v>
      </c>
      <c r="R398" s="21"/>
      <c r="S398" s="23"/>
    </row>
    <row r="399" spans="1:19" ht="26.25" x14ac:dyDescent="0.55000000000000004">
      <c r="A399" s="24">
        <v>396</v>
      </c>
      <c r="B399" s="18" t="s">
        <v>473</v>
      </c>
      <c r="C399" s="18" t="s">
        <v>55</v>
      </c>
      <c r="D399" s="18" t="s">
        <v>471</v>
      </c>
      <c r="E399" s="18" t="s">
        <v>68</v>
      </c>
      <c r="F399" s="19">
        <v>6600</v>
      </c>
      <c r="G399" s="20">
        <v>38215</v>
      </c>
      <c r="H399" s="21">
        <v>0</v>
      </c>
      <c r="I399" s="21">
        <v>0</v>
      </c>
      <c r="J399" s="21">
        <v>2</v>
      </c>
      <c r="K399" s="21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2">
        <f t="shared" si="9"/>
        <v>99.2</v>
      </c>
      <c r="R399" s="21"/>
      <c r="S399" s="23"/>
    </row>
    <row r="400" spans="1:19" ht="26.25" x14ac:dyDescent="0.55000000000000004">
      <c r="A400" s="17">
        <v>397</v>
      </c>
      <c r="B400" s="18" t="s">
        <v>474</v>
      </c>
      <c r="C400" s="18" t="s">
        <v>46</v>
      </c>
      <c r="D400" s="18" t="s">
        <v>471</v>
      </c>
      <c r="E400" s="18" t="s">
        <v>68</v>
      </c>
      <c r="F400" s="19">
        <v>6600</v>
      </c>
      <c r="G400" s="20">
        <v>38334</v>
      </c>
      <c r="H400" s="21">
        <v>0</v>
      </c>
      <c r="I400" s="21">
        <v>0</v>
      </c>
      <c r="J400" s="21">
        <v>22.5</v>
      </c>
      <c r="K400" s="21">
        <v>4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2">
        <f t="shared" si="9"/>
        <v>89.4</v>
      </c>
      <c r="R400" s="21"/>
      <c r="S400" s="23"/>
    </row>
    <row r="401" spans="1:19" ht="26.25" x14ac:dyDescent="0.55000000000000004">
      <c r="A401" s="24">
        <v>398</v>
      </c>
      <c r="B401" s="18" t="s">
        <v>475</v>
      </c>
      <c r="C401" s="18" t="s">
        <v>50</v>
      </c>
      <c r="D401" s="18" t="s">
        <v>471</v>
      </c>
      <c r="E401" s="18" t="s">
        <v>68</v>
      </c>
      <c r="F401" s="19">
        <v>6600</v>
      </c>
      <c r="G401" s="20">
        <v>38334</v>
      </c>
      <c r="H401" s="21">
        <v>0</v>
      </c>
      <c r="I401" s="21">
        <v>0</v>
      </c>
      <c r="J401" s="21">
        <v>7.5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2">
        <f t="shared" si="9"/>
        <v>97</v>
      </c>
      <c r="R401" s="21"/>
      <c r="S401" s="23"/>
    </row>
    <row r="402" spans="1:19" ht="26.25" x14ac:dyDescent="0.55000000000000004">
      <c r="A402" s="17">
        <v>399</v>
      </c>
      <c r="B402" s="18" t="s">
        <v>476</v>
      </c>
      <c r="C402" s="18" t="s">
        <v>55</v>
      </c>
      <c r="D402" s="18" t="s">
        <v>471</v>
      </c>
      <c r="E402" s="18" t="s">
        <v>68</v>
      </c>
      <c r="F402" s="19">
        <v>6600</v>
      </c>
      <c r="G402" s="20">
        <v>39034</v>
      </c>
      <c r="H402" s="21">
        <v>0</v>
      </c>
      <c r="I402" s="21">
        <v>0</v>
      </c>
      <c r="J402" s="21">
        <v>5</v>
      </c>
      <c r="K402" s="21">
        <v>3.5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2">
        <f t="shared" si="9"/>
        <v>96.6</v>
      </c>
      <c r="R402" s="21"/>
      <c r="S402" s="23"/>
    </row>
    <row r="403" spans="1:19" ht="26.25" x14ac:dyDescent="0.55000000000000004">
      <c r="A403" s="24">
        <v>400</v>
      </c>
      <c r="B403" s="18" t="s">
        <v>477</v>
      </c>
      <c r="C403" s="18" t="s">
        <v>88</v>
      </c>
      <c r="D403" s="18" t="s">
        <v>471</v>
      </c>
      <c r="E403" s="18" t="s">
        <v>68</v>
      </c>
      <c r="F403" s="19">
        <v>6600</v>
      </c>
      <c r="G403" s="20">
        <v>39629</v>
      </c>
      <c r="H403" s="21">
        <v>0</v>
      </c>
      <c r="I403" s="21">
        <v>0</v>
      </c>
      <c r="J403" s="21">
        <v>5.5</v>
      </c>
      <c r="K403" s="21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2">
        <f t="shared" si="9"/>
        <v>97.8</v>
      </c>
      <c r="R403" s="21"/>
      <c r="S403" s="23"/>
    </row>
    <row r="404" spans="1:19" ht="26.25" x14ac:dyDescent="0.55000000000000004">
      <c r="A404" s="17">
        <v>401</v>
      </c>
      <c r="B404" s="18" t="s">
        <v>478</v>
      </c>
      <c r="C404" s="18" t="s">
        <v>55</v>
      </c>
      <c r="D404" s="18" t="s">
        <v>471</v>
      </c>
      <c r="E404" s="18" t="s">
        <v>68</v>
      </c>
      <c r="F404" s="19">
        <v>6600</v>
      </c>
      <c r="G404" s="20">
        <v>40098</v>
      </c>
      <c r="H404" s="21">
        <v>0</v>
      </c>
      <c r="I404" s="21">
        <v>0</v>
      </c>
      <c r="J404" s="21">
        <v>0</v>
      </c>
      <c r="K404" s="21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2">
        <f t="shared" si="9"/>
        <v>100</v>
      </c>
      <c r="R404" s="21"/>
      <c r="S404" s="23"/>
    </row>
    <row r="405" spans="1:19" ht="26.25" x14ac:dyDescent="0.55000000000000004">
      <c r="A405" s="24">
        <v>402</v>
      </c>
      <c r="B405" s="18" t="s">
        <v>479</v>
      </c>
      <c r="C405" s="18" t="s">
        <v>46</v>
      </c>
      <c r="D405" s="18" t="s">
        <v>471</v>
      </c>
      <c r="E405" s="18" t="s">
        <v>68</v>
      </c>
      <c r="F405" s="19">
        <v>6600</v>
      </c>
      <c r="G405" s="20">
        <v>41183</v>
      </c>
      <c r="H405" s="21">
        <v>0</v>
      </c>
      <c r="I405" s="21">
        <v>0</v>
      </c>
      <c r="J405" s="21">
        <v>3.5</v>
      </c>
      <c r="K405" s="21">
        <v>1.5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2">
        <f t="shared" si="9"/>
        <v>98</v>
      </c>
      <c r="R405" s="21"/>
      <c r="S405" s="23"/>
    </row>
    <row r="406" spans="1:19" ht="26.25" x14ac:dyDescent="0.55000000000000004">
      <c r="A406" s="17">
        <v>403</v>
      </c>
      <c r="B406" s="18" t="s">
        <v>480</v>
      </c>
      <c r="C406" s="18" t="s">
        <v>55</v>
      </c>
      <c r="D406" s="18" t="s">
        <v>471</v>
      </c>
      <c r="E406" s="18" t="s">
        <v>68</v>
      </c>
      <c r="F406" s="19">
        <v>6600</v>
      </c>
      <c r="G406" s="20">
        <v>41281</v>
      </c>
      <c r="H406" s="21">
        <v>0</v>
      </c>
      <c r="I406" s="21">
        <v>0</v>
      </c>
      <c r="J406" s="21">
        <v>10</v>
      </c>
      <c r="K406" s="21">
        <v>5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2">
        <f t="shared" si="9"/>
        <v>94</v>
      </c>
      <c r="R406" s="21"/>
      <c r="S406" s="23"/>
    </row>
    <row r="407" spans="1:19" ht="26.25" x14ac:dyDescent="0.55000000000000004">
      <c r="A407" s="24">
        <v>404</v>
      </c>
      <c r="B407" s="18" t="s">
        <v>481</v>
      </c>
      <c r="C407" s="18" t="s">
        <v>55</v>
      </c>
      <c r="D407" s="18" t="s">
        <v>471</v>
      </c>
      <c r="E407" s="18" t="s">
        <v>68</v>
      </c>
      <c r="F407" s="19">
        <v>6600</v>
      </c>
      <c r="G407" s="20">
        <v>41820</v>
      </c>
      <c r="H407" s="21">
        <v>0</v>
      </c>
      <c r="I407" s="21">
        <v>0</v>
      </c>
      <c r="J407" s="21">
        <v>2</v>
      </c>
      <c r="K407" s="21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2">
        <f t="shared" si="9"/>
        <v>99.2</v>
      </c>
      <c r="R407" s="21"/>
      <c r="S407" s="23"/>
    </row>
    <row r="408" spans="1:19" ht="26.25" x14ac:dyDescent="0.55000000000000004">
      <c r="A408" s="17">
        <v>405</v>
      </c>
      <c r="B408" s="18" t="s">
        <v>482</v>
      </c>
      <c r="C408" s="18" t="s">
        <v>55</v>
      </c>
      <c r="D408" s="18" t="s">
        <v>471</v>
      </c>
      <c r="E408" s="18" t="s">
        <v>68</v>
      </c>
      <c r="F408" s="19">
        <v>6600</v>
      </c>
      <c r="G408" s="20">
        <v>41904</v>
      </c>
      <c r="H408" s="21">
        <v>0</v>
      </c>
      <c r="I408" s="21">
        <v>1</v>
      </c>
      <c r="J408" s="21">
        <v>6.5</v>
      </c>
      <c r="K408" s="21">
        <v>1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2">
        <f t="shared" si="9"/>
        <v>96.6</v>
      </c>
      <c r="R408" s="21"/>
      <c r="S408" s="23"/>
    </row>
    <row r="409" spans="1:19" ht="26.25" x14ac:dyDescent="0.55000000000000004">
      <c r="A409" s="24">
        <v>406</v>
      </c>
      <c r="B409" s="18" t="s">
        <v>483</v>
      </c>
      <c r="C409" s="18" t="s">
        <v>55</v>
      </c>
      <c r="D409" s="18" t="s">
        <v>471</v>
      </c>
      <c r="E409" s="18" t="s">
        <v>68</v>
      </c>
      <c r="F409" s="19">
        <v>6601</v>
      </c>
      <c r="G409" s="20">
        <v>38460</v>
      </c>
      <c r="H409" s="21">
        <v>0</v>
      </c>
      <c r="I409" s="21">
        <v>0</v>
      </c>
      <c r="J409" s="21">
        <v>7.5</v>
      </c>
      <c r="K409" s="21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2">
        <f t="shared" si="9"/>
        <v>97</v>
      </c>
      <c r="R409" s="21"/>
      <c r="S409" s="23"/>
    </row>
    <row r="410" spans="1:19" ht="26.25" x14ac:dyDescent="0.55000000000000004">
      <c r="A410" s="17">
        <v>407</v>
      </c>
      <c r="B410" s="18" t="s">
        <v>484</v>
      </c>
      <c r="C410" s="18" t="s">
        <v>40</v>
      </c>
      <c r="D410" s="18" t="s">
        <v>471</v>
      </c>
      <c r="E410" s="18" t="s">
        <v>68</v>
      </c>
      <c r="F410" s="19">
        <v>6601</v>
      </c>
      <c r="G410" s="20">
        <v>39090</v>
      </c>
      <c r="H410" s="21">
        <v>0</v>
      </c>
      <c r="I410" s="21">
        <v>0.5</v>
      </c>
      <c r="J410" s="21">
        <v>14</v>
      </c>
      <c r="K410" s="21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2">
        <f t="shared" si="9"/>
        <v>94.2</v>
      </c>
      <c r="R410" s="21"/>
      <c r="S410" s="23"/>
    </row>
    <row r="411" spans="1:19" ht="26.25" x14ac:dyDescent="0.55000000000000004">
      <c r="A411" s="24">
        <v>408</v>
      </c>
      <c r="B411" s="18" t="s">
        <v>485</v>
      </c>
      <c r="C411" s="18" t="s">
        <v>40</v>
      </c>
      <c r="D411" s="18" t="s">
        <v>471</v>
      </c>
      <c r="E411" s="18" t="s">
        <v>68</v>
      </c>
      <c r="F411" s="19">
        <v>6601</v>
      </c>
      <c r="G411" s="20">
        <v>39608</v>
      </c>
      <c r="H411" s="21">
        <v>0</v>
      </c>
      <c r="I411" s="21">
        <v>0</v>
      </c>
      <c r="J411" s="21">
        <v>9</v>
      </c>
      <c r="K411" s="21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2">
        <f t="shared" si="9"/>
        <v>96.4</v>
      </c>
      <c r="R411" s="21"/>
      <c r="S411" s="23"/>
    </row>
    <row r="412" spans="1:19" ht="26.25" x14ac:dyDescent="0.55000000000000004">
      <c r="A412" s="17">
        <v>409</v>
      </c>
      <c r="B412" s="18" t="s">
        <v>486</v>
      </c>
      <c r="C412" s="18" t="s">
        <v>46</v>
      </c>
      <c r="D412" s="18" t="s">
        <v>471</v>
      </c>
      <c r="E412" s="18" t="s">
        <v>68</v>
      </c>
      <c r="F412" s="19">
        <v>6601</v>
      </c>
      <c r="G412" s="20">
        <v>41239</v>
      </c>
      <c r="H412" s="21">
        <v>0</v>
      </c>
      <c r="I412" s="21">
        <v>0</v>
      </c>
      <c r="J412" s="21">
        <v>5</v>
      </c>
      <c r="K412" s="21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2">
        <f t="shared" si="9"/>
        <v>98</v>
      </c>
      <c r="R412" s="21"/>
      <c r="S412" s="23"/>
    </row>
    <row r="413" spans="1:19" ht="26.25" x14ac:dyDescent="0.55000000000000004">
      <c r="A413" s="24">
        <v>410</v>
      </c>
      <c r="B413" s="18" t="s">
        <v>487</v>
      </c>
      <c r="C413" s="18" t="s">
        <v>55</v>
      </c>
      <c r="D413" s="18" t="s">
        <v>471</v>
      </c>
      <c r="E413" s="18" t="s">
        <v>68</v>
      </c>
      <c r="F413" s="19">
        <v>6601</v>
      </c>
      <c r="G413" s="20">
        <v>41421</v>
      </c>
      <c r="H413" s="21">
        <v>0</v>
      </c>
      <c r="I413" s="21">
        <v>0</v>
      </c>
      <c r="J413" s="21">
        <v>6</v>
      </c>
      <c r="K413" s="21">
        <v>1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2">
        <f t="shared" si="9"/>
        <v>97.2</v>
      </c>
      <c r="R413" s="21"/>
      <c r="S413" s="23"/>
    </row>
    <row r="414" spans="1:19" ht="26.25" x14ac:dyDescent="0.55000000000000004">
      <c r="A414" s="17">
        <v>411</v>
      </c>
      <c r="B414" s="18" t="s">
        <v>488</v>
      </c>
      <c r="C414" s="18" t="s">
        <v>55</v>
      </c>
      <c r="D414" s="18" t="s">
        <v>471</v>
      </c>
      <c r="E414" s="18" t="s">
        <v>68</v>
      </c>
      <c r="F414" s="19">
        <v>6601</v>
      </c>
      <c r="G414" s="20">
        <v>41715</v>
      </c>
      <c r="H414" s="21">
        <v>0</v>
      </c>
      <c r="I414" s="21">
        <v>0</v>
      </c>
      <c r="J414" s="21">
        <v>11</v>
      </c>
      <c r="K414" s="21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2">
        <f t="shared" si="9"/>
        <v>95.6</v>
      </c>
      <c r="R414" s="21"/>
      <c r="S414" s="23"/>
    </row>
    <row r="415" spans="1:19" ht="26.25" x14ac:dyDescent="0.55000000000000004">
      <c r="A415" s="24">
        <v>412</v>
      </c>
      <c r="B415" s="18" t="s">
        <v>489</v>
      </c>
      <c r="C415" s="18" t="s">
        <v>46</v>
      </c>
      <c r="D415" s="18" t="s">
        <v>471</v>
      </c>
      <c r="E415" s="18" t="s">
        <v>68</v>
      </c>
      <c r="F415" s="19">
        <v>6603</v>
      </c>
      <c r="G415" s="20">
        <v>38145</v>
      </c>
      <c r="H415" s="21">
        <v>0</v>
      </c>
      <c r="I415" s="21">
        <v>0</v>
      </c>
      <c r="J415" s="21">
        <v>0</v>
      </c>
      <c r="K415" s="21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2">
        <f t="shared" si="9"/>
        <v>100</v>
      </c>
      <c r="R415" s="21"/>
      <c r="S415" s="23"/>
    </row>
    <row r="416" spans="1:19" ht="26.25" x14ac:dyDescent="0.55000000000000004">
      <c r="A416" s="17">
        <v>413</v>
      </c>
      <c r="B416" s="18" t="s">
        <v>490</v>
      </c>
      <c r="C416" s="18" t="s">
        <v>55</v>
      </c>
      <c r="D416" s="18" t="s">
        <v>471</v>
      </c>
      <c r="E416" s="18" t="s">
        <v>68</v>
      </c>
      <c r="F416" s="19">
        <v>6603</v>
      </c>
      <c r="G416" s="20">
        <v>38481</v>
      </c>
      <c r="H416" s="21">
        <v>0</v>
      </c>
      <c r="I416" s="21">
        <v>0</v>
      </c>
      <c r="J416" s="21">
        <v>1</v>
      </c>
      <c r="K416" s="21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2">
        <f t="shared" si="9"/>
        <v>99.6</v>
      </c>
      <c r="R416" s="21"/>
      <c r="S416" s="23"/>
    </row>
    <row r="417" spans="1:19" ht="26.25" x14ac:dyDescent="0.55000000000000004">
      <c r="A417" s="24">
        <v>414</v>
      </c>
      <c r="B417" s="18" t="s">
        <v>491</v>
      </c>
      <c r="C417" s="18" t="s">
        <v>40</v>
      </c>
      <c r="D417" s="18" t="s">
        <v>471</v>
      </c>
      <c r="E417" s="18" t="s">
        <v>68</v>
      </c>
      <c r="F417" s="19">
        <v>6603</v>
      </c>
      <c r="G417" s="20">
        <v>39580</v>
      </c>
      <c r="H417" s="21">
        <v>0</v>
      </c>
      <c r="I417" s="21">
        <v>0</v>
      </c>
      <c r="J417" s="21">
        <v>0</v>
      </c>
      <c r="K417" s="21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2">
        <f t="shared" si="9"/>
        <v>100</v>
      </c>
      <c r="R417" s="21"/>
      <c r="S417" s="23"/>
    </row>
    <row r="418" spans="1:19" ht="26.25" x14ac:dyDescent="0.55000000000000004">
      <c r="A418" s="17">
        <v>415</v>
      </c>
      <c r="B418" s="18" t="s">
        <v>492</v>
      </c>
      <c r="C418" s="18" t="s">
        <v>55</v>
      </c>
      <c r="D418" s="18" t="s">
        <v>471</v>
      </c>
      <c r="E418" s="18" t="s">
        <v>68</v>
      </c>
      <c r="F418" s="19">
        <v>6603</v>
      </c>
      <c r="G418" s="20">
        <v>41932</v>
      </c>
      <c r="H418" s="21">
        <v>0</v>
      </c>
      <c r="I418" s="21">
        <v>0</v>
      </c>
      <c r="J418" s="21">
        <v>0</v>
      </c>
      <c r="K418" s="21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2">
        <f t="shared" si="9"/>
        <v>100</v>
      </c>
      <c r="R418" s="21"/>
      <c r="S418" s="23"/>
    </row>
    <row r="419" spans="1:19" ht="26.25" x14ac:dyDescent="0.55000000000000004">
      <c r="A419" s="24">
        <v>416</v>
      </c>
      <c r="B419" s="18" t="s">
        <v>493</v>
      </c>
      <c r="C419" s="18" t="s">
        <v>55</v>
      </c>
      <c r="D419" s="18" t="s">
        <v>471</v>
      </c>
      <c r="E419" s="18" t="s">
        <v>68</v>
      </c>
      <c r="F419" s="19">
        <v>6603</v>
      </c>
      <c r="G419" s="20">
        <v>42051</v>
      </c>
      <c r="H419" s="21">
        <v>0</v>
      </c>
      <c r="I419" s="21">
        <v>3</v>
      </c>
      <c r="J419" s="21">
        <v>6.5</v>
      </c>
      <c r="K419" s="21">
        <v>2.75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2">
        <f t="shared" si="9"/>
        <v>95.1</v>
      </c>
      <c r="R419" s="21"/>
      <c r="S419" s="23"/>
    </row>
    <row r="420" spans="1:19" ht="26.25" x14ac:dyDescent="0.55000000000000004">
      <c r="A420" s="17">
        <v>417</v>
      </c>
      <c r="B420" s="18" t="s">
        <v>494</v>
      </c>
      <c r="C420" s="18" t="s">
        <v>32</v>
      </c>
      <c r="D420" s="18" t="s">
        <v>471</v>
      </c>
      <c r="E420" s="18" t="s">
        <v>68</v>
      </c>
      <c r="F420" s="19">
        <v>6604</v>
      </c>
      <c r="G420" s="20">
        <v>37991</v>
      </c>
      <c r="H420" s="21">
        <v>0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2">
        <f t="shared" si="9"/>
        <v>100</v>
      </c>
      <c r="R420" s="21"/>
      <c r="S420" s="23"/>
    </row>
    <row r="421" spans="1:19" ht="26.25" x14ac:dyDescent="0.55000000000000004">
      <c r="A421" s="24">
        <v>418</v>
      </c>
      <c r="B421" s="18" t="s">
        <v>495</v>
      </c>
      <c r="C421" s="18" t="s">
        <v>40</v>
      </c>
      <c r="D421" s="18" t="s">
        <v>471</v>
      </c>
      <c r="E421" s="18" t="s">
        <v>68</v>
      </c>
      <c r="F421" s="19">
        <v>6604</v>
      </c>
      <c r="G421" s="20">
        <v>39720</v>
      </c>
      <c r="H421" s="21">
        <v>0</v>
      </c>
      <c r="I421" s="21">
        <v>0</v>
      </c>
      <c r="J421" s="21">
        <v>0</v>
      </c>
      <c r="K421" s="21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2">
        <f t="shared" si="9"/>
        <v>100</v>
      </c>
      <c r="R421" s="21"/>
      <c r="S421" s="23"/>
    </row>
    <row r="422" spans="1:19" ht="26.25" x14ac:dyDescent="0.55000000000000004">
      <c r="A422" s="17">
        <v>419</v>
      </c>
      <c r="B422" s="18" t="s">
        <v>496</v>
      </c>
      <c r="C422" s="18" t="s">
        <v>46</v>
      </c>
      <c r="D422" s="18" t="s">
        <v>471</v>
      </c>
      <c r="E422" s="18" t="s">
        <v>68</v>
      </c>
      <c r="F422" s="19">
        <v>6604</v>
      </c>
      <c r="G422" s="20">
        <v>40973</v>
      </c>
      <c r="H422" s="21">
        <v>0</v>
      </c>
      <c r="I422" s="21">
        <v>0</v>
      </c>
      <c r="J422" s="21">
        <v>2.5</v>
      </c>
      <c r="K422" s="21">
        <v>0.5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2">
        <f t="shared" si="9"/>
        <v>98.8</v>
      </c>
      <c r="R422" s="21"/>
      <c r="S422" s="23"/>
    </row>
    <row r="423" spans="1:19" ht="26.25" x14ac:dyDescent="0.55000000000000004">
      <c r="A423" s="24">
        <v>420</v>
      </c>
      <c r="B423" s="18" t="s">
        <v>497</v>
      </c>
      <c r="C423" s="18" t="s">
        <v>55</v>
      </c>
      <c r="D423" s="18" t="s">
        <v>471</v>
      </c>
      <c r="E423" s="18" t="s">
        <v>68</v>
      </c>
      <c r="F423" s="19">
        <v>6604</v>
      </c>
      <c r="G423" s="20">
        <v>41428</v>
      </c>
      <c r="H423" s="21">
        <v>0</v>
      </c>
      <c r="I423" s="21">
        <v>0</v>
      </c>
      <c r="J423" s="21">
        <v>5.5</v>
      </c>
      <c r="K423" s="21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2">
        <f t="shared" si="9"/>
        <v>97.8</v>
      </c>
      <c r="R423" s="21"/>
      <c r="S423" s="23"/>
    </row>
    <row r="424" spans="1:19" ht="26.25" x14ac:dyDescent="0.55000000000000004">
      <c r="A424" s="17">
        <v>421</v>
      </c>
      <c r="B424" s="18" t="s">
        <v>498</v>
      </c>
      <c r="C424" s="18" t="s">
        <v>55</v>
      </c>
      <c r="D424" s="18" t="s">
        <v>471</v>
      </c>
      <c r="E424" s="18" t="s">
        <v>68</v>
      </c>
      <c r="F424" s="19">
        <v>6604</v>
      </c>
      <c r="G424" s="20">
        <v>41806</v>
      </c>
      <c r="H424" s="21">
        <v>0</v>
      </c>
      <c r="I424" s="21">
        <v>0</v>
      </c>
      <c r="J424" s="21">
        <v>2</v>
      </c>
      <c r="K424" s="21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2">
        <f t="shared" si="9"/>
        <v>99.2</v>
      </c>
      <c r="R424" s="21"/>
      <c r="S424" s="23"/>
    </row>
    <row r="425" spans="1:19" ht="26.25" x14ac:dyDescent="0.55000000000000004">
      <c r="A425" s="24">
        <v>422</v>
      </c>
      <c r="B425" s="18" t="s">
        <v>499</v>
      </c>
      <c r="C425" s="18" t="s">
        <v>55</v>
      </c>
      <c r="D425" s="18" t="s">
        <v>471</v>
      </c>
      <c r="E425" s="18" t="s">
        <v>68</v>
      </c>
      <c r="F425" s="19">
        <v>6604</v>
      </c>
      <c r="G425" s="20">
        <v>41820</v>
      </c>
      <c r="H425" s="21">
        <v>0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2">
        <f t="shared" si="9"/>
        <v>100</v>
      </c>
      <c r="R425" s="21"/>
      <c r="S425" s="23"/>
    </row>
    <row r="426" spans="1:19" ht="26.25" x14ac:dyDescent="0.55000000000000004">
      <c r="A426" s="17">
        <v>423</v>
      </c>
      <c r="B426" s="18" t="s">
        <v>500</v>
      </c>
      <c r="C426" s="18" t="s">
        <v>46</v>
      </c>
      <c r="D426" s="18" t="s">
        <v>471</v>
      </c>
      <c r="E426" s="18" t="s">
        <v>68</v>
      </c>
      <c r="F426" s="19">
        <v>6610</v>
      </c>
      <c r="G426" s="20">
        <v>37949</v>
      </c>
      <c r="H426" s="21">
        <v>0</v>
      </c>
      <c r="I426" s="21">
        <v>0</v>
      </c>
      <c r="J426" s="21">
        <v>0</v>
      </c>
      <c r="K426" s="21">
        <v>4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2">
        <f t="shared" si="9"/>
        <v>98.4</v>
      </c>
      <c r="R426" s="21"/>
      <c r="S426" s="23"/>
    </row>
    <row r="427" spans="1:19" ht="26.25" x14ac:dyDescent="0.55000000000000004">
      <c r="A427" s="24">
        <v>424</v>
      </c>
      <c r="B427" s="18" t="s">
        <v>501</v>
      </c>
      <c r="C427" s="18" t="s">
        <v>52</v>
      </c>
      <c r="D427" s="18" t="s">
        <v>471</v>
      </c>
      <c r="E427" s="18" t="s">
        <v>68</v>
      </c>
      <c r="F427" s="19">
        <v>6610</v>
      </c>
      <c r="G427" s="20">
        <v>38852</v>
      </c>
      <c r="H427" s="21">
        <v>0</v>
      </c>
      <c r="I427" s="21">
        <v>0</v>
      </c>
      <c r="J427" s="21">
        <v>6</v>
      </c>
      <c r="K427" s="21">
        <v>1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2">
        <f t="shared" si="9"/>
        <v>97.2</v>
      </c>
      <c r="R427" s="21"/>
      <c r="S427" s="23"/>
    </row>
    <row r="428" spans="1:19" ht="26.25" x14ac:dyDescent="0.55000000000000004">
      <c r="A428" s="17">
        <v>425</v>
      </c>
      <c r="B428" s="18" t="s">
        <v>502</v>
      </c>
      <c r="C428" s="18" t="s">
        <v>55</v>
      </c>
      <c r="D428" s="18" t="s">
        <v>471</v>
      </c>
      <c r="E428" s="18" t="s">
        <v>68</v>
      </c>
      <c r="F428" s="19">
        <v>6610</v>
      </c>
      <c r="G428" s="20">
        <v>41792</v>
      </c>
      <c r="H428" s="21">
        <v>0</v>
      </c>
      <c r="I428" s="21">
        <v>0</v>
      </c>
      <c r="J428" s="21">
        <v>1</v>
      </c>
      <c r="K428" s="21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2">
        <f t="shared" si="9"/>
        <v>99.6</v>
      </c>
      <c r="R428" s="21"/>
      <c r="S428" s="23"/>
    </row>
    <row r="429" spans="1:19" ht="26.25" x14ac:dyDescent="0.55000000000000004">
      <c r="A429" s="24">
        <v>426</v>
      </c>
      <c r="B429" s="18" t="s">
        <v>503</v>
      </c>
      <c r="C429" s="18" t="s">
        <v>55</v>
      </c>
      <c r="D429" s="18" t="s">
        <v>471</v>
      </c>
      <c r="E429" s="18" t="s">
        <v>68</v>
      </c>
      <c r="F429" s="19">
        <v>6620</v>
      </c>
      <c r="G429" s="20">
        <v>37991</v>
      </c>
      <c r="H429" s="21">
        <v>0</v>
      </c>
      <c r="I429" s="21">
        <v>0</v>
      </c>
      <c r="J429" s="21">
        <v>0</v>
      </c>
      <c r="K429" s="21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2">
        <f t="shared" si="9"/>
        <v>100</v>
      </c>
      <c r="R429" s="21"/>
      <c r="S429" s="23"/>
    </row>
    <row r="430" spans="1:19" ht="26.25" x14ac:dyDescent="0.55000000000000004">
      <c r="A430" s="17">
        <v>427</v>
      </c>
      <c r="B430" s="18" t="s">
        <v>504</v>
      </c>
      <c r="C430" s="18" t="s">
        <v>55</v>
      </c>
      <c r="D430" s="18" t="s">
        <v>471</v>
      </c>
      <c r="E430" s="18" t="s">
        <v>68</v>
      </c>
      <c r="F430" s="19">
        <v>6620</v>
      </c>
      <c r="G430" s="20">
        <v>38033</v>
      </c>
      <c r="H430" s="21">
        <v>0</v>
      </c>
      <c r="I430" s="21">
        <v>0</v>
      </c>
      <c r="J430" s="21">
        <v>2</v>
      </c>
      <c r="K430" s="21">
        <v>3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2">
        <f t="shared" si="9"/>
        <v>98</v>
      </c>
      <c r="R430" s="21"/>
      <c r="S430" s="23"/>
    </row>
    <row r="431" spans="1:19" ht="26.25" x14ac:dyDescent="0.55000000000000004">
      <c r="A431" s="24">
        <v>428</v>
      </c>
      <c r="B431" s="18" t="s">
        <v>505</v>
      </c>
      <c r="C431" s="18" t="s">
        <v>46</v>
      </c>
      <c r="D431" s="18" t="s">
        <v>471</v>
      </c>
      <c r="E431" s="18" t="s">
        <v>68</v>
      </c>
      <c r="F431" s="19">
        <v>6620</v>
      </c>
      <c r="G431" s="20">
        <v>38075</v>
      </c>
      <c r="H431" s="21">
        <v>0</v>
      </c>
      <c r="I431" s="21">
        <v>0</v>
      </c>
      <c r="J431" s="21">
        <v>0</v>
      </c>
      <c r="K431" s="21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2">
        <f t="shared" si="9"/>
        <v>100</v>
      </c>
      <c r="R431" s="21"/>
      <c r="S431" s="23"/>
    </row>
    <row r="432" spans="1:19" ht="26.25" x14ac:dyDescent="0.55000000000000004">
      <c r="A432" s="17">
        <v>429</v>
      </c>
      <c r="B432" s="18" t="s">
        <v>506</v>
      </c>
      <c r="C432" s="18" t="s">
        <v>42</v>
      </c>
      <c r="D432" s="18" t="s">
        <v>471</v>
      </c>
      <c r="E432" s="18" t="s">
        <v>68</v>
      </c>
      <c r="F432" s="19">
        <v>6620</v>
      </c>
      <c r="G432" s="20">
        <v>38096</v>
      </c>
      <c r="H432" s="21">
        <v>0</v>
      </c>
      <c r="I432" s="21">
        <v>0</v>
      </c>
      <c r="J432" s="21">
        <v>0</v>
      </c>
      <c r="K432" s="21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2">
        <f t="shared" si="9"/>
        <v>100</v>
      </c>
      <c r="R432" s="21"/>
      <c r="S432" s="23"/>
    </row>
    <row r="433" spans="1:19" ht="26.25" x14ac:dyDescent="0.55000000000000004">
      <c r="A433" s="24">
        <v>430</v>
      </c>
      <c r="B433" s="18" t="s">
        <v>507</v>
      </c>
      <c r="C433" s="18" t="s">
        <v>52</v>
      </c>
      <c r="D433" s="18" t="s">
        <v>471</v>
      </c>
      <c r="E433" s="18" t="s">
        <v>68</v>
      </c>
      <c r="F433" s="19">
        <v>6620</v>
      </c>
      <c r="G433" s="20">
        <v>38096</v>
      </c>
      <c r="H433" s="21">
        <v>0</v>
      </c>
      <c r="I433" s="21">
        <v>1</v>
      </c>
      <c r="J433" s="21">
        <v>1</v>
      </c>
      <c r="K433" s="21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2">
        <f t="shared" si="9"/>
        <v>99.2</v>
      </c>
      <c r="R433" s="21"/>
      <c r="S433" s="23"/>
    </row>
    <row r="434" spans="1:19" ht="26.25" x14ac:dyDescent="0.55000000000000004">
      <c r="A434" s="17">
        <v>431</v>
      </c>
      <c r="B434" s="18" t="s">
        <v>508</v>
      </c>
      <c r="C434" s="18" t="s">
        <v>52</v>
      </c>
      <c r="D434" s="18" t="s">
        <v>471</v>
      </c>
      <c r="E434" s="18" t="s">
        <v>68</v>
      </c>
      <c r="F434" s="19">
        <v>6620</v>
      </c>
      <c r="G434" s="20">
        <v>38117</v>
      </c>
      <c r="H434" s="21">
        <v>0</v>
      </c>
      <c r="I434" s="21">
        <v>0</v>
      </c>
      <c r="J434" s="21">
        <v>6</v>
      </c>
      <c r="K434" s="21">
        <v>2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2">
        <f t="shared" si="9"/>
        <v>96.8</v>
      </c>
      <c r="R434" s="21"/>
      <c r="S434" s="23"/>
    </row>
    <row r="435" spans="1:19" ht="26.25" x14ac:dyDescent="0.55000000000000004">
      <c r="A435" s="24">
        <v>432</v>
      </c>
      <c r="B435" s="18" t="s">
        <v>509</v>
      </c>
      <c r="C435" s="18" t="s">
        <v>52</v>
      </c>
      <c r="D435" s="18" t="s">
        <v>471</v>
      </c>
      <c r="E435" s="18" t="s">
        <v>68</v>
      </c>
      <c r="F435" s="19">
        <v>6620</v>
      </c>
      <c r="G435" s="20">
        <v>38131</v>
      </c>
      <c r="H435" s="21">
        <v>0</v>
      </c>
      <c r="I435" s="21">
        <v>1</v>
      </c>
      <c r="J435" s="21">
        <v>1</v>
      </c>
      <c r="K435" s="21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2">
        <f t="shared" si="9"/>
        <v>99.2</v>
      </c>
      <c r="R435" s="21"/>
      <c r="S435" s="23"/>
    </row>
    <row r="436" spans="1:19" ht="26.25" x14ac:dyDescent="0.55000000000000004">
      <c r="A436" s="17">
        <v>433</v>
      </c>
      <c r="B436" s="18" t="s">
        <v>510</v>
      </c>
      <c r="C436" s="18" t="s">
        <v>42</v>
      </c>
      <c r="D436" s="18" t="s">
        <v>471</v>
      </c>
      <c r="E436" s="18" t="s">
        <v>68</v>
      </c>
      <c r="F436" s="19">
        <v>6620</v>
      </c>
      <c r="G436" s="20">
        <v>38131</v>
      </c>
      <c r="H436" s="21">
        <v>0</v>
      </c>
      <c r="I436" s="21">
        <v>0</v>
      </c>
      <c r="J436" s="21">
        <v>14</v>
      </c>
      <c r="K436" s="21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2">
        <f t="shared" si="9"/>
        <v>94.4</v>
      </c>
      <c r="R436" s="21"/>
      <c r="S436" s="23"/>
    </row>
    <row r="437" spans="1:19" ht="26.25" x14ac:dyDescent="0.55000000000000004">
      <c r="A437" s="24">
        <v>434</v>
      </c>
      <c r="B437" s="18" t="s">
        <v>511</v>
      </c>
      <c r="C437" s="18" t="s">
        <v>52</v>
      </c>
      <c r="D437" s="18" t="s">
        <v>471</v>
      </c>
      <c r="E437" s="18" t="s">
        <v>68</v>
      </c>
      <c r="F437" s="19">
        <v>6620</v>
      </c>
      <c r="G437" s="20">
        <v>38236</v>
      </c>
      <c r="H437" s="21">
        <v>0</v>
      </c>
      <c r="I437" s="21">
        <v>0</v>
      </c>
      <c r="J437" s="21">
        <v>4</v>
      </c>
      <c r="K437" s="21">
        <v>2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2">
        <f t="shared" si="9"/>
        <v>97.6</v>
      </c>
      <c r="R437" s="21"/>
      <c r="S437" s="23"/>
    </row>
    <row r="438" spans="1:19" ht="26.25" x14ac:dyDescent="0.55000000000000004">
      <c r="A438" s="17">
        <v>435</v>
      </c>
      <c r="B438" s="18" t="s">
        <v>512</v>
      </c>
      <c r="C438" s="18" t="s">
        <v>52</v>
      </c>
      <c r="D438" s="18" t="s">
        <v>471</v>
      </c>
      <c r="E438" s="18" t="s">
        <v>68</v>
      </c>
      <c r="F438" s="19">
        <v>6620</v>
      </c>
      <c r="G438" s="20">
        <v>38439</v>
      </c>
      <c r="H438" s="21">
        <v>0</v>
      </c>
      <c r="I438" s="21">
        <v>0</v>
      </c>
      <c r="J438" s="21">
        <v>0</v>
      </c>
      <c r="K438" s="21">
        <v>1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2">
        <f t="shared" si="9"/>
        <v>99.6</v>
      </c>
      <c r="R438" s="21"/>
      <c r="S438" s="23"/>
    </row>
    <row r="439" spans="1:19" ht="26.25" x14ac:dyDescent="0.55000000000000004">
      <c r="A439" s="24">
        <v>436</v>
      </c>
      <c r="B439" s="18" t="s">
        <v>513</v>
      </c>
      <c r="C439" s="18" t="s">
        <v>52</v>
      </c>
      <c r="D439" s="18" t="s">
        <v>471</v>
      </c>
      <c r="E439" s="18" t="s">
        <v>68</v>
      </c>
      <c r="F439" s="19">
        <v>6620</v>
      </c>
      <c r="G439" s="20">
        <v>38509</v>
      </c>
      <c r="H439" s="21">
        <v>0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2">
        <f t="shared" si="9"/>
        <v>100</v>
      </c>
      <c r="R439" s="21"/>
      <c r="S439" s="23"/>
    </row>
    <row r="440" spans="1:19" ht="26.25" x14ac:dyDescent="0.55000000000000004">
      <c r="A440" s="17">
        <v>437</v>
      </c>
      <c r="B440" s="18" t="s">
        <v>514</v>
      </c>
      <c r="C440" s="18" t="s">
        <v>42</v>
      </c>
      <c r="D440" s="18" t="s">
        <v>471</v>
      </c>
      <c r="E440" s="18" t="s">
        <v>68</v>
      </c>
      <c r="F440" s="19">
        <v>6620</v>
      </c>
      <c r="G440" s="20">
        <v>38663</v>
      </c>
      <c r="H440" s="21">
        <v>0</v>
      </c>
      <c r="I440" s="21">
        <v>0</v>
      </c>
      <c r="J440" s="21">
        <v>2</v>
      </c>
      <c r="K440" s="21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2">
        <f t="shared" si="9"/>
        <v>99.2</v>
      </c>
      <c r="R440" s="21"/>
      <c r="S440" s="23"/>
    </row>
    <row r="441" spans="1:19" ht="26.25" x14ac:dyDescent="0.55000000000000004">
      <c r="A441" s="24">
        <v>438</v>
      </c>
      <c r="B441" s="18" t="s">
        <v>515</v>
      </c>
      <c r="C441" s="18" t="s">
        <v>40</v>
      </c>
      <c r="D441" s="18" t="s">
        <v>471</v>
      </c>
      <c r="E441" s="18" t="s">
        <v>68</v>
      </c>
      <c r="F441" s="19">
        <v>6630</v>
      </c>
      <c r="G441" s="20">
        <v>37851</v>
      </c>
      <c r="H441" s="21">
        <v>0</v>
      </c>
      <c r="I441" s="21">
        <v>0</v>
      </c>
      <c r="J441" s="21">
        <v>1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2">
        <f t="shared" si="9"/>
        <v>99.6</v>
      </c>
      <c r="R441" s="21"/>
      <c r="S441" s="23"/>
    </row>
    <row r="442" spans="1:19" ht="26.25" x14ac:dyDescent="0.55000000000000004">
      <c r="A442" s="17">
        <v>439</v>
      </c>
      <c r="B442" s="18" t="s">
        <v>516</v>
      </c>
      <c r="C442" s="18" t="s">
        <v>42</v>
      </c>
      <c r="D442" s="18" t="s">
        <v>471</v>
      </c>
      <c r="E442" s="18" t="s">
        <v>68</v>
      </c>
      <c r="F442" s="19">
        <v>6630</v>
      </c>
      <c r="G442" s="20">
        <v>37928</v>
      </c>
      <c r="H442" s="21">
        <v>0.05</v>
      </c>
      <c r="I442" s="21">
        <v>0.67</v>
      </c>
      <c r="J442" s="21">
        <v>15</v>
      </c>
      <c r="K442" s="21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2">
        <f t="shared" si="9"/>
        <v>93.712000000000003</v>
      </c>
      <c r="R442" s="21"/>
      <c r="S442" s="23"/>
    </row>
    <row r="443" spans="1:19" ht="26.25" x14ac:dyDescent="0.55000000000000004">
      <c r="A443" s="24">
        <v>440</v>
      </c>
      <c r="B443" s="18" t="s">
        <v>517</v>
      </c>
      <c r="C443" s="18" t="s">
        <v>52</v>
      </c>
      <c r="D443" s="18" t="s">
        <v>471</v>
      </c>
      <c r="E443" s="18" t="s">
        <v>68</v>
      </c>
      <c r="F443" s="19">
        <v>6630</v>
      </c>
      <c r="G443" s="20">
        <v>38159</v>
      </c>
      <c r="H443" s="21">
        <v>0</v>
      </c>
      <c r="I443" s="21">
        <v>0</v>
      </c>
      <c r="J443" s="21">
        <v>22</v>
      </c>
      <c r="K443" s="21">
        <v>4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2">
        <f t="shared" si="9"/>
        <v>89.6</v>
      </c>
      <c r="R443" s="21"/>
      <c r="S443" s="23"/>
    </row>
    <row r="444" spans="1:19" ht="26.25" x14ac:dyDescent="0.55000000000000004">
      <c r="A444" s="17">
        <v>441</v>
      </c>
      <c r="B444" s="18" t="s">
        <v>518</v>
      </c>
      <c r="C444" s="18" t="s">
        <v>52</v>
      </c>
      <c r="D444" s="18" t="s">
        <v>471</v>
      </c>
      <c r="E444" s="18" t="s">
        <v>68</v>
      </c>
      <c r="F444" s="19">
        <v>6630</v>
      </c>
      <c r="G444" s="20">
        <v>38159</v>
      </c>
      <c r="H444" s="21">
        <v>0</v>
      </c>
      <c r="I444" s="21">
        <v>1</v>
      </c>
      <c r="J444" s="21">
        <v>5</v>
      </c>
      <c r="K444" s="21">
        <v>4</v>
      </c>
      <c r="L444" s="21">
        <v>0</v>
      </c>
      <c r="M444" s="21">
        <v>0</v>
      </c>
      <c r="N444" s="21">
        <v>0</v>
      </c>
      <c r="O444" s="21">
        <v>55</v>
      </c>
      <c r="P444" s="21">
        <v>0</v>
      </c>
      <c r="Q444" s="22">
        <f t="shared" si="9"/>
        <v>74</v>
      </c>
      <c r="R444" s="21"/>
      <c r="S444" s="23"/>
    </row>
    <row r="445" spans="1:19" ht="26.25" x14ac:dyDescent="0.55000000000000004">
      <c r="A445" s="24">
        <v>442</v>
      </c>
      <c r="B445" s="18" t="s">
        <v>519</v>
      </c>
      <c r="C445" s="18" t="s">
        <v>55</v>
      </c>
      <c r="D445" s="18" t="s">
        <v>471</v>
      </c>
      <c r="E445" s="18" t="s">
        <v>68</v>
      </c>
      <c r="F445" s="19">
        <v>6630</v>
      </c>
      <c r="G445" s="20">
        <v>38460</v>
      </c>
      <c r="H445" s="21">
        <v>0.08</v>
      </c>
      <c r="I445" s="21">
        <v>0</v>
      </c>
      <c r="J445" s="21">
        <v>10</v>
      </c>
      <c r="K445" s="21">
        <v>2.38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2">
        <f t="shared" si="9"/>
        <v>95.016000000000005</v>
      </c>
      <c r="R445" s="21"/>
      <c r="S445" s="23"/>
    </row>
    <row r="446" spans="1:19" ht="26.25" x14ac:dyDescent="0.55000000000000004">
      <c r="A446" s="17">
        <v>443</v>
      </c>
      <c r="B446" s="18" t="s">
        <v>520</v>
      </c>
      <c r="C446" s="18" t="s">
        <v>55</v>
      </c>
      <c r="D446" s="18" t="s">
        <v>471</v>
      </c>
      <c r="E446" s="18" t="s">
        <v>68</v>
      </c>
      <c r="F446" s="19">
        <v>6630</v>
      </c>
      <c r="G446" s="20">
        <v>41883</v>
      </c>
      <c r="H446" s="21">
        <v>0</v>
      </c>
      <c r="I446" s="21">
        <v>0</v>
      </c>
      <c r="J446" s="21">
        <v>1</v>
      </c>
      <c r="K446" s="21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2">
        <f t="shared" si="9"/>
        <v>99.6</v>
      </c>
      <c r="R446" s="21"/>
      <c r="S446" s="23"/>
    </row>
    <row r="447" spans="1:19" ht="26.25" x14ac:dyDescent="0.55000000000000004">
      <c r="A447" s="24">
        <v>444</v>
      </c>
      <c r="B447" s="18" t="s">
        <v>521</v>
      </c>
      <c r="C447" s="18" t="s">
        <v>40</v>
      </c>
      <c r="D447" s="18" t="s">
        <v>471</v>
      </c>
      <c r="E447" s="18" t="s">
        <v>68</v>
      </c>
      <c r="F447" s="19">
        <v>6640</v>
      </c>
      <c r="G447" s="20">
        <v>37696</v>
      </c>
      <c r="H447" s="21">
        <v>0</v>
      </c>
      <c r="I447" s="21">
        <v>0</v>
      </c>
      <c r="J447" s="21">
        <v>4</v>
      </c>
      <c r="K447" s="21">
        <v>4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2">
        <f t="shared" si="9"/>
        <v>96.8</v>
      </c>
      <c r="R447" s="21"/>
      <c r="S447" s="23"/>
    </row>
    <row r="448" spans="1:19" ht="26.25" x14ac:dyDescent="0.55000000000000004">
      <c r="A448" s="17">
        <v>445</v>
      </c>
      <c r="B448" s="18" t="s">
        <v>522</v>
      </c>
      <c r="C448" s="18" t="s">
        <v>46</v>
      </c>
      <c r="D448" s="18" t="s">
        <v>471</v>
      </c>
      <c r="E448" s="18" t="s">
        <v>68</v>
      </c>
      <c r="F448" s="19">
        <v>6640</v>
      </c>
      <c r="G448" s="20">
        <v>38159</v>
      </c>
      <c r="H448" s="21">
        <v>0</v>
      </c>
      <c r="I448" s="21">
        <v>0</v>
      </c>
      <c r="J448" s="21">
        <v>0</v>
      </c>
      <c r="K448" s="21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2">
        <f t="shared" si="9"/>
        <v>100</v>
      </c>
      <c r="R448" s="21"/>
      <c r="S448" s="23"/>
    </row>
    <row r="449" spans="1:19" ht="26.25" x14ac:dyDescent="0.55000000000000004">
      <c r="A449" s="24">
        <v>446</v>
      </c>
      <c r="B449" s="18" t="s">
        <v>523</v>
      </c>
      <c r="C449" s="18" t="s">
        <v>42</v>
      </c>
      <c r="D449" s="18" t="s">
        <v>471</v>
      </c>
      <c r="E449" s="18" t="s">
        <v>68</v>
      </c>
      <c r="F449" s="19">
        <v>6640</v>
      </c>
      <c r="G449" s="20">
        <v>38215</v>
      </c>
      <c r="H449" s="21">
        <v>0</v>
      </c>
      <c r="I449" s="21">
        <v>0</v>
      </c>
      <c r="J449" s="21">
        <v>5.5</v>
      </c>
      <c r="K449" s="21">
        <v>8.5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2">
        <f t="shared" ref="Q449:Q497" si="10">100-((SUM(H449:P449)*100/250))</f>
        <v>94.4</v>
      </c>
      <c r="R449" s="21"/>
      <c r="S449" s="23"/>
    </row>
    <row r="450" spans="1:19" ht="26.25" x14ac:dyDescent="0.55000000000000004">
      <c r="A450" s="17">
        <v>447</v>
      </c>
      <c r="B450" s="18" t="s">
        <v>524</v>
      </c>
      <c r="C450" s="18" t="s">
        <v>55</v>
      </c>
      <c r="D450" s="18" t="s">
        <v>471</v>
      </c>
      <c r="E450" s="18" t="s">
        <v>68</v>
      </c>
      <c r="F450" s="19">
        <v>6640</v>
      </c>
      <c r="G450" s="20">
        <v>38320</v>
      </c>
      <c r="H450" s="21">
        <v>0.13</v>
      </c>
      <c r="I450" s="21">
        <v>4.21</v>
      </c>
      <c r="J450" s="21">
        <v>28</v>
      </c>
      <c r="K450" s="21">
        <v>11.25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2">
        <f t="shared" si="10"/>
        <v>82.563999999999993</v>
      </c>
      <c r="R450" s="21"/>
      <c r="S450" s="23"/>
    </row>
    <row r="451" spans="1:19" ht="26.25" x14ac:dyDescent="0.55000000000000004">
      <c r="A451" s="24">
        <v>448</v>
      </c>
      <c r="B451" s="18" t="s">
        <v>525</v>
      </c>
      <c r="C451" s="18" t="s">
        <v>52</v>
      </c>
      <c r="D451" s="18" t="s">
        <v>471</v>
      </c>
      <c r="E451" s="18" t="s">
        <v>68</v>
      </c>
      <c r="F451" s="19">
        <v>6640</v>
      </c>
      <c r="G451" s="20">
        <v>38362</v>
      </c>
      <c r="H451" s="21">
        <v>0</v>
      </c>
      <c r="I451" s="21">
        <v>0</v>
      </c>
      <c r="J451" s="21">
        <v>0</v>
      </c>
      <c r="K451" s="21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2">
        <f t="shared" si="10"/>
        <v>100</v>
      </c>
      <c r="R451" s="21"/>
      <c r="S451" s="23"/>
    </row>
    <row r="452" spans="1:19" ht="26.25" x14ac:dyDescent="0.55000000000000004">
      <c r="A452" s="17">
        <v>449</v>
      </c>
      <c r="B452" s="18" t="s">
        <v>526</v>
      </c>
      <c r="C452" s="18" t="s">
        <v>52</v>
      </c>
      <c r="D452" s="18" t="s">
        <v>471</v>
      </c>
      <c r="E452" s="18" t="s">
        <v>68</v>
      </c>
      <c r="F452" s="19">
        <v>6640</v>
      </c>
      <c r="G452" s="20">
        <v>38411</v>
      </c>
      <c r="H452" s="21">
        <v>0</v>
      </c>
      <c r="I452" s="21">
        <v>0</v>
      </c>
      <c r="J452" s="21">
        <v>3</v>
      </c>
      <c r="K452" s="21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2">
        <f t="shared" si="10"/>
        <v>98.8</v>
      </c>
      <c r="R452" s="21"/>
      <c r="S452" s="23"/>
    </row>
    <row r="453" spans="1:19" ht="26.25" x14ac:dyDescent="0.55000000000000004">
      <c r="A453" s="24">
        <v>450</v>
      </c>
      <c r="B453" s="18" t="s">
        <v>527</v>
      </c>
      <c r="C453" s="18" t="s">
        <v>42</v>
      </c>
      <c r="D453" s="18" t="s">
        <v>471</v>
      </c>
      <c r="E453" s="18" t="s">
        <v>68</v>
      </c>
      <c r="F453" s="19">
        <v>6640</v>
      </c>
      <c r="G453" s="20">
        <v>38425</v>
      </c>
      <c r="H453" s="21">
        <v>0</v>
      </c>
      <c r="I453" s="21">
        <v>1</v>
      </c>
      <c r="J453" s="21">
        <v>20</v>
      </c>
      <c r="K453" s="21">
        <v>1.5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2">
        <f t="shared" si="10"/>
        <v>91</v>
      </c>
      <c r="R453" s="21"/>
      <c r="S453" s="23"/>
    </row>
    <row r="454" spans="1:19" ht="26.25" x14ac:dyDescent="0.55000000000000004">
      <c r="A454" s="17">
        <v>451</v>
      </c>
      <c r="B454" s="18" t="s">
        <v>528</v>
      </c>
      <c r="C454" s="18" t="s">
        <v>52</v>
      </c>
      <c r="D454" s="18" t="s">
        <v>471</v>
      </c>
      <c r="E454" s="18" t="s">
        <v>68</v>
      </c>
      <c r="F454" s="19">
        <v>6640</v>
      </c>
      <c r="G454" s="20">
        <v>38496</v>
      </c>
      <c r="H454" s="21">
        <v>0</v>
      </c>
      <c r="I454" s="21">
        <v>0</v>
      </c>
      <c r="J454" s="21">
        <v>5.5</v>
      </c>
      <c r="K454" s="21">
        <v>14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2">
        <f t="shared" si="10"/>
        <v>92.2</v>
      </c>
      <c r="R454" s="21"/>
      <c r="S454" s="23"/>
    </row>
    <row r="455" spans="1:19" ht="26.25" x14ac:dyDescent="0.55000000000000004">
      <c r="A455" s="24">
        <v>452</v>
      </c>
      <c r="B455" s="18" t="s">
        <v>529</v>
      </c>
      <c r="C455" s="18" t="s">
        <v>52</v>
      </c>
      <c r="D455" s="18" t="s">
        <v>471</v>
      </c>
      <c r="E455" s="18" t="s">
        <v>68</v>
      </c>
      <c r="F455" s="19">
        <v>6640</v>
      </c>
      <c r="G455" s="20">
        <v>38509</v>
      </c>
      <c r="H455" s="21">
        <v>0</v>
      </c>
      <c r="I455" s="21">
        <v>0</v>
      </c>
      <c r="J455" s="21">
        <v>3</v>
      </c>
      <c r="K455" s="21">
        <v>1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2">
        <f t="shared" si="10"/>
        <v>98.4</v>
      </c>
      <c r="R455" s="21"/>
      <c r="S455" s="23"/>
    </row>
    <row r="456" spans="1:19" ht="26.25" x14ac:dyDescent="0.55000000000000004">
      <c r="A456" s="17">
        <v>453</v>
      </c>
      <c r="B456" s="18" t="s">
        <v>530</v>
      </c>
      <c r="C456" s="18" t="s">
        <v>55</v>
      </c>
      <c r="D456" s="18" t="s">
        <v>471</v>
      </c>
      <c r="E456" s="18" t="s">
        <v>68</v>
      </c>
      <c r="F456" s="19">
        <v>6640</v>
      </c>
      <c r="G456" s="20">
        <v>38957</v>
      </c>
      <c r="H456" s="21">
        <v>0</v>
      </c>
      <c r="I456" s="21">
        <v>0</v>
      </c>
      <c r="J456" s="21">
        <v>0</v>
      </c>
      <c r="K456" s="21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2">
        <f t="shared" si="10"/>
        <v>100</v>
      </c>
      <c r="R456" s="21"/>
      <c r="S456" s="23"/>
    </row>
    <row r="457" spans="1:19" ht="26.25" x14ac:dyDescent="0.55000000000000004">
      <c r="A457" s="24">
        <v>454</v>
      </c>
      <c r="B457" s="18" t="s">
        <v>531</v>
      </c>
      <c r="C457" s="18" t="s">
        <v>79</v>
      </c>
      <c r="D457" s="18" t="s">
        <v>532</v>
      </c>
      <c r="E457" s="18" t="s">
        <v>68</v>
      </c>
      <c r="F457" s="19">
        <v>6700</v>
      </c>
      <c r="G457" s="20">
        <v>37747</v>
      </c>
      <c r="H457" s="21">
        <v>0</v>
      </c>
      <c r="I457" s="21">
        <v>0</v>
      </c>
      <c r="J457" s="21">
        <v>4.5</v>
      </c>
      <c r="K457" s="21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2">
        <f t="shared" si="10"/>
        <v>98.2</v>
      </c>
      <c r="R457" s="21"/>
      <c r="S457" s="23"/>
    </row>
    <row r="458" spans="1:19" ht="26.25" x14ac:dyDescent="0.55000000000000004">
      <c r="A458" s="17">
        <v>455</v>
      </c>
      <c r="B458" s="18" t="s">
        <v>533</v>
      </c>
      <c r="C458" s="18" t="s">
        <v>40</v>
      </c>
      <c r="D458" s="18" t="s">
        <v>532</v>
      </c>
      <c r="E458" s="18" t="s">
        <v>68</v>
      </c>
      <c r="F458" s="19">
        <v>6700</v>
      </c>
      <c r="G458" s="20">
        <v>38509</v>
      </c>
      <c r="H458" s="21">
        <v>0</v>
      </c>
      <c r="I458" s="21">
        <v>0</v>
      </c>
      <c r="J458" s="21">
        <v>1</v>
      </c>
      <c r="K458" s="21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2">
        <f t="shared" si="10"/>
        <v>99.6</v>
      </c>
      <c r="R458" s="21"/>
      <c r="S458" s="23"/>
    </row>
    <row r="459" spans="1:19" ht="26.25" x14ac:dyDescent="0.55000000000000004">
      <c r="A459" s="24">
        <v>456</v>
      </c>
      <c r="B459" s="18" t="s">
        <v>534</v>
      </c>
      <c r="C459" s="18" t="s">
        <v>42</v>
      </c>
      <c r="D459" s="18" t="s">
        <v>532</v>
      </c>
      <c r="E459" s="18" t="s">
        <v>68</v>
      </c>
      <c r="F459" s="19">
        <v>6701</v>
      </c>
      <c r="G459" s="20">
        <v>38152</v>
      </c>
      <c r="H459" s="21">
        <v>0</v>
      </c>
      <c r="I459" s="21">
        <v>0</v>
      </c>
      <c r="J459" s="21">
        <v>0</v>
      </c>
      <c r="K459" s="21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2">
        <f t="shared" si="10"/>
        <v>100</v>
      </c>
      <c r="R459" s="21"/>
      <c r="S459" s="23"/>
    </row>
    <row r="460" spans="1:19" ht="26.25" x14ac:dyDescent="0.55000000000000004">
      <c r="A460" s="17">
        <v>457</v>
      </c>
      <c r="B460" s="18" t="s">
        <v>535</v>
      </c>
      <c r="C460" s="18" t="s">
        <v>52</v>
      </c>
      <c r="D460" s="18" t="s">
        <v>532</v>
      </c>
      <c r="E460" s="18" t="s">
        <v>68</v>
      </c>
      <c r="F460" s="19">
        <v>6701</v>
      </c>
      <c r="G460" s="20">
        <v>39034</v>
      </c>
      <c r="H460" s="21">
        <v>0</v>
      </c>
      <c r="I460" s="21">
        <v>0</v>
      </c>
      <c r="J460" s="21">
        <v>0</v>
      </c>
      <c r="K460" s="21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2">
        <f t="shared" si="10"/>
        <v>100</v>
      </c>
      <c r="R460" s="21"/>
      <c r="S460" s="23"/>
    </row>
    <row r="461" spans="1:19" ht="26.25" x14ac:dyDescent="0.55000000000000004">
      <c r="A461" s="24">
        <v>458</v>
      </c>
      <c r="B461" s="18" t="s">
        <v>536</v>
      </c>
      <c r="C461" s="18" t="s">
        <v>46</v>
      </c>
      <c r="D461" s="18" t="s">
        <v>532</v>
      </c>
      <c r="E461" s="18" t="s">
        <v>68</v>
      </c>
      <c r="F461" s="19">
        <v>6702</v>
      </c>
      <c r="G461" s="20">
        <v>39720</v>
      </c>
      <c r="H461" s="21">
        <v>0</v>
      </c>
      <c r="I461" s="21">
        <v>0</v>
      </c>
      <c r="J461" s="21">
        <v>4.5</v>
      </c>
      <c r="K461" s="21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2">
        <f t="shared" si="10"/>
        <v>98.2</v>
      </c>
      <c r="R461" s="21"/>
      <c r="S461" s="23"/>
    </row>
    <row r="462" spans="1:19" ht="26.25" x14ac:dyDescent="0.55000000000000004">
      <c r="A462" s="17">
        <v>459</v>
      </c>
      <c r="B462" s="18" t="s">
        <v>537</v>
      </c>
      <c r="C462" s="18" t="s">
        <v>46</v>
      </c>
      <c r="D462" s="18" t="s">
        <v>532</v>
      </c>
      <c r="E462" s="18" t="s">
        <v>68</v>
      </c>
      <c r="F462" s="19">
        <v>6702</v>
      </c>
      <c r="G462" s="20">
        <v>40854</v>
      </c>
      <c r="H462" s="21">
        <v>0</v>
      </c>
      <c r="I462" s="21">
        <v>0</v>
      </c>
      <c r="J462" s="21">
        <v>1</v>
      </c>
      <c r="K462" s="21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2">
        <f t="shared" si="10"/>
        <v>99.6</v>
      </c>
      <c r="R462" s="21"/>
      <c r="S462" s="23"/>
    </row>
    <row r="463" spans="1:19" ht="26.25" x14ac:dyDescent="0.55000000000000004">
      <c r="A463" s="24">
        <v>460</v>
      </c>
      <c r="B463" s="18" t="s">
        <v>538</v>
      </c>
      <c r="C463" s="18" t="s">
        <v>55</v>
      </c>
      <c r="D463" s="18" t="s">
        <v>532</v>
      </c>
      <c r="E463" s="18" t="s">
        <v>68</v>
      </c>
      <c r="F463" s="19">
        <v>6702</v>
      </c>
      <c r="G463" s="20">
        <v>41382</v>
      </c>
      <c r="H463" s="21">
        <v>0</v>
      </c>
      <c r="I463" s="21">
        <v>0</v>
      </c>
      <c r="J463" s="21">
        <v>0</v>
      </c>
      <c r="K463" s="21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2">
        <f t="shared" si="10"/>
        <v>100</v>
      </c>
      <c r="R463" s="21"/>
      <c r="S463" s="23"/>
    </row>
    <row r="464" spans="1:19" ht="26.25" x14ac:dyDescent="0.55000000000000004">
      <c r="A464" s="17">
        <v>461</v>
      </c>
      <c r="B464" s="18" t="s">
        <v>539</v>
      </c>
      <c r="C464" s="18" t="s">
        <v>46</v>
      </c>
      <c r="D464" s="18" t="s">
        <v>532</v>
      </c>
      <c r="E464" s="18" t="s">
        <v>68</v>
      </c>
      <c r="F464" s="19">
        <v>6707</v>
      </c>
      <c r="G464" s="20">
        <v>38411</v>
      </c>
      <c r="H464" s="21">
        <v>0</v>
      </c>
      <c r="I464" s="21">
        <v>0</v>
      </c>
      <c r="J464" s="21">
        <v>9</v>
      </c>
      <c r="K464" s="21">
        <v>1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2">
        <f t="shared" si="10"/>
        <v>96</v>
      </c>
      <c r="R464" s="21"/>
      <c r="S464" s="23"/>
    </row>
    <row r="465" spans="1:19" ht="26.25" x14ac:dyDescent="0.55000000000000004">
      <c r="A465" s="24">
        <v>462</v>
      </c>
      <c r="B465" s="18" t="s">
        <v>540</v>
      </c>
      <c r="C465" s="18" t="s">
        <v>52</v>
      </c>
      <c r="D465" s="18" t="s">
        <v>532</v>
      </c>
      <c r="E465" s="18" t="s">
        <v>68</v>
      </c>
      <c r="F465" s="19">
        <v>6707</v>
      </c>
      <c r="G465" s="20">
        <v>38496</v>
      </c>
      <c r="H465" s="21">
        <v>0</v>
      </c>
      <c r="I465" s="21">
        <v>0</v>
      </c>
      <c r="J465" s="21">
        <v>7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2">
        <f t="shared" si="10"/>
        <v>97.2</v>
      </c>
      <c r="R465" s="21"/>
      <c r="S465" s="23"/>
    </row>
    <row r="466" spans="1:19" ht="26.25" x14ac:dyDescent="0.55000000000000004">
      <c r="A466" s="17">
        <v>463</v>
      </c>
      <c r="B466" s="18" t="s">
        <v>541</v>
      </c>
      <c r="C466" s="18" t="s">
        <v>55</v>
      </c>
      <c r="D466" s="18" t="s">
        <v>532</v>
      </c>
      <c r="E466" s="18" t="s">
        <v>68</v>
      </c>
      <c r="F466" s="19">
        <v>6707</v>
      </c>
      <c r="G466" s="20">
        <v>42009</v>
      </c>
      <c r="H466" s="21">
        <v>0</v>
      </c>
      <c r="I466" s="21">
        <v>0</v>
      </c>
      <c r="J466" s="21">
        <v>6</v>
      </c>
      <c r="K466" s="21">
        <v>2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2">
        <f t="shared" si="10"/>
        <v>96.8</v>
      </c>
      <c r="R466" s="21"/>
      <c r="S466" s="23"/>
    </row>
    <row r="467" spans="1:19" ht="26.25" x14ac:dyDescent="0.55000000000000004">
      <c r="A467" s="24">
        <v>464</v>
      </c>
      <c r="B467" s="18" t="s">
        <v>542</v>
      </c>
      <c r="C467" s="18" t="s">
        <v>46</v>
      </c>
      <c r="D467" s="18" t="s">
        <v>532</v>
      </c>
      <c r="E467" s="18" t="s">
        <v>68</v>
      </c>
      <c r="F467" s="19">
        <v>6708</v>
      </c>
      <c r="G467" s="20">
        <v>38565</v>
      </c>
      <c r="H467" s="21">
        <v>0</v>
      </c>
      <c r="I467" s="21">
        <v>0</v>
      </c>
      <c r="J467" s="21">
        <v>0</v>
      </c>
      <c r="K467" s="21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2">
        <f t="shared" si="10"/>
        <v>100</v>
      </c>
      <c r="R467" s="21"/>
      <c r="S467" s="23"/>
    </row>
    <row r="468" spans="1:19" ht="26.25" x14ac:dyDescent="0.55000000000000004">
      <c r="A468" s="17">
        <v>465</v>
      </c>
      <c r="B468" s="18" t="s">
        <v>543</v>
      </c>
      <c r="C468" s="18" t="s">
        <v>46</v>
      </c>
      <c r="D468" s="18" t="s">
        <v>532</v>
      </c>
      <c r="E468" s="18" t="s">
        <v>68</v>
      </c>
      <c r="F468" s="19">
        <v>6709</v>
      </c>
      <c r="G468" s="20">
        <v>38824</v>
      </c>
      <c r="H468" s="21">
        <v>0</v>
      </c>
      <c r="I468" s="21">
        <v>0</v>
      </c>
      <c r="J468" s="21">
        <v>0</v>
      </c>
      <c r="K468" s="21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2">
        <f t="shared" si="10"/>
        <v>100</v>
      </c>
      <c r="R468" s="21"/>
      <c r="S468" s="23"/>
    </row>
    <row r="469" spans="1:19" ht="26.25" x14ac:dyDescent="0.55000000000000004">
      <c r="A469" s="24">
        <v>466</v>
      </c>
      <c r="B469" s="18" t="s">
        <v>544</v>
      </c>
      <c r="C469" s="18" t="s">
        <v>32</v>
      </c>
      <c r="D469" s="18" t="s">
        <v>545</v>
      </c>
      <c r="E469" s="18" t="s">
        <v>546</v>
      </c>
      <c r="F469" s="19">
        <v>6720</v>
      </c>
      <c r="G469" s="20">
        <v>37660</v>
      </c>
      <c r="H469" s="21">
        <v>0</v>
      </c>
      <c r="I469" s="21">
        <v>0</v>
      </c>
      <c r="J469" s="21">
        <v>5.5</v>
      </c>
      <c r="K469" s="21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2">
        <f t="shared" si="10"/>
        <v>97.8</v>
      </c>
      <c r="R469" s="21"/>
      <c r="S469" s="23"/>
    </row>
    <row r="470" spans="1:19" ht="26.25" x14ac:dyDescent="0.55000000000000004">
      <c r="A470" s="17">
        <v>467</v>
      </c>
      <c r="B470" s="18" t="s">
        <v>547</v>
      </c>
      <c r="C470" s="18" t="s">
        <v>66</v>
      </c>
      <c r="D470" s="18" t="s">
        <v>545</v>
      </c>
      <c r="E470" s="18" t="s">
        <v>546</v>
      </c>
      <c r="F470" s="19">
        <v>6720</v>
      </c>
      <c r="G470" s="20">
        <v>38113</v>
      </c>
      <c r="H470" s="21">
        <v>0</v>
      </c>
      <c r="I470" s="21">
        <v>0</v>
      </c>
      <c r="J470" s="21">
        <v>0</v>
      </c>
      <c r="K470" s="21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2">
        <f t="shared" si="10"/>
        <v>100</v>
      </c>
      <c r="R470" s="21"/>
      <c r="S470" s="23"/>
    </row>
    <row r="471" spans="1:19" ht="26.25" x14ac:dyDescent="0.55000000000000004">
      <c r="A471" s="24">
        <v>468</v>
      </c>
      <c r="B471" s="18" t="s">
        <v>548</v>
      </c>
      <c r="C471" s="18" t="s">
        <v>55</v>
      </c>
      <c r="D471" s="18" t="s">
        <v>545</v>
      </c>
      <c r="E471" s="18" t="s">
        <v>546</v>
      </c>
      <c r="F471" s="19">
        <v>6720</v>
      </c>
      <c r="G471" s="20">
        <v>39574</v>
      </c>
      <c r="H471" s="21">
        <v>0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2">
        <f t="shared" si="10"/>
        <v>100</v>
      </c>
      <c r="R471" s="21"/>
      <c r="S471" s="23"/>
    </row>
    <row r="472" spans="1:19" ht="26.25" x14ac:dyDescent="0.55000000000000004">
      <c r="A472" s="17">
        <v>469</v>
      </c>
      <c r="B472" s="18" t="s">
        <v>549</v>
      </c>
      <c r="C472" s="18" t="s">
        <v>46</v>
      </c>
      <c r="D472" s="18" t="s">
        <v>545</v>
      </c>
      <c r="E472" s="18" t="s">
        <v>546</v>
      </c>
      <c r="F472" s="19">
        <v>6720</v>
      </c>
      <c r="G472" s="20">
        <v>40014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2">
        <f t="shared" si="10"/>
        <v>100</v>
      </c>
      <c r="R472" s="21"/>
      <c r="S472" s="23"/>
    </row>
    <row r="473" spans="1:19" ht="26.25" x14ac:dyDescent="0.55000000000000004">
      <c r="A473" s="24">
        <v>470</v>
      </c>
      <c r="B473" s="18" t="s">
        <v>550</v>
      </c>
      <c r="C473" s="18" t="s">
        <v>46</v>
      </c>
      <c r="D473" s="18" t="s">
        <v>545</v>
      </c>
      <c r="E473" s="18" t="s">
        <v>546</v>
      </c>
      <c r="F473" s="19">
        <v>6720</v>
      </c>
      <c r="G473" s="20">
        <v>40560</v>
      </c>
      <c r="H473" s="21">
        <v>0</v>
      </c>
      <c r="I473" s="21">
        <v>0</v>
      </c>
      <c r="J473" s="21">
        <v>0</v>
      </c>
      <c r="K473" s="21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2">
        <f t="shared" si="10"/>
        <v>100</v>
      </c>
      <c r="R473" s="21"/>
      <c r="S473" s="23"/>
    </row>
    <row r="474" spans="1:19" ht="26.25" x14ac:dyDescent="0.55000000000000004">
      <c r="A474" s="17">
        <v>471</v>
      </c>
      <c r="B474" s="18" t="s">
        <v>551</v>
      </c>
      <c r="C474" s="18" t="s">
        <v>55</v>
      </c>
      <c r="D474" s="18" t="s">
        <v>545</v>
      </c>
      <c r="E474" s="18" t="s">
        <v>546</v>
      </c>
      <c r="F474" s="19">
        <v>6720</v>
      </c>
      <c r="G474" s="20">
        <v>41396</v>
      </c>
      <c r="H474" s="21">
        <v>0</v>
      </c>
      <c r="I474" s="21">
        <v>0</v>
      </c>
      <c r="J474" s="21">
        <v>0</v>
      </c>
      <c r="K474" s="21">
        <v>0</v>
      </c>
      <c r="L474" s="21">
        <v>0</v>
      </c>
      <c r="M474" s="21">
        <v>0</v>
      </c>
      <c r="N474" s="21">
        <v>0</v>
      </c>
      <c r="O474" s="21">
        <v>65</v>
      </c>
      <c r="P474" s="21">
        <v>0</v>
      </c>
      <c r="Q474" s="22">
        <f t="shared" si="10"/>
        <v>74</v>
      </c>
      <c r="R474" s="21"/>
      <c r="S474" s="23"/>
    </row>
    <row r="475" spans="1:19" ht="26.25" x14ac:dyDescent="0.55000000000000004">
      <c r="A475" s="24">
        <v>472</v>
      </c>
      <c r="B475" s="18" t="s">
        <v>552</v>
      </c>
      <c r="C475" s="18" t="s">
        <v>55</v>
      </c>
      <c r="D475" s="18" t="s">
        <v>545</v>
      </c>
      <c r="E475" s="18" t="s">
        <v>553</v>
      </c>
      <c r="F475" s="19">
        <v>6730</v>
      </c>
      <c r="G475" s="20">
        <v>38033</v>
      </c>
      <c r="H475" s="21">
        <v>0</v>
      </c>
      <c r="I475" s="21">
        <v>1</v>
      </c>
      <c r="J475" s="21">
        <v>1</v>
      </c>
      <c r="K475" s="21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2">
        <f t="shared" si="10"/>
        <v>99.2</v>
      </c>
      <c r="R475" s="21"/>
      <c r="S475" s="23"/>
    </row>
    <row r="476" spans="1:19" ht="26.25" x14ac:dyDescent="0.55000000000000004">
      <c r="A476" s="17">
        <v>473</v>
      </c>
      <c r="B476" s="18" t="s">
        <v>554</v>
      </c>
      <c r="C476" s="18" t="s">
        <v>32</v>
      </c>
      <c r="D476" s="18" t="s">
        <v>545</v>
      </c>
      <c r="E476" s="18" t="s">
        <v>553</v>
      </c>
      <c r="F476" s="19">
        <v>6730</v>
      </c>
      <c r="G476" s="20">
        <v>38173</v>
      </c>
      <c r="H476" s="21">
        <v>0</v>
      </c>
      <c r="I476" s="21">
        <v>0</v>
      </c>
      <c r="J476" s="21">
        <v>0</v>
      </c>
      <c r="K476" s="21">
        <v>0.5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2">
        <f t="shared" si="10"/>
        <v>99.8</v>
      </c>
      <c r="R476" s="21"/>
      <c r="S476" s="23"/>
    </row>
    <row r="477" spans="1:19" ht="26.25" x14ac:dyDescent="0.55000000000000004">
      <c r="A477" s="24">
        <v>474</v>
      </c>
      <c r="B477" s="18" t="s">
        <v>555</v>
      </c>
      <c r="C477" s="18" t="s">
        <v>52</v>
      </c>
      <c r="D477" s="18" t="s">
        <v>545</v>
      </c>
      <c r="E477" s="18" t="s">
        <v>553</v>
      </c>
      <c r="F477" s="19">
        <v>6730</v>
      </c>
      <c r="G477" s="20">
        <v>38236</v>
      </c>
      <c r="H477" s="21">
        <v>0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2">
        <f t="shared" si="10"/>
        <v>100</v>
      </c>
      <c r="R477" s="21"/>
      <c r="S477" s="23"/>
    </row>
    <row r="478" spans="1:19" ht="26.25" x14ac:dyDescent="0.55000000000000004">
      <c r="A478" s="17">
        <v>475</v>
      </c>
      <c r="B478" s="18" t="s">
        <v>556</v>
      </c>
      <c r="C478" s="18" t="s">
        <v>40</v>
      </c>
      <c r="D478" s="18" t="s">
        <v>545</v>
      </c>
      <c r="E478" s="18" t="s">
        <v>553</v>
      </c>
      <c r="F478" s="19">
        <v>6730</v>
      </c>
      <c r="G478" s="20">
        <v>38985</v>
      </c>
      <c r="H478" s="21">
        <v>0</v>
      </c>
      <c r="I478" s="21">
        <v>0</v>
      </c>
      <c r="J478" s="21">
        <v>6</v>
      </c>
      <c r="K478" s="21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2">
        <f t="shared" si="10"/>
        <v>97.6</v>
      </c>
      <c r="R478" s="21"/>
      <c r="S478" s="23"/>
    </row>
    <row r="479" spans="1:19" ht="26.25" x14ac:dyDescent="0.55000000000000004">
      <c r="A479" s="24">
        <v>476</v>
      </c>
      <c r="B479" s="18" t="s">
        <v>557</v>
      </c>
      <c r="C479" s="18" t="s">
        <v>46</v>
      </c>
      <c r="D479" s="18" t="s">
        <v>545</v>
      </c>
      <c r="E479" s="18" t="s">
        <v>553</v>
      </c>
      <c r="F479" s="19">
        <v>6730</v>
      </c>
      <c r="G479" s="20">
        <v>40763</v>
      </c>
      <c r="H479" s="21">
        <v>0</v>
      </c>
      <c r="I479" s="21">
        <v>0</v>
      </c>
      <c r="J479" s="21">
        <v>2</v>
      </c>
      <c r="K479" s="21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2">
        <f t="shared" si="10"/>
        <v>99.2</v>
      </c>
      <c r="R479" s="21"/>
      <c r="S479" s="23"/>
    </row>
    <row r="480" spans="1:19" ht="26.25" x14ac:dyDescent="0.55000000000000004">
      <c r="A480" s="17">
        <v>477</v>
      </c>
      <c r="B480" s="18" t="s">
        <v>558</v>
      </c>
      <c r="C480" s="18" t="s">
        <v>55</v>
      </c>
      <c r="D480" s="18" t="s">
        <v>545</v>
      </c>
      <c r="E480" s="18" t="s">
        <v>553</v>
      </c>
      <c r="F480" s="19">
        <v>6730</v>
      </c>
      <c r="G480" s="20">
        <v>41645</v>
      </c>
      <c r="H480" s="21">
        <v>0</v>
      </c>
      <c r="I480" s="21">
        <v>0</v>
      </c>
      <c r="J480" s="21">
        <v>0</v>
      </c>
      <c r="K480" s="21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2">
        <f t="shared" si="10"/>
        <v>100</v>
      </c>
      <c r="R480" s="21"/>
      <c r="S480" s="23"/>
    </row>
    <row r="481" spans="1:19" ht="26.25" x14ac:dyDescent="0.55000000000000004">
      <c r="A481" s="24">
        <v>478</v>
      </c>
      <c r="B481" s="18" t="s">
        <v>559</v>
      </c>
      <c r="C481" s="18" t="s">
        <v>55</v>
      </c>
      <c r="D481" s="18" t="s">
        <v>545</v>
      </c>
      <c r="E481" s="18" t="s">
        <v>553</v>
      </c>
      <c r="F481" s="19">
        <v>6730</v>
      </c>
      <c r="G481" s="20">
        <v>41792</v>
      </c>
      <c r="H481" s="21">
        <v>0</v>
      </c>
      <c r="I481" s="21">
        <v>0</v>
      </c>
      <c r="J481" s="21">
        <v>7</v>
      </c>
      <c r="K481" s="21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2">
        <f t="shared" si="10"/>
        <v>97.2</v>
      </c>
      <c r="R481" s="21"/>
      <c r="S481" s="23"/>
    </row>
    <row r="482" spans="1:19" ht="26.25" x14ac:dyDescent="0.55000000000000004">
      <c r="A482" s="17">
        <v>479</v>
      </c>
      <c r="B482" s="18" t="s">
        <v>560</v>
      </c>
      <c r="C482" s="18" t="s">
        <v>55</v>
      </c>
      <c r="D482" s="18" t="s">
        <v>545</v>
      </c>
      <c r="E482" s="18" t="s">
        <v>553</v>
      </c>
      <c r="F482" s="19">
        <v>6730</v>
      </c>
      <c r="G482" s="20">
        <v>41883</v>
      </c>
      <c r="H482" s="21">
        <v>0</v>
      </c>
      <c r="I482" s="21">
        <v>0</v>
      </c>
      <c r="J482" s="21">
        <v>7</v>
      </c>
      <c r="K482" s="21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2">
        <f t="shared" si="10"/>
        <v>97.2</v>
      </c>
      <c r="R482" s="21"/>
      <c r="S482" s="23"/>
    </row>
    <row r="483" spans="1:19" ht="26.25" x14ac:dyDescent="0.55000000000000004">
      <c r="A483" s="24">
        <v>480</v>
      </c>
      <c r="B483" s="18" t="s">
        <v>561</v>
      </c>
      <c r="C483" s="18" t="s">
        <v>55</v>
      </c>
      <c r="D483" s="18" t="s">
        <v>545</v>
      </c>
      <c r="E483" s="18" t="s">
        <v>553</v>
      </c>
      <c r="F483" s="19">
        <v>6730</v>
      </c>
      <c r="G483" s="20">
        <v>42051</v>
      </c>
      <c r="H483" s="21">
        <v>0</v>
      </c>
      <c r="I483" s="21">
        <v>0</v>
      </c>
      <c r="J483" s="21">
        <v>5</v>
      </c>
      <c r="K483" s="21">
        <v>1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2">
        <f t="shared" si="10"/>
        <v>97.6</v>
      </c>
      <c r="R483" s="21"/>
      <c r="S483" s="23"/>
    </row>
    <row r="484" spans="1:19" ht="26.25" x14ac:dyDescent="0.55000000000000004">
      <c r="A484" s="17">
        <v>481</v>
      </c>
      <c r="B484" s="18" t="s">
        <v>562</v>
      </c>
      <c r="C484" s="18" t="s">
        <v>40</v>
      </c>
      <c r="D484" s="18" t="s">
        <v>563</v>
      </c>
      <c r="E484" s="18" t="s">
        <v>564</v>
      </c>
      <c r="F484" s="19">
        <v>6800</v>
      </c>
      <c r="G484" s="20">
        <v>37327</v>
      </c>
      <c r="H484" s="21">
        <v>0.03</v>
      </c>
      <c r="I484" s="21">
        <v>20</v>
      </c>
      <c r="J484" s="21">
        <v>3</v>
      </c>
      <c r="K484" s="21">
        <v>0.5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2">
        <f t="shared" si="10"/>
        <v>90.587999999999994</v>
      </c>
      <c r="R484" s="21">
        <v>116</v>
      </c>
      <c r="S484" s="25">
        <f>100-((SUM(R484)*100/250))</f>
        <v>53.6</v>
      </c>
    </row>
    <row r="485" spans="1:19" ht="26.25" x14ac:dyDescent="0.55000000000000004">
      <c r="A485" s="24">
        <v>482</v>
      </c>
      <c r="B485" s="18" t="s">
        <v>565</v>
      </c>
      <c r="C485" s="18" t="s">
        <v>40</v>
      </c>
      <c r="D485" s="18" t="s">
        <v>563</v>
      </c>
      <c r="E485" s="18" t="s">
        <v>564</v>
      </c>
      <c r="F485" s="19">
        <v>6800</v>
      </c>
      <c r="G485" s="20">
        <v>37571</v>
      </c>
      <c r="H485" s="21">
        <v>0</v>
      </c>
      <c r="I485" s="21">
        <v>0</v>
      </c>
      <c r="J485" s="21">
        <v>5</v>
      </c>
      <c r="K485" s="21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2">
        <f t="shared" si="10"/>
        <v>98</v>
      </c>
      <c r="R485" s="21"/>
      <c r="S485" s="23"/>
    </row>
    <row r="486" spans="1:19" ht="26.25" x14ac:dyDescent="0.55000000000000004">
      <c r="A486" s="17">
        <v>483</v>
      </c>
      <c r="B486" s="18" t="s">
        <v>566</v>
      </c>
      <c r="C486" s="18" t="s">
        <v>32</v>
      </c>
      <c r="D486" s="18" t="s">
        <v>563</v>
      </c>
      <c r="E486" s="18" t="s">
        <v>564</v>
      </c>
      <c r="F486" s="19">
        <v>6800</v>
      </c>
      <c r="G486" s="20">
        <v>37660</v>
      </c>
      <c r="H486" s="21">
        <v>0</v>
      </c>
      <c r="I486" s="21">
        <v>0</v>
      </c>
      <c r="J486" s="21">
        <v>0</v>
      </c>
      <c r="K486" s="21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2">
        <f t="shared" si="10"/>
        <v>100</v>
      </c>
      <c r="R486" s="21"/>
      <c r="S486" s="23"/>
    </row>
    <row r="487" spans="1:19" ht="26.25" x14ac:dyDescent="0.55000000000000004">
      <c r="A487" s="24">
        <v>484</v>
      </c>
      <c r="B487" s="18" t="s">
        <v>567</v>
      </c>
      <c r="C487" s="18" t="s">
        <v>40</v>
      </c>
      <c r="D487" s="18" t="s">
        <v>563</v>
      </c>
      <c r="E487" s="18" t="s">
        <v>564</v>
      </c>
      <c r="F487" s="19">
        <v>6800</v>
      </c>
      <c r="G487" s="20">
        <v>40917</v>
      </c>
      <c r="H487" s="21">
        <v>0</v>
      </c>
      <c r="I487" s="21">
        <v>0</v>
      </c>
      <c r="J487" s="21">
        <v>3.5</v>
      </c>
      <c r="K487" s="21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2">
        <f t="shared" si="10"/>
        <v>98.6</v>
      </c>
      <c r="R487" s="21"/>
      <c r="S487" s="23"/>
    </row>
    <row r="488" spans="1:19" ht="26.25" x14ac:dyDescent="0.55000000000000004">
      <c r="A488" s="17">
        <v>485</v>
      </c>
      <c r="B488" s="18" t="s">
        <v>568</v>
      </c>
      <c r="C488" s="18" t="s">
        <v>42</v>
      </c>
      <c r="D488" s="18" t="s">
        <v>563</v>
      </c>
      <c r="E488" s="18" t="s">
        <v>569</v>
      </c>
      <c r="F488" s="19">
        <v>6830</v>
      </c>
      <c r="G488" s="20">
        <v>37733</v>
      </c>
      <c r="H488" s="21">
        <v>0</v>
      </c>
      <c r="I488" s="21">
        <v>0</v>
      </c>
      <c r="J488" s="21">
        <v>18</v>
      </c>
      <c r="K488" s="21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2">
        <f t="shared" si="10"/>
        <v>92.8</v>
      </c>
      <c r="R488" s="21"/>
      <c r="S488" s="23"/>
    </row>
    <row r="489" spans="1:19" ht="26.25" x14ac:dyDescent="0.55000000000000004">
      <c r="A489" s="24">
        <v>486</v>
      </c>
      <c r="B489" s="18" t="s">
        <v>570</v>
      </c>
      <c r="C489" s="18" t="s">
        <v>52</v>
      </c>
      <c r="D489" s="18" t="s">
        <v>563</v>
      </c>
      <c r="E489" s="18" t="s">
        <v>569</v>
      </c>
      <c r="F489" s="19">
        <v>6830</v>
      </c>
      <c r="G489" s="20">
        <v>37802</v>
      </c>
      <c r="H489" s="21">
        <v>0.01</v>
      </c>
      <c r="I489" s="21">
        <v>1.5</v>
      </c>
      <c r="J489" s="21">
        <v>10</v>
      </c>
      <c r="K489" s="21">
        <v>2.81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2">
        <f t="shared" si="10"/>
        <v>94.272000000000006</v>
      </c>
      <c r="R489" s="21"/>
      <c r="S489" s="23"/>
    </row>
    <row r="490" spans="1:19" ht="26.25" x14ac:dyDescent="0.55000000000000004">
      <c r="A490" s="17">
        <v>487</v>
      </c>
      <c r="B490" s="18" t="s">
        <v>571</v>
      </c>
      <c r="C490" s="18" t="s">
        <v>52</v>
      </c>
      <c r="D490" s="18" t="s">
        <v>563</v>
      </c>
      <c r="E490" s="18" t="s">
        <v>569</v>
      </c>
      <c r="F490" s="19">
        <v>6830</v>
      </c>
      <c r="G490" s="20">
        <v>37802</v>
      </c>
      <c r="H490" s="21">
        <v>0</v>
      </c>
      <c r="I490" s="21">
        <v>0.15</v>
      </c>
      <c r="J490" s="21">
        <v>16</v>
      </c>
      <c r="K490" s="21">
        <v>4.88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2">
        <f t="shared" si="10"/>
        <v>91.587999999999994</v>
      </c>
      <c r="R490" s="21"/>
      <c r="S490" s="23"/>
    </row>
    <row r="491" spans="1:19" ht="26.25" x14ac:dyDescent="0.55000000000000004">
      <c r="A491" s="24">
        <v>488</v>
      </c>
      <c r="B491" s="18" t="s">
        <v>572</v>
      </c>
      <c r="C491" s="18" t="s">
        <v>52</v>
      </c>
      <c r="D491" s="18" t="s">
        <v>563</v>
      </c>
      <c r="E491" s="18" t="s">
        <v>569</v>
      </c>
      <c r="F491" s="19">
        <v>6830</v>
      </c>
      <c r="G491" s="20">
        <v>37809</v>
      </c>
      <c r="H491" s="21">
        <v>0</v>
      </c>
      <c r="I491" s="21">
        <v>0</v>
      </c>
      <c r="J491" s="21">
        <v>0</v>
      </c>
      <c r="K491" s="21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2">
        <f t="shared" si="10"/>
        <v>100</v>
      </c>
      <c r="R491" s="21"/>
      <c r="S491" s="23"/>
    </row>
    <row r="492" spans="1:19" ht="26.25" x14ac:dyDescent="0.55000000000000004">
      <c r="A492" s="17">
        <v>489</v>
      </c>
      <c r="B492" s="18" t="s">
        <v>573</v>
      </c>
      <c r="C492" s="18" t="s">
        <v>52</v>
      </c>
      <c r="D492" s="18" t="s">
        <v>563</v>
      </c>
      <c r="E492" s="18" t="s">
        <v>569</v>
      </c>
      <c r="F492" s="19">
        <v>6830</v>
      </c>
      <c r="G492" s="20">
        <v>37942</v>
      </c>
      <c r="H492" s="21">
        <v>0</v>
      </c>
      <c r="I492" s="21">
        <v>0</v>
      </c>
      <c r="J492" s="21">
        <v>0</v>
      </c>
      <c r="K492" s="21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2">
        <f t="shared" si="10"/>
        <v>100</v>
      </c>
      <c r="R492" s="21"/>
      <c r="S492" s="23"/>
    </row>
    <row r="493" spans="1:19" ht="26.25" x14ac:dyDescent="0.55000000000000004">
      <c r="A493" s="24">
        <v>490</v>
      </c>
      <c r="B493" s="18" t="s">
        <v>574</v>
      </c>
      <c r="C493" s="18" t="s">
        <v>42</v>
      </c>
      <c r="D493" s="18" t="s">
        <v>563</v>
      </c>
      <c r="E493" s="18" t="s">
        <v>569</v>
      </c>
      <c r="F493" s="19">
        <v>6830</v>
      </c>
      <c r="G493" s="20">
        <v>38047</v>
      </c>
      <c r="H493" s="21">
        <v>0</v>
      </c>
      <c r="I493" s="21">
        <v>0</v>
      </c>
      <c r="J493" s="21">
        <v>8</v>
      </c>
      <c r="K493" s="21">
        <v>0.25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2">
        <f t="shared" si="10"/>
        <v>96.7</v>
      </c>
      <c r="R493" s="21"/>
      <c r="S493" s="23"/>
    </row>
    <row r="494" spans="1:19" ht="26.25" x14ac:dyDescent="0.55000000000000004">
      <c r="A494" s="17">
        <v>491</v>
      </c>
      <c r="B494" s="18" t="s">
        <v>575</v>
      </c>
      <c r="C494" s="18" t="s">
        <v>52</v>
      </c>
      <c r="D494" s="18" t="s">
        <v>563</v>
      </c>
      <c r="E494" s="18" t="s">
        <v>569</v>
      </c>
      <c r="F494" s="19">
        <v>6830</v>
      </c>
      <c r="G494" s="20">
        <v>38496</v>
      </c>
      <c r="H494" s="21">
        <v>0</v>
      </c>
      <c r="I494" s="21">
        <v>1</v>
      </c>
      <c r="J494" s="21">
        <v>24</v>
      </c>
      <c r="K494" s="21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2">
        <f t="shared" si="10"/>
        <v>90</v>
      </c>
      <c r="R494" s="21"/>
      <c r="S494" s="23"/>
    </row>
    <row r="495" spans="1:19" ht="26.25" x14ac:dyDescent="0.55000000000000004">
      <c r="A495" s="24">
        <v>492</v>
      </c>
      <c r="B495" s="18" t="s">
        <v>576</v>
      </c>
      <c r="C495" s="18" t="s">
        <v>46</v>
      </c>
      <c r="D495" s="18" t="s">
        <v>563</v>
      </c>
      <c r="E495" s="18" t="s">
        <v>569</v>
      </c>
      <c r="F495" s="19">
        <v>6830</v>
      </c>
      <c r="G495" s="20">
        <v>38873</v>
      </c>
      <c r="H495" s="21">
        <v>0.13</v>
      </c>
      <c r="I495" s="21">
        <v>1</v>
      </c>
      <c r="J495" s="21">
        <v>18</v>
      </c>
      <c r="K495" s="21">
        <v>3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2">
        <f t="shared" si="10"/>
        <v>91.147999999999996</v>
      </c>
      <c r="R495" s="21"/>
      <c r="S495" s="23"/>
    </row>
    <row r="496" spans="1:19" ht="26.25" x14ac:dyDescent="0.55000000000000004">
      <c r="A496" s="17">
        <v>493</v>
      </c>
      <c r="B496" s="18" t="s">
        <v>577</v>
      </c>
      <c r="C496" s="18" t="s">
        <v>52</v>
      </c>
      <c r="D496" s="18" t="s">
        <v>563</v>
      </c>
      <c r="E496" s="18" t="s">
        <v>569</v>
      </c>
      <c r="F496" s="19">
        <v>6830</v>
      </c>
      <c r="G496" s="20">
        <v>39265</v>
      </c>
      <c r="H496" s="21">
        <v>0</v>
      </c>
      <c r="I496" s="21">
        <v>0</v>
      </c>
      <c r="J496" s="21">
        <v>0</v>
      </c>
      <c r="K496" s="21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2">
        <f t="shared" si="10"/>
        <v>100</v>
      </c>
      <c r="R496" s="21"/>
      <c r="S496" s="23"/>
    </row>
    <row r="497" spans="1:19" ht="26.25" x14ac:dyDescent="0.55000000000000004">
      <c r="A497" s="24">
        <v>494</v>
      </c>
      <c r="B497" s="18" t="s">
        <v>578</v>
      </c>
      <c r="C497" s="18" t="s">
        <v>42</v>
      </c>
      <c r="D497" s="18" t="s">
        <v>563</v>
      </c>
      <c r="E497" s="18" t="s">
        <v>579</v>
      </c>
      <c r="F497" s="19">
        <v>6840</v>
      </c>
      <c r="G497" s="20">
        <v>37702</v>
      </c>
      <c r="H497" s="21">
        <v>0</v>
      </c>
      <c r="I497" s="21">
        <v>0.14000000000000001</v>
      </c>
      <c r="J497" s="21">
        <v>3</v>
      </c>
      <c r="K497" s="21">
        <v>23.44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2">
        <f t="shared" si="10"/>
        <v>89.367999999999995</v>
      </c>
      <c r="R497" s="21"/>
      <c r="S497" s="23"/>
    </row>
    <row r="498" spans="1:19" ht="26.25" x14ac:dyDescent="0.55000000000000004">
      <c r="A498" s="17">
        <v>495</v>
      </c>
      <c r="B498" s="18" t="s">
        <v>580</v>
      </c>
      <c r="C498" s="18" t="s">
        <v>55</v>
      </c>
      <c r="D498" s="18" t="s">
        <v>563</v>
      </c>
      <c r="E498" s="18" t="s">
        <v>579</v>
      </c>
      <c r="F498" s="19">
        <v>6840</v>
      </c>
      <c r="G498" s="20">
        <v>38236</v>
      </c>
      <c r="H498" s="21">
        <v>0</v>
      </c>
      <c r="I498" s="21">
        <v>0</v>
      </c>
      <c r="J498" s="21">
        <v>2</v>
      </c>
      <c r="K498" s="21">
        <v>0.5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2">
        <f t="shared" ref="Q498:Q521" si="11">100-((SUM(H498:P498)*100/250))</f>
        <v>99</v>
      </c>
      <c r="R498" s="21"/>
      <c r="S498" s="23"/>
    </row>
    <row r="499" spans="1:19" ht="26.25" x14ac:dyDescent="0.55000000000000004">
      <c r="A499" s="24">
        <v>496</v>
      </c>
      <c r="B499" s="18" t="s">
        <v>581</v>
      </c>
      <c r="C499" s="18" t="s">
        <v>46</v>
      </c>
      <c r="D499" s="18" t="s">
        <v>563</v>
      </c>
      <c r="E499" s="18" t="s">
        <v>579</v>
      </c>
      <c r="F499" s="19">
        <v>6840</v>
      </c>
      <c r="G499" s="20">
        <v>38496</v>
      </c>
      <c r="H499" s="21">
        <v>0</v>
      </c>
      <c r="I499" s="21">
        <v>0.48</v>
      </c>
      <c r="J499" s="21">
        <v>10</v>
      </c>
      <c r="K499" s="21">
        <v>2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2">
        <f t="shared" si="11"/>
        <v>95.007999999999996</v>
      </c>
      <c r="R499" s="21"/>
      <c r="S499" s="23"/>
    </row>
    <row r="500" spans="1:19" ht="26.25" x14ac:dyDescent="0.55000000000000004">
      <c r="A500" s="17">
        <v>497</v>
      </c>
      <c r="B500" s="18" t="s">
        <v>582</v>
      </c>
      <c r="C500" s="18" t="s">
        <v>55</v>
      </c>
      <c r="D500" s="18" t="s">
        <v>563</v>
      </c>
      <c r="E500" s="18" t="s">
        <v>579</v>
      </c>
      <c r="F500" s="19">
        <v>6840</v>
      </c>
      <c r="G500" s="20">
        <v>39118</v>
      </c>
      <c r="H500" s="21">
        <v>0.01</v>
      </c>
      <c r="I500" s="21">
        <v>0</v>
      </c>
      <c r="J500" s="21">
        <v>20</v>
      </c>
      <c r="K500" s="21">
        <v>5.5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2">
        <f t="shared" si="11"/>
        <v>89.795999999999992</v>
      </c>
      <c r="R500" s="21"/>
      <c r="S500" s="23"/>
    </row>
    <row r="501" spans="1:19" ht="26.25" x14ac:dyDescent="0.55000000000000004">
      <c r="A501" s="24">
        <v>498</v>
      </c>
      <c r="B501" s="18" t="s">
        <v>583</v>
      </c>
      <c r="C501" s="18" t="s">
        <v>52</v>
      </c>
      <c r="D501" s="18" t="s">
        <v>563</v>
      </c>
      <c r="E501" s="18" t="s">
        <v>584</v>
      </c>
      <c r="F501" s="19">
        <v>6850</v>
      </c>
      <c r="G501" s="20">
        <v>37627</v>
      </c>
      <c r="H501" s="21">
        <v>0</v>
      </c>
      <c r="I501" s="21">
        <v>0</v>
      </c>
      <c r="J501" s="21">
        <v>1</v>
      </c>
      <c r="K501" s="21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2">
        <f t="shared" si="11"/>
        <v>99.6</v>
      </c>
      <c r="R501" s="21"/>
      <c r="S501" s="23"/>
    </row>
    <row r="502" spans="1:19" ht="26.25" x14ac:dyDescent="0.55000000000000004">
      <c r="A502" s="17">
        <v>499</v>
      </c>
      <c r="B502" s="18" t="s">
        <v>585</v>
      </c>
      <c r="C502" s="18" t="s">
        <v>52</v>
      </c>
      <c r="D502" s="18" t="s">
        <v>563</v>
      </c>
      <c r="E502" s="18" t="s">
        <v>584</v>
      </c>
      <c r="F502" s="19">
        <v>6850</v>
      </c>
      <c r="G502" s="20">
        <v>37886</v>
      </c>
      <c r="H502" s="21">
        <v>0</v>
      </c>
      <c r="I502" s="21">
        <v>0</v>
      </c>
      <c r="J502" s="21">
        <v>1</v>
      </c>
      <c r="K502" s="21">
        <v>5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2">
        <f t="shared" si="11"/>
        <v>97.6</v>
      </c>
      <c r="R502" s="21"/>
      <c r="S502" s="23"/>
    </row>
    <row r="503" spans="1:19" ht="26.25" x14ac:dyDescent="0.55000000000000004">
      <c r="A503" s="24">
        <v>500</v>
      </c>
      <c r="B503" s="18" t="s">
        <v>586</v>
      </c>
      <c r="C503" s="18" t="s">
        <v>48</v>
      </c>
      <c r="D503" s="18" t="s">
        <v>563</v>
      </c>
      <c r="E503" s="18" t="s">
        <v>584</v>
      </c>
      <c r="F503" s="19">
        <v>6850</v>
      </c>
      <c r="G503" s="20">
        <v>37900</v>
      </c>
      <c r="H503" s="21">
        <v>0</v>
      </c>
      <c r="I503" s="21">
        <v>0</v>
      </c>
      <c r="J503" s="21">
        <v>2</v>
      </c>
      <c r="K503" s="21">
        <v>13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2">
        <f t="shared" si="11"/>
        <v>94</v>
      </c>
      <c r="R503" s="21"/>
      <c r="S503" s="23"/>
    </row>
    <row r="504" spans="1:19" ht="26.25" x14ac:dyDescent="0.55000000000000004">
      <c r="A504" s="17">
        <v>501</v>
      </c>
      <c r="B504" s="18" t="s">
        <v>587</v>
      </c>
      <c r="C504" s="18" t="s">
        <v>52</v>
      </c>
      <c r="D504" s="18" t="s">
        <v>563</v>
      </c>
      <c r="E504" s="18" t="s">
        <v>584</v>
      </c>
      <c r="F504" s="19">
        <v>6850</v>
      </c>
      <c r="G504" s="20">
        <v>37928</v>
      </c>
      <c r="H504" s="21">
        <v>0</v>
      </c>
      <c r="I504" s="21">
        <v>0</v>
      </c>
      <c r="J504" s="21">
        <v>15.5</v>
      </c>
      <c r="K504" s="21">
        <v>3.19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2">
        <f t="shared" si="11"/>
        <v>92.524000000000001</v>
      </c>
      <c r="R504" s="21"/>
      <c r="S504" s="23"/>
    </row>
    <row r="505" spans="1:19" ht="26.25" x14ac:dyDescent="0.55000000000000004">
      <c r="A505" s="24">
        <v>502</v>
      </c>
      <c r="B505" s="18" t="s">
        <v>588</v>
      </c>
      <c r="C505" s="18" t="s">
        <v>42</v>
      </c>
      <c r="D505" s="18" t="s">
        <v>563</v>
      </c>
      <c r="E505" s="18" t="s">
        <v>584</v>
      </c>
      <c r="F505" s="19">
        <v>6850</v>
      </c>
      <c r="G505" s="20">
        <v>37949</v>
      </c>
      <c r="H505" s="21">
        <v>0</v>
      </c>
      <c r="I505" s="21">
        <v>0</v>
      </c>
      <c r="J505" s="21">
        <v>26</v>
      </c>
      <c r="K505" s="21">
        <v>13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2">
        <f t="shared" si="11"/>
        <v>84.4</v>
      </c>
      <c r="R505" s="21"/>
      <c r="S505" s="23"/>
    </row>
    <row r="506" spans="1:19" ht="26.25" x14ac:dyDescent="0.55000000000000004">
      <c r="A506" s="17">
        <v>503</v>
      </c>
      <c r="B506" s="18" t="s">
        <v>589</v>
      </c>
      <c r="C506" s="18" t="s">
        <v>42</v>
      </c>
      <c r="D506" s="18" t="s">
        <v>563</v>
      </c>
      <c r="E506" s="18" t="s">
        <v>584</v>
      </c>
      <c r="F506" s="19">
        <v>6850</v>
      </c>
      <c r="G506" s="20">
        <v>38033</v>
      </c>
      <c r="H506" s="21">
        <v>0.13</v>
      </c>
      <c r="I506" s="21">
        <v>0.98</v>
      </c>
      <c r="J506" s="21">
        <v>10</v>
      </c>
      <c r="K506" s="21">
        <v>3.17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2">
        <f t="shared" si="11"/>
        <v>94.287999999999997</v>
      </c>
      <c r="R506" s="21"/>
      <c r="S506" s="23"/>
    </row>
    <row r="507" spans="1:19" ht="26.25" x14ac:dyDescent="0.55000000000000004">
      <c r="A507" s="24">
        <v>504</v>
      </c>
      <c r="B507" s="18" t="s">
        <v>590</v>
      </c>
      <c r="C507" s="18" t="s">
        <v>52</v>
      </c>
      <c r="D507" s="18" t="s">
        <v>563</v>
      </c>
      <c r="E507" s="18" t="s">
        <v>584</v>
      </c>
      <c r="F507" s="19">
        <v>6850</v>
      </c>
      <c r="G507" s="20">
        <v>38047</v>
      </c>
      <c r="H507" s="21">
        <v>0</v>
      </c>
      <c r="I507" s="21">
        <v>0</v>
      </c>
      <c r="J507" s="21">
        <v>3</v>
      </c>
      <c r="K507" s="21">
        <v>1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2">
        <f t="shared" si="11"/>
        <v>98.4</v>
      </c>
      <c r="R507" s="21"/>
      <c r="S507" s="23"/>
    </row>
    <row r="508" spans="1:19" ht="26.25" x14ac:dyDescent="0.55000000000000004">
      <c r="A508" s="17">
        <v>505</v>
      </c>
      <c r="B508" s="18" t="s">
        <v>591</v>
      </c>
      <c r="C508" s="18" t="s">
        <v>42</v>
      </c>
      <c r="D508" s="18" t="s">
        <v>563</v>
      </c>
      <c r="E508" s="18" t="s">
        <v>584</v>
      </c>
      <c r="F508" s="19">
        <v>6850</v>
      </c>
      <c r="G508" s="20">
        <v>38075</v>
      </c>
      <c r="H508" s="21">
        <v>0</v>
      </c>
      <c r="I508" s="21">
        <v>0</v>
      </c>
      <c r="J508" s="21">
        <v>0</v>
      </c>
      <c r="K508" s="21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2">
        <f t="shared" si="11"/>
        <v>100</v>
      </c>
      <c r="R508" s="21"/>
      <c r="S508" s="23"/>
    </row>
    <row r="509" spans="1:19" ht="26.25" x14ac:dyDescent="0.55000000000000004">
      <c r="A509" s="24">
        <v>506</v>
      </c>
      <c r="B509" s="18" t="s">
        <v>592</v>
      </c>
      <c r="C509" s="18" t="s">
        <v>52</v>
      </c>
      <c r="D509" s="18" t="s">
        <v>563</v>
      </c>
      <c r="E509" s="18" t="s">
        <v>584</v>
      </c>
      <c r="F509" s="19">
        <v>6850</v>
      </c>
      <c r="G509" s="20">
        <v>38152</v>
      </c>
      <c r="H509" s="21">
        <v>0</v>
      </c>
      <c r="I509" s="21">
        <v>0</v>
      </c>
      <c r="J509" s="21">
        <v>0</v>
      </c>
      <c r="K509" s="21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2">
        <f t="shared" si="11"/>
        <v>100</v>
      </c>
      <c r="R509" s="21"/>
      <c r="S509" s="23"/>
    </row>
    <row r="510" spans="1:19" ht="26.25" x14ac:dyDescent="0.55000000000000004">
      <c r="A510" s="17">
        <v>507</v>
      </c>
      <c r="B510" s="18" t="s">
        <v>593</v>
      </c>
      <c r="C510" s="18" t="s">
        <v>52</v>
      </c>
      <c r="D510" s="18" t="s">
        <v>563</v>
      </c>
      <c r="E510" s="18" t="s">
        <v>584</v>
      </c>
      <c r="F510" s="19">
        <v>6850</v>
      </c>
      <c r="G510" s="20">
        <v>38180</v>
      </c>
      <c r="H510" s="21">
        <v>0</v>
      </c>
      <c r="I510" s="21">
        <v>0</v>
      </c>
      <c r="J510" s="21">
        <v>4</v>
      </c>
      <c r="K510" s="21">
        <v>2.5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2">
        <f t="shared" si="11"/>
        <v>97.4</v>
      </c>
      <c r="R510" s="21"/>
      <c r="S510" s="23"/>
    </row>
    <row r="511" spans="1:19" ht="26.25" x14ac:dyDescent="0.55000000000000004">
      <c r="A511" s="24">
        <v>508</v>
      </c>
      <c r="B511" s="18" t="s">
        <v>594</v>
      </c>
      <c r="C511" s="18" t="s">
        <v>52</v>
      </c>
      <c r="D511" s="18" t="s">
        <v>563</v>
      </c>
      <c r="E511" s="18" t="s">
        <v>584</v>
      </c>
      <c r="F511" s="19">
        <v>6850</v>
      </c>
      <c r="G511" s="20">
        <v>38292</v>
      </c>
      <c r="H511" s="21">
        <v>0</v>
      </c>
      <c r="I511" s="21">
        <v>0</v>
      </c>
      <c r="J511" s="21">
        <v>0</v>
      </c>
      <c r="K511" s="21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2">
        <f t="shared" si="11"/>
        <v>100</v>
      </c>
      <c r="R511" s="21"/>
      <c r="S511" s="23"/>
    </row>
    <row r="512" spans="1:19" ht="26.25" x14ac:dyDescent="0.55000000000000004">
      <c r="A512" s="17">
        <v>509</v>
      </c>
      <c r="B512" s="18" t="s">
        <v>595</v>
      </c>
      <c r="C512" s="18" t="s">
        <v>52</v>
      </c>
      <c r="D512" s="18" t="s">
        <v>563</v>
      </c>
      <c r="E512" s="18" t="s">
        <v>584</v>
      </c>
      <c r="F512" s="19">
        <v>6850</v>
      </c>
      <c r="G512" s="20">
        <v>38292</v>
      </c>
      <c r="H512" s="21">
        <v>0</v>
      </c>
      <c r="I512" s="21">
        <v>0</v>
      </c>
      <c r="J512" s="21">
        <v>1.5</v>
      </c>
      <c r="K512" s="21">
        <v>3.63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2">
        <f t="shared" si="11"/>
        <v>97.947999999999993</v>
      </c>
      <c r="R512" s="21"/>
      <c r="S512" s="23"/>
    </row>
    <row r="513" spans="1:19" ht="26.25" x14ac:dyDescent="0.55000000000000004">
      <c r="A513" s="24">
        <v>510</v>
      </c>
      <c r="B513" s="18" t="s">
        <v>596</v>
      </c>
      <c r="C513" s="18" t="s">
        <v>52</v>
      </c>
      <c r="D513" s="18" t="s">
        <v>563</v>
      </c>
      <c r="E513" s="18" t="s">
        <v>584</v>
      </c>
      <c r="F513" s="19">
        <v>6850</v>
      </c>
      <c r="G513" s="20">
        <v>38320</v>
      </c>
      <c r="H513" s="21">
        <v>0</v>
      </c>
      <c r="I513" s="21">
        <v>0</v>
      </c>
      <c r="J513" s="21">
        <v>2</v>
      </c>
      <c r="K513" s="21">
        <v>1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2">
        <f t="shared" si="11"/>
        <v>98.8</v>
      </c>
      <c r="R513" s="21"/>
      <c r="S513" s="23"/>
    </row>
    <row r="514" spans="1:19" ht="26.25" x14ac:dyDescent="0.55000000000000004">
      <c r="A514" s="17">
        <v>511</v>
      </c>
      <c r="B514" s="18" t="s">
        <v>597</v>
      </c>
      <c r="C514" s="18" t="s">
        <v>52</v>
      </c>
      <c r="D514" s="18" t="s">
        <v>563</v>
      </c>
      <c r="E514" s="18" t="s">
        <v>584</v>
      </c>
      <c r="F514" s="19">
        <v>6850</v>
      </c>
      <c r="G514" s="20">
        <v>38481</v>
      </c>
      <c r="H514" s="21">
        <v>0</v>
      </c>
      <c r="I514" s="21">
        <v>0</v>
      </c>
      <c r="J514" s="21">
        <v>0</v>
      </c>
      <c r="K514" s="21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2">
        <f t="shared" si="11"/>
        <v>100</v>
      </c>
      <c r="R514" s="21"/>
      <c r="S514" s="23"/>
    </row>
    <row r="515" spans="1:19" ht="26.25" x14ac:dyDescent="0.55000000000000004">
      <c r="A515" s="24">
        <v>512</v>
      </c>
      <c r="B515" s="18" t="s">
        <v>598</v>
      </c>
      <c r="C515" s="18" t="s">
        <v>52</v>
      </c>
      <c r="D515" s="18" t="s">
        <v>563</v>
      </c>
      <c r="E515" s="18" t="s">
        <v>584</v>
      </c>
      <c r="F515" s="19">
        <v>6850</v>
      </c>
      <c r="G515" s="20">
        <v>38496</v>
      </c>
      <c r="H515" s="21">
        <v>0</v>
      </c>
      <c r="I515" s="21">
        <v>0</v>
      </c>
      <c r="J515" s="21">
        <v>10</v>
      </c>
      <c r="K515" s="21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2">
        <f t="shared" si="11"/>
        <v>96</v>
      </c>
      <c r="R515" s="21"/>
      <c r="S515" s="23"/>
    </row>
    <row r="516" spans="1:19" ht="26.25" x14ac:dyDescent="0.55000000000000004">
      <c r="A516" s="17">
        <v>513</v>
      </c>
      <c r="B516" s="18" t="s">
        <v>599</v>
      </c>
      <c r="C516" s="18" t="s">
        <v>52</v>
      </c>
      <c r="D516" s="18" t="s">
        <v>563</v>
      </c>
      <c r="E516" s="18" t="s">
        <v>584</v>
      </c>
      <c r="F516" s="19">
        <v>6850</v>
      </c>
      <c r="G516" s="20">
        <v>38516</v>
      </c>
      <c r="H516" s="21">
        <v>0</v>
      </c>
      <c r="I516" s="21">
        <v>0</v>
      </c>
      <c r="J516" s="21">
        <v>9</v>
      </c>
      <c r="K516" s="21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2">
        <f t="shared" si="11"/>
        <v>96.4</v>
      </c>
      <c r="R516" s="21"/>
      <c r="S516" s="23"/>
    </row>
    <row r="517" spans="1:19" ht="26.25" x14ac:dyDescent="0.55000000000000004">
      <c r="A517" s="24">
        <v>514</v>
      </c>
      <c r="B517" s="18" t="s">
        <v>600</v>
      </c>
      <c r="C517" s="18" t="s">
        <v>52</v>
      </c>
      <c r="D517" s="18" t="s">
        <v>563</v>
      </c>
      <c r="E517" s="18" t="s">
        <v>601</v>
      </c>
      <c r="F517" s="19">
        <v>6860</v>
      </c>
      <c r="G517" s="20">
        <v>38113</v>
      </c>
      <c r="H517" s="21">
        <v>0</v>
      </c>
      <c r="I517" s="21">
        <v>0</v>
      </c>
      <c r="J517" s="21">
        <v>0</v>
      </c>
      <c r="K517" s="21">
        <v>1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2">
        <f t="shared" si="11"/>
        <v>99.6</v>
      </c>
      <c r="R517" s="21"/>
      <c r="S517" s="23"/>
    </row>
    <row r="518" spans="1:19" ht="26.25" x14ac:dyDescent="0.55000000000000004">
      <c r="A518" s="17">
        <v>515</v>
      </c>
      <c r="B518" s="18" t="s">
        <v>602</v>
      </c>
      <c r="C518" s="18" t="s">
        <v>52</v>
      </c>
      <c r="D518" s="18" t="s">
        <v>563</v>
      </c>
      <c r="E518" s="18" t="s">
        <v>601</v>
      </c>
      <c r="F518" s="19">
        <v>6860</v>
      </c>
      <c r="G518" s="20">
        <v>38113</v>
      </c>
      <c r="H518" s="21">
        <v>0</v>
      </c>
      <c r="I518" s="21">
        <v>0</v>
      </c>
      <c r="J518" s="21">
        <v>0</v>
      </c>
      <c r="K518" s="21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2">
        <f t="shared" si="11"/>
        <v>100</v>
      </c>
      <c r="R518" s="21"/>
      <c r="S518" s="23"/>
    </row>
    <row r="519" spans="1:19" ht="26.25" x14ac:dyDescent="0.55000000000000004">
      <c r="A519" s="24">
        <v>516</v>
      </c>
      <c r="B519" s="18" t="s">
        <v>603</v>
      </c>
      <c r="C519" s="18" t="s">
        <v>42</v>
      </c>
      <c r="D519" s="18" t="s">
        <v>563</v>
      </c>
      <c r="E519" s="18" t="s">
        <v>604</v>
      </c>
      <c r="F519" s="19">
        <v>6870</v>
      </c>
      <c r="G519" s="20">
        <v>37865</v>
      </c>
      <c r="H519" s="21">
        <v>0</v>
      </c>
      <c r="I519" s="21">
        <v>0</v>
      </c>
      <c r="J519" s="21">
        <v>2</v>
      </c>
      <c r="K519" s="21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2">
        <f t="shared" si="11"/>
        <v>99.2</v>
      </c>
      <c r="R519" s="21"/>
      <c r="S519" s="23"/>
    </row>
    <row r="520" spans="1:19" ht="26.25" x14ac:dyDescent="0.55000000000000004">
      <c r="A520" s="17">
        <v>517</v>
      </c>
      <c r="B520" s="18" t="s">
        <v>605</v>
      </c>
      <c r="C520" s="18" t="s">
        <v>52</v>
      </c>
      <c r="D520" s="18" t="s">
        <v>563</v>
      </c>
      <c r="E520" s="18" t="s">
        <v>604</v>
      </c>
      <c r="F520" s="19">
        <v>6870</v>
      </c>
      <c r="G520" s="20">
        <v>38047</v>
      </c>
      <c r="H520" s="21">
        <v>0</v>
      </c>
      <c r="I520" s="21">
        <v>0</v>
      </c>
      <c r="J520" s="21">
        <v>14</v>
      </c>
      <c r="K520" s="21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2">
        <f t="shared" si="11"/>
        <v>94.4</v>
      </c>
      <c r="R520" s="21"/>
      <c r="S520" s="23"/>
    </row>
    <row r="521" spans="1:19" ht="26.25" x14ac:dyDescent="0.55000000000000004">
      <c r="A521" s="24">
        <v>518</v>
      </c>
      <c r="B521" s="18" t="s">
        <v>606</v>
      </c>
      <c r="C521" s="18" t="s">
        <v>52</v>
      </c>
      <c r="D521" s="18" t="s">
        <v>563</v>
      </c>
      <c r="E521" s="18" t="s">
        <v>604</v>
      </c>
      <c r="F521" s="19">
        <v>6870</v>
      </c>
      <c r="G521" s="20">
        <v>38075</v>
      </c>
      <c r="H521" s="21">
        <v>0</v>
      </c>
      <c r="I521" s="21">
        <v>0</v>
      </c>
      <c r="J521" s="21">
        <v>0</v>
      </c>
      <c r="K521" s="21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2">
        <f t="shared" si="11"/>
        <v>100</v>
      </c>
      <c r="R521" s="21"/>
      <c r="S521" s="23"/>
    </row>
    <row r="522" spans="1:19" ht="26.25" x14ac:dyDescent="0.55000000000000004">
      <c r="A522" s="17">
        <v>519</v>
      </c>
      <c r="B522" s="18" t="s">
        <v>607</v>
      </c>
      <c r="C522" s="18" t="s">
        <v>42</v>
      </c>
      <c r="D522" s="18" t="s">
        <v>563</v>
      </c>
      <c r="E522" s="18" t="s">
        <v>608</v>
      </c>
      <c r="F522" s="19">
        <v>6880</v>
      </c>
      <c r="G522" s="20">
        <v>37942</v>
      </c>
      <c r="H522" s="21">
        <v>0</v>
      </c>
      <c r="I522" s="21">
        <v>0.5</v>
      </c>
      <c r="J522" s="21">
        <v>13</v>
      </c>
      <c r="K522" s="21">
        <v>12.56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2">
        <f t="shared" ref="Q522:Q526" si="12">100-((SUM(H522:P522)*100/250))</f>
        <v>89.575999999999993</v>
      </c>
      <c r="R522" s="21"/>
      <c r="S522" s="23"/>
    </row>
    <row r="523" spans="1:19" ht="26.25" x14ac:dyDescent="0.55000000000000004">
      <c r="A523" s="24">
        <v>520</v>
      </c>
      <c r="B523" s="18" t="s">
        <v>609</v>
      </c>
      <c r="C523" s="18" t="s">
        <v>52</v>
      </c>
      <c r="D523" s="18" t="s">
        <v>563</v>
      </c>
      <c r="E523" s="18" t="s">
        <v>608</v>
      </c>
      <c r="F523" s="19">
        <v>6880</v>
      </c>
      <c r="G523" s="20">
        <v>38096</v>
      </c>
      <c r="H523" s="21">
        <v>0</v>
      </c>
      <c r="I523" s="21">
        <v>7.5</v>
      </c>
      <c r="J523" s="21">
        <v>5</v>
      </c>
      <c r="K523" s="21">
        <v>16.5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2">
        <f t="shared" si="12"/>
        <v>88.4</v>
      </c>
      <c r="R523" s="21"/>
      <c r="S523" s="23"/>
    </row>
    <row r="524" spans="1:19" ht="26.25" x14ac:dyDescent="0.55000000000000004">
      <c r="A524" s="17">
        <v>521</v>
      </c>
      <c r="B524" s="18" t="s">
        <v>610</v>
      </c>
      <c r="C524" s="18" t="s">
        <v>52</v>
      </c>
      <c r="D524" s="18" t="s">
        <v>33</v>
      </c>
      <c r="E524" s="18" t="s">
        <v>264</v>
      </c>
      <c r="F524" s="19">
        <v>6911</v>
      </c>
      <c r="G524" s="20">
        <v>38152</v>
      </c>
      <c r="H524" s="21">
        <v>0</v>
      </c>
      <c r="I524" s="21">
        <v>0</v>
      </c>
      <c r="J524" s="21">
        <v>1</v>
      </c>
      <c r="K524" s="21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2">
        <f t="shared" si="12"/>
        <v>99.6</v>
      </c>
      <c r="R524" s="21"/>
      <c r="S524" s="23"/>
    </row>
    <row r="525" spans="1:19" ht="26.25" x14ac:dyDescent="0.55000000000000004">
      <c r="A525" s="24">
        <v>522</v>
      </c>
      <c r="B525" s="18" t="s">
        <v>611</v>
      </c>
      <c r="C525" s="18" t="s">
        <v>52</v>
      </c>
      <c r="D525" s="18" t="s">
        <v>33</v>
      </c>
      <c r="E525" s="18" t="s">
        <v>264</v>
      </c>
      <c r="F525" s="19">
        <v>6911</v>
      </c>
      <c r="G525" s="20">
        <v>38278</v>
      </c>
      <c r="H525" s="21">
        <v>0</v>
      </c>
      <c r="I525" s="21">
        <v>0</v>
      </c>
      <c r="J525" s="21">
        <v>0</v>
      </c>
      <c r="K525" s="21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2">
        <f t="shared" si="12"/>
        <v>100</v>
      </c>
      <c r="R525" s="21"/>
      <c r="S525" s="23"/>
    </row>
    <row r="526" spans="1:19" ht="26.25" x14ac:dyDescent="0.55000000000000004">
      <c r="A526" s="17">
        <v>523</v>
      </c>
      <c r="B526" s="18" t="s">
        <v>612</v>
      </c>
      <c r="C526" s="18" t="s">
        <v>52</v>
      </c>
      <c r="D526" s="18" t="s">
        <v>33</v>
      </c>
      <c r="E526" s="18" t="s">
        <v>264</v>
      </c>
      <c r="F526" s="19">
        <v>6922</v>
      </c>
      <c r="G526" s="20">
        <v>38180</v>
      </c>
      <c r="H526" s="21">
        <v>0</v>
      </c>
      <c r="I526" s="21">
        <v>0</v>
      </c>
      <c r="J526" s="21">
        <v>2</v>
      </c>
      <c r="K526" s="21">
        <v>1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2">
        <f t="shared" si="12"/>
        <v>98.8</v>
      </c>
      <c r="R526" s="21"/>
      <c r="S526" s="23"/>
    </row>
    <row r="527" spans="1:19" ht="26.25" x14ac:dyDescent="0.55000000000000004">
      <c r="A527" s="24">
        <v>524</v>
      </c>
      <c r="B527" s="18" t="s">
        <v>613</v>
      </c>
      <c r="C527" s="18" t="s">
        <v>52</v>
      </c>
      <c r="D527" s="18" t="s">
        <v>33</v>
      </c>
      <c r="E527" s="18" t="s">
        <v>264</v>
      </c>
      <c r="F527" s="19">
        <v>6925</v>
      </c>
      <c r="G527" s="20">
        <v>38250</v>
      </c>
      <c r="H527" s="21">
        <v>0</v>
      </c>
      <c r="I527" s="21">
        <v>0</v>
      </c>
      <c r="J527" s="21">
        <v>14</v>
      </c>
      <c r="K527" s="21">
        <v>1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2">
        <f t="shared" ref="Q527:Q532" si="13">100-((SUM(H527:P527)*100/250))</f>
        <v>94</v>
      </c>
      <c r="R527" s="21"/>
      <c r="S527" s="23"/>
    </row>
    <row r="528" spans="1:19" ht="26.25" x14ac:dyDescent="0.55000000000000004">
      <c r="A528" s="17">
        <v>525</v>
      </c>
      <c r="B528" s="18" t="s">
        <v>614</v>
      </c>
      <c r="C528" s="18" t="s">
        <v>42</v>
      </c>
      <c r="D528" s="18" t="s">
        <v>33</v>
      </c>
      <c r="E528" s="18" t="s">
        <v>264</v>
      </c>
      <c r="F528" s="19">
        <v>6927</v>
      </c>
      <c r="G528" s="20">
        <v>38075</v>
      </c>
      <c r="H528" s="21">
        <v>0</v>
      </c>
      <c r="I528" s="21">
        <v>1</v>
      </c>
      <c r="J528" s="21">
        <v>2</v>
      </c>
      <c r="K528" s="21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2">
        <f t="shared" si="13"/>
        <v>98.8</v>
      </c>
      <c r="R528" s="21"/>
      <c r="S528" s="23"/>
    </row>
    <row r="529" spans="1:19" ht="26.25" x14ac:dyDescent="0.55000000000000004">
      <c r="A529" s="24">
        <v>526</v>
      </c>
      <c r="B529" s="18" t="s">
        <v>615</v>
      </c>
      <c r="C529" s="18" t="s">
        <v>52</v>
      </c>
      <c r="D529" s="18" t="s">
        <v>33</v>
      </c>
      <c r="E529" s="18" t="s">
        <v>264</v>
      </c>
      <c r="F529" s="19">
        <v>6927</v>
      </c>
      <c r="G529" s="20">
        <v>38306</v>
      </c>
      <c r="H529" s="21">
        <v>0</v>
      </c>
      <c r="I529" s="21">
        <v>2</v>
      </c>
      <c r="J529" s="21">
        <v>5</v>
      </c>
      <c r="K529" s="21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2">
        <f t="shared" si="13"/>
        <v>97.2</v>
      </c>
      <c r="R529" s="21"/>
      <c r="S529" s="23"/>
    </row>
    <row r="530" spans="1:19" ht="26.25" x14ac:dyDescent="0.55000000000000004">
      <c r="A530" s="17">
        <v>527</v>
      </c>
      <c r="B530" s="18" t="s">
        <v>616</v>
      </c>
      <c r="C530" s="18" t="s">
        <v>52</v>
      </c>
      <c r="D530" s="18" t="s">
        <v>33</v>
      </c>
      <c r="E530" s="18" t="s">
        <v>264</v>
      </c>
      <c r="F530" s="19">
        <v>6929</v>
      </c>
      <c r="G530" s="20">
        <v>38460</v>
      </c>
      <c r="H530" s="21">
        <v>0</v>
      </c>
      <c r="I530" s="21">
        <v>0</v>
      </c>
      <c r="J530" s="21">
        <v>0</v>
      </c>
      <c r="K530" s="21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2">
        <f t="shared" si="13"/>
        <v>100</v>
      </c>
      <c r="R530" s="21"/>
      <c r="S530" s="23"/>
    </row>
    <row r="531" spans="1:19" ht="26.25" x14ac:dyDescent="0.55000000000000004">
      <c r="A531" s="24">
        <v>528</v>
      </c>
      <c r="B531" s="18" t="s">
        <v>617</v>
      </c>
      <c r="C531" s="18" t="s">
        <v>52</v>
      </c>
      <c r="D531" s="18" t="s">
        <v>33</v>
      </c>
      <c r="E531" s="18" t="s">
        <v>264</v>
      </c>
      <c r="F531" s="19">
        <v>6930</v>
      </c>
      <c r="G531" s="20">
        <v>37928</v>
      </c>
      <c r="H531" s="21">
        <v>0</v>
      </c>
      <c r="I531" s="21">
        <v>0</v>
      </c>
      <c r="J531" s="21">
        <v>0</v>
      </c>
      <c r="K531" s="21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2">
        <f t="shared" si="13"/>
        <v>100</v>
      </c>
      <c r="R531" s="21"/>
      <c r="S531" s="23"/>
    </row>
    <row r="532" spans="1:19" ht="26.25" x14ac:dyDescent="0.55000000000000004">
      <c r="A532" s="17">
        <v>529</v>
      </c>
      <c r="B532" s="18" t="s">
        <v>618</v>
      </c>
      <c r="C532" s="18" t="s">
        <v>52</v>
      </c>
      <c r="D532" s="18" t="s">
        <v>33</v>
      </c>
      <c r="E532" s="18" t="s">
        <v>264</v>
      </c>
      <c r="F532" s="19">
        <v>6930</v>
      </c>
      <c r="G532" s="20">
        <v>38215</v>
      </c>
      <c r="H532" s="21">
        <v>0</v>
      </c>
      <c r="I532" s="21">
        <v>0</v>
      </c>
      <c r="J532" s="21">
        <v>4</v>
      </c>
      <c r="K532" s="21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2">
        <f t="shared" si="13"/>
        <v>98.4</v>
      </c>
      <c r="R532" s="21"/>
      <c r="S53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HOME</dc:creator>
  <cp:lastModifiedBy>WIN10 HOME</cp:lastModifiedBy>
  <dcterms:created xsi:type="dcterms:W3CDTF">2015-06-05T18:17:20Z</dcterms:created>
  <dcterms:modified xsi:type="dcterms:W3CDTF">2022-03-07T08:04:18Z</dcterms:modified>
</cp:coreProperties>
</file>