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8" i="1"/>
  <c r="H26"/>
  <c r="H17"/>
  <c r="H8"/>
  <c r="G29"/>
  <c r="G20"/>
  <c r="G11"/>
  <c r="F30"/>
  <c r="F28"/>
  <c r="F21"/>
  <c r="F19"/>
  <c r="F12"/>
  <c r="F10"/>
  <c r="F26"/>
  <c r="F17"/>
  <c r="F8"/>
</calcChain>
</file>

<file path=xl/sharedStrings.xml><?xml version="1.0" encoding="utf-8"?>
<sst xmlns="http://schemas.openxmlformats.org/spreadsheetml/2006/main" count="33" uniqueCount="17">
  <si>
    <t>for</t>
  </si>
  <si>
    <t>at</t>
  </si>
  <si>
    <t>70 power</t>
  </si>
  <si>
    <t xml:space="preserve">distance </t>
  </si>
  <si>
    <t xml:space="preserve">counts </t>
  </si>
  <si>
    <t>left</t>
  </si>
  <si>
    <t>right</t>
  </si>
  <si>
    <t>for 3000</t>
  </si>
  <si>
    <t>distance</t>
  </si>
  <si>
    <t>counts</t>
  </si>
  <si>
    <t>for 4000</t>
  </si>
  <si>
    <t>one distance was 29.75 but no counts were recorded</t>
  </si>
  <si>
    <t>average distance</t>
  </si>
  <si>
    <t>average left counts</t>
  </si>
  <si>
    <t>average right counts</t>
  </si>
  <si>
    <t>average counts</t>
  </si>
  <si>
    <t>Average distance per count</t>
  </si>
</sst>
</file>

<file path=xl/styles.xml><?xml version="1.0" encoding="utf-8"?>
<styleSheet xmlns="http://schemas.openxmlformats.org/spreadsheetml/2006/main">
  <numFmts count="3">
    <numFmt numFmtId="166" formatCode="0.00\ &quot;in&quot;"/>
    <numFmt numFmtId="167" formatCode="0.0000\ &quot;in&quot;"/>
    <numFmt numFmtId="168" formatCode="0.00000\ &quot;in&quot;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6" fontId="0" fillId="0" borderId="0" xfId="0" applyNumberFormat="1"/>
    <xf numFmtId="16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tabSelected="1" topLeftCell="A6" workbookViewId="0">
      <selection activeCell="J8" sqref="J8"/>
    </sheetView>
  </sheetViews>
  <sheetFormatPr defaultRowHeight="15"/>
  <cols>
    <col min="1" max="1" width="9.7109375" bestFit="1" customWidth="1"/>
    <col min="6" max="6" width="18.42578125" customWidth="1"/>
    <col min="7" max="7" width="14.7109375" customWidth="1"/>
    <col min="8" max="8" width="47.28515625" customWidth="1"/>
    <col min="10" max="10" width="9.7109375" bestFit="1" customWidth="1"/>
  </cols>
  <sheetData>
    <row r="1" spans="1:10">
      <c r="A1" t="s">
        <v>1</v>
      </c>
    </row>
    <row r="2" spans="1:10">
      <c r="A2" t="s">
        <v>2</v>
      </c>
    </row>
    <row r="4" spans="1:10">
      <c r="A4" t="s">
        <v>0</v>
      </c>
    </row>
    <row r="5" spans="1:10">
      <c r="A5">
        <v>2000</v>
      </c>
    </row>
    <row r="6" spans="1:10">
      <c r="C6" t="s">
        <v>4</v>
      </c>
    </row>
    <row r="7" spans="1:10">
      <c r="A7" t="s">
        <v>3</v>
      </c>
      <c r="C7" s="4" t="s">
        <v>5</v>
      </c>
      <c r="D7" s="3" t="s">
        <v>6</v>
      </c>
      <c r="F7" t="s">
        <v>12</v>
      </c>
      <c r="H7" t="s">
        <v>16</v>
      </c>
    </row>
    <row r="8" spans="1:10">
      <c r="A8" s="1">
        <v>18</v>
      </c>
      <c r="C8" s="6">
        <v>2106</v>
      </c>
      <c r="D8">
        <v>2212</v>
      </c>
      <c r="F8" s="2">
        <f>AVERAGE(A8:A12)</f>
        <v>17.45</v>
      </c>
      <c r="H8" s="2">
        <f>F8/G11</f>
        <v>7.9156271263325015E-3</v>
      </c>
      <c r="J8" s="8">
        <f>AVERAGE(H8,H17,H26)</f>
        <v>7.8669682138445777E-3</v>
      </c>
    </row>
    <row r="9" spans="1:10">
      <c r="A9" s="1">
        <v>17.5</v>
      </c>
      <c r="C9" s="6">
        <v>2189</v>
      </c>
      <c r="D9">
        <v>2274</v>
      </c>
      <c r="F9" t="s">
        <v>13</v>
      </c>
    </row>
    <row r="10" spans="1:10">
      <c r="A10" s="1">
        <v>17</v>
      </c>
      <c r="C10" s="6">
        <v>2116</v>
      </c>
      <c r="D10">
        <v>2199</v>
      </c>
      <c r="F10">
        <f>AVERAGE(C8:C12)</f>
        <v>2158.1999999999998</v>
      </c>
      <c r="G10" t="s">
        <v>15</v>
      </c>
    </row>
    <row r="11" spans="1:10">
      <c r="A11" s="1">
        <v>17.5</v>
      </c>
      <c r="C11" s="6">
        <v>2189</v>
      </c>
      <c r="D11">
        <v>2284</v>
      </c>
      <c r="F11" t="s">
        <v>14</v>
      </c>
      <c r="G11">
        <f>AVERAGE(F12,F10)</f>
        <v>2204.5</v>
      </c>
    </row>
    <row r="12" spans="1:10">
      <c r="A12" s="1">
        <v>17.25</v>
      </c>
      <c r="C12" s="6">
        <v>2191</v>
      </c>
      <c r="D12">
        <v>2285</v>
      </c>
      <c r="F12">
        <f>AVERAGE(D8:D12)</f>
        <v>2250.8000000000002</v>
      </c>
    </row>
    <row r="14" spans="1:10">
      <c r="A14" t="s">
        <v>7</v>
      </c>
    </row>
    <row r="15" spans="1:10">
      <c r="C15" t="s">
        <v>9</v>
      </c>
    </row>
    <row r="16" spans="1:10">
      <c r="A16" t="s">
        <v>8</v>
      </c>
      <c r="C16" s="4" t="s">
        <v>5</v>
      </c>
      <c r="D16" s="7" t="s">
        <v>6</v>
      </c>
      <c r="F16" t="s">
        <v>12</v>
      </c>
      <c r="H16" t="s">
        <v>16</v>
      </c>
    </row>
    <row r="17" spans="1:8">
      <c r="A17" s="2">
        <v>25.4375</v>
      </c>
      <c r="C17" s="5">
        <v>3158</v>
      </c>
      <c r="D17">
        <v>3360</v>
      </c>
      <c r="F17" s="2">
        <f>AVERAGE(A17:A21)</f>
        <v>24.962499999999999</v>
      </c>
      <c r="H17" s="2">
        <f>F17/G20</f>
        <v>7.7723635457857213E-3</v>
      </c>
    </row>
    <row r="18" spans="1:8">
      <c r="A18" s="2">
        <v>25</v>
      </c>
      <c r="C18" s="6">
        <v>3119</v>
      </c>
      <c r="D18">
        <v>3281</v>
      </c>
      <c r="F18" t="s">
        <v>13</v>
      </c>
    </row>
    <row r="19" spans="1:8">
      <c r="A19" s="2">
        <v>25.125</v>
      </c>
      <c r="C19" s="6">
        <v>3139</v>
      </c>
      <c r="D19">
        <v>3262</v>
      </c>
      <c r="F19">
        <f>AVERAGE(C17:C21)</f>
        <v>3133.6</v>
      </c>
      <c r="G19" t="s">
        <v>15</v>
      </c>
    </row>
    <row r="20" spans="1:8">
      <c r="A20" s="2">
        <v>24.75</v>
      </c>
      <c r="C20" s="6">
        <v>3127</v>
      </c>
      <c r="D20">
        <v>3273</v>
      </c>
      <c r="F20" t="s">
        <v>14</v>
      </c>
      <c r="G20">
        <f>AVERAGE(F19,F21)</f>
        <v>3211.7</v>
      </c>
    </row>
    <row r="21" spans="1:8">
      <c r="A21" s="2">
        <v>24.5</v>
      </c>
      <c r="C21" s="6">
        <v>3125</v>
      </c>
      <c r="D21">
        <v>3273</v>
      </c>
      <c r="F21">
        <f>AVERAGE(D17:D21)</f>
        <v>3289.8</v>
      </c>
    </row>
    <row r="23" spans="1:8">
      <c r="A23" t="s">
        <v>10</v>
      </c>
    </row>
    <row r="24" spans="1:8">
      <c r="C24" t="s">
        <v>9</v>
      </c>
    </row>
    <row r="25" spans="1:8">
      <c r="A25" t="s">
        <v>8</v>
      </c>
      <c r="C25" s="4" t="s">
        <v>5</v>
      </c>
      <c r="D25" s="7" t="s">
        <v>6</v>
      </c>
      <c r="F25" t="s">
        <v>12</v>
      </c>
      <c r="H25" t="s">
        <v>16</v>
      </c>
    </row>
    <row r="26" spans="1:8">
      <c r="A26" s="2">
        <v>33.875</v>
      </c>
      <c r="C26" s="5">
        <v>4168</v>
      </c>
      <c r="D26">
        <v>4402</v>
      </c>
      <c r="F26" s="2">
        <f>AVERAGE(A26:A30)</f>
        <v>33.737499999999997</v>
      </c>
      <c r="H26" s="2">
        <f>F26/G29</f>
        <v>7.9129139694155155E-3</v>
      </c>
    </row>
    <row r="27" spans="1:8">
      <c r="A27" s="2">
        <v>33</v>
      </c>
      <c r="C27" s="6">
        <v>4110</v>
      </c>
      <c r="D27">
        <v>4342</v>
      </c>
      <c r="F27" t="s">
        <v>13</v>
      </c>
    </row>
    <row r="28" spans="1:8">
      <c r="A28" s="2">
        <v>33.25</v>
      </c>
      <c r="C28" s="6">
        <v>4102</v>
      </c>
      <c r="D28">
        <v>4351</v>
      </c>
      <c r="F28">
        <f>AVERAGE(C26:C30)</f>
        <v>4145.2</v>
      </c>
      <c r="G28" t="s">
        <v>15</v>
      </c>
      <c r="H28" t="s">
        <v>11</v>
      </c>
    </row>
    <row r="29" spans="1:8">
      <c r="A29" s="2">
        <v>34.9375</v>
      </c>
      <c r="C29" s="6">
        <v>4169</v>
      </c>
      <c r="D29">
        <v>4419</v>
      </c>
      <c r="F29" t="s">
        <v>14</v>
      </c>
      <c r="G29">
        <f>AVERAGE(F28,F30)</f>
        <v>4263.6000000000004</v>
      </c>
    </row>
    <row r="30" spans="1:8">
      <c r="A30" s="2">
        <v>33.625</v>
      </c>
      <c r="C30" s="6">
        <v>4177</v>
      </c>
      <c r="D30">
        <v>4396</v>
      </c>
      <c r="F30">
        <f>AVERAGE(D26:D30)</f>
        <v>4382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FTC6150</dc:creator>
  <cp:lastModifiedBy>FTC6150</cp:lastModifiedBy>
  <dcterms:created xsi:type="dcterms:W3CDTF">2014-12-29T18:59:13Z</dcterms:created>
  <dcterms:modified xsi:type="dcterms:W3CDTF">2014-12-29T21:33:48Z</dcterms:modified>
</cp:coreProperties>
</file>