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h\Desktop\Research Project\"/>
    </mc:Choice>
  </mc:AlternateContent>
  <bookViews>
    <workbookView xWindow="0" yWindow="0" windowWidth="20490" windowHeight="7530" xr2:uid="{FCD2421E-C6EE-47BA-A4F0-1FB98F8C261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6" i="1" l="1"/>
</calcChain>
</file>

<file path=xl/sharedStrings.xml><?xml version="1.0" encoding="utf-8"?>
<sst xmlns="http://schemas.openxmlformats.org/spreadsheetml/2006/main" count="80" uniqueCount="37">
  <si>
    <t>Sklearn</t>
  </si>
  <si>
    <t>diagnosis</t>
  </si>
  <si>
    <t>radius_mean</t>
  </si>
  <si>
    <t>texture_mean</t>
  </si>
  <si>
    <t>perimeter_mean</t>
  </si>
  <si>
    <t>area_mean</t>
  </si>
  <si>
    <t>smoothness_mean</t>
  </si>
  <si>
    <t>compactness_mean</t>
  </si>
  <si>
    <t>concavity_mean</t>
  </si>
  <si>
    <t>concave points_mean</t>
  </si>
  <si>
    <t>symmetry_mean</t>
  </si>
  <si>
    <t>fractal_dimension_mean</t>
  </si>
  <si>
    <t>radius_se</t>
  </si>
  <si>
    <t>texture_se</t>
  </si>
  <si>
    <t>perimeter_se</t>
  </si>
  <si>
    <t>area_se</t>
  </si>
  <si>
    <t>smoothness_se</t>
  </si>
  <si>
    <t>compactness_se</t>
  </si>
  <si>
    <t>concavity_se</t>
  </si>
  <si>
    <t>concave points_se</t>
  </si>
  <si>
    <t>symmetry_se</t>
  </si>
  <si>
    <t>fractal_dimension_se</t>
  </si>
  <si>
    <t>radius_worst</t>
  </si>
  <si>
    <t>texture_worst</t>
  </si>
  <si>
    <t>perimeter_worst</t>
  </si>
  <si>
    <t>area_worst</t>
  </si>
  <si>
    <t>smoothness_worst</t>
  </si>
  <si>
    <t>compactness_worst</t>
  </si>
  <si>
    <t>concavity_worst</t>
  </si>
  <si>
    <t>concave points_worst</t>
  </si>
  <si>
    <t>symmetry_worst</t>
  </si>
  <si>
    <t>fractal_dimension_worst</t>
  </si>
  <si>
    <t>LR from Scratch</t>
  </si>
  <si>
    <t>Mean:</t>
  </si>
  <si>
    <t>Features</t>
  </si>
  <si>
    <t>Feature LR Coefficients</t>
  </si>
  <si>
    <t>Selected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</si>
</sst>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2" fillId="0" borderId="0" xfId="0" applyFont="1"/>
    <xf numFmtId="11" fontId="0" fillId="0" borderId="0" xfId="0" applyNumberFormat="1"/>
    <xf numFmtId="0" fontId="0" fillId="0" borderId="0" xfId="0" applyAlignment="1">
      <alignment vertical="center"/>
    </xf>
    <xf numFmtId="11" fontId="1" fillId="0" borderId="0" xfId="0" applyNumberFormat="1" applyFont="1" applyAlignment="1">
      <alignment horizontal="left" vertical="center"/>
    </xf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3" fillId="2" borderId="0" xfId="1" applyAlignment="1">
      <alignment horizontal="center"/>
    </xf>
  </cellXfs>
  <cellStyles count="2">
    <cellStyle name="Good" xfId="1" builtinId="26"/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Sheet1!$E$3:$E$32</c:f>
              <c:numCache>
                <c:formatCode>General</c:formatCode>
                <c:ptCount val="30"/>
                <c:pt idx="0">
                  <c:v>0</c:v>
                </c:pt>
                <c:pt idx="1">
                  <c:v>0.69310273</c:v>
                </c:pt>
                <c:pt idx="2">
                  <c:v>0.74889514999999995</c:v>
                </c:pt>
                <c:pt idx="3">
                  <c:v>0.76485112</c:v>
                </c:pt>
                <c:pt idx="4">
                  <c:v>0.99703253000000003</c:v>
                </c:pt>
                <c:pt idx="5">
                  <c:v>-0.21488682000000001</c:v>
                </c:pt>
                <c:pt idx="6">
                  <c:v>0.55437203000000002</c:v>
                </c:pt>
                <c:pt idx="7">
                  <c:v>1.6424890599999999</c:v>
                </c:pt>
                <c:pt idx="8">
                  <c:v>2.3345627800000002</c:v>
                </c:pt>
                <c:pt idx="9">
                  <c:v>4.6691990000000003E-2</c:v>
                </c:pt>
                <c:pt idx="10">
                  <c:v>-1.3015932699999999</c:v>
                </c:pt>
                <c:pt idx="11">
                  <c:v>1.2896842399999999</c:v>
                </c:pt>
                <c:pt idx="12">
                  <c:v>-0.36301494000000001</c:v>
                </c:pt>
                <c:pt idx="13">
                  <c:v>1.0053573899999999</c:v>
                </c:pt>
                <c:pt idx="14">
                  <c:v>0.88130843999999997</c:v>
                </c:pt>
                <c:pt idx="15">
                  <c:v>-0.67541026000000004</c:v>
                </c:pt>
                <c:pt idx="16">
                  <c:v>-0.72874247000000003</c:v>
                </c:pt>
                <c:pt idx="17">
                  <c:v>-0.48697947000000003</c:v>
                </c:pt>
                <c:pt idx="18">
                  <c:v>-0.3022146</c:v>
                </c:pt>
                <c:pt idx="19">
                  <c:v>-0.51553419</c:v>
                </c:pt>
                <c:pt idx="20">
                  <c:v>-0.68374042999999995</c:v>
                </c:pt>
                <c:pt idx="21">
                  <c:v>1.57371518</c:v>
                </c:pt>
                <c:pt idx="22">
                  <c:v>1.2760635199999999</c:v>
                </c:pt>
                <c:pt idx="23">
                  <c:v>1.4843542999999999</c:v>
                </c:pt>
                <c:pt idx="24">
                  <c:v>1.41841259</c:v>
                </c:pt>
                <c:pt idx="25">
                  <c:v>0.62653776999999999</c:v>
                </c:pt>
                <c:pt idx="26">
                  <c:v>0.90772302000000005</c:v>
                </c:pt>
                <c:pt idx="27">
                  <c:v>1.2529275900000001</c:v>
                </c:pt>
                <c:pt idx="28">
                  <c:v>2.3654803499999999</c:v>
                </c:pt>
                <c:pt idx="29">
                  <c:v>0.88320209000000005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D7B-9410-69291A356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280312"/>
        <c:axId val="476281296"/>
      </c:scatterChart>
      <c:valAx>
        <c:axId val="476280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6281296"/>
        <c:crosses val="autoZero"/>
        <c:crossBetween val="midCat"/>
      </c:valAx>
      <c:valAx>
        <c:axId val="476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6280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Scikit-learn 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0</c:v>
                </c:pt>
                <c:pt idx="1">
                  <c:v>0.69310273</c:v>
                </c:pt>
                <c:pt idx="2">
                  <c:v>0.74889514999999995</c:v>
                </c:pt>
                <c:pt idx="3">
                  <c:v>0.76485112</c:v>
                </c:pt>
                <c:pt idx="4">
                  <c:v>0.99703253000000003</c:v>
                </c:pt>
                <c:pt idx="5">
                  <c:v>-0.21488682000000001</c:v>
                </c:pt>
                <c:pt idx="6">
                  <c:v>0.55437203000000002</c:v>
                </c:pt>
                <c:pt idx="7">
                  <c:v>1.6424890599999999</c:v>
                </c:pt>
                <c:pt idx="8">
                  <c:v>2.3345627800000002</c:v>
                </c:pt>
                <c:pt idx="9">
                  <c:v>4.6691990000000003E-2</c:v>
                </c:pt>
                <c:pt idx="10">
                  <c:v>-1.3015932699999999</c:v>
                </c:pt>
                <c:pt idx="11">
                  <c:v>1.2896842399999999</c:v>
                </c:pt>
                <c:pt idx="12">
                  <c:v>-0.36301494000000001</c:v>
                </c:pt>
                <c:pt idx="13">
                  <c:v>1.0053573899999999</c:v>
                </c:pt>
                <c:pt idx="14">
                  <c:v>0.88130843999999997</c:v>
                </c:pt>
                <c:pt idx="15">
                  <c:v>-0.67541026000000004</c:v>
                </c:pt>
                <c:pt idx="16">
                  <c:v>-0.72874247000000003</c:v>
                </c:pt>
                <c:pt idx="17">
                  <c:v>-0.48697947000000003</c:v>
                </c:pt>
                <c:pt idx="18">
                  <c:v>-0.3022146</c:v>
                </c:pt>
                <c:pt idx="19">
                  <c:v>-0.51553419</c:v>
                </c:pt>
                <c:pt idx="20">
                  <c:v>-0.68374042999999995</c:v>
                </c:pt>
                <c:pt idx="21">
                  <c:v>1.57371518</c:v>
                </c:pt>
                <c:pt idx="22">
                  <c:v>1.2760635199999999</c:v>
                </c:pt>
                <c:pt idx="23">
                  <c:v>1.4843542999999999</c:v>
                </c:pt>
                <c:pt idx="24">
                  <c:v>1.41841259</c:v>
                </c:pt>
                <c:pt idx="25">
                  <c:v>0.62653776999999999</c:v>
                </c:pt>
                <c:pt idx="26">
                  <c:v>0.90772302000000005</c:v>
                </c:pt>
                <c:pt idx="27">
                  <c:v>1.2529275900000001</c:v>
                </c:pt>
                <c:pt idx="28">
                  <c:v>2.3654803499999999</c:v>
                </c:pt>
                <c:pt idx="29">
                  <c:v>0.88320209000000005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8-438E-9596-918C13E9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817128"/>
        <c:axId val="470815160"/>
      </c:barChart>
      <c:catAx>
        <c:axId val="470817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0815160"/>
        <c:crosses val="autoZero"/>
        <c:auto val="1"/>
        <c:lblAlgn val="ctr"/>
        <c:lblOffset val="100"/>
        <c:noMultiLvlLbl val="0"/>
      </c:catAx>
      <c:valAx>
        <c:axId val="470815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7081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Independent</a:t>
            </a:r>
            <a:r>
              <a:rPr lang="en-GB" baseline="0"/>
              <a:t> LR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Sheet1!$C$3:$C$32</c:f>
              <c:numCache>
                <c:formatCode>0.00E+00</c:formatCode>
                <c:ptCount val="30"/>
                <c:pt idx="0">
                  <c:v>-7.3982501399999998E-3</c:v>
                </c:pt>
                <c:pt idx="1">
                  <c:v>-25.754792200000001</c:v>
                </c:pt>
                <c:pt idx="2">
                  <c:v>5.5115573299999996</c:v>
                </c:pt>
                <c:pt idx="3">
                  <c:v>-19.116412</c:v>
                </c:pt>
                <c:pt idx="4">
                  <c:v>12.936277799999999</c:v>
                </c:pt>
                <c:pt idx="5">
                  <c:v>-10.51145</c:v>
                </c:pt>
                <c:pt idx="6">
                  <c:v>0.97522726599999998</c:v>
                </c:pt>
                <c:pt idx="7">
                  <c:v>19.902912000000001</c:v>
                </c:pt>
                <c:pt idx="8">
                  <c:v>30.493553800000001</c:v>
                </c:pt>
                <c:pt idx="9">
                  <c:v>-1.7724104000000001</c:v>
                </c:pt>
                <c:pt idx="10">
                  <c:v>-15.5759227</c:v>
                </c:pt>
                <c:pt idx="11">
                  <c:v>20.365115500000002</c:v>
                </c:pt>
                <c:pt idx="12">
                  <c:v>-6.41814748</c:v>
                </c:pt>
                <c:pt idx="13">
                  <c:v>14.0094265</c:v>
                </c:pt>
                <c:pt idx="14">
                  <c:v>23.8595018</c:v>
                </c:pt>
                <c:pt idx="15">
                  <c:v>-9.8885472199999995</c:v>
                </c:pt>
                <c:pt idx="16">
                  <c:v>-11.4033748</c:v>
                </c:pt>
                <c:pt idx="17">
                  <c:v>-9.2731802400000003</c:v>
                </c:pt>
                <c:pt idx="18">
                  <c:v>-4.3813961800000003</c:v>
                </c:pt>
                <c:pt idx="19">
                  <c:v>-8.4326624999999993</c:v>
                </c:pt>
                <c:pt idx="20">
                  <c:v>-5.0316095199999999</c:v>
                </c:pt>
                <c:pt idx="21">
                  <c:v>-1.4011316</c:v>
                </c:pt>
                <c:pt idx="22">
                  <c:v>3.52961612</c:v>
                </c:pt>
                <c:pt idx="23">
                  <c:v>0.97219283300000003</c:v>
                </c:pt>
                <c:pt idx="24">
                  <c:v>26.4169436</c:v>
                </c:pt>
                <c:pt idx="25">
                  <c:v>5.2592694800000004</c:v>
                </c:pt>
                <c:pt idx="26">
                  <c:v>1.99698164</c:v>
                </c:pt>
                <c:pt idx="27">
                  <c:v>2.9415814299999998</c:v>
                </c:pt>
                <c:pt idx="28">
                  <c:v>1.45847909</c:v>
                </c:pt>
                <c:pt idx="29">
                  <c:v>9.9010318599999998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C-473C-8D28-7334BA096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25880"/>
        <c:axId val="348521616"/>
      </c:scatterChart>
      <c:valAx>
        <c:axId val="34852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348521616"/>
        <c:crosses val="autoZero"/>
        <c:crossBetween val="midCat"/>
      </c:valAx>
      <c:valAx>
        <c:axId val="34852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34852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r>
              <a:rPr lang="en-GB"/>
              <a:t>Independdent</a:t>
            </a:r>
            <a:r>
              <a:rPr lang="en-GB" baseline="0"/>
              <a:t> LR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anose="020B0604020202020204" pitchFamily="34" charset="0"/>
              <a:ea typeface="+mn-ea"/>
              <a:cs typeface="Helvetica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Sheet1!$C$3:$C$32</c:f>
              <c:numCache>
                <c:formatCode>0.00E+00</c:formatCode>
                <c:ptCount val="30"/>
                <c:pt idx="0">
                  <c:v>-7.3982501399999998E-3</c:v>
                </c:pt>
                <c:pt idx="1">
                  <c:v>-25.754792200000001</c:v>
                </c:pt>
                <c:pt idx="2">
                  <c:v>5.5115573299999996</c:v>
                </c:pt>
                <c:pt idx="3">
                  <c:v>-19.116412</c:v>
                </c:pt>
                <c:pt idx="4">
                  <c:v>12.936277799999999</c:v>
                </c:pt>
                <c:pt idx="5">
                  <c:v>-10.51145</c:v>
                </c:pt>
                <c:pt idx="6">
                  <c:v>0.97522726599999998</c:v>
                </c:pt>
                <c:pt idx="7">
                  <c:v>19.902912000000001</c:v>
                </c:pt>
                <c:pt idx="8">
                  <c:v>30.493553800000001</c:v>
                </c:pt>
                <c:pt idx="9">
                  <c:v>-1.7724104000000001</c:v>
                </c:pt>
                <c:pt idx="10">
                  <c:v>-15.5759227</c:v>
                </c:pt>
                <c:pt idx="11">
                  <c:v>20.365115500000002</c:v>
                </c:pt>
                <c:pt idx="12">
                  <c:v>-6.41814748</c:v>
                </c:pt>
                <c:pt idx="13">
                  <c:v>14.0094265</c:v>
                </c:pt>
                <c:pt idx="14">
                  <c:v>23.8595018</c:v>
                </c:pt>
                <c:pt idx="15">
                  <c:v>-9.8885472199999995</c:v>
                </c:pt>
                <c:pt idx="16">
                  <c:v>-11.4033748</c:v>
                </c:pt>
                <c:pt idx="17">
                  <c:v>-9.2731802400000003</c:v>
                </c:pt>
                <c:pt idx="18">
                  <c:v>-4.3813961800000003</c:v>
                </c:pt>
                <c:pt idx="19">
                  <c:v>-8.4326624999999993</c:v>
                </c:pt>
                <c:pt idx="20">
                  <c:v>-5.0316095199999999</c:v>
                </c:pt>
                <c:pt idx="21">
                  <c:v>-1.4011316</c:v>
                </c:pt>
                <c:pt idx="22">
                  <c:v>3.52961612</c:v>
                </c:pt>
                <c:pt idx="23">
                  <c:v>0.97219283300000003</c:v>
                </c:pt>
                <c:pt idx="24">
                  <c:v>26.4169436</c:v>
                </c:pt>
                <c:pt idx="25">
                  <c:v>5.2592694800000004</c:v>
                </c:pt>
                <c:pt idx="26">
                  <c:v>1.99698164</c:v>
                </c:pt>
                <c:pt idx="27">
                  <c:v>2.9415814299999998</c:v>
                </c:pt>
                <c:pt idx="28">
                  <c:v>1.45847909</c:v>
                </c:pt>
                <c:pt idx="29">
                  <c:v>9.9010318599999998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8-48A5-8FF0-CC238AB5F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044272"/>
        <c:axId val="484044600"/>
      </c:barChart>
      <c:catAx>
        <c:axId val="48404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4044600"/>
        <c:crosses val="autoZero"/>
        <c:auto val="1"/>
        <c:lblAlgn val="ctr"/>
        <c:lblOffset val="100"/>
        <c:noMultiLvlLbl val="0"/>
      </c:catAx>
      <c:valAx>
        <c:axId val="48404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anose="020B0604020202020204" pitchFamily="34" charset="0"/>
                <a:ea typeface="+mn-ea"/>
                <a:cs typeface="Helvetica" panose="020B0604020202020204" pitchFamily="34" charset="0"/>
              </a:defRPr>
            </a:pPr>
            <a:endParaRPr lang="en-US"/>
          </a:p>
        </c:txPr>
        <c:crossAx val="48404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Helvetica" panose="020B0604020202020204" pitchFamily="34" charset="0"/>
          <a:cs typeface="Helvetica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15</xdr:row>
      <xdr:rowOff>0</xdr:rowOff>
    </xdr:from>
    <xdr:to>
      <xdr:col>19</xdr:col>
      <xdr:colOff>304800</xdr:colOff>
      <xdr:row>16</xdr:row>
      <xdr:rowOff>114300</xdr:rowOff>
    </xdr:to>
    <xdr:sp macro="" textlink="">
      <xdr:nvSpPr>
        <xdr:cNvPr id="1026" name="AutoShape 2" descr="data:image/png;base64,iVBORw0KGgoAAAANSUhEUgAAAXwAAAD8CAYAAAB0IB+mAAAABHNCSVQICAgIfAhkiAAAAAlwSFlz%0AAAALEgAACxIB0t1+/AAAIABJREFUeJzt3Xl83Hd54PHPd+6RNDpGkiXZko/YjmMnjp1gzJI7HCGE%0A0iRQp1B60UKgC7vttrxKgO5CX69tl3YJ9FzaAOHYboEcJQkkBAhXoJDGTgjOIceHJDu2dWtGx9y/%0Ame/+MfOTx/JIc9/P+/XyK/ZoPPObjPXomef7fJ+v0lojhBCi8VmqfQFCCCEqQwK+EEI0CQn4QgjR%0AJCTgCyFEk5CAL4QQTUICvhBCNAkJ+EII0SQk4AshRJOQgC+EEE3CVu0LSNfT06M3b95c7csQQoi6%0A8swzz8xorXuz3a8kAV8pdS/wK8CU1vqy1G2fAN4LTKfu9lGt9WNrPc7mzZs5dOhQKS5JCCGahlLq%0AZC73K1VJ50vAzRlu/4zWem/q15rBXgghRHmVJOBrrZ8E5krxWEIIIcqj3Iu2H1RKHVZK3auU6sp0%0AB6XUnUqpQ0qpQ9PT05nuIoQQogTKGfA/C2wF9gLjwN2Z7qS1vkdrvU9rva+3N+uagxBCiAKVLeBr%0ArSe11nGtdQL4HLC/XM8lhBAiu7IFfKXUQNofbwdeKNdzCSGEyK5UbZlfBW4AepRSp4GPAzcopfYC%0AGhgD3leK5xJCCFGYkgR8rfU7M9z8hVI8tii9WELz9Yk5fr3fi92iqn05QogKkdEKTejhKR8fevkV%0A/t2/WO1LEUJUkAT8JvTo9DwA01GjylcihKgkCfhNJhCP88O5BQDmYhLwhWgmEvCbzA9nFwknNACz%0AkuEL0VRqalqmKL/HZubx2q0AzMXiVb4aIUQlSYbfRCKJBN+bmefNPR30OuzMSklHiKYiAb+J/MS3%0AxGI8wS29nXTbbVLDF6LJSMBvIo9N+/FYLVzT1YbXbpUMX4gmIwG/SRgJzeMz89zU04HTYpEMX4gm%0AJAG/SfzH/BJzsTi39HYA4LXb8MXixLWu8pUJISpFAn6TeHR6HrdFcYPXA0C3w4YGfNKpI0TTkIDf%0ABBJa8+2ZeW70ttNqTbZkdtuTHblSxxeieUjAbwLPLQQZj8SWyzlwLuBLHV+I5iEBvwk8OjOPXSne%0A2N2+fJu5+Up22wrRPCTgNzitNY9N+7mmq40O+7mN1d0OyfCFaDYS8BvccCDMaCjKW3o7z7vdKzV8%0AIZqOBPwG9+i0HwW8qaf9vNudFgttVotk+EI0EQn4De6x6Xle09FKr8N+wde67TZmpS1TiKYhAb+B%0AjQQjDAfC/Mq6zoxf99ptzMmirRBNQwJ+A3ts2g/Am3s6Mn6922GTGr4QTUQCfgN7dHqevZ4WNrgc%0AGb/utVulhi9EE5GA36DOhKP8YjHIW3ozZ/dg1vANtMzTEaIpSMBvUN+eSR5UfssaAd9rtxFOaIKJ%0ARKUuSwhRRRLwG9Rj0/Nc0upia4tr1fuYm69kt60QzUECfgOaiRo85V9aM7uH9Hk60popRDOQgN+A%0AvjMzTwIu2F27kkzMFKK5SMBvQI9O+9nkcrCrdfVyDsh4BSGajQT8BrNgxPmJL1nOUUqted/u1MRM%0A2XwlRHOQgN9gnphdIKY1v5KlnAPQbrNiU5LhC9EsJOA3mEen/fQ77FzR3pL1vkqp5HgFCfhCNAUJ%0A+A0kGE/wg9kF3tzbgSVLOcfktct4BSGaRUkCvlLqXqXUlFLqhbTbvEqp7ymljqX+21WK5xKr+9Hc%0AAqGEXnN37Urddpu0ZQrRJEqV4X8JuHnFbXcB39dabwe+n/qzKKPHpufx2q38p462nP+O126TjVdC%0ANImSBHyt9ZPA3IqbbwW+nPr9l4HbSvFcIrNoIsF3Z+d5U08HNktu5RxI7raVGr4QzaGcNfw+rfU4%0AQOq/68r4XE1vOBBmwUhwg9eT19/z2q34jDhGorID1OZiBqdCkYo+pxDNruqLtkqpO5VSh5RSh6an%0Ap6t9OXVreCkEwKVt7rz+nrnb1mdUNsv/yxPj/MbhkYo+pxDNrpwBf1IpNQCQ+u9Upjtpre/RWu/T%0AWu/r7e0t4+U0tuFAGJdFscXtzOvvVWu8wtlIlLFQhISMZhaiYsoZ8B8Bfif1+98BHi7jczW9I0th%0ALm5xYc2xHdO0PEAtWtlOHb8Rx9DJQW9CiMooVVvmV4GfAzuUUqeVUr8PfBJ4o1LqGPDG1J9FmQwH%0AQlzStvbsnEy8jupk+P5UK+jZSKyizytEM7OV4kG01u9c5UuvL8Xji7XNRg2mogY7W/Or30P6iOQK%0AB/zUmsF4JMpesu8KFkIUr+qLtqJ4RwLJBdtLskzHzKQrNUCtkhl+QmvJ8IWoAgn4DWA4EAZgZ54d%0AOgBOiwWP1VLRDH/RiGMeqjguAV+IipGA3wCOLIXpslnpcxRWoav0blu/cW6BWAK+EJUjAb8BmAu2%0A2ebfrya527ZyXTq+tOc6G4lW7HmFaHYS8OtcQmuOBMIFLdiaKj0x01yw3eC0MyEZvhAVIwG/zr0S%0AjhKIJ9hZQEumqbvCM/HNBdtdbW7GIzG0bL4SoiIk4Ne5I+aCbVEZvpXZmFGxwOszzgX8cEIv/1kI%0AUV4S8OucOUOnkJZMU7fdRiShCcYT2e9cAv7Up4mdqWuWhVshKkMCfp0bDoQZcjlos1kLfgxzt+1M%0Ahco6/licVquFjS4HAGfDsnArRCVIwK9zyQXbwrN7gJ7l3baVKa34DINOm5UBlx2QDF+ISpGAX8ei%0AiQQnguGCNlyl81Z4YqY/FqfLbmOdw45VScAXolIk4Nex48EIhi6ufg+Vn6fjN+J02qxYlaLPYZeA%0AL0SFSMCvY6VYsIXkxiugYrttfTGDztQMnwGnBHwhKkUCfh0bDoSxK8W2luICvsdqwa5URTP8rtSn%0AigGnXXbbClEhEvDr2PBSmG0tTux5HFqeiVJquRe/3HRqUmanTTJ8ISpNAn4dOxIIFb1ga/JWaLdt%0AMJ4gpjWdyxm+g6V4gkXZfCVE2UnAr1PzMYMzkVjRLZmmbruN2Qocc2juqu1KZfjrncnWzFLNxf+j%0A4VO8+/lRnpxblJENQqxQkhOvROWZIxWKXbA1eR02XlwMleSx1mLusk1ftIXkyVc7inwtRkLz4KSP%0AmNZ8e2ae7S1O3r2hhzv6vUVtTBOiUUiGX6eKOfQkk+4KTcw0RyN32s4t2kJpMvwzkSgxrfnL7Rv4%0A+50babVa+eixM+z92Yt87OhpTgTDRT+HEPVMMvw6dSQQpt1mYUMqYBbLa7fiN+IYCY2tyEXgtSyX%0AdFIZfn/q+ksxJvlkKNnts6PVxdVdHg70e3l2PsAXzszwlbOzfOHMDDd6Pbx7Qw+v727HWuD5AULU%0AK8nw69SRpRCXtLoLPvRkJXPzlc8ob5a/sqTjsFjoddhK0qkzGooAsMXtXL7tyo5W/nHXJp69ahd/%0AuqWf4aUwv/38KFc9NcxnT00RSVRmYJwQtUACfh3SWjMcCJesfg+VG69gHm9olnQABhx2zoaLD/hj%0AoQhOi1r+1JCu12Hnjzf3c/C1u/inXZvod9r58xNn+eLpmaKfV4h6IQG/Do1HYswb8ZIG/J4K7bb1%0AxQxcFoXbeu6f3oDLzngJNl+NhaJsdDmwrPGpx25R3NbXxcNXbmedw8ZRqeuLJiIBvw6VesEWzmX4%0A5Z6YmZyjc/7S0YDTUZKSzlgocl45J5shl4NXZDSzaCIS8OuQOUOnVD34cK6GX/aSTiy+XL83rXfa%0A8Rnxog5g0VozFoqyOY+AP+hycFoCvmgiEvDr0JFAmAGnfXm3aimYXTPl3m3rixnLYxVMAyXo1JmK%0AGoQSCTa7HTn/nSGXgzPhGAnZoCWahAT8OjQcCJW0fg/Jbpl2m6XsNXy/EV8uH5nSN18VyuzQySfD%0AH3I5iGrNVIWmhApRbRLw60wsoTkWiBR1aPlqKjFPJ3NJJ5mVF1PHH8vQkpnNYOqIRanji2YhAb/O%0AjIQiRLVmZ1tpM3yozG5bv2FcsGjb7yz+qMOxUBSrOhfEczGUuq/U8UWzkIBfZ44ESr9ga0pm+OXr%0A0gnFE4QTenm9wNRitdBpsxY1XmEsFGHQ6chrVPSG1Jm6kuGLZiEBv84cWQpjVRR96Ekm5c7w/cb5%0Au2zTJefiF1fDz6d+D9BqtdJtt0nAF01DAn6dGQ6EuMjtxGUt/Vtn1vDLNVbYH7twl60pefJV4Rn+%0AyVA0rw4d06DLLiUd0TTKPjxNKTUGLAJxwNBa7yv3czay4aUwl3tayvLY3Q4bkYQmEE+UZZywOSlz%0AZUkHkgu3zy8VNp7ZFzPwG/G8M3xI1vHNUdNCNLpKZfg3aq33SrAvTsCIczIcLcuCLSQnZkL5Nl8t%0Al3Qy/DAZcNqZjhpECxhmNpaakplPh45pKLX5Sg5LEc1ASjp15GVzpEIZFmyh/Lttl0s6GTaMDaQW%0AUCcL6Ik/mWrJ3FRQScdBOKGZqdAB7kJUUyUCvga+q5R6Ril1ZwWer2GVY4ZOuuWAX6aNSCuPN0w3%0A4Ei1ZhZQTx9dDviFZfggnTqiOVQi4F+ttb4SeDPwAaXUdelfVErdqZQ6pJQ6ND09XYHLqV/DgRAt%0AVgsb8+g1z0e3o7wD1PwxA7tStGRYcDYz/EIWbsdCUfod9oyPm40EfNFMyh7wtdZnU/+dAr4B7F/x%0A9Xu01vu01vt6e3vLfTl1bXgpzI4W15rjf4tR7pn4fiO5yzbToS3F7LYdC0UK6tCBtN22IQn4ovGV%0ANeArpVqVUh7z98BNwAvlfM5GlTz0JFS2BVsAj9WCXamyjVfINDgt/blbrZYiAn7+5RwAj81Kp83K%0A6RKMZxblNR2N8YnjZ4qaqtrsyp3h9wE/VUr9EngaeFRr/XiZn7MhzcQM5mLxsszQMSml8NqtZV20%0A7VplwqdSivVOO2fz3HwViMeZjBoFZ/iQmosvGX7N+8akj396ZZqHp3zVvpS6VdY+fK31CLCnnM/R%0ALIaXzAXb8mX4kFy4LVeG7zfirF/j0PXkbtv8Mu1TqUBdaIYPybLOSGrhV9Sup+cDADww4eOdA91V%0AvprsPn7sDE6L4k+3DGDLY+RHOUlbZp0YTs3QuaSMGT4k6/hl69KJGRnHKpgKOfmqkLHIK5knX0kv%0Afu3SWnNwPoBNwb/7l2p+d/Qz8wH++fQ0f3dqit88PMJ8jbT9SsCvE8NLYXrstuWzZ8ul21G+AWp+%0AI05XhrEKpgGnnclojHgegXdsOcMvrqQTjCeW20ZF7TkVjjIZNXjvYLKx498ma7us86mxCbx2K/9z%0A+wZ+6l/kLc8eYyRY/U+REvDrRLkXbE3eMg1QiyYSBOKJLBm+nbiG6Tw+YYyFInTZrEWd/jUoUzNr%0AnlnO+bV+L6/paOX+ibma/UT27EKAH84t8gdD63jPYC/37dnGXMzglmeO8pO5xapemwT8OhDXmqOB%0AcFkXbE3ddhvzRpxYorTfTGvtsjWZJ1/ls3BbTIeOaUhaM2vewfkAHquFS1pdHOj3ciwY4ZeLhc1e%0AKre7Ryfpsll594YeAK7qauPbr7qYdQ477zh8gi+emanatUnArwMnQ1FCCc0lFcnwkxm4r8RZ/lq7%0AbE3rCzgIZbTAKZnpBuUglJr39HyAfR2tWJXirb0dOC2KBybnqn1ZF/jFQpDvzy3w/qF15w0g3OR2%0A8uirtnNDVzsfOXqau46eLnlSlQsJ+HVgePnQkwpk+I7ybL7yx1afhW8ayHPzVTSR4Ew4WnSG32Gz%0A4rFapKRTo+ZjBi8Hwry6oxWADruNN3a3841Jf1WC5lruHpugy2bl9wZ7Lviax2blK5dv4f1DvXzp%0AzAy/cfjE8vdFpUjArwPDS2EUsKNMQ9PSlWuAmt9YfRa+yWu34rQozoZzC/ivhKMkKK5DB5J7AAZd%0ADk4XcQCLKJ9DC0E0sD8V8AHu6PcyGzP44dxC9S5shecWgjwxu8D7hnrxrPJJ1qoUn9i2gc9cMsRT%0A/gC3PHOM48HKjeeWgF8HjgRCbHY7CpoVky8z4Je6U8csEWWahW9SSuV18tW5scjFzxaSzVe16+B8%0AAKuCK9rPnQNxo7cdr93KAzXUrfPpsQk6bVZ+fzD7iJh3DnTz4N6tzBtxbnnmKD+q0A8uCfh14EiF%0AFmyhjBn+8uEna3fT9Dty33xVih5805Bk+DXrP+aXuLTNTav1XLJgtyhuW9fFd2bma6LH/fBikO/O%0ALnDnGtn9Svs72/j2q7azwengXYdH+HIFFnMl4Ne4UDzBSDBSkQVbOBeQ50q8+cpvxLGq5Myctax3%0A5b756mQoQovVQm8J9iYMuhwsGImaCB7inFhC89xC8LxyjulAv5dIQvOt6fkqXNn5Pj02QYfNynty%0AyO7TbXQ7+eaV27mpu4N1Zd5jAxLwa96xYJgElVmwhWTm1GEr/TwdX8ygw5Z5UmY6c7xCLj3Wo6Eo%0Am12OrI+ZC7M1U4ao1Zbnl4KEEnp5wTbdXo+bbS1O7p+obrfOC4tBHp9Z4L2DvbQXcDRom83KvZdt%0A5s29nWW4uvNJwK9x5gydSyqwYGvy2q0ln6eTbZetacBpJ6o1szmsIZwsQQ++ScYk16aDqQ1XmTJ8%0ApRQH+rw8NR/gVBVnIX16bJJ2m4X3ZujMyVUpkpZcSMCvccOBEE6LKui81kJ1l2G3rT8WX7Ml03Su%0AF3/twBvXmpOh4lsyTXIQSm16ej7AkMux3LK70tv6uwB4sEqLty8thXhsZp73DPbSUcRu70qRgF/j%0AjiyFubjFVdFpe94yTMz0GcaaLZmmXHvxxyMxoloXvenK5LVbcVsssvmqhpgD0zJl96Yhl4PXdrby%0AwISvKqMW7h6bwGO1cGeetftqkYBf44YDoYot2Jq6HTZmo6Vty0zOws89w8921OFY6iN8qT75KKWW%0Ap2aK2nAyHGUqamSs36c70O/lRCjCLxaCFbqypOGlEI9OJ7P7YmY5VZIE/Bq2YCQP97i4pbIB38zw%0AS5kx+Y21RyObehw2rCp7hm/24G8qUYYPySFqkuEXb8GIc+XPXuQbRZZZnl6jfp/urb2duCyK+ytc%0A1vn02CRtVgt3DtVHdg8S8GuaOU51a0vl6veQrOFHtWapREfJGQnNgpHIqaRjVSrVi7924B0LRbAr%0AxYYSHuguGX5pfHt6nrORGJ8/PV3U45gD07LtMPfYrLypp4OHp3xEE5U5/nB4KcQ3p/28Z7A3696S%0AWiIBv4aZG4suqnDANweolaqOP2+OVcghw4fcTr4aDUXY6HJgLWF3w5DLgc+IsyRz8YvyUOoIwmcW%0AgpwoYmxA+sC0bA70e5mLxfnBbGXGD3/m5CStdZbdgwT8mnYiGEEBm12Vz/CBkp185TdSYxVy7FHO%0A5eSrUnbomAalU6doM1GDJ32L/Hq/Fwtw/0RhZRZ/amBatnKO6YYuDz12G/dXYILmy4Ew35zy8/sb%0AevDWUXYPEvBr2mgowgaXHVcFZuikK/V4hVxm4adLHma++uYrrTWjoUjJOnRMGyXgF+3RaT9xDe8b%0A6uV6r4f7J+ZIFLAWdCi1AJttwdZksyje1tfF92YW8ppAGYwnuOvoaa56apjffX6EvxoZ51tTfkaD%0AkVWv+zNjE7itFt43tC7n56kV9fXjqcmMBCNcVMH+e1OpRyTnMgs/3YDTTjCeYMGIZ+xtnokZBOIJ%0AtpS41CVz8Yv30JSP7S1Odra6uKPfyx+8dJKf+Ze4psuT1+NkGpiWza/1d3HP6WkemfLz2xuyb4J6%0AORDmzhfHeDkQ5kavhxPBCN+dWcBcBWixWtjZ6mJXmzv5q9WF3aJ4eMrPBzauW/4+qSf1d8VNQmvN%0ASCjCbevKv916JW+JJ2aem4Wf2z+3/rTWzEwBf7lDp4QLtgC9Dhsui5IMv0DjkShP+QN8aHM/Silu%0A7unAY7Vw38Rc3gH/P/xLXLZiYFo2u9vcXNzi4oFJ35oBX2vN1ybm+OjR07RarXxtz0Xc4G0HkrOr%0AXg6EeSkQ4qWlEC8tJcs3//fs7PLfd1ssvL8Os3uQgF+z5mJx5o14xTt0ANqsFhxKla6kk+eibfrJ%0AVzvbLpwhtNyDX+L/N0opNjgdnM5xHr843zen/Gjg1r5kkuK2Wnjruk4emvLzv7bHac3xE140keC5%0AxSC/tb47r+dXSnGgv4u/GBlf9ejLJSPOh4+e5sFJH9d0tvGPuzbRl/r3Zl7z3vYW9qZ9stBaMx6J%0A8VIgzEtLIXa0uuipw+wepIZfs0ZKvLEoH0qpku62NWfhd+Ra0kll7hOrLNyOhpKL2UMlzvBBWjOL%0A8dCUn91tbral7Ru5o99LMJ7gsZncJ1q+sBginNC8uqMt72t4e18XCnggw2LxC4tBbjp0lG9M+vjT%0ALf18fe/W84L9apRSrHc5eEN3O/91Ux9v6unI+7pqhQT8GnWuB7+ym65M3Q5r6bp0YnE6bNacWyj7%0AHDYUq++2PRmKssFlx2kp/T/fIbdDavgFOBmK8OxCkFtXlCBf09HKRpeD+/KYaJnrhqtM1rscXNPV%0AxgOTc8uL/lpr7j09zVuePUYwnuDBK7bxx5v7S9rSWy8k4NeokVAEqypPFpuLUmb4fiNOZx5jYx2W%0A5Iz71TZfjYYiZWtVHXQ6mIkZBEu06axZPDLlB+BXVwR8s8zyU98SZ3L8QXpwIcBGl2N5LSdfv9bn%0AZSwU5dBCkPmYwXteHOOjx85wdWcbT7x6B6/tzP+TQ6OQgF+jRoLJjUX2Cg5NS1fKiZm+WG5jFdIN%0ApFozM1mtPlsKQ27p1CnEQ1M+9rW3sDHD+3JHvxdNbhMttdY8nWVgWjZv6e3AbVHcPTrBGw4d5Tsz%0A8/yPrev5l8svqtvae6k0xKv/wN99hLdddl9O9zUMO0tLXt74usdo76x8B0yuRkMRLnJXp5wDZoZf%0Ami4dXyy3Wfjp1jsdyzuN0y0YceZi8ZL34JsGU1nl6XCUiyt4BkE9OxoI8+JSmP+5fUPGr29yO/lP%0AHa3cNzHHf9m4bs3Z72OhKNM5DExbS5vNyi29nTw46WPQZeeRK7ZzZRGP10gaIsOPDazP+b42W4xo%0A1F3Twd5sybyopTrlHEhm+PNGnFii+AFqfsPIaVJmuv5VxiuMlfAc20zMDF8WbnP30JQPC8khZqs5%0A0O/leDDCLxbXnmhZTP0+3Yc29/NHm/p4Yt8OCfZpGiLgdzyb2/btObzcHfwz/k///y5JICuXyWiy%0AhnxRlRZsAbypj76+EpR1koef5Jvh25k34gRWzLUZLVNLpqnPYceulJR0cqS15uFJP1d1tq3Z8fLW%0AdcmJlvdlGbVwcD5Auy37wLRstrQ4ueuigboZW1wpDRHwe7LMwY5h42Fu50/0P/Js6xUc0xbOZpnG%0AWE3mwKlq7LI1lWq8QkLrvBdtIVnDBxiPnp/lnyzTpiuTRSk2uOyS4efohaUQJ0IRbuvrWvN+7TYr%0Ab+7p4OFJH5E1Jlo+PR9gX3srlibsoKmEhgj4NqsLEhcGFA08yz4+zN9wn/pNNo/H+dTFg0Btf2Qf%0ATQW1Sk/JTGdOzCw24C8YcTTkXdIxA/7KXvzRUIReh422Ag6LztWQS1ozc/XQlB+bglt6s/emH+j3%0A4jPiPDG7kPHrvpjB0WDuA9NE/soe8JVSNyulXlZKHVdK3VWO5wh3bwTL+R/9z7Kev+Zj3K0+gjas%0A3HbwJR64difXepNbvE/V8Df0SDCC06LYUGBbWimUKsM/t8s2/0VbuLAXf6yMLZmmQdl8lROtNQ9N%0A+ri+qz2nqZHXez30OWyr9uQfStXvi1mwFWsra8BXSlmBfwTeDOwC3qmU2lXq5xm7aPfy74O4+X/8%0ANnfxGY6xg9/U93Lrz3/OZSN9fParD9NjSb7oV0K1+w09EgqzyeWs6sfa7hLN0/GZkzLzzMjNHuzx%0A8MqAH2VzmRezh1wOJqPGmqUHkZx3fyYS47a+3BogrErx9j4v359dYCbDpr6D8wFsCq5ol4BfLuXO%0A8PcDx7XWI1rrKPA14NZSP8lj660kUPyYG/kQf8+3eSvX8iPu5oN0/qwVq9YoFJ0TPbzrvu/R77Bx%0AuoZr+CPBaFVm6KTrKtFMfHNwWr6nArmtFrx263lrLaF4gvFIrCIZPsAZmamzpoemfDgtySFpuTrQ%0A34Whzx2Sku7p+QCXtbXQUuFx4M2k3P9nNwCvpP35dOq2knrXyw/xCf6Se9QH6WWKP+cu3stn6WCB%0APXsfB+DWTjtvd7XzDy920DcRrtkMP641Y6FIVWbopLNbFB02a9G7bZdLOgXU3JNHHZ4LuifD5e3Q%0AMQ3JXPys4lrzyJSfN3S348njvd3Z5ubyNjf3jZ9f1jEHpkn9vrzKHfAz1STO64dUSt2plDqklDo0%0APV3YGZgh7WaWHt6v/46P8zG2cmL5ay0tFy4QDYR0zX4znwlHiWpd9QwfSrPb1rc8Gjn/gL/y5Cuz%0AQ2dzmcdNyFz87H7uX2IqanDrurW7czI50O/l8FKI4aXQ8m3PLw9Mk4BfTuVuUj0NDKX9eRA4m34H%0ArfU9wD0A+/btK6g5/u8/8BHC8QQu6+syfv31K27eMTLO4ycniSV01UYXrMbs0Kl2hg/JTp3SZfj5%0A/1Nb77LzXNpGneVNV2X+YTjgsGNVkuGv5aFJPy1WC2/obs/7797e18WfnzjD/RM+/se25PjrUm24%0AEmsrd4Z/ENiulNqilHIA7wAeKccT5XMM4JDbQQJqshd/uQe/FjJ8h60ENfw4bVZLQT9YB5x2ZmPn%0AFk9HQ1HabZacT84qlM2iGHDaJcNfRTSR4NFpPzf3dBRUb+9x2Hh9dzsPTs4RT020PDgfYJPLkdO4%0AYlG4sgZ8rbUBfBD4DjAM3Ke1frGcz5mLWj67dDQUocVqoa8Ghjx1l2Cejs/If3CaaWUv/snU0LS1%0AZrGUiszFX92TviV8Rryo09gO9HmZjBo8Obe4PDBNyjnlV/aoorV+DHis3M+Tj1pelDuROse2EkEt%0AG2+qhq+1Lvh6/AUMTjOZvfjjkRib3E5GQxEu9+R+xmkxhlwO/t23VJHnqjcPTfrosFm53pvfsYXp%0A3tjTTqfNyn0Tc2x2O5mJGVLOqYCm7H8acNqTvfg1GPBHQ5GaKOdAMsOPac1SEbPhk3N0isvwxyMx%0AYgnN6XDyUuJLAAAXlElEQVS07Au2pkFXcsE4Kr345wnFEzw+M88tvR1FHUDjtFi4ra+Lb8/M8/25%0AZGOFZPjl15QB32GxMOCsvXkpsYTmVDha1Rk66bwl2G3rN4yCFmzhXMA/G4lxJhLF0OVfsDUNuZLr%0APJkmdjazH8wtsBRPcHsB3Tkr3dHXRTih+fTYBB02a9ED00R2TRnwIVWjrbFe/FPhCHFdGx06kFy0%0ABZgrYuHWF4vnPUfH5LFZabNaGI9Ez3XolHnTlamWy37V9NCknx67jatKcGrUFe0tbGtxMheLy8C0%0ACmnagF+L81LOnWNbGwHfHKA2U2CGr7VOZfiFd9UMpObiL7erVuiMAAn4F1oy4jwxO89b13ViK0E7%0As1KKO/q9gLRjVkrTBvyhVI22lubij5iz3mslwy+ypBOIJzB0/oPT0q13OjgbjjEWiuCyKPoclWnb%0AG3DaUcjmq3TfnV0glNBFdees9Ov9Xva1t+Q0bVMUr3kDfg324o8EI3TarMuZdbUVO0DNtzwps7gM%0AfyKaDPib3JUbKFer6zzV9I1JH+ud9pIurvY57XzrVRezXer3FdG0Ab8We/FHUjN0aqElE6DVasFp%0AUQVvvloenFZkSWcyEuNEMFK2c2xXk5yLL4u2AJ97ZZrvzS5wR79Xau11rGkD/mCJA/4nR8a56+jp%0Aoh5jJBipmfo9JGusycPMCw34hc3CT7feZScBHA9GynaO7WpqcZ2nGj5/epr/fvwMb+nt4E8291f7%0AckQRmjbgr0/VaEv1Df2taT9fG58lXGDPeiie4GwkVjP1e1MxA9TMkk6hXTqQnJhpqnTAH3I5OBuJ%0AYtTQOk+l3Xt6mj87doZbejr4p12ba272lMhP0wb8UtZoo4kEo6EI4YTm0EKgoMcYC0XQ1MYMnXTF%0ADFA7V9IpJsM/V8bZUuGSzqDLQVzDRLQ5yzpfOjPDR4+d4eaedv7p0k0S7BtA0wZ8KN3ZpaOhKPFU%0AEvjjucUCHyPZoVNrAb+YDN+clNlRZA3fVI0MH2prnadSvnJmhruOnuam7nbuuXQzjiJ21Yra0dTv%0AYqkGZB0LJCdcdtmsPOkrLOCfSPXg18ouW1MxNXxfzMBtseQ1yXSlLpsVl0VhUzDorHSGn/xhU2+t%0AmYtGnMkidgj/y9lZ/vToad7Q3c7nLpNg30ia+p00e/GLrdEeS400/o313RxeDBUUIEdDEXodtrxO%0AD6qEboeNBSNR0EyZYnbZmpRKjioedDlKstknHxuc9Znhf+Clk1zxsxf5vedH+bl/Ca1z//f9r2dn%0A+dDLr/B6bztfuGxzUfNyRO1p6ndzKFWjLbYX/3gwwgannZt7OtBQ0JTFkdSUzFrjLaIXv9hdtqZX%0Ad7SWZCt/vlxWC+sctrrK8CcjMZ6YXeCK9hZ+7l/i9l8c56ZDR/n6+FzWQ9m/Oj7Ln7z8Cjd6PRLs%0AG1RTv6OlqtEeC4S5uNXFFZ4W2qyWgso6IzVwjm0mZu+7WbbKR3JSZvETuP9u5yY+fcnGoh+nEPU2%0AF//fJn0kgL/duZFnrrqUT+0YIpLQ/OGRU+z7+Ut8anSC6QyL0F8fn+OPj7zC9V0evnjZlqLKcKJ2%0ANfW7OuQuPuAntOZYMML2Fhc2i+LqrjaezHPhdsmIMxU1aqoH32TOn/9l2lGDufIZxZd0qq1UC/uV%0AoLXmvok5rmxvYVuLixarhd9c382P9+/g63u2cnlbC58am+BVP3uJPxw+xQup9/T+iTn+6Mgpru1q%0A44u7Jdg3suofq1RFpejFPxOJEUok2N6aDNbXdXn4zswCJ1OjAHJRazN00nntNja6HPxyMZT9ziv4%0AYwadtsocWFIugy4Hj07Pk9C65neYvrgUYjgQ5n9dPHje7Uoprvd6uN7r4XgwzOdPz/D18Tm+nvrh%0A8NxCkKs72/jS7otwS7BvaE397paiF98sdWxrSc4Cua4reQpQPmWdWpuSudIeT0veGX5yUmZpSjrV%0ANORyENOayTroxb9/woddqTWHm21rcfHJiwf5xVW7+O9b1zMZiXFtl4evXH5RQefTivrS9O9wsTVa%0As0Nneyrgb2txst5pz6sf3+zBz/UTQaVd7nFzKhzNq/solNBEEroki7bVZI7gqPWZOkZC8+Ckj5t6%0A2unK4Ydsp93GBzau45mrLuVreyTYN4umf5eLDviBCF67lZ7UYSFKKa7t8vDvviXiObbDnQhGWO+0%0A1+w33d5UHf/5PMo6y7tsGyDDh9pvzfyRb5GZmMGBPm/ef7dWhvWJ8qvNCFNBxfbiHw+Gl7N70/Ve%0ADz4jzgtLuQXI0VBttmSadnvcQH4Lt+Yu23rP8DfUyear+yfm8NqtvK678IPFReOTgF9kL/7RDAH/%0A2q5kz3iu3Tojwdo5uDyTTruNLW5HXgHfl8rwi5mFXwtarVa67baazvDnYwaPz8xz27ou2RUr1tT0%0A/zqK+cg+GzWYi8WXO3RMvQ47u1pdOS3czsUMfEa8pjN8SLZnPreQf4Zf7yUdqP3WzG9NzxNJaA70%0A51/OEc1FAn4RvfgrF2zTXev18PR8gFCWccmjwdocmrbSHk8LZyIxZnI8DGV5Fn6dl3QgOVOnljP8%0A+yfm2N7iZG+q9CbEapo+4BfTi28G/G0ZgvX1XR4iCc3T82uPSx6p0SmZK+1JBZPDOZZ1GqWkA+cy%0A/Hxm0lTKyVCEp+YDHOj3yuKryKrpA77DYqG/wF78Y4EIbotluXUv3Ws6W7ErlbU9cyQYwcK5Ixdr%0AVb47bv1GHIdStDRATXnQ5SCc0MwUODW0nB6Y8KGAt/V1VftSRB2o/+/GEij07NJjwTDbWjIfrN1q%0AtbKvo4WfZKnjj4QiDLkcNb/Y5rFZ2dbizD3gx+J02q0NkXUur/OEaquso7Xm/sk5ru5sy5h0CLFS%0AbUeZCim0F/9YMMz21gvr96bruzw8vxRas+49WuMdOuku97TkPGLBZxh0FnHSVS0xN8T9sMDDbcrl%0A4HyAsVBUFmtFziTgU9jZpYF4nNPhGNvXCNbmmIWfrpLla605UeM9+On2eNyMR2JM5XC4hr8Es/Br%0AxcUtTn51XSd3j03wo7mFal/OsvsnfbgtFt7S21HtSxF1QgI+53rxx/OYl2KeUJWpQ8e0p72Fdtvq%0A45KnowaBeKJuMvw9edTx/YbRMAFfKcVnLhliR6uL9794krHUQns1heMJHp7y8ZbeDtoaoBNKVIYE%0AfAqr0ZpD09Yq6ViV4ppODz+eW8zY4bHcoVMnGf7uNjcKcirr+GPxhinpQHJN5ku7twDw7udHCRj5%0AHwhTSt+dXWDBSHCHlHNEHiTgU9jmq2PBCFYFW9xrL5Zd5/VwJhJjNMMPk5E66cE3tdqsbG9x5ZTh%0A+4x4Q7RkptvkdvLPl27m5UCYPzxyqqptmvdPzDHgtHN1V+VPAhP1q2wBXyn1CaXUGaXUc6lft5Tr%0AuYq13pV/L/6xYJjNLmfW7pq1xiWPhCLYlaqrDovLPe6svfiRRIJgPEFXA2X4puu9Hv5s63q+NT3P%0AP5yaqso1TEdj/GBugbf3dWFtgC4oUTnlzvA/o7Xem/r1WJmfq2DOAnrxjwbCF4xUyGSL28Ggy55x%0Ars5IMMJmt6Ouvmn3trcwGTWYWGPhdt7cZdtgGb7pD4Z6uX1dJ385Ms73Zyu/iPvQpJ+4hl/rl957%0AkR8p6aTk05oZS2jGQtE1F2xNSimu6/LwU//iBeOSR0L105JpymXh1mc0dsBXSnH3JRvZ1ebiP790%0Acrk0l49YQvP509P81uERns/zcJn7J+a43OPmklYZpSDyU+6A/0Gl1GGl1L1KqZpOR/IJ+CfDEWJa%0Ar7lgm+66Lg8LRoJfpg0fS2jNWI0eXL6WS9vcWGDNQWrLs/AbsKRjarFa+OJlW7Aq+N3nR1nKYxH3%0A+7MLvO7gEf7s2Bl+6lvk5meO8smRcSKJtecuAQwvhTi8FJLFWlGQogK+UuoJpdQLGX7dCnwW2Ars%0ABcaBu1d5jDuVUoeUUoemp6eLuZyi5NOLv9yhk0OGD3BNhjr+2UiMcELXTYeOqcVq4eLWtRdu/Q2e%0A4Zs2up38867NHA/mtoh7NBDmN355gncdHiGu4Su7t/CLqy7lQJ+Xvzk5yRsOvswzWWYvPTDpw6bg%0A1jWOMRRiNUUFfK31G7TWl2X49bDWelJrHddaJ4DPAftXeYx7tNb7tNb7ent7i7mcouTTi39suQc/%0At2Dd47Cxu83Nj9MCfr1Mycxkj6eFw4uhVQOceRRiI0zKzOZar4ePb1vPo9Pz/O3JyYz38cUMPnb0%0ANDcePMKhhQCf2LqeH+3fwU09HXTabfzNzo189fKLCMYT/Mqzx/j48TMEM0xZjWvNgxM+Xudtp9dh%0AL/dLEw2onF06A2l/vB14oVzPVQr59OIfDYQZcNrz2vBybZeHQ/NBAvFk9nuiznrw0+3xuJmJGZxd%0AZeHWHI3cCLPwc3HnYC9v7+vir0Yn+N7M/PLtZp3+tU8N88UzM7xroJufvWYX79+47oLurhu72/nR%0A/kv47fXd/PMr07zu4BF+5ls67z4/9S0xEY3JKAVRsHLW8P9aKfW8UuowcCPw38r4XEXLpxf/WDCc%0Ac3Zvut7rIaY1T/mTH9lHg8lJm/3O+svU9mZZuPUbcawK2mr0jN5SU0rxqR1D7G5z859fOsnxYPi8%0AOv1uj5vvv3oHf71jaPns40w8Nit/tWOIB/duRWt423PH+fDLryyvD9w3MUeHzcobu9sr9dJEgynb%0Ad6TW+re01ru11pdrrX9Vaz1erucqhfWps0uzBXytNceDkZzr96b9Ha04LWq5jn8iFGGL25Fx0mat%0A29nmxqZW33HriyUHpzXCpMxcua0W7t29BbtF8aZDR3nX4REMrfny7i3ct2crO9ty76i5usvDD/bv%0A4H2DvXzl7CzXP32Eb035eWzaz63rOnE1yQ9SUXryLyfFabHQ78jeiz8eiRGIJ3Lu0DG5rRb2d7Qu%0A9+PX05TMldxWCztaXatuwPIbjTM4LR+DLgefv3QL6512Pr51PT/efwlv6uko6Adfq9XKn2/fwDev%0A3E6L1cJ7XhwjJMcYiiI1R5E1R7mcXZrvgm2667o8/MXIOOORKCfDkbqecrjH08LjM/NorS8IaP6Y%0A0RQLtplc1dXGT16zs2SPt6+jle/t28HfnpzklXCUfe0tJXts0Xwkw08z5M7ei28ea3hxnhk+JOfq%0AAPzr2TkMDVvqNMOHZMCfi8Uz/v9KHn4iuUSpuKwWPnzRAP+wa1NTlclE6UnAT5NLL/7RQJhOm5We%0AAgLaZW1uumxW/mV8FoCtddihYzq34/bCOr7PiDdthi9ELZOAn2bI5cDQMLFGL755rGEhmZZVKa7p%0A8jCeames5wx/Z5sLu1IZO3X8scaZhS9EI5GAnyaX1sxjgUjeC7bprvMmx9m22ywFfUqoFU6LhZ0Z%0AFm5jCc1iPNFQs/CFaBQS8NNkC/i+mMFMzMi7JTOdOS55i7uwTwm1ZE978ozb9B23800yVkGIeiQB%0AP80Gsxd/ld2252boFF6K2eR2ckmra7kGXs/2eFqYN+KcTPsB6TdSg9Pq+NOLEI1KvivTZOvFP55q%0AySykQyfdI1dux1Hn2T0kRyxAcnLm5tQCtDlWQRZthag9kuGvsNaY5KPBMC5L8SdUtdusDbFbcker%0AC4dSHE7r1PHFJMMXolbVf9QpsbV68Y8FImxtcdbVCVXl5LBY2NXmPq9TxxyNLF06QtQeCfgrrNWL%0An2zJLK6c02j2pM64TaQWbqWkI0TtkoC/wmq9+KF4glfCuR1r2Ez2tLewGE8wmhr37DMMFMmylRCi%0AtkjAX2G11swTwTAacjq4vJmY3UZmHd8fS+6yrccpoEI0Ogn4K6wW8M2haRdLhn+ei1tcuCyK51J1%0AfL8Rlx58IWqUBPwV1jsz9+IfC4axUJ9HEpaT3aK4tM29fEC7OQtfCFF7JOCv4LJa6HPYLszwAxE2%0AuR04LfK/bKU9nhaeXwoR1zo1KVMyfCFqkUSvDDL14iePNZRyTiZ7PC0E4glOBCP4DUN68IWoURLw%0AM1h5EIqR0IwEI9KSuYrLUztuDy8GlxdthRC1RwJ+BkMuB2ciUeKp3vJT4ShRraVDZxXbW1y4LRZ+%0AsRCURVshapgE/AyG3Kle/NTc+uVTriTDz8hmUez2uPmJbwkNdMmirRA1SQJ+BitbM4+aUzKLHJrW%0AyPZ43BxN/WCUDF+I2iQBP4OVAf94MEKfwya7R9dwedq4Z6nhC1GbJOBnsMF5fsCXDp3s0uf7S5eO%0AELVJAn4G6b34WmuOBcJSzslia4uT1tTIZynpCFGbJOCvYsjl4JVQlMmowWI8wTbZYbsmq1Lsbku2%0AZ8pOWyFqkwT8VZibr8xjDaVDJ7sr2luwK0WH1PCFqEkS8Fdh9uIfkQ6dnP2XTX18bc9F2C0yKVOI%0AWiQBfxVmL/5PfIt4UjV9sTav3cbVXZ5qX4YQYhUS8Fdhtmb+1L/E9lYXSua7CyHqnAT8VZgBPxhP%0ASEumEKIhSMBfhdmLD7BdOnSEEA2gqICvlDqglHpRKZVQSu1b8bWPKKWOK6VeVkq9qbjLrDyX1cK6%0AVN1eFmyFEI2g2Az/BeBtwJPpNyqldgHvAC4Fbgb+j1Kq7nr1zLKOlHSEEI2gqICvtR7WWr+c4Uu3%0AAl/TWke01qPAcWB/Mc9VDUMuBw6l2OhyZL+zEELUuHL1Gm4Ankr78+nUbXXl9zb0sL+jFZv0lQsh%0AGkDWgK+UegLoz/Clj2mtH17tr2W4Ta/y+HcCdwJs3Lgx2+VU1P7ONvZ3tlX7MoQQoiSyBnyt9RsK%0AeNzTwFDanweBs6s8/j3APQD79u3L+ENBCCFE8crVlvkI8A6llFMptQXYDjxdpucSQgiRg2LbMm9X%0ASp0GXgs8qpT6DoDW+kXgPuAl4HHgA1rreLEXK4QQonBFLdpqrb8BfGOVr/0F8BfFPL4QQojSkZ22%0AQgjRJCTgCyFEk5CAL4QQTUICvhBCNAmlde20viulpoGTBf71HmCmhJdTSxr1tcnrqj+N+trq/XVt%0A0lr3ZrtTTQX8YiilDmmt92W/Z/1p1Ncmr6v+NOpra9TXtZKUdIQQoklIwBdCiCbRSAH/nmpfQBk1%0A6muT11V/GvW1NerrOk/D1PCFEEKsrZEyfCGEEGtoiICvlLo5dXbucaXUXdW+nlJRSo0ppZ5XSj2n%0AlDpU7esphlLqXqXUlFLqhbTbvEqp7ymljqX+21XNayzEKq/rE0qpM6n37Tml1C3VvMZCKKWGlFI/%0AVEoNp86t/sPU7Y3wnq322ur+fcum7ks6qbNyjwJvJDmH/yDwTq31S1W9sBJQSo0B+7TW9dwfDIBS%0A6jpgCfiK1vqy1G1/DcxprT+Z+kHdpbX+cDWvM1+rvK5PAEta609V89qKoZQaAAa01s8qpTzAM8Bt%0AwO9S/+/Zaq/tDur8fcumETL8/cBxrfWI1joKfI3kmbqihmitnwTmVtx8K/Dl1O+/TPKbrq6s8rrq%0AntZ6XGv9bOr3i8AwyWNKG+E9W+21NbxGCPgbgFfS/lyX5+euQgPfVUo9kzoKstH0aa3HIflNCKyr%0A8vWU0geVUodTJZ+6K3ukU0ptBq4A/oMGe89WvDZooPctk0YI+Dmfn1uHrtZaXwm8GfhAqnwgat9n%0Aga3AXmAcuLu6l1M4pVQb8CDwR1rrhWpfTylleG0N876tphECfs7n59YbrfXZ1H+nSB40s7+6V1Ry%0Ak6l6qllXnary9ZSE1npSax3XWieAz1Gn75tSyk4yIP4/rfW/pW5uiPcs02trlPdtLY0Q8A8C25VS%0AW5RSDuAdJM/UrWtKqdbUghJKqVbgJuCFtf9W3XkE+J3U738HeLiK11IyZkBMuZ06fN+UUgr4AjCs%0Atf502pfq/j1b7bU1wvuWTd136QCk2qf+BrAC96aOV6xrSqmLOHd8pA3413p+XUqprwI3kJxKOAl8%0AHHiI5NnHG4FTwAGtdV0tgK7yum4gWRbQwBjwPrPuXS+UUtcAPwGeBxKpmz9KstZd7+/Zaq/tndT5%0A+5ZNQwR8IYQQ2TVCSUcIIUQOJOALIUSTkIAvhBBNQgK+EEI0CQn4QgjRJCTgCyFEk5CAL4QQTUIC%0AvhBCNIn/D2wjew4c+lzuAAAAAElFTkSuQmCC">
          <a:extLst>
            <a:ext uri="{FF2B5EF4-FFF2-40B4-BE49-F238E27FC236}">
              <a16:creationId xmlns:a16="http://schemas.microsoft.com/office/drawing/2014/main" id="{FED5FCB1-D4C9-47F9-A036-DD32531967CB}"/>
            </a:ext>
          </a:extLst>
        </xdr:cNvPr>
        <xdr:cNvSpPr>
          <a:spLocks noChangeAspect="1" noChangeArrowheads="1"/>
        </xdr:cNvSpPr>
      </xdr:nvSpPr>
      <xdr:spPr bwMode="auto">
        <a:xfrm>
          <a:off x="1270635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222250</xdr:colOff>
      <xdr:row>0</xdr:row>
      <xdr:rowOff>158750</xdr:rowOff>
    </xdr:from>
    <xdr:to>
      <xdr:col>29</xdr:col>
      <xdr:colOff>223350</xdr:colOff>
      <xdr:row>17</xdr:row>
      <xdr:rowOff>121379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8FD4BEC-4E22-4F4A-87D2-FB130F809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74875" y="158750"/>
          <a:ext cx="4827100" cy="3201129"/>
        </a:xfrm>
        <a:prstGeom prst="rect">
          <a:avLst/>
        </a:prstGeom>
      </xdr:spPr>
    </xdr:pic>
    <xdr:clientData/>
  </xdr:twoCellAnchor>
  <xdr:twoCellAnchor editAs="oneCell">
    <xdr:from>
      <xdr:col>21</xdr:col>
      <xdr:colOff>190500</xdr:colOff>
      <xdr:row>18</xdr:row>
      <xdr:rowOff>15875</xdr:rowOff>
    </xdr:from>
    <xdr:to>
      <xdr:col>29</xdr:col>
      <xdr:colOff>229708</xdr:colOff>
      <xdr:row>34</xdr:row>
      <xdr:rowOff>169004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8144DFF-561C-43B1-B06D-AA09FD30CE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43125" y="3444875"/>
          <a:ext cx="4865208" cy="3201129"/>
        </a:xfrm>
        <a:prstGeom prst="rect">
          <a:avLst/>
        </a:prstGeom>
      </xdr:spPr>
    </xdr:pic>
    <xdr:clientData/>
  </xdr:twoCellAnchor>
  <xdr:twoCellAnchor>
    <xdr:from>
      <xdr:col>13</xdr:col>
      <xdr:colOff>317499</xdr:colOff>
      <xdr:row>18</xdr:row>
      <xdr:rowOff>0</xdr:rowOff>
    </xdr:from>
    <xdr:to>
      <xdr:col>21</xdr:col>
      <xdr:colOff>206374</xdr:colOff>
      <xdr:row>32</xdr:row>
      <xdr:rowOff>117475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466BFD6-8C19-4942-9FE5-77F2D36BC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301624</xdr:colOff>
      <xdr:row>17</xdr:row>
      <xdr:rowOff>174625</xdr:rowOff>
    </xdr:from>
    <xdr:to>
      <xdr:col>13</xdr:col>
      <xdr:colOff>158749</xdr:colOff>
      <xdr:row>32</xdr:row>
      <xdr:rowOff>149225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7A869A-1BD6-425F-B374-71EB36DA6B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412750</xdr:colOff>
      <xdr:row>2</xdr:row>
      <xdr:rowOff>136525</xdr:rowOff>
    </xdr:from>
    <xdr:to>
      <xdr:col>21</xdr:col>
      <xdr:colOff>158750</xdr:colOff>
      <xdr:row>17</xdr:row>
      <xdr:rowOff>22225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4895B6C-1A77-4543-9F8C-4DAA52A94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333375</xdr:colOff>
      <xdr:row>2</xdr:row>
      <xdr:rowOff>120650</xdr:rowOff>
    </xdr:from>
    <xdr:to>
      <xdr:col>13</xdr:col>
      <xdr:colOff>174625</xdr:colOff>
      <xdr:row>17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B6A3E55-09E7-446B-84D6-39A19C336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1A843-E957-4C59-9755-865174B278F1}">
  <dimension ref="A1:I97"/>
  <sheetViews>
    <sheetView tabSelected="1" topLeftCell="A19" zoomScale="60" zoomScaleNormal="60" workbookViewId="0">
      <selection activeCell="I43" sqref="I43"/>
    </sheetView>
  </sheetViews>
  <sheetFormatPr defaultRowHeight="15" x14ac:dyDescent="0.25"/>
  <cols>
    <col min="1" max="1" width="22.85546875" customWidth="1"/>
    <col min="2" max="2" width="27.7109375" customWidth="1"/>
    <col min="3" max="3" width="16.7109375" customWidth="1"/>
    <col min="4" max="4" width="9.5703125" bestFit="1" customWidth="1"/>
    <col min="5" max="5" width="17" customWidth="1"/>
  </cols>
  <sheetData>
    <row r="1" spans="1:9" x14ac:dyDescent="0.25">
      <c r="C1" s="3" t="s">
        <v>32</v>
      </c>
      <c r="E1" s="3" t="s">
        <v>0</v>
      </c>
    </row>
    <row r="2" spans="1:9" x14ac:dyDescent="0.25">
      <c r="A2" s="2" t="s">
        <v>1</v>
      </c>
      <c r="B2" s="2"/>
    </row>
    <row r="3" spans="1:9" x14ac:dyDescent="0.25">
      <c r="A3" s="2" t="s">
        <v>2</v>
      </c>
      <c r="B3" s="2">
        <v>1</v>
      </c>
      <c r="C3" s="6">
        <v>-7.3982501399999998E-3</v>
      </c>
      <c r="E3">
        <v>0</v>
      </c>
      <c r="I3" s="5"/>
    </row>
    <row r="4" spans="1:9" x14ac:dyDescent="0.25">
      <c r="A4" s="2" t="s">
        <v>3</v>
      </c>
      <c r="B4" s="2">
        <v>2</v>
      </c>
      <c r="C4" s="6">
        <v>-25.754792200000001</v>
      </c>
      <c r="E4">
        <v>0.69310273</v>
      </c>
      <c r="I4" s="5"/>
    </row>
    <row r="5" spans="1:9" x14ac:dyDescent="0.25">
      <c r="A5" s="2" t="s">
        <v>4</v>
      </c>
      <c r="B5" s="2">
        <v>3</v>
      </c>
      <c r="C5" s="6">
        <v>5.5115573299999996</v>
      </c>
      <c r="E5">
        <v>0.74889514999999995</v>
      </c>
      <c r="I5" s="5"/>
    </row>
    <row r="6" spans="1:9" x14ac:dyDescent="0.25">
      <c r="A6" s="2" t="s">
        <v>5</v>
      </c>
      <c r="B6" s="2">
        <v>4</v>
      </c>
      <c r="C6" s="6">
        <v>-19.116412</v>
      </c>
      <c r="E6">
        <v>0.76485112</v>
      </c>
    </row>
    <row r="7" spans="1:9" x14ac:dyDescent="0.25">
      <c r="A7" s="2" t="s">
        <v>6</v>
      </c>
      <c r="B7" s="2">
        <v>5</v>
      </c>
      <c r="C7" s="6">
        <v>12.936277799999999</v>
      </c>
      <c r="E7">
        <v>0.99703253000000003</v>
      </c>
    </row>
    <row r="8" spans="1:9" x14ac:dyDescent="0.25">
      <c r="A8" s="2" t="s">
        <v>7</v>
      </c>
      <c r="B8" s="2">
        <v>6</v>
      </c>
      <c r="C8" s="6">
        <v>-10.51145</v>
      </c>
      <c r="E8">
        <v>-0.21488682000000001</v>
      </c>
    </row>
    <row r="9" spans="1:9" x14ac:dyDescent="0.25">
      <c r="A9" s="2" t="s">
        <v>8</v>
      </c>
      <c r="B9" s="2">
        <v>7</v>
      </c>
      <c r="C9" s="6">
        <v>0.97522726599999998</v>
      </c>
      <c r="E9">
        <v>0.55437203000000002</v>
      </c>
    </row>
    <row r="10" spans="1:9" x14ac:dyDescent="0.25">
      <c r="A10" s="2" t="s">
        <v>9</v>
      </c>
      <c r="B10" s="2">
        <v>8</v>
      </c>
      <c r="C10" s="6">
        <v>19.902912000000001</v>
      </c>
      <c r="E10">
        <v>1.6424890599999999</v>
      </c>
    </row>
    <row r="11" spans="1:9" x14ac:dyDescent="0.25">
      <c r="A11" s="2" t="s">
        <v>10</v>
      </c>
      <c r="B11" s="2">
        <v>9</v>
      </c>
      <c r="C11" s="6">
        <v>30.493553800000001</v>
      </c>
      <c r="E11">
        <v>2.3345627800000002</v>
      </c>
    </row>
    <row r="12" spans="1:9" x14ac:dyDescent="0.25">
      <c r="A12" s="2" t="s">
        <v>11</v>
      </c>
      <c r="B12" s="2">
        <v>10</v>
      </c>
      <c r="C12" s="6">
        <v>-1.7724104000000001</v>
      </c>
      <c r="E12">
        <v>4.6691990000000003E-2</v>
      </c>
    </row>
    <row r="13" spans="1:9" x14ac:dyDescent="0.25">
      <c r="A13" s="2" t="s">
        <v>12</v>
      </c>
      <c r="B13" s="2">
        <v>11</v>
      </c>
      <c r="C13" s="6">
        <v>-15.5759227</v>
      </c>
      <c r="E13">
        <v>-1.3015932699999999</v>
      </c>
    </row>
    <row r="14" spans="1:9" x14ac:dyDescent="0.25">
      <c r="A14" s="2" t="s">
        <v>13</v>
      </c>
      <c r="B14" s="2">
        <v>12</v>
      </c>
      <c r="C14" s="6">
        <v>20.365115500000002</v>
      </c>
      <c r="E14">
        <v>1.2896842399999999</v>
      </c>
    </row>
    <row r="15" spans="1:9" x14ac:dyDescent="0.25">
      <c r="A15" s="2" t="s">
        <v>14</v>
      </c>
      <c r="B15" s="2">
        <v>13</v>
      </c>
      <c r="C15" s="6">
        <v>-6.41814748</v>
      </c>
      <c r="E15">
        <v>-0.36301494000000001</v>
      </c>
    </row>
    <row r="16" spans="1:9" x14ac:dyDescent="0.25">
      <c r="A16" s="2" t="s">
        <v>15</v>
      </c>
      <c r="B16" s="2">
        <v>14</v>
      </c>
      <c r="C16" s="6">
        <v>14.0094265</v>
      </c>
      <c r="E16">
        <v>1.0053573899999999</v>
      </c>
    </row>
    <row r="17" spans="1:5" x14ac:dyDescent="0.25">
      <c r="A17" s="2" t="s">
        <v>16</v>
      </c>
      <c r="B17" s="2">
        <v>15</v>
      </c>
      <c r="C17" s="6">
        <v>23.8595018</v>
      </c>
      <c r="E17">
        <v>0.88130843999999997</v>
      </c>
    </row>
    <row r="18" spans="1:5" x14ac:dyDescent="0.25">
      <c r="A18" s="2" t="s">
        <v>17</v>
      </c>
      <c r="B18" s="2">
        <v>16</v>
      </c>
      <c r="C18" s="6">
        <v>-9.8885472199999995</v>
      </c>
      <c r="E18">
        <v>-0.67541026000000004</v>
      </c>
    </row>
    <row r="19" spans="1:5" x14ac:dyDescent="0.25">
      <c r="A19" s="2" t="s">
        <v>18</v>
      </c>
      <c r="B19" s="2">
        <v>17</v>
      </c>
      <c r="C19" s="6">
        <v>-11.4033748</v>
      </c>
      <c r="E19">
        <v>-0.72874247000000003</v>
      </c>
    </row>
    <row r="20" spans="1:5" x14ac:dyDescent="0.25">
      <c r="A20" s="2" t="s">
        <v>19</v>
      </c>
      <c r="B20" s="2">
        <v>18</v>
      </c>
      <c r="C20" s="6">
        <v>-9.2731802400000003</v>
      </c>
      <c r="E20">
        <v>-0.48697947000000003</v>
      </c>
    </row>
    <row r="21" spans="1:5" x14ac:dyDescent="0.25">
      <c r="A21" s="2" t="s">
        <v>20</v>
      </c>
      <c r="B21" s="2">
        <v>19</v>
      </c>
      <c r="C21" s="6">
        <v>-4.3813961800000003</v>
      </c>
      <c r="E21">
        <v>-0.3022146</v>
      </c>
    </row>
    <row r="22" spans="1:5" x14ac:dyDescent="0.25">
      <c r="A22" s="2" t="s">
        <v>21</v>
      </c>
      <c r="B22" s="2">
        <v>20</v>
      </c>
      <c r="C22" s="6">
        <v>-8.4326624999999993</v>
      </c>
      <c r="E22">
        <v>-0.51553419</v>
      </c>
    </row>
    <row r="23" spans="1:5" x14ac:dyDescent="0.25">
      <c r="A23" s="2" t="s">
        <v>22</v>
      </c>
      <c r="B23" s="2">
        <v>21</v>
      </c>
      <c r="C23" s="6">
        <v>-5.0316095199999999</v>
      </c>
      <c r="E23">
        <v>-0.68374042999999995</v>
      </c>
    </row>
    <row r="24" spans="1:5" x14ac:dyDescent="0.25">
      <c r="A24" s="2" t="s">
        <v>23</v>
      </c>
      <c r="B24" s="2">
        <v>22</v>
      </c>
      <c r="C24" s="6">
        <v>-1.4011316</v>
      </c>
      <c r="E24">
        <v>1.57371518</v>
      </c>
    </row>
    <row r="25" spans="1:5" x14ac:dyDescent="0.25">
      <c r="A25" s="2" t="s">
        <v>24</v>
      </c>
      <c r="B25" s="2">
        <v>23</v>
      </c>
      <c r="C25" s="6">
        <v>3.52961612</v>
      </c>
      <c r="E25">
        <v>1.2760635199999999</v>
      </c>
    </row>
    <row r="26" spans="1:5" x14ac:dyDescent="0.25">
      <c r="A26" s="2" t="s">
        <v>25</v>
      </c>
      <c r="B26" s="2">
        <v>24</v>
      </c>
      <c r="C26" s="6">
        <v>0.97219283300000003</v>
      </c>
      <c r="E26" s="5">
        <v>1.4843542999999999</v>
      </c>
    </row>
    <row r="27" spans="1:5" x14ac:dyDescent="0.25">
      <c r="A27" s="2" t="s">
        <v>26</v>
      </c>
      <c r="B27" s="2">
        <v>25</v>
      </c>
      <c r="C27" s="6">
        <v>26.4169436</v>
      </c>
      <c r="E27">
        <v>1.41841259</v>
      </c>
    </row>
    <row r="28" spans="1:5" x14ac:dyDescent="0.25">
      <c r="A28" s="2" t="s">
        <v>27</v>
      </c>
      <c r="B28" s="2">
        <v>26</v>
      </c>
      <c r="C28" s="6">
        <v>5.2592694800000004</v>
      </c>
      <c r="E28">
        <v>0.62653776999999999</v>
      </c>
    </row>
    <row r="29" spans="1:5" x14ac:dyDescent="0.25">
      <c r="A29" s="2" t="s">
        <v>28</v>
      </c>
      <c r="B29" s="2">
        <v>27</v>
      </c>
      <c r="C29" s="6">
        <v>1.99698164</v>
      </c>
      <c r="E29">
        <v>0.90772302000000005</v>
      </c>
    </row>
    <row r="30" spans="1:5" x14ac:dyDescent="0.25">
      <c r="A30" s="2" t="s">
        <v>29</v>
      </c>
      <c r="B30" s="2">
        <v>28</v>
      </c>
      <c r="C30" s="6">
        <v>2.9415814299999998</v>
      </c>
      <c r="E30">
        <v>1.2529275900000001</v>
      </c>
    </row>
    <row r="31" spans="1:5" x14ac:dyDescent="0.25">
      <c r="A31" s="2" t="s">
        <v>30</v>
      </c>
      <c r="B31" s="2">
        <v>29</v>
      </c>
      <c r="C31" s="6">
        <v>1.45847909</v>
      </c>
      <c r="E31">
        <v>2.3654803499999999</v>
      </c>
    </row>
    <row r="32" spans="1:5" x14ac:dyDescent="0.25">
      <c r="A32" s="2" t="s">
        <v>31</v>
      </c>
      <c r="B32" s="2">
        <v>30</v>
      </c>
      <c r="C32" s="6">
        <v>9.9010318599999998</v>
      </c>
      <c r="E32" s="5">
        <v>0.88320209000000005</v>
      </c>
    </row>
    <row r="35" spans="1:6" x14ac:dyDescent="0.25">
      <c r="A35" s="8" t="s">
        <v>34</v>
      </c>
      <c r="B35" s="3" t="s">
        <v>35</v>
      </c>
      <c r="E35" s="7" t="s">
        <v>36</v>
      </c>
    </row>
    <row r="36" spans="1:6" x14ac:dyDescent="0.25">
      <c r="A36" s="2" t="s">
        <v>2</v>
      </c>
      <c r="B36" s="6">
        <v>-7.3982501399999998E-3</v>
      </c>
      <c r="E36" s="9" t="s">
        <v>4</v>
      </c>
    </row>
    <row r="37" spans="1:6" x14ac:dyDescent="0.25">
      <c r="A37" s="2" t="s">
        <v>3</v>
      </c>
      <c r="B37" s="6">
        <v>-25.754792200000001</v>
      </c>
      <c r="E37" s="9" t="s">
        <v>6</v>
      </c>
    </row>
    <row r="38" spans="1:6" x14ac:dyDescent="0.25">
      <c r="A38" s="9" t="s">
        <v>4</v>
      </c>
      <c r="B38" s="6">
        <v>5.5115573299999996</v>
      </c>
      <c r="E38" s="9" t="s">
        <v>9</v>
      </c>
    </row>
    <row r="39" spans="1:6" x14ac:dyDescent="0.25">
      <c r="A39" s="2" t="s">
        <v>5</v>
      </c>
      <c r="B39" s="6">
        <v>-19.116412</v>
      </c>
      <c r="E39" s="9" t="s">
        <v>10</v>
      </c>
      <c r="F39" s="1"/>
    </row>
    <row r="40" spans="1:6" x14ac:dyDescent="0.25">
      <c r="A40" s="9" t="s">
        <v>6</v>
      </c>
      <c r="B40" s="6">
        <v>12.936277799999999</v>
      </c>
      <c r="E40" s="9" t="s">
        <v>13</v>
      </c>
      <c r="F40" s="1"/>
    </row>
    <row r="41" spans="1:6" x14ac:dyDescent="0.25">
      <c r="A41" s="2" t="s">
        <v>7</v>
      </c>
      <c r="B41" s="6">
        <v>-10.51145</v>
      </c>
      <c r="E41" s="9" t="s">
        <v>15</v>
      </c>
      <c r="F41" s="1"/>
    </row>
    <row r="42" spans="1:6" x14ac:dyDescent="0.25">
      <c r="A42" s="2" t="s">
        <v>8</v>
      </c>
      <c r="B42" s="6">
        <v>0.97522726599999998</v>
      </c>
      <c r="E42" s="9" t="s">
        <v>16</v>
      </c>
      <c r="F42" s="1"/>
    </row>
    <row r="43" spans="1:6" x14ac:dyDescent="0.25">
      <c r="A43" s="9" t="s">
        <v>9</v>
      </c>
      <c r="B43" s="6">
        <v>19.902912000000001</v>
      </c>
      <c r="E43" s="9" t="s">
        <v>24</v>
      </c>
      <c r="F43" s="1"/>
    </row>
    <row r="44" spans="1:6" x14ac:dyDescent="0.25">
      <c r="A44" s="9" t="s">
        <v>10</v>
      </c>
      <c r="B44" s="6">
        <v>30.493553800000001</v>
      </c>
      <c r="E44" s="9" t="s">
        <v>26</v>
      </c>
      <c r="F44" s="1"/>
    </row>
    <row r="45" spans="1:6" x14ac:dyDescent="0.25">
      <c r="A45" s="2" t="s">
        <v>11</v>
      </c>
      <c r="B45" s="6">
        <v>-1.7724104000000001</v>
      </c>
      <c r="E45" s="9" t="s">
        <v>27</v>
      </c>
      <c r="F45" s="1"/>
    </row>
    <row r="46" spans="1:6" x14ac:dyDescent="0.25">
      <c r="A46" s="2" t="s">
        <v>12</v>
      </c>
      <c r="B46" s="6">
        <v>-15.5759227</v>
      </c>
      <c r="E46" s="9" t="s">
        <v>28</v>
      </c>
      <c r="F46" s="1"/>
    </row>
    <row r="47" spans="1:6" x14ac:dyDescent="0.25">
      <c r="A47" s="9" t="s">
        <v>13</v>
      </c>
      <c r="B47" s="6">
        <v>20.365115500000002</v>
      </c>
      <c r="E47" s="9" t="s">
        <v>29</v>
      </c>
      <c r="F47" s="1"/>
    </row>
    <row r="48" spans="1:6" x14ac:dyDescent="0.25">
      <c r="A48" s="2" t="s">
        <v>14</v>
      </c>
      <c r="B48" s="6">
        <v>-6.41814748</v>
      </c>
      <c r="E48" s="9" t="s">
        <v>31</v>
      </c>
      <c r="F48" s="1"/>
    </row>
    <row r="49" spans="1:6" x14ac:dyDescent="0.25">
      <c r="A49" s="9" t="s">
        <v>15</v>
      </c>
      <c r="B49" s="6">
        <v>14.0094265</v>
      </c>
      <c r="F49" s="1"/>
    </row>
    <row r="50" spans="1:6" x14ac:dyDescent="0.25">
      <c r="A50" s="9" t="s">
        <v>16</v>
      </c>
      <c r="B50" s="6">
        <v>23.8595018</v>
      </c>
      <c r="F50" s="1"/>
    </row>
    <row r="51" spans="1:6" x14ac:dyDescent="0.25">
      <c r="A51" s="2" t="s">
        <v>17</v>
      </c>
      <c r="B51" s="6">
        <v>-9.8885472199999995</v>
      </c>
      <c r="F51" s="1"/>
    </row>
    <row r="52" spans="1:6" x14ac:dyDescent="0.25">
      <c r="A52" s="2" t="s">
        <v>18</v>
      </c>
      <c r="B52" s="6">
        <v>-11.4033748</v>
      </c>
      <c r="F52" s="1"/>
    </row>
    <row r="53" spans="1:6" x14ac:dyDescent="0.25">
      <c r="A53" s="2" t="s">
        <v>19</v>
      </c>
      <c r="B53" s="6">
        <v>-9.2731802400000003</v>
      </c>
      <c r="F53" s="1"/>
    </row>
    <row r="54" spans="1:6" x14ac:dyDescent="0.25">
      <c r="A54" s="2" t="s">
        <v>20</v>
      </c>
      <c r="B54" s="6">
        <v>-4.3813961800000003</v>
      </c>
      <c r="E54" s="4"/>
      <c r="F54" s="1"/>
    </row>
    <row r="55" spans="1:6" x14ac:dyDescent="0.25">
      <c r="A55" s="2" t="s">
        <v>21</v>
      </c>
      <c r="B55" s="6">
        <v>-8.4326624999999993</v>
      </c>
      <c r="E55" s="4"/>
      <c r="F55" s="1"/>
    </row>
    <row r="56" spans="1:6" x14ac:dyDescent="0.25">
      <c r="A56" s="2" t="s">
        <v>22</v>
      </c>
      <c r="B56" s="6">
        <v>-5.0316095199999999</v>
      </c>
      <c r="E56" s="4"/>
      <c r="F56" s="1"/>
    </row>
    <row r="57" spans="1:6" x14ac:dyDescent="0.25">
      <c r="A57" s="2" t="s">
        <v>23</v>
      </c>
      <c r="B57" s="6">
        <v>-1.4011316</v>
      </c>
      <c r="E57" s="4"/>
      <c r="F57" s="1"/>
    </row>
    <row r="58" spans="1:6" x14ac:dyDescent="0.25">
      <c r="A58" s="9" t="s">
        <v>24</v>
      </c>
      <c r="B58" s="6">
        <v>3.52961612</v>
      </c>
      <c r="E58" s="4"/>
      <c r="F58" s="1"/>
    </row>
    <row r="59" spans="1:6" x14ac:dyDescent="0.25">
      <c r="A59" s="2" t="s">
        <v>25</v>
      </c>
      <c r="B59" s="6">
        <v>0.97219283300000003</v>
      </c>
      <c r="E59" s="4"/>
      <c r="F59" s="1"/>
    </row>
    <row r="60" spans="1:6" x14ac:dyDescent="0.25">
      <c r="A60" s="9" t="s">
        <v>26</v>
      </c>
      <c r="B60" s="6">
        <v>26.4169436</v>
      </c>
      <c r="E60" s="4"/>
      <c r="F60" s="1"/>
    </row>
    <row r="61" spans="1:6" x14ac:dyDescent="0.25">
      <c r="A61" s="9" t="s">
        <v>27</v>
      </c>
      <c r="B61" s="6">
        <v>5.2592694800000004</v>
      </c>
      <c r="E61" s="4"/>
      <c r="F61" s="1"/>
    </row>
    <row r="62" spans="1:6" x14ac:dyDescent="0.25">
      <c r="A62" s="9" t="s">
        <v>28</v>
      </c>
      <c r="B62" s="6">
        <v>1.99698164</v>
      </c>
      <c r="E62" s="4"/>
      <c r="F62" s="1"/>
    </row>
    <row r="63" spans="1:6" x14ac:dyDescent="0.25">
      <c r="A63" s="9" t="s">
        <v>29</v>
      </c>
      <c r="B63" s="6">
        <v>2.9415814299999998</v>
      </c>
      <c r="E63" s="4"/>
      <c r="F63" s="1"/>
    </row>
    <row r="64" spans="1:6" x14ac:dyDescent="0.25">
      <c r="A64" s="2" t="s">
        <v>30</v>
      </c>
      <c r="B64" s="6">
        <v>1.45847909</v>
      </c>
      <c r="E64" s="4"/>
      <c r="F64" s="1"/>
    </row>
    <row r="65" spans="1:6" x14ac:dyDescent="0.25">
      <c r="A65" s="9" t="s">
        <v>31</v>
      </c>
      <c r="B65" s="6">
        <v>9.9010318599999998</v>
      </c>
      <c r="E65" s="4"/>
      <c r="F65" s="1"/>
    </row>
    <row r="66" spans="1:6" x14ac:dyDescent="0.25">
      <c r="A66" s="8" t="s">
        <v>33</v>
      </c>
      <c r="B66" s="7">
        <f>AVERAGE(B36:B65)</f>
        <v>1.7187077652953335</v>
      </c>
      <c r="F66" s="1"/>
    </row>
    <row r="67" spans="1:6" x14ac:dyDescent="0.25">
      <c r="F67" s="1"/>
    </row>
    <row r="68" spans="1:6" x14ac:dyDescent="0.25">
      <c r="B68" s="2"/>
      <c r="C68" s="4"/>
      <c r="F68" s="1"/>
    </row>
    <row r="69" spans="1:6" x14ac:dyDescent="0.25">
      <c r="B69" s="2"/>
      <c r="C69" s="4"/>
      <c r="F69" s="1"/>
    </row>
    <row r="70" spans="1:6" x14ac:dyDescent="0.25">
      <c r="B70" s="2"/>
      <c r="C70" s="4"/>
    </row>
    <row r="71" spans="1:6" x14ac:dyDescent="0.25">
      <c r="B71" s="2"/>
      <c r="C71" s="4"/>
    </row>
    <row r="72" spans="1:6" x14ac:dyDescent="0.25">
      <c r="B72" s="2"/>
      <c r="C72" s="4"/>
    </row>
    <row r="73" spans="1:6" x14ac:dyDescent="0.25">
      <c r="B73" s="2"/>
      <c r="C73" s="4"/>
    </row>
    <row r="74" spans="1:6" x14ac:dyDescent="0.25">
      <c r="B74" s="2"/>
      <c r="C74" s="4"/>
    </row>
    <row r="75" spans="1:6" x14ac:dyDescent="0.25">
      <c r="B75" s="2"/>
      <c r="C75" s="4"/>
    </row>
    <row r="76" spans="1:6" x14ac:dyDescent="0.25">
      <c r="B76" s="2"/>
      <c r="C76" s="4"/>
    </row>
    <row r="77" spans="1:6" x14ac:dyDescent="0.25">
      <c r="B77" s="2"/>
      <c r="C77" s="4"/>
    </row>
    <row r="78" spans="1:6" x14ac:dyDescent="0.25">
      <c r="B78" s="2"/>
      <c r="C78" s="4"/>
    </row>
    <row r="79" spans="1:6" x14ac:dyDescent="0.25">
      <c r="B79" s="2"/>
      <c r="C79" s="4"/>
    </row>
    <row r="80" spans="1:6" x14ac:dyDescent="0.25">
      <c r="B80" s="2"/>
      <c r="C80" s="4"/>
    </row>
    <row r="81" spans="2:3" x14ac:dyDescent="0.25">
      <c r="B81" s="2"/>
      <c r="C81" s="4"/>
    </row>
    <row r="82" spans="2:3" x14ac:dyDescent="0.25">
      <c r="B82" s="2"/>
      <c r="C82" s="4"/>
    </row>
    <row r="83" spans="2:3" x14ac:dyDescent="0.25">
      <c r="B83" s="2"/>
      <c r="C83" s="4"/>
    </row>
    <row r="84" spans="2:3" x14ac:dyDescent="0.25">
      <c r="B84" s="2"/>
      <c r="C84" s="4"/>
    </row>
    <row r="85" spans="2:3" x14ac:dyDescent="0.25">
      <c r="B85" s="2"/>
      <c r="C85" s="4"/>
    </row>
    <row r="86" spans="2:3" x14ac:dyDescent="0.25">
      <c r="B86" s="2"/>
      <c r="C86" s="4"/>
    </row>
    <row r="87" spans="2:3" x14ac:dyDescent="0.25">
      <c r="B87" s="2"/>
      <c r="C87" s="4"/>
    </row>
    <row r="88" spans="2:3" x14ac:dyDescent="0.25">
      <c r="B88" s="2"/>
      <c r="C88" s="4"/>
    </row>
    <row r="89" spans="2:3" x14ac:dyDescent="0.25">
      <c r="B89" s="2"/>
      <c r="C89" s="4"/>
    </row>
    <row r="90" spans="2:3" x14ac:dyDescent="0.25">
      <c r="B90" s="2"/>
      <c r="C90" s="4"/>
    </row>
    <row r="91" spans="2:3" x14ac:dyDescent="0.25">
      <c r="B91" s="2"/>
      <c r="C91" s="4"/>
    </row>
    <row r="92" spans="2:3" x14ac:dyDescent="0.25">
      <c r="B92" s="2"/>
      <c r="C92" s="4"/>
    </row>
    <row r="93" spans="2:3" x14ac:dyDescent="0.25">
      <c r="B93" s="2"/>
      <c r="C93" s="4"/>
    </row>
    <row r="94" spans="2:3" x14ac:dyDescent="0.25">
      <c r="B94" s="2"/>
      <c r="C94" s="4"/>
    </row>
    <row r="95" spans="2:3" x14ac:dyDescent="0.25">
      <c r="B95" s="2"/>
      <c r="C95" s="4"/>
    </row>
    <row r="96" spans="2:3" x14ac:dyDescent="0.25">
      <c r="B96" s="2"/>
      <c r="C96" s="4"/>
    </row>
    <row r="97" spans="2:3" x14ac:dyDescent="0.25">
      <c r="B97" s="2"/>
      <c r="C97" s="4"/>
    </row>
  </sheetData>
  <conditionalFormatting sqref="C68:C97">
    <cfRule type="cellIs" dxfId="1" priority="2" operator="greaterThan">
      <formula>0</formula>
    </cfRule>
  </conditionalFormatting>
  <conditionalFormatting sqref="B36:B65">
    <cfRule type="cellIs" dxfId="0" priority="1" operator="greaterThan">
      <formula>1.72</formula>
    </cfRule>
  </conditionalFormatting>
  <conditionalFormatting sqref="E54:E65 E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</dc:creator>
  <cp:lastModifiedBy>Hannah</cp:lastModifiedBy>
  <dcterms:created xsi:type="dcterms:W3CDTF">2017-12-06T12:31:40Z</dcterms:created>
  <dcterms:modified xsi:type="dcterms:W3CDTF">2018-02-12T11:36:27Z</dcterms:modified>
</cp:coreProperties>
</file>