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yossaphatk/usefloline/"/>
    </mc:Choice>
  </mc:AlternateContent>
  <xr:revisionPtr revIDLastSave="0" documentId="13_ncr:1_{92F6966D-5690-5F4A-8FB7-73BC26A0B150}" xr6:coauthVersionLast="47" xr6:coauthVersionMax="47" xr10:uidLastSave="{00000000-0000-0000-0000-000000000000}"/>
  <bookViews>
    <workbookView xWindow="0" yWindow="500" windowWidth="33600" windowHeight="20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4" i="1" l="1"/>
  <c r="G24" i="1"/>
  <c r="G25" i="1"/>
  <c r="G23" i="1"/>
  <c r="G22" i="1"/>
  <c r="G31" i="1"/>
  <c r="G4" i="1"/>
  <c r="G33" i="1"/>
  <c r="G7" i="1"/>
  <c r="G28" i="1"/>
  <c r="G21" i="1"/>
  <c r="G18" i="1"/>
  <c r="G20" i="1"/>
  <c r="G19" i="1"/>
  <c r="G9" i="1"/>
  <c r="G16" i="1"/>
  <c r="G5" i="1"/>
  <c r="G35" i="1"/>
  <c r="G30" i="1"/>
  <c r="G11" i="1"/>
  <c r="G38" i="1"/>
  <c r="G36" i="1"/>
  <c r="G17" i="1"/>
  <c r="G8" i="1"/>
  <c r="G26" i="1"/>
  <c r="G40" i="1"/>
  <c r="G27" i="1"/>
  <c r="G6" i="1"/>
  <c r="G32" i="1"/>
  <c r="G14" i="1"/>
  <c r="G39" i="1"/>
  <c r="G15" i="1"/>
  <c r="G41" i="1"/>
  <c r="G13" i="1"/>
  <c r="G2" i="1"/>
  <c r="G37" i="1"/>
  <c r="G3" i="1"/>
</calcChain>
</file>

<file path=xl/sharedStrings.xml><?xml version="1.0" encoding="utf-8"?>
<sst xmlns="http://schemas.openxmlformats.org/spreadsheetml/2006/main" count="209" uniqueCount="160">
  <si>
    <t>Team Code</t>
  </si>
  <si>
    <t>Team Name</t>
  </si>
  <si>
    <t>R2 Time</t>
  </si>
  <si>
    <t>R2 Time_Score</t>
  </si>
  <si>
    <t>R2 Score</t>
  </si>
  <si>
    <t>Total</t>
  </si>
  <si>
    <t>1</t>
  </si>
  <si>
    <t>CRB03</t>
  </si>
  <si>
    <t>MechIns404</t>
  </si>
  <si>
    <t>10</t>
  </si>
  <si>
    <t>100</t>
  </si>
  <si>
    <t>16:32:04</t>
  </si>
  <si>
    <t>24</t>
  </si>
  <si>
    <t>2</t>
  </si>
  <si>
    <t>CRB36</t>
  </si>
  <si>
    <t>Dino Tech B</t>
  </si>
  <si>
    <t>00:00:00</t>
  </si>
  <si>
    <t>6</t>
  </si>
  <si>
    <t>16:31:07</t>
  </si>
  <si>
    <t>21</t>
  </si>
  <si>
    <t>3</t>
  </si>
  <si>
    <t>CRB26</t>
  </si>
  <si>
    <t>RM Robot</t>
  </si>
  <si>
    <t>8</t>
  </si>
  <si>
    <t>13:51:07</t>
  </si>
  <si>
    <t>15</t>
  </si>
  <si>
    <t>4</t>
  </si>
  <si>
    <t>CRB27</t>
  </si>
  <si>
    <t>WU-MEGABOT</t>
  </si>
  <si>
    <t>90</t>
  </si>
  <si>
    <t>18:13:04</t>
  </si>
  <si>
    <t>30</t>
  </si>
  <si>
    <t>5</t>
  </si>
  <si>
    <t>CRB25</t>
  </si>
  <si>
    <t>LannaAutoGen6</t>
  </si>
  <si>
    <t>16:37:08</t>
  </si>
  <si>
    <t>27</t>
  </si>
  <si>
    <t>CRB24</t>
  </si>
  <si>
    <t>Mecha Khlong6 Team 2</t>
  </si>
  <si>
    <t>11:15:02</t>
  </si>
  <si>
    <t>7</t>
  </si>
  <si>
    <t>CRB33</t>
  </si>
  <si>
    <t>SERRIOUS</t>
  </si>
  <si>
    <t>06:03:09</t>
  </si>
  <si>
    <t>CRB04</t>
  </si>
  <si>
    <t>E12 tumtamplan</t>
  </si>
  <si>
    <t>04:16:07</t>
  </si>
  <si>
    <t>9</t>
  </si>
  <si>
    <t>CRB35</t>
  </si>
  <si>
    <t>Dino Tech A</t>
  </si>
  <si>
    <t>15:43:08</t>
  </si>
  <si>
    <t>18</t>
  </si>
  <si>
    <t>CRB07</t>
  </si>
  <si>
    <t>MECHATRON_RMUTP</t>
  </si>
  <si>
    <t>11:28:02</t>
  </si>
  <si>
    <t>11</t>
  </si>
  <si>
    <t>CRB30</t>
  </si>
  <si>
    <t>Mecha Thai-Aus I</t>
  </si>
  <si>
    <t>14:09:00</t>
  </si>
  <si>
    <t>70</t>
  </si>
  <si>
    <t>12</t>
  </si>
  <si>
    <t>CRB23</t>
  </si>
  <si>
    <t>Mecha Khlong6 Team 1</t>
  </si>
  <si>
    <t>02:14:03</t>
  </si>
  <si>
    <t>13</t>
  </si>
  <si>
    <t>CRB20</t>
  </si>
  <si>
    <t>Meow is number 1</t>
  </si>
  <si>
    <t>14</t>
  </si>
  <si>
    <t>CRB31</t>
  </si>
  <si>
    <t>Mecha Thai-Aus II</t>
  </si>
  <si>
    <t>CRB22</t>
  </si>
  <si>
    <t>Airlab chachacha 2</t>
  </si>
  <si>
    <t>-2</t>
  </si>
  <si>
    <t>16</t>
  </si>
  <si>
    <t>CRB21</t>
  </si>
  <si>
    <t>Air-lab chachacha 1</t>
  </si>
  <si>
    <t>-10</t>
  </si>
  <si>
    <t>12:14:00</t>
  </si>
  <si>
    <t>17</t>
  </si>
  <si>
    <t>CRB09</t>
  </si>
  <si>
    <t>Zenith Cynosura</t>
  </si>
  <si>
    <t>0</t>
  </si>
  <si>
    <t>06:08:08</t>
  </si>
  <si>
    <t>CRB17</t>
  </si>
  <si>
    <t>JTM</t>
  </si>
  <si>
    <t>04:52:08</t>
  </si>
  <si>
    <t>19</t>
  </si>
  <si>
    <t>CRB05</t>
  </si>
  <si>
    <t>Metronomic</t>
  </si>
  <si>
    <t>07:56:00</t>
  </si>
  <si>
    <t>20</t>
  </si>
  <si>
    <t>CRB37</t>
  </si>
  <si>
    <t>Kanyaw</t>
  </si>
  <si>
    <t>-20</t>
  </si>
  <si>
    <t>08:34:03</t>
  </si>
  <si>
    <t>CRB32</t>
  </si>
  <si>
    <t>EllipsisMeta</t>
  </si>
  <si>
    <t>12:59:07</t>
  </si>
  <si>
    <t>69</t>
  </si>
  <si>
    <t>22</t>
  </si>
  <si>
    <t>CRB11</t>
  </si>
  <si>
    <t>MCE Rmuti</t>
  </si>
  <si>
    <t>60</t>
  </si>
  <si>
    <t>40</t>
  </si>
  <si>
    <t>23</t>
  </si>
  <si>
    <t>CRB10</t>
  </si>
  <si>
    <t>Over-Red</t>
  </si>
  <si>
    <t>CRB12</t>
  </si>
  <si>
    <t>Electronics TAKORAI</t>
  </si>
  <si>
    <t>25</t>
  </si>
  <si>
    <t>CRB40</t>
  </si>
  <si>
    <t>Zix Zax</t>
  </si>
  <si>
    <t>26</t>
  </si>
  <si>
    <t>CRB38</t>
  </si>
  <si>
    <t xml:space="preserve">Valaya_The OverTake </t>
  </si>
  <si>
    <t>02:07:02</t>
  </si>
  <si>
    <t>CRB19</t>
  </si>
  <si>
    <t>Alternative-3</t>
  </si>
  <si>
    <t>28</t>
  </si>
  <si>
    <t>CRB08</t>
  </si>
  <si>
    <t>DekWatKhum</t>
  </si>
  <si>
    <t>29</t>
  </si>
  <si>
    <t>CRB28</t>
  </si>
  <si>
    <t>CCE UDRU Cobot</t>
  </si>
  <si>
    <t>CRB42</t>
  </si>
  <si>
    <t>Horizonx Junior</t>
  </si>
  <si>
    <t>31</t>
  </si>
  <si>
    <t>CRB29</t>
  </si>
  <si>
    <t>dokjan MRE</t>
  </si>
  <si>
    <t>32</t>
  </si>
  <si>
    <t>CRB06</t>
  </si>
  <si>
    <t>Brain Storm</t>
  </si>
  <si>
    <t>33</t>
  </si>
  <si>
    <t>CRB34</t>
  </si>
  <si>
    <t>3 Phantoms</t>
  </si>
  <si>
    <t>34</t>
  </si>
  <si>
    <t>CRB15</t>
  </si>
  <si>
    <t>E.E.A. DEJ</t>
  </si>
  <si>
    <t>35</t>
  </si>
  <si>
    <t>CRB41</t>
  </si>
  <si>
    <t>New Gen</t>
  </si>
  <si>
    <t>36</t>
  </si>
  <si>
    <t>CRB16</t>
  </si>
  <si>
    <t>Bacon V.2</t>
  </si>
  <si>
    <t>37</t>
  </si>
  <si>
    <t>CRB43</t>
  </si>
  <si>
    <t>RoboMasters</t>
  </si>
  <si>
    <t>-1</t>
  </si>
  <si>
    <t>38</t>
  </si>
  <si>
    <t>CRB14</t>
  </si>
  <si>
    <t>MBT</t>
  </si>
  <si>
    <t>-14</t>
  </si>
  <si>
    <t>39</t>
  </si>
  <si>
    <t>CRB01</t>
  </si>
  <si>
    <t>GODFATHER MAHAESAK</t>
  </si>
  <si>
    <t>CRB39</t>
  </si>
  <si>
    <t>CPE LPRU</t>
  </si>
  <si>
    <t>-106</t>
  </si>
  <si>
    <t>TeamNumber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</si>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</sst>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21" fontId="0" fillId="0" borderId="0" xfId="0" applyNumberFormat="1" applyAlignment="1">
      <alignment horizontal="center" vertical="center"/>
    </xf>
    <xf numFmtId="21" fontId="2" fillId="0" borderId="0" xfId="0" applyNumberFormat="1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1"/>
  <sheetViews>
    <sheetView tabSelected="1" zoomScale="168" zoomScaleNormal="168" workbookViewId="0">
      <selection activeCell="I18" sqref="I18"/>
    </sheetView>
  </sheetViews>
  <sheetFormatPr baseColWidth="10" defaultColWidth="8.83203125" defaultRowHeight="15" x14ac:dyDescent="0.2"/>
  <cols>
    <col min="1" max="1" width="11.6640625" bestFit="1" customWidth="1"/>
    <col min="2" max="2" width="9.6640625" bestFit="1" customWidth="1"/>
    <col min="3" max="3" width="19.1640625" bestFit="1" customWidth="1"/>
    <col min="4" max="4" width="9" customWidth="1"/>
    <col min="5" max="5" width="12.5" bestFit="1" customWidth="1"/>
  </cols>
  <sheetData>
    <row r="1" spans="1:7" x14ac:dyDescent="0.2">
      <c r="A1" s="1" t="s">
        <v>158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2" t="s">
        <v>6</v>
      </c>
      <c r="B2" s="2" t="s">
        <v>153</v>
      </c>
      <c r="C2" s="2" t="s">
        <v>154</v>
      </c>
      <c r="D2" s="2" t="s">
        <v>16</v>
      </c>
      <c r="E2" s="2"/>
      <c r="F2" s="2" t="s">
        <v>93</v>
      </c>
      <c r="G2" s="2">
        <f t="shared" ref="G2:G28" si="0">SUM(E2+F2)</f>
        <v>-20</v>
      </c>
    </row>
    <row r="3" spans="1:7" x14ac:dyDescent="0.2">
      <c r="A3" s="2" t="s">
        <v>13</v>
      </c>
      <c r="B3" s="2" t="s">
        <v>7</v>
      </c>
      <c r="C3" s="2" t="s">
        <v>8</v>
      </c>
      <c r="D3" s="2" t="s">
        <v>11</v>
      </c>
      <c r="E3" s="2" t="s">
        <v>12</v>
      </c>
      <c r="F3" s="2" t="s">
        <v>10</v>
      </c>
      <c r="G3" s="2">
        <f t="shared" si="0"/>
        <v>124</v>
      </c>
    </row>
    <row r="4" spans="1:7" x14ac:dyDescent="0.2">
      <c r="A4" s="2" t="s">
        <v>20</v>
      </c>
      <c r="B4" s="2" t="s">
        <v>44</v>
      </c>
      <c r="C4" s="2" t="s">
        <v>45</v>
      </c>
      <c r="D4" s="2" t="s">
        <v>46</v>
      </c>
      <c r="E4" s="2"/>
      <c r="F4" s="2" t="s">
        <v>10</v>
      </c>
      <c r="G4" s="2">
        <f t="shared" si="0"/>
        <v>100</v>
      </c>
    </row>
    <row r="5" spans="1:7" x14ac:dyDescent="0.2">
      <c r="A5" s="2" t="s">
        <v>26</v>
      </c>
      <c r="B5" s="2" t="s">
        <v>87</v>
      </c>
      <c r="C5" s="2" t="s">
        <v>88</v>
      </c>
      <c r="D5" s="2" t="s">
        <v>89</v>
      </c>
      <c r="E5" s="2"/>
      <c r="F5" s="2" t="s">
        <v>10</v>
      </c>
      <c r="G5" s="2">
        <f t="shared" si="0"/>
        <v>100</v>
      </c>
    </row>
    <row r="6" spans="1:7" x14ac:dyDescent="0.2">
      <c r="A6" s="2" t="s">
        <v>32</v>
      </c>
      <c r="B6" s="2" t="s">
        <v>130</v>
      </c>
      <c r="C6" s="2" t="s">
        <v>131</v>
      </c>
      <c r="D6" s="2" t="s">
        <v>16</v>
      </c>
      <c r="E6" s="2"/>
      <c r="F6" s="2" t="s">
        <v>81</v>
      </c>
      <c r="G6" s="2">
        <f t="shared" si="0"/>
        <v>0</v>
      </c>
    </row>
    <row r="7" spans="1:7" x14ac:dyDescent="0.2">
      <c r="A7" s="2" t="s">
        <v>17</v>
      </c>
      <c r="B7" s="2" t="s">
        <v>52</v>
      </c>
      <c r="C7" s="2" t="s">
        <v>53</v>
      </c>
      <c r="D7" s="2" t="s">
        <v>54</v>
      </c>
      <c r="E7" s="2" t="s">
        <v>47</v>
      </c>
      <c r="F7" s="2" t="s">
        <v>10</v>
      </c>
      <c r="G7" s="2">
        <f t="shared" si="0"/>
        <v>109</v>
      </c>
    </row>
    <row r="8" spans="1:7" x14ac:dyDescent="0.2">
      <c r="A8" s="2" t="s">
        <v>40</v>
      </c>
      <c r="B8" s="2" t="s">
        <v>119</v>
      </c>
      <c r="C8" s="2" t="s">
        <v>120</v>
      </c>
      <c r="D8" s="3">
        <v>0</v>
      </c>
      <c r="E8" s="2"/>
      <c r="F8" s="2">
        <v>0</v>
      </c>
      <c r="G8" s="2">
        <f t="shared" si="0"/>
        <v>0</v>
      </c>
    </row>
    <row r="9" spans="1:7" x14ac:dyDescent="0.2">
      <c r="A9" s="2" t="s">
        <v>23</v>
      </c>
      <c r="B9" s="2" t="s">
        <v>79</v>
      </c>
      <c r="C9" s="2" t="s">
        <v>80</v>
      </c>
      <c r="D9" s="2" t="s">
        <v>82</v>
      </c>
      <c r="E9" s="2"/>
      <c r="F9" s="2" t="s">
        <v>10</v>
      </c>
      <c r="G9" s="2">
        <f t="shared" si="0"/>
        <v>100</v>
      </c>
    </row>
    <row r="10" spans="1:7" x14ac:dyDescent="0.2">
      <c r="A10" s="2" t="s">
        <v>47</v>
      </c>
      <c r="B10" s="2" t="s">
        <v>105</v>
      </c>
      <c r="C10" s="2" t="s">
        <v>106</v>
      </c>
      <c r="D10" s="2" t="s">
        <v>159</v>
      </c>
      <c r="E10" s="2" t="s">
        <v>159</v>
      </c>
      <c r="F10" s="2" t="s">
        <v>159</v>
      </c>
      <c r="G10" s="2" t="s">
        <v>159</v>
      </c>
    </row>
    <row r="11" spans="1:7" x14ac:dyDescent="0.2">
      <c r="A11" s="2" t="s">
        <v>9</v>
      </c>
      <c r="B11" s="2" t="s">
        <v>100</v>
      </c>
      <c r="C11" s="2" t="s">
        <v>101</v>
      </c>
      <c r="D11" s="2" t="s">
        <v>16</v>
      </c>
      <c r="E11" s="2"/>
      <c r="F11" s="2" t="s">
        <v>102</v>
      </c>
      <c r="G11" s="2">
        <f t="shared" si="0"/>
        <v>60</v>
      </c>
    </row>
    <row r="12" spans="1:7" x14ac:dyDescent="0.2">
      <c r="A12" s="2" t="s">
        <v>55</v>
      </c>
      <c r="B12" s="2" t="s">
        <v>107</v>
      </c>
      <c r="C12" s="2" t="s">
        <v>108</v>
      </c>
      <c r="D12" s="2" t="s">
        <v>159</v>
      </c>
      <c r="E12" s="2" t="s">
        <v>159</v>
      </c>
      <c r="F12" s="2" t="s">
        <v>159</v>
      </c>
      <c r="G12" s="2" t="s">
        <v>159</v>
      </c>
    </row>
    <row r="13" spans="1:7" x14ac:dyDescent="0.2">
      <c r="A13" s="2" t="s">
        <v>60</v>
      </c>
      <c r="B13" s="2" t="s">
        <v>149</v>
      </c>
      <c r="C13" s="2" t="s">
        <v>150</v>
      </c>
      <c r="D13" s="2" t="s">
        <v>16</v>
      </c>
      <c r="E13" s="2"/>
      <c r="F13" s="2" t="s">
        <v>151</v>
      </c>
      <c r="G13" s="2">
        <f t="shared" si="0"/>
        <v>-14</v>
      </c>
    </row>
    <row r="14" spans="1:7" x14ac:dyDescent="0.2">
      <c r="A14" s="2" t="s">
        <v>64</v>
      </c>
      <c r="B14" s="2" t="s">
        <v>136</v>
      </c>
      <c r="C14" s="2" t="s">
        <v>137</v>
      </c>
      <c r="D14" s="2" t="s">
        <v>16</v>
      </c>
      <c r="E14" s="2"/>
      <c r="F14" s="2" t="s">
        <v>76</v>
      </c>
      <c r="G14" s="2">
        <f t="shared" si="0"/>
        <v>-10</v>
      </c>
    </row>
    <row r="15" spans="1:7" x14ac:dyDescent="0.2">
      <c r="A15" s="2" t="s">
        <v>67</v>
      </c>
      <c r="B15" s="2" t="s">
        <v>142</v>
      </c>
      <c r="C15" s="2" t="s">
        <v>143</v>
      </c>
      <c r="D15" s="2" t="s">
        <v>16</v>
      </c>
      <c r="E15" s="2"/>
      <c r="F15" s="2" t="s">
        <v>81</v>
      </c>
      <c r="G15" s="2">
        <f t="shared" si="0"/>
        <v>0</v>
      </c>
    </row>
    <row r="16" spans="1:7" x14ac:dyDescent="0.2">
      <c r="A16" s="2" t="s">
        <v>25</v>
      </c>
      <c r="B16" s="2" t="s">
        <v>83</v>
      </c>
      <c r="C16" s="2" t="s">
        <v>84</v>
      </c>
      <c r="D16" s="2" t="s">
        <v>85</v>
      </c>
      <c r="E16" s="2"/>
      <c r="F16" s="2" t="s">
        <v>29</v>
      </c>
      <c r="G16" s="2">
        <f t="shared" si="0"/>
        <v>90</v>
      </c>
    </row>
    <row r="17" spans="1:7" x14ac:dyDescent="0.2">
      <c r="A17" s="2" t="s">
        <v>73</v>
      </c>
      <c r="B17" s="2" t="s">
        <v>116</v>
      </c>
      <c r="C17" s="2" t="s">
        <v>117</v>
      </c>
      <c r="D17" s="3">
        <v>0.1909837962962963</v>
      </c>
      <c r="E17" s="2"/>
      <c r="F17" s="2">
        <v>75</v>
      </c>
      <c r="G17" s="2">
        <f t="shared" si="0"/>
        <v>75</v>
      </c>
    </row>
    <row r="18" spans="1:7" x14ac:dyDescent="0.2">
      <c r="A18" s="2" t="s">
        <v>78</v>
      </c>
      <c r="B18" s="2" t="s">
        <v>65</v>
      </c>
      <c r="C18" s="2" t="s">
        <v>66</v>
      </c>
      <c r="D18" s="2" t="s">
        <v>16</v>
      </c>
      <c r="E18" s="2"/>
      <c r="F18" s="2" t="s">
        <v>59</v>
      </c>
      <c r="G18" s="2">
        <f t="shared" si="0"/>
        <v>70</v>
      </c>
    </row>
    <row r="19" spans="1:7" x14ac:dyDescent="0.2">
      <c r="A19" s="2" t="s">
        <v>51</v>
      </c>
      <c r="B19" s="2" t="s">
        <v>74</v>
      </c>
      <c r="C19" s="2" t="s">
        <v>75</v>
      </c>
      <c r="D19" s="2" t="s">
        <v>77</v>
      </c>
      <c r="E19" s="2" t="s">
        <v>60</v>
      </c>
      <c r="F19" s="2" t="s">
        <v>10</v>
      </c>
      <c r="G19" s="2">
        <f t="shared" si="0"/>
        <v>112</v>
      </c>
    </row>
    <row r="20" spans="1:7" x14ac:dyDescent="0.2">
      <c r="A20" s="2" t="s">
        <v>86</v>
      </c>
      <c r="B20" s="2" t="s">
        <v>70</v>
      </c>
      <c r="C20" s="2" t="s">
        <v>71</v>
      </c>
      <c r="D20" s="2" t="s">
        <v>16</v>
      </c>
      <c r="E20" s="2"/>
      <c r="F20" s="2" t="s">
        <v>72</v>
      </c>
      <c r="G20" s="2">
        <f t="shared" si="0"/>
        <v>-2</v>
      </c>
    </row>
    <row r="21" spans="1:7" x14ac:dyDescent="0.2">
      <c r="A21" s="2" t="s">
        <v>90</v>
      </c>
      <c r="B21" s="2" t="s">
        <v>61</v>
      </c>
      <c r="C21" s="2" t="s">
        <v>62</v>
      </c>
      <c r="D21" s="2" t="s">
        <v>63</v>
      </c>
      <c r="E21" s="2"/>
      <c r="F21" s="2" t="s">
        <v>29</v>
      </c>
      <c r="G21" s="2">
        <f t="shared" si="0"/>
        <v>90</v>
      </c>
    </row>
    <row r="22" spans="1:7" x14ac:dyDescent="0.2">
      <c r="A22" s="2" t="s">
        <v>19</v>
      </c>
      <c r="B22" s="2" t="s">
        <v>37</v>
      </c>
      <c r="C22" s="2" t="s">
        <v>38</v>
      </c>
      <c r="D22" s="2" t="s">
        <v>39</v>
      </c>
      <c r="E22" s="2" t="s">
        <v>17</v>
      </c>
      <c r="F22" s="2" t="s">
        <v>10</v>
      </c>
      <c r="G22" s="2">
        <f t="shared" si="0"/>
        <v>106</v>
      </c>
    </row>
    <row r="23" spans="1:7" x14ac:dyDescent="0.2">
      <c r="A23" s="2" t="s">
        <v>99</v>
      </c>
      <c r="B23" s="2" t="s">
        <v>33</v>
      </c>
      <c r="C23" s="2" t="s">
        <v>34</v>
      </c>
      <c r="D23" s="2" t="s">
        <v>35</v>
      </c>
      <c r="E23" s="2" t="s">
        <v>36</v>
      </c>
      <c r="F23" s="2" t="s">
        <v>10</v>
      </c>
      <c r="G23" s="2">
        <f t="shared" si="0"/>
        <v>127</v>
      </c>
    </row>
    <row r="24" spans="1:7" x14ac:dyDescent="0.2">
      <c r="A24" s="2" t="s">
        <v>104</v>
      </c>
      <c r="B24" s="2" t="s">
        <v>21</v>
      </c>
      <c r="C24" s="2" t="s">
        <v>22</v>
      </c>
      <c r="D24" s="2" t="s">
        <v>24</v>
      </c>
      <c r="E24" s="2" t="s">
        <v>25</v>
      </c>
      <c r="F24" s="2" t="s">
        <v>10</v>
      </c>
      <c r="G24" s="2">
        <f t="shared" si="0"/>
        <v>115</v>
      </c>
    </row>
    <row r="25" spans="1:7" x14ac:dyDescent="0.2">
      <c r="A25" s="2" t="s">
        <v>12</v>
      </c>
      <c r="B25" s="2" t="s">
        <v>27</v>
      </c>
      <c r="C25" s="2" t="s">
        <v>28</v>
      </c>
      <c r="D25" s="2" t="s">
        <v>30</v>
      </c>
      <c r="E25" s="2" t="s">
        <v>31</v>
      </c>
      <c r="F25" s="2" t="s">
        <v>10</v>
      </c>
      <c r="G25" s="2">
        <f t="shared" si="0"/>
        <v>130</v>
      </c>
    </row>
    <row r="26" spans="1:7" x14ac:dyDescent="0.2">
      <c r="A26" s="2" t="s">
        <v>109</v>
      </c>
      <c r="B26" s="2" t="s">
        <v>122</v>
      </c>
      <c r="C26" s="2" t="s">
        <v>123</v>
      </c>
      <c r="D26" s="2" t="s">
        <v>16</v>
      </c>
      <c r="E26" s="2"/>
      <c r="F26" s="2">
        <v>0</v>
      </c>
      <c r="G26" s="2">
        <f t="shared" si="0"/>
        <v>0</v>
      </c>
    </row>
    <row r="27" spans="1:7" x14ac:dyDescent="0.2">
      <c r="A27" s="2" t="s">
        <v>112</v>
      </c>
      <c r="B27" s="2" t="s">
        <v>127</v>
      </c>
      <c r="C27" s="2" t="s">
        <v>128</v>
      </c>
      <c r="D27" s="2" t="s">
        <v>16</v>
      </c>
      <c r="E27" s="2"/>
      <c r="F27" s="2">
        <v>-11</v>
      </c>
      <c r="G27" s="2">
        <f t="shared" si="0"/>
        <v>-11</v>
      </c>
    </row>
    <row r="28" spans="1:7" x14ac:dyDescent="0.2">
      <c r="A28" s="2" t="s">
        <v>36</v>
      </c>
      <c r="B28" s="2" t="s">
        <v>56</v>
      </c>
      <c r="C28" s="2" t="s">
        <v>57</v>
      </c>
      <c r="D28" s="2" t="s">
        <v>58</v>
      </c>
      <c r="E28" s="2"/>
      <c r="F28" s="2" t="s">
        <v>59</v>
      </c>
      <c r="G28" s="2">
        <f t="shared" si="0"/>
        <v>70</v>
      </c>
    </row>
    <row r="29" spans="1:7" x14ac:dyDescent="0.2">
      <c r="A29" s="2" t="s">
        <v>118</v>
      </c>
      <c r="B29" s="2" t="s">
        <v>68</v>
      </c>
      <c r="C29" s="2" t="s">
        <v>69</v>
      </c>
      <c r="D29" s="3">
        <v>0.3361574074074074</v>
      </c>
      <c r="E29" s="2"/>
      <c r="F29" s="2">
        <v>100</v>
      </c>
      <c r="G29" s="2">
        <v>100</v>
      </c>
    </row>
    <row r="30" spans="1:7" x14ac:dyDescent="0.2">
      <c r="A30" s="2" t="s">
        <v>121</v>
      </c>
      <c r="B30" s="2" t="s">
        <v>95</v>
      </c>
      <c r="C30" s="2" t="s">
        <v>96</v>
      </c>
      <c r="D30" s="2" t="s">
        <v>97</v>
      </c>
      <c r="E30" s="2"/>
      <c r="F30" s="2" t="s">
        <v>98</v>
      </c>
      <c r="G30" s="2">
        <f t="shared" ref="G30:G41" si="1">SUM(E30+F30)</f>
        <v>69</v>
      </c>
    </row>
    <row r="31" spans="1:7" x14ac:dyDescent="0.2">
      <c r="A31" s="2" t="s">
        <v>31</v>
      </c>
      <c r="B31" s="2" t="s">
        <v>41</v>
      </c>
      <c r="C31" s="2" t="s">
        <v>42</v>
      </c>
      <c r="D31" s="2" t="s">
        <v>43</v>
      </c>
      <c r="E31" s="2"/>
      <c r="F31" s="2" t="s">
        <v>10</v>
      </c>
      <c r="G31" s="2">
        <f t="shared" si="1"/>
        <v>100</v>
      </c>
    </row>
    <row r="32" spans="1:7" x14ac:dyDescent="0.2">
      <c r="A32" s="2" t="s">
        <v>126</v>
      </c>
      <c r="B32" s="2" t="s">
        <v>133</v>
      </c>
      <c r="C32" s="2" t="s">
        <v>134</v>
      </c>
      <c r="D32" s="2" t="s">
        <v>16</v>
      </c>
      <c r="E32" s="2"/>
      <c r="F32" s="2" t="s">
        <v>81</v>
      </c>
      <c r="G32" s="2">
        <f t="shared" si="1"/>
        <v>0</v>
      </c>
    </row>
    <row r="33" spans="1:7" x14ac:dyDescent="0.2">
      <c r="A33" s="2" t="s">
        <v>129</v>
      </c>
      <c r="B33" s="2" t="s">
        <v>48</v>
      </c>
      <c r="C33" s="2" t="s">
        <v>49</v>
      </c>
      <c r="D33" s="2" t="s">
        <v>50</v>
      </c>
      <c r="E33" s="2" t="s">
        <v>51</v>
      </c>
      <c r="F33" s="2" t="s">
        <v>10</v>
      </c>
      <c r="G33" s="2">
        <f t="shared" si="1"/>
        <v>118</v>
      </c>
    </row>
    <row r="34" spans="1:7" x14ac:dyDescent="0.2">
      <c r="A34" s="2" t="s">
        <v>132</v>
      </c>
      <c r="B34" s="2" t="s">
        <v>14</v>
      </c>
      <c r="C34" s="2" t="s">
        <v>15</v>
      </c>
      <c r="D34" s="2" t="s">
        <v>18</v>
      </c>
      <c r="E34" s="2" t="s">
        <v>19</v>
      </c>
      <c r="F34" s="2" t="s">
        <v>10</v>
      </c>
      <c r="G34" s="2">
        <f t="shared" si="1"/>
        <v>121</v>
      </c>
    </row>
    <row r="35" spans="1:7" x14ac:dyDescent="0.2">
      <c r="A35" s="2" t="s">
        <v>135</v>
      </c>
      <c r="B35" s="2" t="s">
        <v>91</v>
      </c>
      <c r="C35" s="2" t="s">
        <v>92</v>
      </c>
      <c r="D35" s="2" t="s">
        <v>94</v>
      </c>
      <c r="E35" s="2" t="s">
        <v>20</v>
      </c>
      <c r="F35" s="2" t="s">
        <v>10</v>
      </c>
      <c r="G35" s="2">
        <f t="shared" si="1"/>
        <v>103</v>
      </c>
    </row>
    <row r="36" spans="1:7" x14ac:dyDescent="0.2">
      <c r="A36" s="2" t="s">
        <v>138</v>
      </c>
      <c r="B36" s="2" t="s">
        <v>113</v>
      </c>
      <c r="C36" s="2" t="s">
        <v>114</v>
      </c>
      <c r="D36" s="2" t="s">
        <v>115</v>
      </c>
      <c r="E36" s="2"/>
      <c r="F36" s="2" t="s">
        <v>81</v>
      </c>
      <c r="G36" s="2">
        <f t="shared" si="1"/>
        <v>0</v>
      </c>
    </row>
    <row r="37" spans="1:7" x14ac:dyDescent="0.2">
      <c r="A37" s="2" t="s">
        <v>141</v>
      </c>
      <c r="B37" s="2" t="s">
        <v>155</v>
      </c>
      <c r="C37" s="2" t="s">
        <v>156</v>
      </c>
      <c r="D37" s="2" t="s">
        <v>16</v>
      </c>
      <c r="E37" s="2"/>
      <c r="F37" s="2" t="s">
        <v>157</v>
      </c>
      <c r="G37" s="2">
        <f t="shared" si="1"/>
        <v>-106</v>
      </c>
    </row>
    <row r="38" spans="1:7" x14ac:dyDescent="0.2">
      <c r="A38" s="2" t="s">
        <v>144</v>
      </c>
      <c r="B38" s="2" t="s">
        <v>110</v>
      </c>
      <c r="C38" s="2" t="s">
        <v>111</v>
      </c>
      <c r="D38" s="3">
        <v>0</v>
      </c>
      <c r="E38" s="2"/>
      <c r="F38" s="2">
        <v>-11</v>
      </c>
      <c r="G38" s="2">
        <f t="shared" si="1"/>
        <v>-11</v>
      </c>
    </row>
    <row r="39" spans="1:7" x14ac:dyDescent="0.2">
      <c r="A39" s="2" t="s">
        <v>148</v>
      </c>
      <c r="B39" s="2" t="s">
        <v>139</v>
      </c>
      <c r="C39" s="2" t="s">
        <v>140</v>
      </c>
      <c r="D39" s="2" t="s">
        <v>16</v>
      </c>
      <c r="E39" s="2"/>
      <c r="F39" s="2" t="s">
        <v>76</v>
      </c>
      <c r="G39" s="2">
        <f t="shared" si="1"/>
        <v>-10</v>
      </c>
    </row>
    <row r="40" spans="1:7" x14ac:dyDescent="0.2">
      <c r="A40" s="2" t="s">
        <v>152</v>
      </c>
      <c r="B40" s="2" t="s">
        <v>124</v>
      </c>
      <c r="C40" s="2" t="s">
        <v>125</v>
      </c>
      <c r="D40" s="4">
        <v>0</v>
      </c>
      <c r="E40" s="2"/>
      <c r="F40" s="2">
        <v>0</v>
      </c>
      <c r="G40" s="2">
        <f t="shared" si="1"/>
        <v>0</v>
      </c>
    </row>
    <row r="41" spans="1:7" s="6" customFormat="1" x14ac:dyDescent="0.2">
      <c r="A41" s="5" t="s">
        <v>103</v>
      </c>
      <c r="B41" s="5" t="s">
        <v>145</v>
      </c>
      <c r="C41" s="5" t="s">
        <v>146</v>
      </c>
      <c r="D41" s="5" t="s">
        <v>16</v>
      </c>
      <c r="E41" s="5"/>
      <c r="F41" s="5" t="s">
        <v>147</v>
      </c>
      <c r="G41" s="5">
        <f t="shared" si="1"/>
        <v>-1</v>
      </c>
    </row>
  </sheetData>
  <sortState xmlns:xlrd2="http://schemas.microsoft.com/office/spreadsheetml/2017/richdata2" ref="B2:G41">
    <sortCondition ref="B2:B4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Yossaphat Kulvatunyou</cp:lastModifiedBy>
  <dcterms:created xsi:type="dcterms:W3CDTF">2024-07-05T11:19:03Z</dcterms:created>
  <dcterms:modified xsi:type="dcterms:W3CDTF">2024-07-08T01:13:26Z</dcterms:modified>
</cp:coreProperties>
</file>