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yossaphatk/usefloline/"/>
    </mc:Choice>
  </mc:AlternateContent>
  <xr:revisionPtr revIDLastSave="0" documentId="13_ncr:1_{A8B5CC7C-3F04-1D49-B919-7BD2BB2004E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10" i="1"/>
  <c r="I19" i="1"/>
  <c r="I30" i="1"/>
  <c r="I12" i="1"/>
  <c r="I26" i="1"/>
  <c r="I18" i="1"/>
  <c r="I24" i="1"/>
  <c r="I37" i="1"/>
  <c r="I32" i="1"/>
  <c r="I34" i="1"/>
  <c r="I20" i="1"/>
  <c r="I22" i="1"/>
  <c r="I15" i="1"/>
  <c r="I17" i="1"/>
  <c r="I16" i="1"/>
  <c r="I14" i="1"/>
  <c r="I7" i="1"/>
  <c r="I6" i="1"/>
  <c r="I4" i="1"/>
  <c r="I5" i="1"/>
  <c r="I27" i="1"/>
  <c r="I35" i="1"/>
  <c r="I13" i="1"/>
  <c r="I8" i="1"/>
  <c r="I23" i="1"/>
  <c r="I9" i="1"/>
  <c r="I31" i="1"/>
  <c r="I11" i="1"/>
  <c r="I3" i="1"/>
  <c r="I21" i="1"/>
  <c r="I25" i="1"/>
  <c r="I39" i="1"/>
  <c r="I29" i="1"/>
  <c r="I33" i="1"/>
  <c r="I28" i="1"/>
  <c r="I36" i="1"/>
  <c r="I38" i="1"/>
</calcChain>
</file>

<file path=xl/sharedStrings.xml><?xml version="1.0" encoding="utf-8"?>
<sst xmlns="http://schemas.openxmlformats.org/spreadsheetml/2006/main" count="263" uniqueCount="158">
  <si>
    <t>Team Code</t>
  </si>
  <si>
    <t>Team Name</t>
  </si>
  <si>
    <t>R1 Time</t>
  </si>
  <si>
    <t>R1 Time_Score</t>
  </si>
  <si>
    <t>R1 Score</t>
  </si>
  <si>
    <t>R2 Time</t>
  </si>
  <si>
    <t>R2 Time_Score</t>
  </si>
  <si>
    <t>R2 Score</t>
  </si>
  <si>
    <t>Total</t>
  </si>
  <si>
    <t>CRB03</t>
  </si>
  <si>
    <t>MechIns404</t>
  </si>
  <si>
    <t>12:11:05</t>
  </si>
  <si>
    <t>10</t>
  </si>
  <si>
    <t>100</t>
  </si>
  <si>
    <t>16:32:04</t>
  </si>
  <si>
    <t>27</t>
  </si>
  <si>
    <t>CRB25</t>
  </si>
  <si>
    <t>LannaAutoGen6</t>
  </si>
  <si>
    <t>00:00:00</t>
  </si>
  <si>
    <t>90</t>
  </si>
  <si>
    <t>16:37:08</t>
  </si>
  <si>
    <t>30</t>
  </si>
  <si>
    <t>3</t>
  </si>
  <si>
    <t>CRB04</t>
  </si>
  <si>
    <t>E12 tumtamplan</t>
  </si>
  <si>
    <t>80</t>
  </si>
  <si>
    <t>04:16:07</t>
  </si>
  <si>
    <t>18</t>
  </si>
  <si>
    <t>CRB35</t>
  </si>
  <si>
    <t>Dino Tech A</t>
  </si>
  <si>
    <t>07:49:06</t>
  </si>
  <si>
    <t>59</t>
  </si>
  <si>
    <t>15:43:08</t>
  </si>
  <si>
    <t>24</t>
  </si>
  <si>
    <t>CRB22</t>
  </si>
  <si>
    <t>Airlab chachacha 2</t>
  </si>
  <si>
    <t>06:32:06</t>
  </si>
  <si>
    <t>9</t>
  </si>
  <si>
    <t>6</t>
  </si>
  <si>
    <t>CRB26</t>
  </si>
  <si>
    <t>RM Robot</t>
  </si>
  <si>
    <t>02:58:03</t>
  </si>
  <si>
    <t>8</t>
  </si>
  <si>
    <t>7</t>
  </si>
  <si>
    <t>CRB31</t>
  </si>
  <si>
    <t>Mecha Thai-Aus II</t>
  </si>
  <si>
    <t>00:15:00</t>
  </si>
  <si>
    <t>CRB24</t>
  </si>
  <si>
    <t>Mecha Khlong6 Team 2</t>
  </si>
  <si>
    <t>CRB36</t>
  </si>
  <si>
    <t>Dino Tech B</t>
  </si>
  <si>
    <t>CRB37</t>
  </si>
  <si>
    <t>Kanyaw</t>
  </si>
  <si>
    <t>-20</t>
  </si>
  <si>
    <t>08:34:03</t>
  </si>
  <si>
    <t>21</t>
  </si>
  <si>
    <t>CRB30</t>
  </si>
  <si>
    <t>Mecha Thai-Aus I</t>
  </si>
  <si>
    <t>00:54:08</t>
  </si>
  <si>
    <t>12</t>
  </si>
  <si>
    <t>CRB27</t>
  </si>
  <si>
    <t>WU-MEGABOT</t>
  </si>
  <si>
    <t>01:32:07</t>
  </si>
  <si>
    <t>CRB17</t>
  </si>
  <si>
    <t>JTM</t>
  </si>
  <si>
    <t>0</t>
  </si>
  <si>
    <t>04:52:08</t>
  </si>
  <si>
    <t>CRB33</t>
  </si>
  <si>
    <t>SERRIOUS</t>
  </si>
  <si>
    <t>09:46:01</t>
  </si>
  <si>
    <t>15</t>
  </si>
  <si>
    <t>CRB20</t>
  </si>
  <si>
    <t>Meow is number 1</t>
  </si>
  <si>
    <t>01:50:07</t>
  </si>
  <si>
    <t>63</t>
  </si>
  <si>
    <t>CRB07</t>
  </si>
  <si>
    <t>MECHATRON_RMUTP</t>
  </si>
  <si>
    <t>06:23:03</t>
  </si>
  <si>
    <t>CRB23</t>
  </si>
  <si>
    <t>Mecha Khlong6 Team 1</t>
  </si>
  <si>
    <t>53</t>
  </si>
  <si>
    <t>CRB32</t>
  </si>
  <si>
    <t>EllipsisMeta</t>
  </si>
  <si>
    <t>01:28:09</t>
  </si>
  <si>
    <t>12:59:07</t>
  </si>
  <si>
    <t>69</t>
  </si>
  <si>
    <t>CRB09</t>
  </si>
  <si>
    <t>Zenith Cynosura</t>
  </si>
  <si>
    <t>CRB10</t>
  </si>
  <si>
    <t>Over-Red</t>
  </si>
  <si>
    <t>CRB12</t>
  </si>
  <si>
    <t>Electronics TAKORAI</t>
  </si>
  <si>
    <t>CRB38</t>
  </si>
  <si>
    <t xml:space="preserve">Valaya_The OverTake </t>
  </si>
  <si>
    <t>CRB40</t>
  </si>
  <si>
    <t>Zix Zax</t>
  </si>
  <si>
    <t>CRB19</t>
  </si>
  <si>
    <t>Alternative-3</t>
  </si>
  <si>
    <t>-2</t>
  </si>
  <si>
    <t>CRB05</t>
  </si>
  <si>
    <t>Metronomic</t>
  </si>
  <si>
    <t>-10</t>
  </si>
  <si>
    <t>CRB08</t>
  </si>
  <si>
    <t>DekWatKhum</t>
  </si>
  <si>
    <t>CRB15</t>
  </si>
  <si>
    <t>E.E.A. DEJ</t>
  </si>
  <si>
    <t>CRB21</t>
  </si>
  <si>
    <t>Air-lab chachacha 1</t>
  </si>
  <si>
    <t>CRB28</t>
  </si>
  <si>
    <t>CCE UDRU Cobot</t>
  </si>
  <si>
    <t>CRB41</t>
  </si>
  <si>
    <t>New Gen</t>
  </si>
  <si>
    <t>CRB42</t>
  </si>
  <si>
    <t>Horizonx Junior</t>
  </si>
  <si>
    <t>CRB29</t>
  </si>
  <si>
    <t>dokjan MRE</t>
  </si>
  <si>
    <t>00:30:00</t>
  </si>
  <si>
    <t>CRB06</t>
  </si>
  <si>
    <t>Brain Storm</t>
  </si>
  <si>
    <t>-13</t>
  </si>
  <si>
    <t>CRB34</t>
  </si>
  <si>
    <t>3 Phantoms</t>
  </si>
  <si>
    <t>CRB11</t>
  </si>
  <si>
    <t>MCE Rmuti</t>
  </si>
  <si>
    <t>CRB14</t>
  </si>
  <si>
    <t>MBT</t>
  </si>
  <si>
    <t>CRB16</t>
  </si>
  <si>
    <t>Bacon V.2</t>
  </si>
  <si>
    <t>-21</t>
  </si>
  <si>
    <t>CRB43</t>
  </si>
  <si>
    <t>RoboMasters</t>
  </si>
  <si>
    <t>-32</t>
  </si>
  <si>
    <t>-1</t>
  </si>
  <si>
    <t>CRB01</t>
  </si>
  <si>
    <t>GODFATHER MAHAESAK</t>
  </si>
  <si>
    <t>-59</t>
  </si>
  <si>
    <t>CRB39</t>
  </si>
  <si>
    <t>CPE LPRU</t>
  </si>
  <si>
    <t>-106</t>
  </si>
  <si>
    <t>07:56:00</t>
  </si>
  <si>
    <t>11:28:02</t>
  </si>
  <si>
    <t>06:08:08</t>
  </si>
  <si>
    <t>60</t>
  </si>
  <si>
    <t>-14</t>
  </si>
  <si>
    <t>70</t>
  </si>
  <si>
    <t>12:14:00</t>
  </si>
  <si>
    <t>02:14:03</t>
  </si>
  <si>
    <t>11:15:02</t>
  </si>
  <si>
    <t>13:51:07</t>
  </si>
  <si>
    <t>18:13:04</t>
  </si>
  <si>
    <t>14:09:00</t>
  </si>
  <si>
    <t>06:03:09</t>
  </si>
  <si>
    <t>16:31:07</t>
  </si>
  <si>
    <t>02:07:02</t>
  </si>
  <si>
    <t>Medal</t>
  </si>
  <si>
    <t>เหรียญทอง</t>
  </si>
  <si>
    <t>เหรียญเงืน</t>
  </si>
  <si>
    <t>เหรียญทองแดง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</si>
</sst>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1" fontId="2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zoomScale="125" zoomScaleNormal="125" workbookViewId="0">
      <selection activeCell="N29" sqref="N29"/>
    </sheetView>
  </sheetViews>
  <sheetFormatPr baseColWidth="10" defaultColWidth="8.83203125" defaultRowHeight="15" x14ac:dyDescent="0.2"/>
  <cols>
    <col min="1" max="1" width="9.83203125" bestFit="1" customWidth="1"/>
    <col min="2" max="2" width="20.1640625" bestFit="1" customWidth="1"/>
    <col min="3" max="3" width="10.33203125" customWidth="1"/>
    <col min="4" max="4" width="12.6640625" bestFit="1" customWidth="1"/>
    <col min="5" max="5" width="10.33203125" customWidth="1"/>
    <col min="6" max="6" width="9" customWidth="1"/>
    <col min="7" max="7" width="12.5" bestFit="1" customWidth="1"/>
    <col min="10" max="10" width="18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154</v>
      </c>
    </row>
    <row r="2" spans="1:10" x14ac:dyDescent="0.2">
      <c r="A2" s="6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33</v>
      </c>
      <c r="H2" s="2" t="s">
        <v>13</v>
      </c>
      <c r="I2" s="2">
        <f>SUM(D2+E2+G2+H2)</f>
        <v>234</v>
      </c>
      <c r="J2" s="7" t="s">
        <v>155</v>
      </c>
    </row>
    <row r="3" spans="1:10" x14ac:dyDescent="0.2">
      <c r="A3" s="6" t="s">
        <v>49</v>
      </c>
      <c r="B3" s="2" t="s">
        <v>50</v>
      </c>
      <c r="C3" s="2" t="s">
        <v>18</v>
      </c>
      <c r="D3" s="2" t="s">
        <v>38</v>
      </c>
      <c r="E3" s="2" t="s">
        <v>13</v>
      </c>
      <c r="F3" s="2" t="s">
        <v>152</v>
      </c>
      <c r="G3" s="2" t="s">
        <v>55</v>
      </c>
      <c r="H3" s="2" t="s">
        <v>13</v>
      </c>
      <c r="I3" s="2">
        <f>SUM(D3+E3+G3+H3)</f>
        <v>227</v>
      </c>
      <c r="J3" s="7" t="s">
        <v>155</v>
      </c>
    </row>
    <row r="4" spans="1:10" x14ac:dyDescent="0.2">
      <c r="A4" s="6" t="s">
        <v>39</v>
      </c>
      <c r="B4" s="2" t="s">
        <v>40</v>
      </c>
      <c r="C4" s="2" t="s">
        <v>41</v>
      </c>
      <c r="D4" s="2" t="s">
        <v>42</v>
      </c>
      <c r="E4" s="2" t="s">
        <v>13</v>
      </c>
      <c r="F4" s="2" t="s">
        <v>148</v>
      </c>
      <c r="G4" s="2" t="s">
        <v>70</v>
      </c>
      <c r="H4" s="2" t="s">
        <v>13</v>
      </c>
      <c r="I4" s="2">
        <f>SUM(D4+E4+G4+H4)</f>
        <v>223</v>
      </c>
      <c r="J4" s="7" t="s">
        <v>155</v>
      </c>
    </row>
    <row r="5" spans="1:10" x14ac:dyDescent="0.2">
      <c r="A5" s="6" t="s">
        <v>60</v>
      </c>
      <c r="B5" s="2" t="s">
        <v>61</v>
      </c>
      <c r="C5" s="2" t="s">
        <v>62</v>
      </c>
      <c r="D5" s="2"/>
      <c r="E5" s="2" t="s">
        <v>19</v>
      </c>
      <c r="F5" s="2" t="s">
        <v>149</v>
      </c>
      <c r="G5" s="2" t="s">
        <v>21</v>
      </c>
      <c r="H5" s="2" t="s">
        <v>13</v>
      </c>
      <c r="I5" s="2">
        <f>SUM(D5+E5+G5+H5)</f>
        <v>220</v>
      </c>
      <c r="J5" s="7" t="s">
        <v>155</v>
      </c>
    </row>
    <row r="6" spans="1:10" x14ac:dyDescent="0.2">
      <c r="A6" s="6" t="s">
        <v>16</v>
      </c>
      <c r="B6" s="2" t="s">
        <v>17</v>
      </c>
      <c r="C6" s="2" t="s">
        <v>18</v>
      </c>
      <c r="D6" s="2"/>
      <c r="E6" s="2" t="s">
        <v>19</v>
      </c>
      <c r="F6" s="2" t="s">
        <v>20</v>
      </c>
      <c r="G6" s="2" t="s">
        <v>15</v>
      </c>
      <c r="H6" s="2" t="s">
        <v>13</v>
      </c>
      <c r="I6" s="2">
        <f>SUM(D6+E6+G6+H6)</f>
        <v>217</v>
      </c>
      <c r="J6" s="7" t="s">
        <v>155</v>
      </c>
    </row>
    <row r="7" spans="1:10" x14ac:dyDescent="0.2">
      <c r="A7" s="6" t="s">
        <v>47</v>
      </c>
      <c r="B7" s="2" t="s">
        <v>48</v>
      </c>
      <c r="C7" s="2" t="s">
        <v>18</v>
      </c>
      <c r="D7" s="2" t="s">
        <v>38</v>
      </c>
      <c r="E7" s="2" t="s">
        <v>13</v>
      </c>
      <c r="F7" s="2" t="s">
        <v>147</v>
      </c>
      <c r="G7" s="2" t="s">
        <v>38</v>
      </c>
      <c r="H7" s="2" t="s">
        <v>13</v>
      </c>
      <c r="I7" s="2">
        <f>SUM(D7+E7+G7+H7)</f>
        <v>212</v>
      </c>
      <c r="J7" s="7" t="s">
        <v>155</v>
      </c>
    </row>
    <row r="8" spans="1:10" x14ac:dyDescent="0.2">
      <c r="A8" s="6" t="s">
        <v>44</v>
      </c>
      <c r="B8" s="2" t="s">
        <v>45</v>
      </c>
      <c r="C8" s="2" t="s">
        <v>46</v>
      </c>
      <c r="D8" s="2" t="s">
        <v>43</v>
      </c>
      <c r="E8" s="2" t="s">
        <v>13</v>
      </c>
      <c r="F8" s="3">
        <v>0.3361574074074074</v>
      </c>
      <c r="G8" s="2"/>
      <c r="H8" s="2">
        <v>100</v>
      </c>
      <c r="I8" s="2">
        <f>SUM(D8+E8+G8+H8)</f>
        <v>207</v>
      </c>
      <c r="J8" s="7" t="s">
        <v>155</v>
      </c>
    </row>
    <row r="9" spans="1:10" x14ac:dyDescent="0.2">
      <c r="A9" s="6" t="s">
        <v>67</v>
      </c>
      <c r="B9" s="2" t="s">
        <v>68</v>
      </c>
      <c r="C9" s="2" t="s">
        <v>69</v>
      </c>
      <c r="D9" s="2"/>
      <c r="E9" s="2" t="s">
        <v>19</v>
      </c>
      <c r="F9" s="2" t="s">
        <v>151</v>
      </c>
      <c r="G9" s="2"/>
      <c r="H9" s="2" t="s">
        <v>13</v>
      </c>
      <c r="I9" s="2">
        <f>SUM(D9+E9+G9+H9)</f>
        <v>190</v>
      </c>
      <c r="J9" s="7" t="s">
        <v>155</v>
      </c>
    </row>
    <row r="10" spans="1:10" x14ac:dyDescent="0.2">
      <c r="A10" s="6" t="s">
        <v>23</v>
      </c>
      <c r="B10" s="2" t="s">
        <v>24</v>
      </c>
      <c r="C10" s="2" t="s">
        <v>18</v>
      </c>
      <c r="D10" s="2"/>
      <c r="E10" s="2" t="s">
        <v>25</v>
      </c>
      <c r="F10" s="2" t="s">
        <v>26</v>
      </c>
      <c r="G10" s="2"/>
      <c r="H10" s="2" t="s">
        <v>13</v>
      </c>
      <c r="I10" s="2">
        <f>SUM(D10+E10+G10+H10)</f>
        <v>180</v>
      </c>
      <c r="J10" s="7" t="s">
        <v>155</v>
      </c>
    </row>
    <row r="11" spans="1:10" x14ac:dyDescent="0.2">
      <c r="A11" s="6" t="s">
        <v>28</v>
      </c>
      <c r="B11" s="2" t="s">
        <v>29</v>
      </c>
      <c r="C11" s="2" t="s">
        <v>30</v>
      </c>
      <c r="D11" s="2"/>
      <c r="E11" s="2" t="s">
        <v>31</v>
      </c>
      <c r="F11" s="2" t="s">
        <v>32</v>
      </c>
      <c r="G11" s="2" t="s">
        <v>27</v>
      </c>
      <c r="H11" s="2" t="s">
        <v>13</v>
      </c>
      <c r="I11" s="2">
        <f>SUM(D11+E11+G11+H11)</f>
        <v>177</v>
      </c>
      <c r="J11" s="7" t="s">
        <v>156</v>
      </c>
    </row>
    <row r="12" spans="1:10" x14ac:dyDescent="0.2">
      <c r="A12" s="6" t="s">
        <v>75</v>
      </c>
      <c r="B12" s="2" t="s">
        <v>76</v>
      </c>
      <c r="C12" s="2" t="s">
        <v>77</v>
      </c>
      <c r="D12" s="2"/>
      <c r="E12" s="2" t="s">
        <v>31</v>
      </c>
      <c r="F12" s="2" t="s">
        <v>140</v>
      </c>
      <c r="G12" s="2" t="s">
        <v>37</v>
      </c>
      <c r="H12" s="2" t="s">
        <v>13</v>
      </c>
      <c r="I12" s="2">
        <f>SUM(D12+E12+G12+H12)</f>
        <v>168</v>
      </c>
      <c r="J12" s="7" t="s">
        <v>156</v>
      </c>
    </row>
    <row r="13" spans="1:10" x14ac:dyDescent="0.2">
      <c r="A13" s="6" t="s">
        <v>56</v>
      </c>
      <c r="B13" s="2" t="s">
        <v>57</v>
      </c>
      <c r="C13" s="2" t="s">
        <v>58</v>
      </c>
      <c r="D13" s="2"/>
      <c r="E13" s="2" t="s">
        <v>19</v>
      </c>
      <c r="F13" s="2" t="s">
        <v>150</v>
      </c>
      <c r="G13" s="2"/>
      <c r="H13" s="2" t="s">
        <v>144</v>
      </c>
      <c r="I13" s="2">
        <f>SUM(D13+E13+G13+H13)</f>
        <v>160</v>
      </c>
      <c r="J13" s="7" t="s">
        <v>156</v>
      </c>
    </row>
    <row r="14" spans="1:10" x14ac:dyDescent="0.2">
      <c r="A14" s="6" t="s">
        <v>78</v>
      </c>
      <c r="B14" s="2" t="s">
        <v>79</v>
      </c>
      <c r="C14" s="2" t="s">
        <v>18</v>
      </c>
      <c r="D14" s="2"/>
      <c r="E14" s="2" t="s">
        <v>80</v>
      </c>
      <c r="F14" s="2" t="s">
        <v>146</v>
      </c>
      <c r="G14" s="2"/>
      <c r="H14" s="2" t="s">
        <v>19</v>
      </c>
      <c r="I14" s="2">
        <f>SUM(D14+E14+G14+H14)</f>
        <v>143</v>
      </c>
      <c r="J14" s="7" t="s">
        <v>157</v>
      </c>
    </row>
    <row r="15" spans="1:10" x14ac:dyDescent="0.2">
      <c r="A15" s="6" t="s">
        <v>71</v>
      </c>
      <c r="B15" s="2" t="s">
        <v>72</v>
      </c>
      <c r="C15" s="2" t="s">
        <v>73</v>
      </c>
      <c r="D15" s="2"/>
      <c r="E15" s="2" t="s">
        <v>74</v>
      </c>
      <c r="F15" s="2" t="s">
        <v>18</v>
      </c>
      <c r="G15" s="2"/>
      <c r="H15" s="2" t="s">
        <v>144</v>
      </c>
      <c r="I15" s="2">
        <f>SUM(D15+E15+G15+H15)</f>
        <v>133</v>
      </c>
      <c r="J15" s="7" t="s">
        <v>157</v>
      </c>
    </row>
    <row r="16" spans="1:10" x14ac:dyDescent="0.2">
      <c r="A16" s="6" t="s">
        <v>34</v>
      </c>
      <c r="B16" s="2" t="s">
        <v>35</v>
      </c>
      <c r="C16" s="2" t="s">
        <v>36</v>
      </c>
      <c r="D16" s="2" t="s">
        <v>37</v>
      </c>
      <c r="E16" s="2" t="s">
        <v>13</v>
      </c>
      <c r="F16" s="2" t="s">
        <v>18</v>
      </c>
      <c r="G16" s="2"/>
      <c r="H16" s="2" t="s">
        <v>98</v>
      </c>
      <c r="I16" s="2">
        <f>SUM(D16+E16+G16+H16)</f>
        <v>107</v>
      </c>
      <c r="J16" s="7" t="s">
        <v>157</v>
      </c>
    </row>
    <row r="17" spans="1:10" x14ac:dyDescent="0.2">
      <c r="A17" s="6" t="s">
        <v>106</v>
      </c>
      <c r="B17" s="2" t="s">
        <v>107</v>
      </c>
      <c r="C17" s="2" t="s">
        <v>18</v>
      </c>
      <c r="D17" s="2"/>
      <c r="E17" s="2" t="s">
        <v>101</v>
      </c>
      <c r="F17" s="2" t="s">
        <v>145</v>
      </c>
      <c r="G17" s="2" t="s">
        <v>59</v>
      </c>
      <c r="H17" s="2" t="s">
        <v>13</v>
      </c>
      <c r="I17" s="2">
        <f>SUM(D17+E17+G17+H17)</f>
        <v>102</v>
      </c>
      <c r="J17" s="7" t="s">
        <v>157</v>
      </c>
    </row>
    <row r="18" spans="1:10" x14ac:dyDescent="0.2">
      <c r="A18" s="6" t="s">
        <v>86</v>
      </c>
      <c r="B18" s="2" t="s">
        <v>87</v>
      </c>
      <c r="C18" s="2" t="s">
        <v>18</v>
      </c>
      <c r="D18" s="2"/>
      <c r="E18" s="2" t="s">
        <v>65</v>
      </c>
      <c r="F18" s="2" t="s">
        <v>141</v>
      </c>
      <c r="G18" s="2"/>
      <c r="H18" s="2" t="s">
        <v>13</v>
      </c>
      <c r="I18" s="2">
        <f>SUM(D18+E18+G18+H18)</f>
        <v>100</v>
      </c>
      <c r="J18" s="7" t="s">
        <v>157</v>
      </c>
    </row>
    <row r="19" spans="1:10" x14ac:dyDescent="0.2">
      <c r="A19" s="6" t="s">
        <v>99</v>
      </c>
      <c r="B19" s="2" t="s">
        <v>100</v>
      </c>
      <c r="C19" s="2" t="s">
        <v>18</v>
      </c>
      <c r="D19" s="2"/>
      <c r="E19" s="2" t="s">
        <v>101</v>
      </c>
      <c r="F19" s="2" t="s">
        <v>139</v>
      </c>
      <c r="G19" s="2"/>
      <c r="H19" s="2" t="s">
        <v>13</v>
      </c>
      <c r="I19" s="2">
        <f>SUM(D19+E19+G19+H19)</f>
        <v>90</v>
      </c>
      <c r="J19" s="7"/>
    </row>
    <row r="20" spans="1:10" x14ac:dyDescent="0.2">
      <c r="A20" s="6" t="s">
        <v>63</v>
      </c>
      <c r="B20" s="2" t="s">
        <v>64</v>
      </c>
      <c r="C20" s="2" t="s">
        <v>18</v>
      </c>
      <c r="D20" s="2"/>
      <c r="E20" s="2" t="s">
        <v>65</v>
      </c>
      <c r="F20" s="2" t="s">
        <v>66</v>
      </c>
      <c r="G20" s="2"/>
      <c r="H20" s="2" t="s">
        <v>19</v>
      </c>
      <c r="I20" s="2">
        <f>SUM(D20+E20+G20+H20)</f>
        <v>90</v>
      </c>
      <c r="J20" s="7"/>
    </row>
    <row r="21" spans="1:10" x14ac:dyDescent="0.2">
      <c r="A21" s="6" t="s">
        <v>51</v>
      </c>
      <c r="B21" s="2" t="s">
        <v>52</v>
      </c>
      <c r="C21" s="2" t="s">
        <v>18</v>
      </c>
      <c r="D21" s="2"/>
      <c r="E21" s="2" t="s">
        <v>53</v>
      </c>
      <c r="F21" s="2" t="s">
        <v>54</v>
      </c>
      <c r="G21" s="2" t="s">
        <v>22</v>
      </c>
      <c r="H21" s="2" t="s">
        <v>13</v>
      </c>
      <c r="I21" s="2">
        <f>SUM(D21+E21+G21+H21)</f>
        <v>83</v>
      </c>
      <c r="J21" s="7"/>
    </row>
    <row r="22" spans="1:10" x14ac:dyDescent="0.2">
      <c r="A22" s="6" t="s">
        <v>96</v>
      </c>
      <c r="B22" s="2" t="s">
        <v>97</v>
      </c>
      <c r="C22" s="2" t="s">
        <v>18</v>
      </c>
      <c r="D22" s="2"/>
      <c r="E22" s="2" t="s">
        <v>98</v>
      </c>
      <c r="F22" s="3">
        <v>0.1909837962962963</v>
      </c>
      <c r="G22" s="2"/>
      <c r="H22" s="2">
        <v>75</v>
      </c>
      <c r="I22" s="2">
        <f>SUM(D22+E22+G22+H22)</f>
        <v>73</v>
      </c>
      <c r="J22" s="7"/>
    </row>
    <row r="23" spans="1:10" x14ac:dyDescent="0.2">
      <c r="A23" s="6" t="s">
        <v>81</v>
      </c>
      <c r="B23" s="2" t="s">
        <v>82</v>
      </c>
      <c r="C23" s="2" t="s">
        <v>83</v>
      </c>
      <c r="D23" s="2"/>
      <c r="E23" s="2" t="s">
        <v>53</v>
      </c>
      <c r="F23" s="2" t="s">
        <v>84</v>
      </c>
      <c r="G23" s="2"/>
      <c r="H23" s="2" t="s">
        <v>85</v>
      </c>
      <c r="I23" s="2">
        <f>SUM(D23+E23+G23+H23)</f>
        <v>49</v>
      </c>
      <c r="J23" s="7"/>
    </row>
    <row r="24" spans="1:10" x14ac:dyDescent="0.2">
      <c r="A24" s="6" t="s">
        <v>122</v>
      </c>
      <c r="B24" s="2" t="s">
        <v>123</v>
      </c>
      <c r="C24" s="2" t="s">
        <v>18</v>
      </c>
      <c r="D24" s="2"/>
      <c r="E24" s="2" t="s">
        <v>53</v>
      </c>
      <c r="F24" s="2" t="s">
        <v>18</v>
      </c>
      <c r="G24" s="2"/>
      <c r="H24" s="2" t="s">
        <v>142</v>
      </c>
      <c r="I24" s="2">
        <f>SUM(D24+E24+G24+H24)</f>
        <v>40</v>
      </c>
      <c r="J24" s="7"/>
    </row>
    <row r="25" spans="1:10" x14ac:dyDescent="0.2">
      <c r="A25" s="6" t="s">
        <v>92</v>
      </c>
      <c r="B25" s="2" t="s">
        <v>93</v>
      </c>
      <c r="C25" s="2" t="s">
        <v>18</v>
      </c>
      <c r="D25" s="2"/>
      <c r="E25" s="2" t="s">
        <v>65</v>
      </c>
      <c r="F25" s="2" t="s">
        <v>153</v>
      </c>
      <c r="G25" s="2"/>
      <c r="H25" s="2" t="s">
        <v>65</v>
      </c>
      <c r="I25" s="2">
        <f>SUM(D25+E25+G25+H25)</f>
        <v>0</v>
      </c>
      <c r="J25" s="7"/>
    </row>
    <row r="26" spans="1:10" x14ac:dyDescent="0.2">
      <c r="A26" s="6" t="s">
        <v>102</v>
      </c>
      <c r="B26" s="2" t="s">
        <v>103</v>
      </c>
      <c r="C26" s="2" t="s">
        <v>18</v>
      </c>
      <c r="D26" s="2"/>
      <c r="E26" s="2" t="s">
        <v>101</v>
      </c>
      <c r="F26" s="3">
        <v>0</v>
      </c>
      <c r="G26" s="2"/>
      <c r="H26" s="2">
        <v>0</v>
      </c>
      <c r="I26" s="2">
        <f>SUM(D26+E26+G26+H26)</f>
        <v>-10</v>
      </c>
      <c r="J26" s="7"/>
    </row>
    <row r="27" spans="1:10" x14ac:dyDescent="0.2">
      <c r="A27" s="6" t="s">
        <v>108</v>
      </c>
      <c r="B27" s="2" t="s">
        <v>109</v>
      </c>
      <c r="C27" s="2" t="s">
        <v>18</v>
      </c>
      <c r="D27" s="2"/>
      <c r="E27" s="2" t="s">
        <v>101</v>
      </c>
      <c r="F27" s="2" t="s">
        <v>18</v>
      </c>
      <c r="G27" s="2"/>
      <c r="H27" s="2">
        <v>0</v>
      </c>
      <c r="I27" s="2">
        <f>SUM(D27+E27+G27+H27)</f>
        <v>-10</v>
      </c>
      <c r="J27" s="7"/>
    </row>
    <row r="28" spans="1:10" x14ac:dyDescent="0.2">
      <c r="A28" s="6" t="s">
        <v>112</v>
      </c>
      <c r="B28" s="2" t="s">
        <v>113</v>
      </c>
      <c r="C28" s="2" t="s">
        <v>18</v>
      </c>
      <c r="D28" s="2"/>
      <c r="E28" s="2" t="s">
        <v>101</v>
      </c>
      <c r="F28" s="4">
        <v>0</v>
      </c>
      <c r="G28" s="2"/>
      <c r="H28" s="2">
        <v>0</v>
      </c>
      <c r="I28" s="2">
        <f>SUM(D28+E28+G28+H28)</f>
        <v>-10</v>
      </c>
      <c r="J28" s="7"/>
    </row>
    <row r="29" spans="1:10" x14ac:dyDescent="0.2">
      <c r="A29" s="6" t="s">
        <v>94</v>
      </c>
      <c r="B29" s="2" t="s">
        <v>95</v>
      </c>
      <c r="C29" s="2" t="s">
        <v>18</v>
      </c>
      <c r="D29" s="2"/>
      <c r="E29" s="2" t="s">
        <v>65</v>
      </c>
      <c r="F29" s="3">
        <v>0</v>
      </c>
      <c r="G29" s="2"/>
      <c r="H29" s="2">
        <v>-11</v>
      </c>
      <c r="I29" s="2">
        <f>SUM(D29+E29+G29+H29)</f>
        <v>-11</v>
      </c>
      <c r="J29" s="7"/>
    </row>
    <row r="30" spans="1:10" x14ac:dyDescent="0.2">
      <c r="A30" s="6" t="s">
        <v>117</v>
      </c>
      <c r="B30" s="2" t="s">
        <v>118</v>
      </c>
      <c r="C30" s="2" t="s">
        <v>18</v>
      </c>
      <c r="D30" s="2"/>
      <c r="E30" s="2" t="s">
        <v>119</v>
      </c>
      <c r="F30" s="2" t="s">
        <v>18</v>
      </c>
      <c r="G30" s="2"/>
      <c r="H30" s="2" t="s">
        <v>65</v>
      </c>
      <c r="I30" s="2">
        <f>SUM(D30+E30+G30+H30)</f>
        <v>-13</v>
      </c>
      <c r="J30" s="7"/>
    </row>
    <row r="31" spans="1:10" x14ac:dyDescent="0.2">
      <c r="A31" s="6" t="s">
        <v>120</v>
      </c>
      <c r="B31" s="2" t="s">
        <v>121</v>
      </c>
      <c r="C31" s="2" t="s">
        <v>18</v>
      </c>
      <c r="D31" s="2"/>
      <c r="E31" s="2" t="s">
        <v>119</v>
      </c>
      <c r="F31" s="2" t="s">
        <v>18</v>
      </c>
      <c r="G31" s="2"/>
      <c r="H31" s="2" t="s">
        <v>65</v>
      </c>
      <c r="I31" s="2">
        <f>SUM(D31+E31+G31+H31)</f>
        <v>-13</v>
      </c>
      <c r="J31" s="7"/>
    </row>
    <row r="32" spans="1:10" x14ac:dyDescent="0.2">
      <c r="A32" s="6" t="s">
        <v>104</v>
      </c>
      <c r="B32" s="2" t="s">
        <v>105</v>
      </c>
      <c r="C32" s="2" t="s">
        <v>18</v>
      </c>
      <c r="D32" s="2"/>
      <c r="E32" s="2" t="s">
        <v>101</v>
      </c>
      <c r="F32" s="2" t="s">
        <v>18</v>
      </c>
      <c r="G32" s="2"/>
      <c r="H32" s="2" t="s">
        <v>101</v>
      </c>
      <c r="I32" s="2">
        <f>SUM(D32+E32+G32+H32)</f>
        <v>-20</v>
      </c>
      <c r="J32" s="7"/>
    </row>
    <row r="33" spans="1:10" x14ac:dyDescent="0.2">
      <c r="A33" s="6" t="s">
        <v>110</v>
      </c>
      <c r="B33" s="2" t="s">
        <v>111</v>
      </c>
      <c r="C33" s="2" t="s">
        <v>18</v>
      </c>
      <c r="D33" s="2"/>
      <c r="E33" s="2" t="s">
        <v>101</v>
      </c>
      <c r="F33" s="2" t="s">
        <v>18</v>
      </c>
      <c r="G33" s="2"/>
      <c r="H33" s="2" t="s">
        <v>101</v>
      </c>
      <c r="I33" s="2">
        <f>SUM(D33+E33+G33+H33)</f>
        <v>-20</v>
      </c>
      <c r="J33" s="7"/>
    </row>
    <row r="34" spans="1:10" x14ac:dyDescent="0.2">
      <c r="A34" s="6" t="s">
        <v>126</v>
      </c>
      <c r="B34" s="2" t="s">
        <v>127</v>
      </c>
      <c r="C34" s="2" t="s">
        <v>18</v>
      </c>
      <c r="D34" s="2"/>
      <c r="E34" s="2" t="s">
        <v>128</v>
      </c>
      <c r="F34" s="2" t="s">
        <v>18</v>
      </c>
      <c r="G34" s="2"/>
      <c r="H34" s="2" t="s">
        <v>65</v>
      </c>
      <c r="I34" s="2">
        <f>SUM(D34+E34+G34+H34)</f>
        <v>-21</v>
      </c>
      <c r="J34" s="7"/>
    </row>
    <row r="35" spans="1:10" x14ac:dyDescent="0.2">
      <c r="A35" s="6" t="s">
        <v>114</v>
      </c>
      <c r="B35" s="2" t="s">
        <v>115</v>
      </c>
      <c r="C35" s="2" t="s">
        <v>116</v>
      </c>
      <c r="D35" s="2"/>
      <c r="E35" s="2" t="s">
        <v>101</v>
      </c>
      <c r="F35" s="2" t="s">
        <v>18</v>
      </c>
      <c r="G35" s="2"/>
      <c r="H35" s="2">
        <v>-11</v>
      </c>
      <c r="I35" s="2">
        <f>SUM(D35+E35+G35+H35)</f>
        <v>-21</v>
      </c>
      <c r="J35" s="7"/>
    </row>
    <row r="36" spans="1:10" x14ac:dyDescent="0.2">
      <c r="A36" s="6" t="s">
        <v>129</v>
      </c>
      <c r="B36" s="10" t="s">
        <v>130</v>
      </c>
      <c r="C36" s="10" t="s">
        <v>18</v>
      </c>
      <c r="D36" s="10"/>
      <c r="E36" s="10" t="s">
        <v>131</v>
      </c>
      <c r="F36" s="10" t="s">
        <v>18</v>
      </c>
      <c r="G36" s="10"/>
      <c r="H36" s="10" t="s">
        <v>132</v>
      </c>
      <c r="I36" s="10">
        <f>SUM(D36+E36+G36+H36)</f>
        <v>-33</v>
      </c>
      <c r="J36" s="7"/>
    </row>
    <row r="37" spans="1:10" x14ac:dyDescent="0.2">
      <c r="A37" s="6" t="s">
        <v>124</v>
      </c>
      <c r="B37" s="2" t="s">
        <v>125</v>
      </c>
      <c r="C37" s="2" t="s">
        <v>18</v>
      </c>
      <c r="D37" s="2"/>
      <c r="E37" s="2" t="s">
        <v>53</v>
      </c>
      <c r="F37" s="2" t="s">
        <v>18</v>
      </c>
      <c r="G37" s="2"/>
      <c r="H37" s="2" t="s">
        <v>143</v>
      </c>
      <c r="I37" s="2">
        <f>SUM(D37+E37+G37+H37)</f>
        <v>-34</v>
      </c>
      <c r="J37" s="7"/>
    </row>
    <row r="38" spans="1:10" x14ac:dyDescent="0.2">
      <c r="A38" s="6" t="s">
        <v>133</v>
      </c>
      <c r="B38" s="2" t="s">
        <v>134</v>
      </c>
      <c r="C38" s="2" t="s">
        <v>18</v>
      </c>
      <c r="D38" s="2"/>
      <c r="E38" s="2" t="s">
        <v>135</v>
      </c>
      <c r="F38" s="2" t="s">
        <v>18</v>
      </c>
      <c r="G38" s="2"/>
      <c r="H38" s="2" t="s">
        <v>53</v>
      </c>
      <c r="I38" s="2">
        <f>SUM(D38+E38+G38+H38)</f>
        <v>-79</v>
      </c>
      <c r="J38" s="7"/>
    </row>
    <row r="39" spans="1:10" x14ac:dyDescent="0.2">
      <c r="A39" s="6" t="s">
        <v>136</v>
      </c>
      <c r="B39" s="2" t="s">
        <v>137</v>
      </c>
      <c r="C39" s="2" t="s">
        <v>18</v>
      </c>
      <c r="D39" s="2"/>
      <c r="E39" s="2" t="s">
        <v>65</v>
      </c>
      <c r="F39" s="2" t="s">
        <v>18</v>
      </c>
      <c r="G39" s="2"/>
      <c r="H39" s="2" t="s">
        <v>138</v>
      </c>
      <c r="I39" s="2">
        <f>SUM(D39+E39+G39+H39)</f>
        <v>-106</v>
      </c>
      <c r="J39" s="7"/>
    </row>
    <row r="40" spans="1:10" x14ac:dyDescent="0.2">
      <c r="A40" s="6" t="s">
        <v>88</v>
      </c>
      <c r="B40" s="2" t="s">
        <v>89</v>
      </c>
      <c r="C40" s="2"/>
      <c r="D40" s="2"/>
      <c r="E40" s="2"/>
      <c r="F40" s="2"/>
      <c r="G40" s="2"/>
      <c r="H40" s="2"/>
      <c r="I40" s="2"/>
      <c r="J40" s="7"/>
    </row>
    <row r="41" spans="1:10" x14ac:dyDescent="0.2">
      <c r="A41" s="8" t="s">
        <v>90</v>
      </c>
      <c r="B41" s="5" t="s">
        <v>91</v>
      </c>
      <c r="C41" s="5"/>
      <c r="D41" s="5"/>
      <c r="E41" s="5"/>
      <c r="F41" s="5"/>
      <c r="G41" s="5"/>
      <c r="H41" s="5"/>
      <c r="I41" s="5"/>
      <c r="J41" s="9"/>
    </row>
  </sheetData>
  <sortState xmlns:xlrd2="http://schemas.microsoft.com/office/spreadsheetml/2017/richdata2" ref="A2:J41">
    <sortCondition descending="1" ref="I2:I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Yossaphat Kulvatunyou</cp:lastModifiedBy>
  <dcterms:created xsi:type="dcterms:W3CDTF">2024-07-05T04:27:45Z</dcterms:created>
  <dcterms:modified xsi:type="dcterms:W3CDTF">2024-07-08T02:22:31Z</dcterms:modified>
</cp:coreProperties>
</file>