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0" i="1"/>
  <c r="D10"/>
  <c r="E10"/>
  <c r="F10"/>
  <c r="G10"/>
  <c r="B10"/>
</calcChain>
</file>

<file path=xl/sharedStrings.xml><?xml version="1.0" encoding="utf-8"?>
<sst xmlns="http://schemas.openxmlformats.org/spreadsheetml/2006/main" count="40" uniqueCount="12">
  <si>
    <t>URL</t>
  </si>
  <si>
    <t>Bounces</t>
  </si>
  <si>
    <t>Exits %</t>
  </si>
  <si>
    <t>/</t>
  </si>
  <si>
    <t>home</t>
  </si>
  <si>
    <t>contact</t>
  </si>
  <si>
    <t>page</t>
  </si>
  <si>
    <t>Unique
Pageviews</t>
  </si>
  <si>
    <t>z</t>
  </si>
  <si>
    <t>Time on
 page</t>
  </si>
  <si>
    <t>Page
Views</t>
  </si>
  <si>
    <t>Bounce
rate</t>
  </si>
</sst>
</file>

<file path=xl/styles.xml><?xml version="1.0" encoding="utf-8"?>
<styleSheet xmlns="http://schemas.openxmlformats.org/spreadsheetml/2006/main">
  <numFmts count="2">
    <numFmt numFmtId="164" formatCode="0.0%"/>
    <numFmt numFmtId="166" formatCode="[$-F400]h:mm:ss\ AM/PM"/>
  </numFmts>
  <fonts count="4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1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166" fontId="1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</cellXfs>
  <cellStyles count="1">
    <cellStyle name="Normal" xfId="0" builtinId="0"/>
  </cellStyles>
  <dxfs count="21"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vertical="top" textRotation="0" indent="0" relativeIndent="0" justifyLastLine="0" shrinkToFit="0" mergeCell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vertical="top" textRotation="0" indent="0" relativeIndent="0" justifyLastLine="0" shrinkToFit="0" mergeCell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/>
      </border>
    </dxf>
    <dxf>
      <font>
        <b/>
        <strike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%"/>
      <fill>
        <patternFill patternType="none">
          <fgColor indexed="64"/>
          <bgColor indexed="65"/>
        </patternFill>
      </fill>
      <alignment horizontal="right" vertical="center" textRotation="0" wrapText="0" indent="0" relativeIndent="255" justifyLastLine="0" shrinkToFit="0" mergeCell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relativeIndent="255" justifyLastLine="0" shrinkToFit="0" mergeCell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%"/>
      <fill>
        <patternFill patternType="none">
          <fgColor indexed="64"/>
          <bgColor indexed="65"/>
        </patternFill>
      </fill>
      <alignment horizontal="right" vertical="center" textRotation="0" wrapText="0" indent="0" relativeIndent="255" justifyLastLine="0" shrinkToFit="0" mergeCell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6" formatCode="[$-F400]h:mm:ss\ AM/PM"/>
      <fill>
        <patternFill patternType="none">
          <fgColor indexed="64"/>
          <bgColor indexed="65"/>
        </patternFill>
      </fill>
      <alignment horizontal="right" vertical="center" textRotation="0" wrapText="0" indent="0" relativeIndent="255" justifyLastLine="0" shrinkToFit="0" mergeCell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relativeIndent="255" justifyLastLine="0" shrinkToFit="0" mergeCell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ill>
        <patternFill>
          <bgColor theme="0" tint="-4.9989318521683403E-2"/>
        </patternFill>
      </fill>
    </dxf>
    <dxf/>
    <dxf>
      <fill>
        <patternFill>
          <bgColor theme="3" tint="0.59996337778862885"/>
        </patternFill>
      </fill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TableStyleMedium9" defaultPivotStyle="PivotStyleLight16">
    <tableStyle name="Table Style 1" pivot="0" count="4">
      <tableStyleElement type="wholeTable" dxfId="20"/>
      <tableStyleElement type="headerRow" dxfId="19"/>
      <tableStyleElement type="totalRow" dxfId="18"/>
      <tableStyleElement type="secondRowStripe" dxfId="17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428625</xdr:colOff>
      <xdr:row>0</xdr:row>
      <xdr:rowOff>0</xdr:rowOff>
    </xdr:from>
    <xdr:to>
      <xdr:col>31</xdr:col>
      <xdr:colOff>285750</xdr:colOff>
      <xdr:row>30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963025" y="0"/>
          <a:ext cx="10220325" cy="72771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G10" totalsRowCount="1" headerRowDxfId="2" dataDxfId="0" totalsRowDxfId="1">
  <tableColumns count="7">
    <tableColumn id="1" name="URL" dataDxfId="16" totalsRowDxfId="15"/>
    <tableColumn id="2" name="Page_x000a_Views" totalsRowFunction="custom" dataDxfId="14" totalsRowDxfId="13">
      <totalsRowFormula>SUM([Page
Views])</totalsRowFormula>
    </tableColumn>
    <tableColumn id="3" name="Unique_x000a_Pageviews" totalsRowFunction="custom" dataDxfId="12" totalsRowDxfId="11">
      <totalsRowFormula>SUM([Unique
Pageviews])</totalsRowFormula>
    </tableColumn>
    <tableColumn id="4" name="Time on_x000a_ page" totalsRowFunction="custom" dataDxfId="10" totalsRowDxfId="9">
      <totalsRowFormula>SUM([Time on
 page])</totalsRowFormula>
    </tableColumn>
    <tableColumn id="5" name="Bounce_x000a_rate" totalsRowFunction="custom" dataDxfId="8" totalsRowDxfId="7">
      <totalsRowFormula>SUM([Bounce
rate])</totalsRowFormula>
    </tableColumn>
    <tableColumn id="6" name="Bounces" totalsRowFunction="custom" dataDxfId="6" totalsRowDxfId="5">
      <totalsRowFormula>SUM([Bounces])</totalsRowFormula>
    </tableColumn>
    <tableColumn id="7" name="Exits %" totalsRowFunction="custom" dataDxfId="4" totalsRowDxfId="3">
      <totalsRowFormula>SUM([Exits %])</totalsRowFormula>
    </tableColumn>
  </tableColumns>
  <tableStyleInfo name="Table Style 1" showFirstColumn="1" showLastColumn="1" showRowStripes="1" showColumnStripes="0"/>
</table>
</file>

<file path=xl/tables/table2.xml><?xml version="1.0" encoding="utf-8"?>
<table xmlns="http://schemas.openxmlformats.org/spreadsheetml/2006/main" id="2" name="Table2" displayName="Table2" ref="A1:G10" totalsRowShown="0">
  <autoFilter ref="A1:G10"/>
  <tableColumns count="7">
    <tableColumn id="1" name="URL"/>
    <tableColumn id="2" name="Page_x000a_Views"/>
    <tableColumn id="3" name="Unique_x000a_Pageviews"/>
    <tableColumn id="4" name="Time on_x000a_ page"/>
    <tableColumn id="5" name="Bounce_x000a_rate"/>
    <tableColumn id="6" name="Bounces"/>
    <tableColumn id="7" name="Exits %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I1:O10" totalsRowShown="0">
  <autoFilter ref="I1:O10"/>
  <tableColumns count="7">
    <tableColumn id="1" name="URL"/>
    <tableColumn id="2" name="Page_x000a_Views"/>
    <tableColumn id="3" name="Unique_x000a_Pageviews"/>
    <tableColumn id="4" name="Time on_x000a_ page"/>
    <tableColumn id="5" name="Bounce_x000a_rate"/>
    <tableColumn id="6" name="Bounces"/>
    <tableColumn id="7" name="Exits %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4"/>
  <sheetViews>
    <sheetView tabSelected="1" workbookViewId="0">
      <selection activeCell="K6" sqref="K6"/>
    </sheetView>
  </sheetViews>
  <sheetFormatPr defaultRowHeight="15"/>
  <cols>
    <col min="1" max="1" width="20.85546875" customWidth="1"/>
    <col min="2" max="2" width="9" customWidth="1"/>
    <col min="3" max="3" width="13" customWidth="1"/>
    <col min="4" max="4" width="10.5703125" style="1" customWidth="1"/>
    <col min="5" max="5" width="10.42578125" customWidth="1"/>
    <col min="6" max="6" width="10" customWidth="1"/>
    <col min="7" max="7" width="7.7109375" customWidth="1"/>
    <col min="14" max="14" width="9.140625" style="1"/>
  </cols>
  <sheetData>
    <row r="1" spans="1:9" ht="36" customHeight="1">
      <c r="A1" s="13" t="s">
        <v>0</v>
      </c>
      <c r="B1" s="14" t="s">
        <v>10</v>
      </c>
      <c r="C1" s="14" t="s">
        <v>7</v>
      </c>
      <c r="D1" s="14" t="s">
        <v>9</v>
      </c>
      <c r="E1" s="14" t="s">
        <v>11</v>
      </c>
      <c r="F1" s="13" t="s">
        <v>1</v>
      </c>
      <c r="G1" s="13" t="s">
        <v>2</v>
      </c>
      <c r="H1" s="2"/>
      <c r="I1" s="3"/>
    </row>
    <row r="2" spans="1:9" ht="25.5" customHeight="1">
      <c r="A2" s="15" t="s">
        <v>3</v>
      </c>
      <c r="B2" s="11">
        <v>1241</v>
      </c>
      <c r="C2" s="11">
        <v>56</v>
      </c>
      <c r="D2" s="12">
        <v>6</v>
      </c>
      <c r="E2" s="10">
        <v>22</v>
      </c>
      <c r="F2" s="11">
        <v>65</v>
      </c>
      <c r="G2" s="10">
        <v>4</v>
      </c>
      <c r="H2" s="5"/>
      <c r="I2" s="6"/>
    </row>
    <row r="3" spans="1:9" ht="25.5" customHeight="1">
      <c r="A3" s="15" t="s">
        <v>4</v>
      </c>
      <c r="B3" s="11">
        <v>5</v>
      </c>
      <c r="C3" s="11">
        <v>6462</v>
      </c>
      <c r="D3" s="12">
        <v>12</v>
      </c>
      <c r="E3" s="10">
        <v>12</v>
      </c>
      <c r="F3" s="11">
        <v>12</v>
      </c>
      <c r="G3" s="10">
        <v>1</v>
      </c>
      <c r="H3" s="5"/>
      <c r="I3" s="6"/>
    </row>
    <row r="4" spans="1:9" ht="25.5" customHeight="1">
      <c r="A4" s="15">
        <v>404</v>
      </c>
      <c r="B4" s="11">
        <v>12</v>
      </c>
      <c r="C4" s="11">
        <v>2112</v>
      </c>
      <c r="D4" s="12">
        <v>1212</v>
      </c>
      <c r="E4" s="10">
        <v>1</v>
      </c>
      <c r="F4" s="11">
        <v>11</v>
      </c>
      <c r="G4" s="10">
        <v>12</v>
      </c>
      <c r="H4" s="5"/>
      <c r="I4" s="6"/>
    </row>
    <row r="5" spans="1:9" ht="25.5" customHeight="1">
      <c r="A5" s="15" t="s">
        <v>5</v>
      </c>
      <c r="B5" s="11">
        <v>21</v>
      </c>
      <c r="C5" s="11">
        <v>21</v>
      </c>
      <c r="D5" s="12">
        <v>1</v>
      </c>
      <c r="E5" s="10">
        <v>12</v>
      </c>
      <c r="F5" s="11">
        <v>12</v>
      </c>
      <c r="G5" s="10">
        <v>5</v>
      </c>
      <c r="H5" s="5"/>
      <c r="I5" s="6"/>
    </row>
    <row r="6" spans="1:9" ht="25.5" customHeight="1">
      <c r="A6" s="15" t="s">
        <v>6</v>
      </c>
      <c r="B6" s="11">
        <v>12</v>
      </c>
      <c r="C6" s="11">
        <v>21</v>
      </c>
      <c r="D6" s="12">
        <v>1</v>
      </c>
      <c r="E6" s="10">
        <v>12</v>
      </c>
      <c r="F6" s="11">
        <v>12</v>
      </c>
      <c r="G6" s="10">
        <v>5</v>
      </c>
      <c r="H6" s="5"/>
      <c r="I6" s="6"/>
    </row>
    <row r="7" spans="1:9" ht="25.5" customHeight="1">
      <c r="A7" s="15">
        <v>404</v>
      </c>
      <c r="B7" s="11">
        <v>12</v>
      </c>
      <c r="C7" s="11">
        <v>2112</v>
      </c>
      <c r="D7" s="12">
        <v>1212</v>
      </c>
      <c r="E7" s="10">
        <v>1</v>
      </c>
      <c r="F7" s="11">
        <v>11</v>
      </c>
      <c r="G7" s="10">
        <v>12</v>
      </c>
      <c r="H7" s="5"/>
      <c r="I7" s="6"/>
    </row>
    <row r="8" spans="1:9" ht="25.5" customHeight="1">
      <c r="A8" s="15" t="s">
        <v>5</v>
      </c>
      <c r="B8" s="11">
        <v>21</v>
      </c>
      <c r="C8" s="11">
        <v>21</v>
      </c>
      <c r="D8" s="12">
        <v>1</v>
      </c>
      <c r="E8" s="10">
        <v>12</v>
      </c>
      <c r="F8" s="11">
        <v>12</v>
      </c>
      <c r="G8" s="10">
        <v>5</v>
      </c>
      <c r="H8" s="5"/>
      <c r="I8" s="6"/>
    </row>
    <row r="9" spans="1:9" ht="25.5" customHeight="1">
      <c r="A9" s="15" t="s">
        <v>6</v>
      </c>
      <c r="B9" s="11">
        <v>12</v>
      </c>
      <c r="C9" s="11">
        <v>21</v>
      </c>
      <c r="D9" s="12">
        <v>1</v>
      </c>
      <c r="E9" s="10">
        <v>12</v>
      </c>
      <c r="F9" s="11">
        <v>12</v>
      </c>
      <c r="G9" s="10">
        <v>5</v>
      </c>
      <c r="H9" s="5"/>
      <c r="I9" s="6"/>
    </row>
    <row r="10" spans="1:9" ht="25.5" customHeight="1">
      <c r="A10" s="15"/>
      <c r="B10" s="16">
        <f>SUM([Page
Views])</f>
        <v>1336</v>
      </c>
      <c r="C10" s="16">
        <f>SUM([Unique
Pageviews])</f>
        <v>10826</v>
      </c>
      <c r="D10" s="16">
        <f>SUM([Time on
 page])</f>
        <v>2446</v>
      </c>
      <c r="E10" s="16">
        <f>SUM([Bounce
rate])</f>
        <v>84</v>
      </c>
      <c r="F10" s="16">
        <f>SUM([Bounces])</f>
        <v>147</v>
      </c>
      <c r="G10" s="16">
        <f>SUM([Exits %])</f>
        <v>49</v>
      </c>
      <c r="H10" s="5"/>
      <c r="I10" s="6"/>
    </row>
    <row r="11" spans="1:9" s="1" customFormat="1">
      <c r="A11" s="4"/>
      <c r="B11" s="5"/>
      <c r="C11" s="5"/>
      <c r="D11" s="5"/>
      <c r="E11" s="5"/>
      <c r="F11" s="5"/>
      <c r="G11" s="5"/>
      <c r="H11" s="5"/>
      <c r="I11" s="6"/>
    </row>
    <row r="12" spans="1:9">
      <c r="A12" s="4"/>
      <c r="B12" s="5"/>
      <c r="C12" s="5"/>
      <c r="D12" s="5"/>
      <c r="E12" s="5"/>
      <c r="F12" s="5"/>
      <c r="G12" s="5"/>
      <c r="H12" s="5"/>
      <c r="I12" s="6"/>
    </row>
    <row r="13" spans="1:9">
      <c r="A13" s="4"/>
      <c r="B13" s="5"/>
      <c r="C13" s="5"/>
      <c r="D13" s="5"/>
      <c r="E13" s="5"/>
      <c r="F13" s="5"/>
      <c r="G13" s="5"/>
      <c r="H13" s="5"/>
      <c r="I13" s="6"/>
    </row>
    <row r="14" spans="1:9">
      <c r="A14" s="4"/>
      <c r="B14" s="5"/>
      <c r="C14" s="5"/>
      <c r="D14" s="5"/>
      <c r="E14" s="5"/>
      <c r="F14" s="5"/>
      <c r="G14" s="5" t="s">
        <v>8</v>
      </c>
      <c r="H14" s="5"/>
      <c r="I14" s="6"/>
    </row>
    <row r="15" spans="1:9">
      <c r="A15" s="4"/>
      <c r="B15" s="5"/>
      <c r="C15" s="5"/>
      <c r="D15" s="5"/>
      <c r="E15" s="5"/>
      <c r="F15" s="5"/>
      <c r="G15" s="5"/>
      <c r="H15" s="5"/>
      <c r="I15" s="6"/>
    </row>
    <row r="16" spans="1:9">
      <c r="A16" s="4"/>
      <c r="B16" s="5"/>
      <c r="C16" s="5"/>
      <c r="D16" s="5"/>
      <c r="E16" s="5"/>
      <c r="F16" s="5"/>
      <c r="G16" s="5"/>
      <c r="H16" s="5"/>
      <c r="I16" s="6"/>
    </row>
    <row r="17" spans="1:9">
      <c r="A17" s="4"/>
      <c r="B17" s="5"/>
      <c r="C17" s="5"/>
      <c r="D17" s="5"/>
      <c r="E17" s="5"/>
      <c r="F17" s="5"/>
      <c r="G17" s="5"/>
      <c r="H17" s="5"/>
      <c r="I17" s="6"/>
    </row>
    <row r="18" spans="1:9" ht="15.75" thickBot="1">
      <c r="A18" s="4"/>
      <c r="B18" s="5"/>
      <c r="C18" s="5"/>
      <c r="D18" s="5"/>
      <c r="E18" s="5"/>
      <c r="F18" s="5"/>
      <c r="G18" s="5"/>
      <c r="H18" s="8"/>
      <c r="I18" s="9"/>
    </row>
    <row r="19" spans="1:9">
      <c r="A19" s="4"/>
      <c r="B19" s="5"/>
      <c r="C19" s="5"/>
      <c r="D19" s="5"/>
      <c r="E19" s="5"/>
      <c r="F19" s="5"/>
      <c r="G19" s="5"/>
    </row>
    <row r="20" spans="1:9">
      <c r="A20" s="4"/>
      <c r="B20" s="5"/>
      <c r="C20" s="5"/>
      <c r="D20" s="5"/>
      <c r="E20" s="5"/>
      <c r="F20" s="5"/>
      <c r="G20" s="5"/>
    </row>
    <row r="21" spans="1:9" ht="15.75" thickBot="1">
      <c r="A21" s="7"/>
      <c r="B21" s="8"/>
      <c r="C21" s="8"/>
      <c r="D21" s="8"/>
      <c r="E21" s="8"/>
      <c r="F21" s="8"/>
      <c r="G21" s="8"/>
    </row>
    <row r="30" spans="1:9" s="1" customFormat="1">
      <c r="A30"/>
      <c r="B30"/>
      <c r="C30"/>
      <c r="E30"/>
      <c r="F30"/>
      <c r="G30"/>
    </row>
    <row r="31" spans="1:9" s="1" customFormat="1">
      <c r="A31"/>
      <c r="B31"/>
      <c r="C31"/>
      <c r="E31"/>
      <c r="F31"/>
      <c r="G31"/>
    </row>
    <row r="33" spans="1:7">
      <c r="A33" s="1"/>
      <c r="B33" s="1"/>
      <c r="C33" s="1"/>
      <c r="E33" s="1"/>
      <c r="F33" s="1"/>
      <c r="G33" s="1"/>
    </row>
    <row r="34" spans="1:7">
      <c r="A34" s="1"/>
      <c r="B34" s="1"/>
      <c r="C34" s="1"/>
      <c r="E34" s="1"/>
      <c r="F34" s="1"/>
      <c r="G34" s="1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10"/>
  <sheetViews>
    <sheetView workbookViewId="0">
      <selection activeCell="K21" sqref="K21"/>
    </sheetView>
  </sheetViews>
  <sheetFormatPr defaultRowHeight="15"/>
  <cols>
    <col min="6" max="6" width="10.5703125" customWidth="1"/>
    <col min="7" max="7" width="9.28515625" customWidth="1"/>
    <col min="9" max="9" width="18" customWidth="1"/>
    <col min="14" max="14" width="10.5703125" customWidth="1"/>
    <col min="15" max="15" width="9.28515625" customWidth="1"/>
  </cols>
  <sheetData>
    <row r="1" spans="1:15">
      <c r="A1" t="s">
        <v>0</v>
      </c>
      <c r="B1" t="s">
        <v>10</v>
      </c>
      <c r="C1" t="s">
        <v>7</v>
      </c>
      <c r="D1" t="s">
        <v>9</v>
      </c>
      <c r="E1" t="s">
        <v>11</v>
      </c>
      <c r="F1" t="s">
        <v>1</v>
      </c>
      <c r="G1" t="s">
        <v>2</v>
      </c>
      <c r="I1" t="s">
        <v>0</v>
      </c>
      <c r="J1" t="s">
        <v>10</v>
      </c>
      <c r="K1" t="s">
        <v>7</v>
      </c>
      <c r="L1" t="s">
        <v>9</v>
      </c>
      <c r="M1" t="s">
        <v>11</v>
      </c>
      <c r="N1" t="s">
        <v>1</v>
      </c>
      <c r="O1" t="s">
        <v>2</v>
      </c>
    </row>
    <row r="2" spans="1:15">
      <c r="A2" t="s">
        <v>3</v>
      </c>
      <c r="B2">
        <v>1241</v>
      </c>
      <c r="C2">
        <v>56</v>
      </c>
      <c r="D2">
        <v>6</v>
      </c>
      <c r="E2">
        <v>22</v>
      </c>
      <c r="F2">
        <v>65</v>
      </c>
      <c r="G2">
        <v>4</v>
      </c>
      <c r="I2" t="s">
        <v>3</v>
      </c>
      <c r="J2">
        <v>1241</v>
      </c>
      <c r="K2">
        <v>56</v>
      </c>
      <c r="L2">
        <v>6</v>
      </c>
      <c r="M2">
        <v>22</v>
      </c>
      <c r="N2">
        <v>65</v>
      </c>
      <c r="O2">
        <v>4</v>
      </c>
    </row>
    <row r="3" spans="1:15">
      <c r="A3" t="s">
        <v>4</v>
      </c>
      <c r="B3">
        <v>5</v>
      </c>
      <c r="C3">
        <v>6462</v>
      </c>
      <c r="D3">
        <v>12</v>
      </c>
      <c r="E3">
        <v>12</v>
      </c>
      <c r="F3">
        <v>12</v>
      </c>
      <c r="G3">
        <v>1</v>
      </c>
      <c r="I3" t="s">
        <v>4</v>
      </c>
      <c r="J3">
        <v>5</v>
      </c>
      <c r="K3">
        <v>6462</v>
      </c>
      <c r="L3">
        <v>12</v>
      </c>
      <c r="M3">
        <v>12</v>
      </c>
      <c r="N3">
        <v>12</v>
      </c>
      <c r="O3">
        <v>1</v>
      </c>
    </row>
    <row r="4" spans="1:15">
      <c r="A4">
        <v>404</v>
      </c>
      <c r="B4">
        <v>12</v>
      </c>
      <c r="C4">
        <v>2112</v>
      </c>
      <c r="D4">
        <v>1212</v>
      </c>
      <c r="E4">
        <v>1</v>
      </c>
      <c r="F4">
        <v>11</v>
      </c>
      <c r="G4">
        <v>12</v>
      </c>
      <c r="I4">
        <v>404</v>
      </c>
      <c r="J4">
        <v>12</v>
      </c>
      <c r="K4">
        <v>2112</v>
      </c>
      <c r="L4">
        <v>1212</v>
      </c>
      <c r="M4">
        <v>1</v>
      </c>
      <c r="N4">
        <v>11</v>
      </c>
      <c r="O4">
        <v>12</v>
      </c>
    </row>
    <row r="5" spans="1:15">
      <c r="A5" t="s">
        <v>5</v>
      </c>
      <c r="B5">
        <v>21</v>
      </c>
      <c r="C5">
        <v>21</v>
      </c>
      <c r="D5">
        <v>1</v>
      </c>
      <c r="E5">
        <v>12</v>
      </c>
      <c r="F5">
        <v>12</v>
      </c>
      <c r="G5">
        <v>5</v>
      </c>
      <c r="I5" t="s">
        <v>5</v>
      </c>
      <c r="J5">
        <v>21</v>
      </c>
      <c r="K5">
        <v>21</v>
      </c>
      <c r="L5">
        <v>1</v>
      </c>
      <c r="M5">
        <v>12</v>
      </c>
      <c r="N5">
        <v>12</v>
      </c>
      <c r="O5">
        <v>5</v>
      </c>
    </row>
    <row r="6" spans="1:15">
      <c r="A6" t="s">
        <v>6</v>
      </c>
      <c r="B6">
        <v>12</v>
      </c>
      <c r="C6">
        <v>21</v>
      </c>
      <c r="D6">
        <v>1</v>
      </c>
      <c r="E6">
        <v>12</v>
      </c>
      <c r="F6">
        <v>12</v>
      </c>
      <c r="G6">
        <v>5</v>
      </c>
      <c r="I6" t="s">
        <v>6</v>
      </c>
      <c r="J6">
        <v>12</v>
      </c>
      <c r="K6">
        <v>21</v>
      </c>
      <c r="L6">
        <v>1</v>
      </c>
      <c r="M6">
        <v>12</v>
      </c>
      <c r="N6">
        <v>12</v>
      </c>
      <c r="O6">
        <v>5</v>
      </c>
    </row>
    <row r="7" spans="1:15">
      <c r="A7">
        <v>404</v>
      </c>
      <c r="B7">
        <v>12</v>
      </c>
      <c r="C7">
        <v>2112</v>
      </c>
      <c r="D7">
        <v>1212</v>
      </c>
      <c r="E7">
        <v>1</v>
      </c>
      <c r="F7">
        <v>11</v>
      </c>
      <c r="G7">
        <v>12</v>
      </c>
      <c r="I7">
        <v>404</v>
      </c>
      <c r="J7">
        <v>12</v>
      </c>
      <c r="K7">
        <v>2112</v>
      </c>
      <c r="L7">
        <v>1212</v>
      </c>
      <c r="M7">
        <v>1</v>
      </c>
      <c r="N7">
        <v>11</v>
      </c>
      <c r="O7">
        <v>12</v>
      </c>
    </row>
    <row r="8" spans="1:15">
      <c r="A8" t="s">
        <v>5</v>
      </c>
      <c r="B8">
        <v>21</v>
      </c>
      <c r="C8">
        <v>21</v>
      </c>
      <c r="D8">
        <v>1</v>
      </c>
      <c r="E8">
        <v>12</v>
      </c>
      <c r="F8">
        <v>12</v>
      </c>
      <c r="G8">
        <v>5</v>
      </c>
      <c r="I8" t="s">
        <v>5</v>
      </c>
      <c r="J8">
        <v>21</v>
      </c>
      <c r="K8">
        <v>21</v>
      </c>
      <c r="L8">
        <v>1</v>
      </c>
      <c r="M8">
        <v>12</v>
      </c>
      <c r="N8">
        <v>12</v>
      </c>
      <c r="O8">
        <v>5</v>
      </c>
    </row>
    <row r="9" spans="1:15">
      <c r="A9" t="s">
        <v>6</v>
      </c>
      <c r="B9">
        <v>12</v>
      </c>
      <c r="C9">
        <v>21</v>
      </c>
      <c r="D9">
        <v>1</v>
      </c>
      <c r="E9">
        <v>12</v>
      </c>
      <c r="F9">
        <v>12</v>
      </c>
      <c r="G9">
        <v>5</v>
      </c>
      <c r="I9" t="s">
        <v>6</v>
      </c>
      <c r="J9">
        <v>12</v>
      </c>
      <c r="K9">
        <v>21</v>
      </c>
      <c r="L9">
        <v>1</v>
      </c>
      <c r="M9">
        <v>12</v>
      </c>
      <c r="N9">
        <v>12</v>
      </c>
      <c r="O9">
        <v>5</v>
      </c>
    </row>
    <row r="10" spans="1:15">
      <c r="B10">
        <v>1336</v>
      </c>
      <c r="C10">
        <v>10826</v>
      </c>
      <c r="D10">
        <v>2446</v>
      </c>
      <c r="E10">
        <v>84</v>
      </c>
      <c r="F10">
        <v>147</v>
      </c>
      <c r="G10">
        <v>49</v>
      </c>
      <c r="J10">
        <v>1336</v>
      </c>
      <c r="K10">
        <v>10826</v>
      </c>
      <c r="L10">
        <v>2446</v>
      </c>
      <c r="M10">
        <v>84</v>
      </c>
      <c r="N10">
        <v>147</v>
      </c>
      <c r="O10">
        <v>49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</dc:creator>
  <cp:lastModifiedBy>dominic</cp:lastModifiedBy>
  <dcterms:created xsi:type="dcterms:W3CDTF">2011-11-14T19:43:03Z</dcterms:created>
  <dcterms:modified xsi:type="dcterms:W3CDTF">2011-11-14T21:26:26Z</dcterms:modified>
</cp:coreProperties>
</file>