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ewis\OneDrive - Baltimore Orioles\Lewis\GW\2019\Assignments\NBA Dynamic Pricing Assignment\"/>
    </mc:Choice>
  </mc:AlternateContent>
  <xr:revisionPtr revIDLastSave="2" documentId="13_ncr:1_{A8321AB5-3A8E-48D9-BC95-ECD964A9BFDD}" xr6:coauthVersionLast="45" xr6:coauthVersionMax="45" xr10:uidLastSave="{2D881A86-CD54-4F37-930B-391E7184C039}"/>
  <bookViews>
    <workbookView xWindow="-120" yWindow="-120" windowWidth="29040" windowHeight="15840" xr2:uid="{00000000-000D-0000-FFFF-FFFF00000000}"/>
  </bookViews>
  <sheets>
    <sheet name="Minn Schedule" sheetId="4" r:id="rId1"/>
    <sheet name="Win % By Te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" i="4"/>
</calcChain>
</file>

<file path=xl/sharedStrings.xml><?xml version="1.0" encoding="utf-8"?>
<sst xmlns="http://schemas.openxmlformats.org/spreadsheetml/2006/main" count="124" uniqueCount="42">
  <si>
    <t>L</t>
  </si>
  <si>
    <t>Orlando Magic</t>
  </si>
  <si>
    <t>Houston Rockets</t>
  </si>
  <si>
    <t>Memphis Grizzlies</t>
  </si>
  <si>
    <t>Golden State Warriors</t>
  </si>
  <si>
    <t>Boston Celtics</t>
  </si>
  <si>
    <t>Cleveland Cavaliers</t>
  </si>
  <si>
    <t>New Orleans Pelicans</t>
  </si>
  <si>
    <t>Atlanta Hawks</t>
  </si>
  <si>
    <t>Indiana Pacers</t>
  </si>
  <si>
    <t>Minnesota Timberwolves</t>
  </si>
  <si>
    <t>Oklahoma City Thunder</t>
  </si>
  <si>
    <t>Toronto Raptors</t>
  </si>
  <si>
    <t>Sacramento Kings</t>
  </si>
  <si>
    <t>Brooklyn Nets</t>
  </si>
  <si>
    <t>New York Knicks</t>
  </si>
  <si>
    <t>Dallas Mavericks</t>
  </si>
  <si>
    <t>Utah Jazz</t>
  </si>
  <si>
    <t>Portland Trail Blazers</t>
  </si>
  <si>
    <t>Milwaukee Bucks</t>
  </si>
  <si>
    <t>Chicago Bulls</t>
  </si>
  <si>
    <t>Detroit Pistons</t>
  </si>
  <si>
    <t>Charlotte Hornets</t>
  </si>
  <si>
    <t>Miami Heat</t>
  </si>
  <si>
    <t>Philadelphia 76ers</t>
  </si>
  <si>
    <t>Denver Nuggets</t>
  </si>
  <si>
    <t>Phoenix Suns</t>
  </si>
  <si>
    <t>Western Conference</t>
  </si>
  <si>
    <t>W</t>
  </si>
  <si>
    <t>PCT</t>
  </si>
  <si>
    <t>Washington Wizards</t>
  </si>
  <si>
    <t>San Antonio Spurs</t>
  </si>
  <si>
    <t>Los Angeles Lakers</t>
  </si>
  <si>
    <t>Average Price</t>
  </si>
  <si>
    <t>Opponent</t>
  </si>
  <si>
    <t>Date</t>
  </si>
  <si>
    <t>Day of Week</t>
  </si>
  <si>
    <t>Eastern Conference</t>
  </si>
  <si>
    <t>2016-2017</t>
  </si>
  <si>
    <t>Los Angeles Clippers</t>
  </si>
  <si>
    <t>2017-2018</t>
  </si>
  <si>
    <t>Minnesota Timberwolves 2018-2019 Home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</si>
</sst>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$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C6D6F"/>
      <name val="Arial"/>
      <family val="2"/>
    </font>
    <font>
      <sz val="11"/>
      <color indexed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C00000"/>
      <name val="Arial"/>
      <family val="2"/>
    </font>
    <font>
      <sz val="11"/>
      <color rgb="FF48494A"/>
      <name val="Arial"/>
      <family val="2"/>
    </font>
    <font>
      <sz val="11"/>
      <color indexed="8"/>
      <name val="Arial"/>
      <family val="2"/>
    </font>
    <font>
      <sz val="11"/>
      <color rgb="FF0033CC"/>
      <name val="Arial"/>
      <family val="2"/>
    </font>
    <font>
      <b/>
      <sz val="11"/>
      <name val="Arial"/>
      <family val="2"/>
    </font>
    <font>
      <b/>
      <sz val="11"/>
      <color rgb="FF0033CC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i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33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F1F2F3"/>
      </top>
      <bottom/>
      <diagonal/>
    </border>
    <border>
      <left/>
      <right/>
      <top style="medium">
        <color rgb="FFDCDDDF"/>
      </top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37">
    <xf numFmtId="0" fontId="0" fillId="0" borderId="0" xfId="0"/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1" fillId="34" borderId="0" xfId="0" applyFont="1" applyFill="1"/>
    <xf numFmtId="0" fontId="22" fillId="0" borderId="0" xfId="0" applyFont="1" applyAlignment="1">
      <alignment horizontal="center"/>
    </xf>
    <xf numFmtId="0" fontId="22" fillId="0" borderId="0" xfId="0" applyFont="1"/>
    <xf numFmtId="0" fontId="23" fillId="33" borderId="12" xfId="42" applyFont="1" applyFill="1" applyBorder="1" applyAlignment="1">
      <alignment horizontal="center" vertical="center"/>
    </xf>
    <xf numFmtId="0" fontId="23" fillId="0" borderId="12" xfId="42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33" borderId="12" xfId="0" applyFont="1" applyFill="1" applyBorder="1" applyAlignment="1">
      <alignment horizontal="right" vertical="center"/>
    </xf>
    <xf numFmtId="17" fontId="19" fillId="0" borderId="10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right" vertical="center"/>
    </xf>
    <xf numFmtId="16" fontId="19" fillId="0" borderId="10" xfId="0" applyNumberFormat="1" applyFont="1" applyBorder="1" applyAlignment="1">
      <alignment horizontal="right" vertical="center"/>
    </xf>
    <xf numFmtId="0" fontId="26" fillId="0" borderId="0" xfId="43" applyFont="1" applyAlignment="1">
      <alignment horizontal="center"/>
    </xf>
    <xf numFmtId="0" fontId="26" fillId="0" borderId="0" xfId="43" applyFont="1"/>
    <xf numFmtId="14" fontId="26" fillId="0" borderId="0" xfId="43" applyNumberFormat="1" applyFont="1" applyAlignment="1">
      <alignment horizontal="center"/>
    </xf>
    <xf numFmtId="0" fontId="28" fillId="0" borderId="0" xfId="43" applyFont="1" applyAlignment="1">
      <alignment horizontal="center" vertical="center"/>
    </xf>
    <xf numFmtId="0" fontId="29" fillId="0" borderId="0" xfId="43" applyFont="1" applyAlignment="1">
      <alignment vertical="center"/>
    </xf>
    <xf numFmtId="165" fontId="30" fillId="0" borderId="0" xfId="43" applyNumberFormat="1" applyFont="1" applyAlignment="1">
      <alignment horizontal="center" vertical="center"/>
    </xf>
    <xf numFmtId="0" fontId="31" fillId="0" borderId="0" xfId="43" applyFont="1" applyAlignment="1">
      <alignment horizontal="center" vertical="center"/>
    </xf>
    <xf numFmtId="165" fontId="31" fillId="0" borderId="0" xfId="43" applyNumberFormat="1" applyFont="1" applyAlignment="1">
      <alignment horizontal="center" vertical="center"/>
    </xf>
    <xf numFmtId="0" fontId="26" fillId="0" borderId="0" xfId="43" applyFont="1"/>
    <xf numFmtId="0" fontId="22" fillId="0" borderId="13" xfId="0" applyFont="1" applyBorder="1"/>
    <xf numFmtId="0" fontId="22" fillId="0" borderId="13" xfId="0" applyFont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0" fontId="27" fillId="0" borderId="0" xfId="43" applyFont="1" applyAlignment="1">
      <alignment horizontal="center"/>
    </xf>
    <xf numFmtId="0" fontId="26" fillId="0" borderId="0" xfId="43" applyFont="1"/>
    <xf numFmtId="0" fontId="32" fillId="0" borderId="0" xfId="43" applyFont="1"/>
    <xf numFmtId="0" fontId="22" fillId="0" borderId="0" xfId="0" applyFont="1" applyAlignment="1">
      <alignment horizontal="left"/>
    </xf>
    <xf numFmtId="0" fontId="22" fillId="0" borderId="13" xfId="0" applyFont="1" applyBorder="1" applyAlignment="1">
      <alignment horizontal="left"/>
    </xf>
    <xf numFmtId="0" fontId="33" fillId="0" borderId="0" xfId="0" applyFont="1" applyAlignment="1">
      <alignment horizontal="center"/>
    </xf>
    <xf numFmtId="0" fontId="23" fillId="33" borderId="0" xfId="42" applyFont="1" applyFill="1" applyBorder="1" applyAlignment="1">
      <alignment horizontal="center" vertical="center"/>
    </xf>
    <xf numFmtId="0" fontId="22" fillId="0" borderId="0" xfId="0" quotePrefix="1" applyFont="1"/>
    <xf numFmtId="1" fontId="22" fillId="0" borderId="0" xfId="0" applyNumberFormat="1" applyFont="1" applyAlignment="1">
      <alignment horizontal="center"/>
    </xf>
    <xf numFmtId="0" fontId="28" fillId="0" borderId="0" xfId="43" applyFont="1" applyAlignment="1">
      <alignment vertical="center"/>
    </xf>
    <xf numFmtId="0" fontId="26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ba/standings/_/sort/losses/season/2016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espn.com/nba/standings/_/sort/winpercent/season/2016" TargetMode="External"/><Relationship Id="rId7" Type="http://schemas.openxmlformats.org/officeDocument/2006/relationships/hyperlink" Target="http://www.espn.com/nba/standings/_/sort/wins/season/2016" TargetMode="External"/><Relationship Id="rId12" Type="http://schemas.openxmlformats.org/officeDocument/2006/relationships/hyperlink" Target="http://www.espn.com/nba/standings/_/sort/winpercent/season/2016" TargetMode="External"/><Relationship Id="rId2" Type="http://schemas.openxmlformats.org/officeDocument/2006/relationships/hyperlink" Target="http://www.espn.com/nba/standings/_/sort/losses/season/2016" TargetMode="External"/><Relationship Id="rId1" Type="http://schemas.openxmlformats.org/officeDocument/2006/relationships/hyperlink" Target="http://www.espn.com/nba/standings/_/sort/wins/season/2016" TargetMode="External"/><Relationship Id="rId6" Type="http://schemas.openxmlformats.org/officeDocument/2006/relationships/hyperlink" Target="http://www.espn.com/nba/standings/_/sort/winpercent/season/2016" TargetMode="External"/><Relationship Id="rId11" Type="http://schemas.openxmlformats.org/officeDocument/2006/relationships/hyperlink" Target="http://www.espn.com/nba/standings/_/sort/losses/season/2016" TargetMode="External"/><Relationship Id="rId5" Type="http://schemas.openxmlformats.org/officeDocument/2006/relationships/hyperlink" Target="http://www.espn.com/nba/standings/_/sort/losses/season/2016" TargetMode="External"/><Relationship Id="rId10" Type="http://schemas.openxmlformats.org/officeDocument/2006/relationships/hyperlink" Target="http://www.espn.com/nba/standings/_/sort/wins/season/2016" TargetMode="External"/><Relationship Id="rId4" Type="http://schemas.openxmlformats.org/officeDocument/2006/relationships/hyperlink" Target="http://www.espn.com/nba/standings/_/sort/wins/season/2016" TargetMode="External"/><Relationship Id="rId9" Type="http://schemas.openxmlformats.org/officeDocument/2006/relationships/hyperlink" Target="http://www.espn.com/nba/standings/_/sort/winpercent/season/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pane ySplit="3" topLeftCell="A4" activePane="bottomLeft" state="frozen"/>
      <selection pane="bottomLeft" activeCell="A2" sqref="A2"/>
    </sheetView>
  </sheetViews>
  <sheetFormatPr defaultColWidth="8.7109375" defaultRowHeight="14.25" x14ac:dyDescent="0.2"/>
  <cols>
    <col min="1" max="1" width="23.5703125" style="14" customWidth="1"/>
    <col min="2" max="2" width="16.140625" style="13" bestFit="1" customWidth="1"/>
    <col min="3" max="3" width="13.5703125" style="13" bestFit="1" customWidth="1"/>
    <col min="4" max="4" width="15.42578125" style="13" bestFit="1" customWidth="1"/>
    <col min="5" max="8" width="8.7109375" style="14"/>
    <col min="9" max="9" width="23.42578125" style="14" bestFit="1" customWidth="1"/>
    <col min="10" max="10" width="11.28515625" style="14" bestFit="1" customWidth="1"/>
    <col min="11" max="11" width="13.5703125" style="14" bestFit="1" customWidth="1"/>
    <col min="12" max="12" width="15.42578125" style="14" bestFit="1" customWidth="1"/>
    <col min="13" max="16384" width="8.7109375" style="14"/>
  </cols>
  <sheetData>
    <row r="1" spans="1:12" ht="15" x14ac:dyDescent="0.2">
      <c r="A1" s="35"/>
      <c r="B1" s="36"/>
      <c r="D1" s="16"/>
    </row>
    <row r="2" spans="1:12" ht="15" x14ac:dyDescent="0.2">
      <c r="A2" s="17" t="s">
        <v>41</v>
      </c>
      <c r="B2" s="26"/>
      <c r="D2" s="14"/>
    </row>
    <row r="3" spans="1:12" ht="15" x14ac:dyDescent="0.2">
      <c r="A3" s="18" t="s">
        <v>34</v>
      </c>
      <c r="B3" s="18" t="s">
        <v>35</v>
      </c>
      <c r="C3" s="18" t="s">
        <v>36</v>
      </c>
      <c r="D3" s="18" t="s">
        <v>33</v>
      </c>
      <c r="I3" s="18"/>
      <c r="J3" s="18"/>
      <c r="K3" s="18"/>
      <c r="L3" s="18"/>
    </row>
    <row r="4" spans="1:12" x14ac:dyDescent="0.2">
      <c r="A4" s="21" t="s">
        <v>6</v>
      </c>
      <c r="B4" s="15">
        <v>43392</v>
      </c>
      <c r="C4" s="19" t="str">
        <f t="shared" ref="C4:C44" si="0">TEXT(B4,"ddd")</f>
        <v>Fri</v>
      </c>
      <c r="D4" s="20">
        <v>95.34</v>
      </c>
      <c r="I4" s="27"/>
      <c r="J4" s="15"/>
      <c r="K4" s="19"/>
      <c r="L4" s="20"/>
    </row>
    <row r="5" spans="1:12" x14ac:dyDescent="0.2">
      <c r="A5" s="21" t="s">
        <v>9</v>
      </c>
      <c r="B5" s="15">
        <v>43395</v>
      </c>
      <c r="C5" s="19" t="str">
        <f t="shared" si="0"/>
        <v>Mon</v>
      </c>
      <c r="D5" s="20">
        <v>77.55</v>
      </c>
      <c r="I5" s="27"/>
      <c r="J5" s="15"/>
      <c r="K5" s="19"/>
      <c r="L5" s="20"/>
    </row>
    <row r="6" spans="1:12" x14ac:dyDescent="0.2">
      <c r="A6" s="21" t="s">
        <v>19</v>
      </c>
      <c r="B6" s="15">
        <v>43399</v>
      </c>
      <c r="C6" s="19" t="str">
        <f t="shared" si="0"/>
        <v>Fri</v>
      </c>
      <c r="D6" s="20">
        <v>89.63</v>
      </c>
      <c r="I6" s="27"/>
      <c r="J6" s="15"/>
      <c r="K6" s="19"/>
      <c r="L6" s="20"/>
    </row>
    <row r="7" spans="1:12" x14ac:dyDescent="0.2">
      <c r="A7" s="21" t="s">
        <v>32</v>
      </c>
      <c r="B7" s="15">
        <v>43402</v>
      </c>
      <c r="C7" s="19" t="str">
        <f t="shared" si="0"/>
        <v>Mon</v>
      </c>
      <c r="D7" s="20">
        <v>104.99</v>
      </c>
      <c r="I7" s="27"/>
      <c r="J7" s="15"/>
      <c r="K7" s="19"/>
      <c r="L7" s="20"/>
    </row>
    <row r="8" spans="1:12" x14ac:dyDescent="0.2">
      <c r="A8" s="21" t="s">
        <v>17</v>
      </c>
      <c r="B8" s="15">
        <v>43404</v>
      </c>
      <c r="C8" s="19" t="str">
        <f t="shared" si="0"/>
        <v>Wed</v>
      </c>
      <c r="D8" s="20">
        <v>65.040000000000006</v>
      </c>
      <c r="I8" s="27"/>
      <c r="J8" s="15"/>
      <c r="K8" s="19"/>
      <c r="L8" s="20"/>
    </row>
    <row r="9" spans="1:12" x14ac:dyDescent="0.2">
      <c r="A9" s="21" t="s">
        <v>14</v>
      </c>
      <c r="B9" s="15">
        <v>43416</v>
      </c>
      <c r="C9" s="19" t="str">
        <f t="shared" si="0"/>
        <v>Mon</v>
      </c>
      <c r="D9" s="20">
        <v>51.4</v>
      </c>
      <c r="I9" s="27"/>
      <c r="J9" s="15"/>
      <c r="K9" s="19"/>
      <c r="L9" s="20"/>
    </row>
    <row r="10" spans="1:12" x14ac:dyDescent="0.2">
      <c r="A10" s="21" t="s">
        <v>7</v>
      </c>
      <c r="B10" s="15">
        <v>43418</v>
      </c>
      <c r="C10" s="19" t="str">
        <f t="shared" si="0"/>
        <v>Wed</v>
      </c>
      <c r="D10" s="20">
        <v>58.54</v>
      </c>
      <c r="I10" s="27"/>
      <c r="J10" s="15"/>
      <c r="K10" s="19"/>
      <c r="L10" s="20"/>
    </row>
    <row r="11" spans="1:12" x14ac:dyDescent="0.2">
      <c r="A11" s="21" t="s">
        <v>18</v>
      </c>
      <c r="B11" s="15">
        <v>43420</v>
      </c>
      <c r="C11" s="19" t="str">
        <f t="shared" si="0"/>
        <v>Fri</v>
      </c>
      <c r="D11" s="20">
        <v>74.14</v>
      </c>
      <c r="I11" s="27"/>
      <c r="J11" s="15"/>
      <c r="K11" s="19"/>
      <c r="L11" s="20"/>
    </row>
    <row r="12" spans="1:12" x14ac:dyDescent="0.2">
      <c r="A12" s="21" t="s">
        <v>3</v>
      </c>
      <c r="B12" s="15">
        <v>43422</v>
      </c>
      <c r="C12" s="19" t="str">
        <f t="shared" si="0"/>
        <v>Sun</v>
      </c>
      <c r="D12" s="20">
        <v>66.760000000000005</v>
      </c>
      <c r="I12" s="27"/>
      <c r="J12" s="15"/>
      <c r="K12" s="19"/>
      <c r="L12" s="20"/>
    </row>
    <row r="13" spans="1:12" x14ac:dyDescent="0.2">
      <c r="A13" s="21" t="s">
        <v>25</v>
      </c>
      <c r="B13" s="15">
        <v>43425</v>
      </c>
      <c r="C13" s="19" t="str">
        <f t="shared" si="0"/>
        <v>Wed</v>
      </c>
      <c r="D13" s="20">
        <v>68.540000000000006</v>
      </c>
      <c r="I13" s="27"/>
      <c r="J13" s="15"/>
      <c r="K13" s="19"/>
      <c r="L13" s="20"/>
    </row>
    <row r="14" spans="1:12" x14ac:dyDescent="0.2">
      <c r="A14" s="21" t="s">
        <v>20</v>
      </c>
      <c r="B14" s="15">
        <v>43428</v>
      </c>
      <c r="C14" s="19" t="str">
        <f t="shared" si="0"/>
        <v>Sat</v>
      </c>
      <c r="D14" s="20">
        <v>82.67</v>
      </c>
      <c r="I14" s="27"/>
      <c r="J14" s="15"/>
      <c r="K14" s="19"/>
      <c r="L14" s="20"/>
    </row>
    <row r="15" spans="1:12" x14ac:dyDescent="0.2">
      <c r="A15" s="21" t="s">
        <v>31</v>
      </c>
      <c r="B15" s="15">
        <v>43432</v>
      </c>
      <c r="C15" s="19" t="str">
        <f t="shared" si="0"/>
        <v>Wed</v>
      </c>
      <c r="D15" s="20">
        <v>84.63</v>
      </c>
      <c r="I15" s="27"/>
      <c r="J15" s="15"/>
      <c r="K15" s="19"/>
      <c r="L15" s="20"/>
    </row>
    <row r="16" spans="1:12" x14ac:dyDescent="0.2">
      <c r="A16" s="21" t="s">
        <v>5</v>
      </c>
      <c r="B16" s="15">
        <v>43435</v>
      </c>
      <c r="C16" s="19" t="str">
        <f t="shared" si="0"/>
        <v>Sat</v>
      </c>
      <c r="D16" s="20">
        <v>94.8</v>
      </c>
      <c r="I16" s="27"/>
      <c r="J16" s="15"/>
      <c r="K16" s="19"/>
      <c r="L16" s="20"/>
    </row>
    <row r="17" spans="1:12" x14ac:dyDescent="0.2">
      <c r="A17" s="21" t="s">
        <v>2</v>
      </c>
      <c r="B17" s="15">
        <v>43437</v>
      </c>
      <c r="C17" s="19" t="str">
        <f t="shared" si="0"/>
        <v>Mon</v>
      </c>
      <c r="D17" s="20">
        <v>82.67</v>
      </c>
      <c r="I17" s="27"/>
      <c r="J17" s="15"/>
      <c r="K17" s="19"/>
      <c r="L17" s="20"/>
    </row>
    <row r="18" spans="1:12" x14ac:dyDescent="0.2">
      <c r="A18" s="21" t="s">
        <v>22</v>
      </c>
      <c r="B18" s="15">
        <v>43439</v>
      </c>
      <c r="C18" s="19" t="str">
        <f t="shared" si="0"/>
        <v>Wed</v>
      </c>
      <c r="D18" s="20">
        <v>66.760000000000005</v>
      </c>
      <c r="I18" s="27"/>
      <c r="J18" s="15"/>
      <c r="K18" s="19"/>
      <c r="L18" s="20"/>
    </row>
    <row r="19" spans="1:12" x14ac:dyDescent="0.2">
      <c r="A19" s="21" t="s">
        <v>13</v>
      </c>
      <c r="B19" s="15">
        <v>43451</v>
      </c>
      <c r="C19" s="19" t="str">
        <f t="shared" si="0"/>
        <v>Mon</v>
      </c>
      <c r="D19" s="20">
        <v>58.54</v>
      </c>
      <c r="E19" s="20"/>
      <c r="I19" s="27"/>
      <c r="J19" s="15"/>
      <c r="K19" s="19"/>
      <c r="L19" s="20"/>
    </row>
    <row r="20" spans="1:12" x14ac:dyDescent="0.2">
      <c r="A20" s="21" t="s">
        <v>21</v>
      </c>
      <c r="B20" s="15">
        <v>43453</v>
      </c>
      <c r="C20" s="19" t="str">
        <f t="shared" si="0"/>
        <v>Wed</v>
      </c>
      <c r="D20" s="20">
        <v>74.69</v>
      </c>
      <c r="I20" s="27"/>
      <c r="J20" s="15"/>
      <c r="K20" s="19"/>
      <c r="L20" s="20"/>
    </row>
    <row r="21" spans="1:12" x14ac:dyDescent="0.2">
      <c r="A21" s="21" t="s">
        <v>8</v>
      </c>
      <c r="B21" s="15">
        <v>43462</v>
      </c>
      <c r="C21" s="19" t="str">
        <f t="shared" si="0"/>
        <v>Fri</v>
      </c>
      <c r="D21" s="20">
        <v>72.55</v>
      </c>
      <c r="I21" s="27"/>
      <c r="J21" s="15"/>
      <c r="K21" s="19"/>
      <c r="L21" s="20"/>
    </row>
    <row r="22" spans="1:12" x14ac:dyDescent="0.2">
      <c r="A22" s="21" t="s">
        <v>1</v>
      </c>
      <c r="B22" s="15">
        <v>43469</v>
      </c>
      <c r="C22" s="19" t="str">
        <f t="shared" si="0"/>
        <v>Fri</v>
      </c>
      <c r="D22" s="20">
        <v>79.8</v>
      </c>
      <c r="I22" s="27"/>
      <c r="J22" s="15"/>
      <c r="K22" s="19"/>
      <c r="L22" s="20"/>
    </row>
    <row r="23" spans="1:12" x14ac:dyDescent="0.2">
      <c r="A23" s="21" t="s">
        <v>32</v>
      </c>
      <c r="B23" s="15">
        <v>43471</v>
      </c>
      <c r="C23" s="19" t="str">
        <f t="shared" si="0"/>
        <v>Sun</v>
      </c>
      <c r="D23" s="20">
        <v>108.99</v>
      </c>
      <c r="I23" s="27"/>
      <c r="J23" s="15"/>
      <c r="K23" s="19"/>
      <c r="L23" s="20"/>
    </row>
    <row r="24" spans="1:12" x14ac:dyDescent="0.2">
      <c r="A24" s="21" t="s">
        <v>16</v>
      </c>
      <c r="B24" s="15">
        <v>43476</v>
      </c>
      <c r="C24" s="19" t="str">
        <f t="shared" si="0"/>
        <v>Fri</v>
      </c>
      <c r="D24" s="20">
        <v>77.55</v>
      </c>
      <c r="I24" s="27"/>
      <c r="J24" s="15"/>
      <c r="K24" s="19"/>
      <c r="L24" s="20"/>
    </row>
    <row r="25" spans="1:12" x14ac:dyDescent="0.2">
      <c r="A25" s="27" t="s">
        <v>7</v>
      </c>
      <c r="B25" s="15">
        <v>43477</v>
      </c>
      <c r="C25" s="19" t="str">
        <f t="shared" si="0"/>
        <v>Sat</v>
      </c>
      <c r="D25" s="20">
        <v>84.78</v>
      </c>
      <c r="I25" s="27"/>
      <c r="J25" s="15"/>
      <c r="K25" s="19"/>
      <c r="L25" s="20"/>
    </row>
    <row r="26" spans="1:12" x14ac:dyDescent="0.2">
      <c r="A26" s="27" t="s">
        <v>31</v>
      </c>
      <c r="B26" s="15">
        <v>43483</v>
      </c>
      <c r="C26" s="19" t="str">
        <f t="shared" si="0"/>
        <v>Fri</v>
      </c>
      <c r="D26" s="20">
        <v>92.67</v>
      </c>
      <c r="I26" s="27"/>
      <c r="J26" s="15"/>
      <c r="K26" s="19"/>
      <c r="L26" s="20"/>
    </row>
    <row r="27" spans="1:12" x14ac:dyDescent="0.2">
      <c r="A27" s="27" t="s">
        <v>26</v>
      </c>
      <c r="B27" s="15">
        <v>43485</v>
      </c>
      <c r="C27" s="19" t="str">
        <f t="shared" si="0"/>
        <v>Sun</v>
      </c>
      <c r="D27" s="20">
        <v>77.69</v>
      </c>
      <c r="I27" s="27"/>
      <c r="J27" s="15"/>
      <c r="K27" s="19"/>
      <c r="L27" s="20"/>
    </row>
    <row r="28" spans="1:12" x14ac:dyDescent="0.2">
      <c r="A28" s="27" t="s">
        <v>17</v>
      </c>
      <c r="B28" s="15">
        <v>43492</v>
      </c>
      <c r="C28" s="19" t="str">
        <f t="shared" si="0"/>
        <v>Sun</v>
      </c>
      <c r="D28" s="20">
        <v>83.61</v>
      </c>
      <c r="I28" s="27"/>
      <c r="J28" s="15"/>
      <c r="K28" s="19"/>
      <c r="L28" s="20"/>
    </row>
    <row r="29" spans="1:12" x14ac:dyDescent="0.2">
      <c r="A29" s="27" t="s">
        <v>3</v>
      </c>
      <c r="B29" s="15">
        <v>43495</v>
      </c>
      <c r="C29" s="19" t="str">
        <f t="shared" si="0"/>
        <v>Wed</v>
      </c>
      <c r="D29" s="20">
        <v>61.4</v>
      </c>
      <c r="I29" s="27"/>
      <c r="J29" s="15"/>
      <c r="K29" s="19"/>
      <c r="L29" s="20"/>
    </row>
    <row r="30" spans="1:12" x14ac:dyDescent="0.2">
      <c r="A30" s="27" t="s">
        <v>25</v>
      </c>
      <c r="B30" s="15">
        <v>43498</v>
      </c>
      <c r="C30" s="19" t="str">
        <f t="shared" si="0"/>
        <v>Sat</v>
      </c>
      <c r="D30" s="20">
        <v>82.09</v>
      </c>
      <c r="I30" s="27"/>
      <c r="J30" s="15"/>
      <c r="K30" s="19"/>
      <c r="L30" s="20"/>
    </row>
    <row r="31" spans="1:12" x14ac:dyDescent="0.2">
      <c r="A31" s="27" t="s">
        <v>39</v>
      </c>
      <c r="B31" s="15">
        <v>43507</v>
      </c>
      <c r="C31" s="19" t="str">
        <f t="shared" si="0"/>
        <v>Mon</v>
      </c>
      <c r="D31" s="20">
        <v>75.069999999999993</v>
      </c>
      <c r="I31" s="27"/>
      <c r="J31" s="15"/>
      <c r="K31" s="19"/>
      <c r="L31" s="20"/>
    </row>
    <row r="32" spans="1:12" x14ac:dyDescent="0.2">
      <c r="A32" s="27" t="s">
        <v>2</v>
      </c>
      <c r="B32" s="15">
        <v>43509</v>
      </c>
      <c r="C32" s="19" t="str">
        <f t="shared" si="0"/>
        <v>Wed</v>
      </c>
      <c r="D32" s="20">
        <v>85.54</v>
      </c>
      <c r="I32" s="27"/>
      <c r="J32" s="15"/>
      <c r="K32" s="19"/>
      <c r="L32" s="20"/>
    </row>
    <row r="33" spans="1:12" x14ac:dyDescent="0.2">
      <c r="A33" s="27" t="s">
        <v>13</v>
      </c>
      <c r="B33" s="15">
        <v>43521</v>
      </c>
      <c r="C33" s="19" t="str">
        <f t="shared" si="0"/>
        <v>Mon</v>
      </c>
      <c r="D33" s="20">
        <v>55.61</v>
      </c>
      <c r="I33" s="27"/>
      <c r="J33" s="15"/>
      <c r="K33" s="19"/>
      <c r="L33" s="20"/>
    </row>
    <row r="34" spans="1:12" x14ac:dyDescent="0.2">
      <c r="A34" s="27" t="s">
        <v>11</v>
      </c>
      <c r="B34" s="15">
        <v>43529</v>
      </c>
      <c r="C34" s="19" t="str">
        <f t="shared" si="0"/>
        <v>Tue</v>
      </c>
      <c r="D34" s="20">
        <v>74.34</v>
      </c>
      <c r="I34" s="27"/>
      <c r="J34" s="15"/>
      <c r="K34" s="19"/>
      <c r="L34" s="20"/>
    </row>
    <row r="35" spans="1:12" x14ac:dyDescent="0.2">
      <c r="A35" s="27" t="s">
        <v>30</v>
      </c>
      <c r="B35" s="15">
        <v>43533</v>
      </c>
      <c r="C35" s="19" t="str">
        <f t="shared" si="0"/>
        <v>Sat</v>
      </c>
      <c r="D35" s="20">
        <v>84.1</v>
      </c>
      <c r="I35" s="27"/>
      <c r="J35" s="15"/>
      <c r="K35" s="19"/>
      <c r="L35" s="20"/>
    </row>
    <row r="36" spans="1:12" x14ac:dyDescent="0.2">
      <c r="A36" s="27" t="s">
        <v>15</v>
      </c>
      <c r="B36" s="15">
        <v>43534</v>
      </c>
      <c r="C36" s="19" t="str">
        <f t="shared" si="0"/>
        <v>Sun</v>
      </c>
      <c r="D36" s="20">
        <v>86.57</v>
      </c>
      <c r="I36" s="27"/>
      <c r="J36" s="15"/>
      <c r="K36" s="19"/>
      <c r="L36" s="20"/>
    </row>
    <row r="37" spans="1:12" x14ac:dyDescent="0.2">
      <c r="A37" s="27" t="s">
        <v>4</v>
      </c>
      <c r="B37" s="15">
        <v>43543</v>
      </c>
      <c r="C37" s="19" t="str">
        <f t="shared" si="0"/>
        <v>Tue</v>
      </c>
      <c r="D37" s="20">
        <v>115.42</v>
      </c>
      <c r="I37" s="27"/>
      <c r="J37" s="15"/>
      <c r="K37" s="19"/>
      <c r="L37" s="20"/>
    </row>
    <row r="38" spans="1:12" x14ac:dyDescent="0.2">
      <c r="A38" s="27" t="s">
        <v>39</v>
      </c>
      <c r="B38" s="15">
        <v>43550</v>
      </c>
      <c r="C38" s="19" t="str">
        <f t="shared" si="0"/>
        <v>Tue</v>
      </c>
      <c r="D38" s="20">
        <v>77.8</v>
      </c>
      <c r="I38" s="27"/>
      <c r="J38" s="15"/>
      <c r="K38" s="19"/>
      <c r="L38" s="20"/>
    </row>
    <row r="39" spans="1:12" x14ac:dyDescent="0.2">
      <c r="A39" s="27" t="s">
        <v>4</v>
      </c>
      <c r="B39" s="15">
        <v>43553</v>
      </c>
      <c r="C39" s="19" t="str">
        <f t="shared" si="0"/>
        <v>Fri</v>
      </c>
      <c r="D39" s="20">
        <v>129.41999999999999</v>
      </c>
      <c r="I39" s="27"/>
      <c r="J39" s="15"/>
      <c r="K39" s="19"/>
      <c r="L39" s="20"/>
    </row>
    <row r="40" spans="1:12" x14ac:dyDescent="0.2">
      <c r="A40" s="27" t="s">
        <v>24</v>
      </c>
      <c r="B40" s="15">
        <v>43554</v>
      </c>
      <c r="C40" s="19" t="str">
        <f t="shared" si="0"/>
        <v>Sat</v>
      </c>
      <c r="D40" s="20">
        <v>91.14</v>
      </c>
      <c r="I40" s="27"/>
      <c r="J40" s="15"/>
      <c r="K40" s="19"/>
      <c r="L40" s="20"/>
    </row>
    <row r="41" spans="1:12" x14ac:dyDescent="0.2">
      <c r="A41" s="27" t="s">
        <v>18</v>
      </c>
      <c r="B41" s="15">
        <v>43556</v>
      </c>
      <c r="C41" s="19" t="str">
        <f t="shared" si="0"/>
        <v>Mon</v>
      </c>
      <c r="D41" s="20">
        <v>68.67</v>
      </c>
      <c r="I41" s="27"/>
      <c r="J41" s="15"/>
      <c r="K41" s="19"/>
      <c r="L41" s="20"/>
    </row>
    <row r="42" spans="1:12" x14ac:dyDescent="0.2">
      <c r="A42" s="27" t="s">
        <v>23</v>
      </c>
      <c r="B42" s="15">
        <v>43560</v>
      </c>
      <c r="C42" s="19" t="str">
        <f t="shared" si="0"/>
        <v>Fri</v>
      </c>
      <c r="D42" s="20">
        <v>80.040000000000006</v>
      </c>
      <c r="I42" s="27"/>
      <c r="J42" s="15"/>
      <c r="K42" s="19"/>
      <c r="L42" s="20"/>
    </row>
    <row r="43" spans="1:12" x14ac:dyDescent="0.2">
      <c r="A43" s="27" t="s">
        <v>11</v>
      </c>
      <c r="B43" s="15">
        <v>43562</v>
      </c>
      <c r="C43" s="19" t="str">
        <f t="shared" si="0"/>
        <v>Sun</v>
      </c>
      <c r="D43" s="20">
        <v>80.34</v>
      </c>
      <c r="I43" s="27"/>
      <c r="J43" s="15"/>
      <c r="K43" s="19"/>
      <c r="L43" s="20"/>
    </row>
    <row r="44" spans="1:12" x14ac:dyDescent="0.2">
      <c r="A44" s="27" t="s">
        <v>12</v>
      </c>
      <c r="B44" s="15">
        <v>43564</v>
      </c>
      <c r="C44" s="19" t="str">
        <f t="shared" si="0"/>
        <v>Tue</v>
      </c>
      <c r="D44" s="20">
        <v>77.55</v>
      </c>
      <c r="I44" s="27"/>
      <c r="J44" s="15"/>
      <c r="K44" s="19"/>
      <c r="L44" s="20"/>
    </row>
    <row r="46" spans="1:12" ht="15" x14ac:dyDescent="0.25">
      <c r="E46" s="28"/>
    </row>
  </sheetData>
  <sortState xmlns:xlrd2="http://schemas.microsoft.com/office/spreadsheetml/2017/richdata2" ref="I4:L44">
    <sortCondition descending="1" ref="L4"/>
  </sortState>
  <mergeCells count="1">
    <mergeCell ref="A1:B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B1" sqref="B1"/>
    </sheetView>
  </sheetViews>
  <sheetFormatPr defaultColWidth="8.7109375" defaultRowHeight="14.25" x14ac:dyDescent="0.2"/>
  <cols>
    <col min="1" max="1" width="3.140625" style="5" customWidth="1"/>
    <col min="2" max="2" width="25.42578125" style="5" customWidth="1"/>
    <col min="3" max="5" width="8.7109375" style="5"/>
    <col min="6" max="6" width="3.28515625" style="5" customWidth="1"/>
    <col min="7" max="7" width="25.28515625" style="5" bestFit="1" customWidth="1"/>
    <col min="8" max="10" width="8.7109375" style="4"/>
    <col min="11" max="11" width="8.7109375" style="5"/>
    <col min="12" max="12" width="7.85546875" style="5" bestFit="1" customWidth="1"/>
    <col min="13" max="13" width="9" style="5" bestFit="1" customWidth="1"/>
    <col min="14" max="16384" width="8.7109375" style="5"/>
  </cols>
  <sheetData>
    <row r="1" spans="1:12" ht="15" thickBot="1" x14ac:dyDescent="0.25">
      <c r="B1" s="3" t="s">
        <v>40</v>
      </c>
      <c r="C1" s="4"/>
      <c r="D1" s="4"/>
      <c r="E1" s="4"/>
      <c r="G1" s="3" t="s">
        <v>38</v>
      </c>
      <c r="L1" s="33"/>
    </row>
    <row r="2" spans="1:12" ht="15.75" thickBot="1" x14ac:dyDescent="0.25">
      <c r="A2" s="32"/>
      <c r="B2" s="8" t="s">
        <v>37</v>
      </c>
      <c r="C2" s="6" t="s">
        <v>28</v>
      </c>
      <c r="D2" s="6" t="s">
        <v>0</v>
      </c>
      <c r="E2" s="6" t="s">
        <v>29</v>
      </c>
      <c r="G2" s="8" t="s">
        <v>37</v>
      </c>
      <c r="H2" s="6" t="s">
        <v>28</v>
      </c>
      <c r="I2" s="6" t="s">
        <v>0</v>
      </c>
      <c r="J2" s="6" t="s">
        <v>29</v>
      </c>
      <c r="K2" s="9"/>
    </row>
    <row r="3" spans="1:12" ht="15" thickBot="1" x14ac:dyDescent="0.25">
      <c r="A3" s="31"/>
      <c r="B3" s="5" t="s">
        <v>12</v>
      </c>
      <c r="C3" s="4">
        <v>59</v>
      </c>
      <c r="D3" s="4">
        <v>23</v>
      </c>
      <c r="E3" s="24">
        <v>0.72</v>
      </c>
      <c r="G3" s="5" t="s">
        <v>5</v>
      </c>
      <c r="H3" s="4">
        <v>53</v>
      </c>
      <c r="I3" s="4">
        <v>29</v>
      </c>
      <c r="J3" s="24">
        <v>0.64600000000000002</v>
      </c>
      <c r="K3" s="1"/>
      <c r="L3" s="34"/>
    </row>
    <row r="4" spans="1:12" ht="15" thickBot="1" x14ac:dyDescent="0.25">
      <c r="A4" s="31"/>
      <c r="B4" s="5" t="s">
        <v>5</v>
      </c>
      <c r="C4" s="4">
        <v>55</v>
      </c>
      <c r="D4" s="4">
        <v>27</v>
      </c>
      <c r="E4" s="24">
        <v>0.67100000000000004</v>
      </c>
      <c r="G4" s="5" t="s">
        <v>6</v>
      </c>
      <c r="H4" s="4">
        <v>51</v>
      </c>
      <c r="I4" s="4">
        <v>31</v>
      </c>
      <c r="J4" s="24">
        <v>0.622</v>
      </c>
      <c r="K4" s="2"/>
      <c r="L4" s="34"/>
    </row>
    <row r="5" spans="1:12" ht="15" thickBot="1" x14ac:dyDescent="0.25">
      <c r="A5" s="31"/>
      <c r="B5" s="5" t="s">
        <v>24</v>
      </c>
      <c r="C5" s="4">
        <v>52</v>
      </c>
      <c r="D5" s="4">
        <v>30</v>
      </c>
      <c r="E5" s="24">
        <v>0.63400000000000001</v>
      </c>
      <c r="G5" s="5" t="s">
        <v>12</v>
      </c>
      <c r="H5" s="4">
        <v>51</v>
      </c>
      <c r="I5" s="4">
        <v>31</v>
      </c>
      <c r="J5" s="24">
        <v>0.622</v>
      </c>
      <c r="K5" s="2"/>
      <c r="L5" s="34"/>
    </row>
    <row r="6" spans="1:12" ht="15" thickBot="1" x14ac:dyDescent="0.25">
      <c r="A6" s="31"/>
      <c r="B6" s="5" t="s">
        <v>6</v>
      </c>
      <c r="C6" s="4">
        <v>50</v>
      </c>
      <c r="D6" s="4">
        <v>32</v>
      </c>
      <c r="E6" s="24">
        <v>0.61</v>
      </c>
      <c r="G6" s="5" t="s">
        <v>30</v>
      </c>
      <c r="H6" s="4">
        <v>49</v>
      </c>
      <c r="I6" s="4">
        <v>33</v>
      </c>
      <c r="J6" s="24">
        <v>0.59799999999999998</v>
      </c>
      <c r="K6" s="2"/>
      <c r="L6" s="34"/>
    </row>
    <row r="7" spans="1:12" ht="15" thickBot="1" x14ac:dyDescent="0.25">
      <c r="A7" s="31"/>
      <c r="B7" s="5" t="s">
        <v>9</v>
      </c>
      <c r="C7" s="4">
        <v>48</v>
      </c>
      <c r="D7" s="4">
        <v>34</v>
      </c>
      <c r="E7" s="24">
        <v>0.58499999999999996</v>
      </c>
      <c r="G7" s="5" t="s">
        <v>8</v>
      </c>
      <c r="H7" s="4">
        <v>43</v>
      </c>
      <c r="I7" s="4">
        <v>39</v>
      </c>
      <c r="J7" s="24">
        <v>0.52400000000000002</v>
      </c>
      <c r="K7" s="2"/>
      <c r="L7" s="34"/>
    </row>
    <row r="8" spans="1:12" ht="15" thickBot="1" x14ac:dyDescent="0.25">
      <c r="A8" s="31"/>
      <c r="B8" s="5" t="s">
        <v>23</v>
      </c>
      <c r="C8" s="4">
        <v>44</v>
      </c>
      <c r="D8" s="4">
        <v>38</v>
      </c>
      <c r="E8" s="24">
        <v>0.53700000000000003</v>
      </c>
      <c r="G8" s="5" t="s">
        <v>19</v>
      </c>
      <c r="H8" s="4">
        <v>42</v>
      </c>
      <c r="I8" s="4">
        <v>40</v>
      </c>
      <c r="J8" s="24">
        <v>0.51200000000000001</v>
      </c>
      <c r="K8" s="2"/>
      <c r="L8" s="34"/>
    </row>
    <row r="9" spans="1:12" ht="15" thickBot="1" x14ac:dyDescent="0.25">
      <c r="A9" s="31"/>
      <c r="B9" s="5" t="s">
        <v>19</v>
      </c>
      <c r="C9" s="4">
        <v>44</v>
      </c>
      <c r="D9" s="4">
        <v>38</v>
      </c>
      <c r="E9" s="24">
        <v>0.53700000000000003</v>
      </c>
      <c r="G9" s="5" t="s">
        <v>9</v>
      </c>
      <c r="H9" s="4">
        <v>42</v>
      </c>
      <c r="I9" s="4">
        <v>40</v>
      </c>
      <c r="J9" s="24">
        <v>0.51200000000000001</v>
      </c>
      <c r="K9" s="2"/>
      <c r="L9" s="34"/>
    </row>
    <row r="10" spans="1:12" ht="15" thickBot="1" x14ac:dyDescent="0.25">
      <c r="A10" s="31"/>
      <c r="B10" s="22" t="s">
        <v>30</v>
      </c>
      <c r="C10" s="23">
        <v>43</v>
      </c>
      <c r="D10" s="23">
        <v>39</v>
      </c>
      <c r="E10" s="25">
        <v>0.52400000000000002</v>
      </c>
      <c r="G10" s="22" t="s">
        <v>20</v>
      </c>
      <c r="H10" s="23">
        <v>41</v>
      </c>
      <c r="I10" s="23">
        <v>41</v>
      </c>
      <c r="J10" s="25">
        <v>0.5</v>
      </c>
      <c r="K10" s="2"/>
      <c r="L10" s="34"/>
    </row>
    <row r="11" spans="1:12" ht="15" thickBot="1" x14ac:dyDescent="0.25">
      <c r="A11" s="31"/>
      <c r="B11" s="5" t="s">
        <v>21</v>
      </c>
      <c r="C11" s="4">
        <v>39</v>
      </c>
      <c r="D11" s="4">
        <v>43</v>
      </c>
      <c r="E11" s="24">
        <v>0.47599999999999998</v>
      </c>
      <c r="G11" s="5" t="s">
        <v>23</v>
      </c>
      <c r="H11" s="4">
        <v>41</v>
      </c>
      <c r="I11" s="4">
        <v>41</v>
      </c>
      <c r="J11" s="24">
        <v>0.5</v>
      </c>
      <c r="K11" s="2"/>
      <c r="L11" s="34"/>
    </row>
    <row r="12" spans="1:12" ht="15" thickBot="1" x14ac:dyDescent="0.25">
      <c r="A12" s="31"/>
      <c r="B12" s="5" t="s">
        <v>22</v>
      </c>
      <c r="C12" s="4">
        <v>36</v>
      </c>
      <c r="D12" s="4">
        <v>46</v>
      </c>
      <c r="E12" s="24">
        <v>0.439</v>
      </c>
      <c r="G12" s="5" t="s">
        <v>21</v>
      </c>
      <c r="H12" s="4">
        <v>37</v>
      </c>
      <c r="I12" s="4">
        <v>45</v>
      </c>
      <c r="J12" s="24">
        <v>0.45100000000000001</v>
      </c>
      <c r="K12" s="2"/>
      <c r="L12" s="34"/>
    </row>
    <row r="13" spans="1:12" ht="15" thickBot="1" x14ac:dyDescent="0.25">
      <c r="A13" s="31"/>
      <c r="B13" s="5" t="s">
        <v>15</v>
      </c>
      <c r="C13" s="4">
        <v>29</v>
      </c>
      <c r="D13" s="4">
        <v>53</v>
      </c>
      <c r="E13" s="24">
        <v>0.35399999999999998</v>
      </c>
      <c r="G13" s="5" t="s">
        <v>22</v>
      </c>
      <c r="H13" s="4">
        <v>36</v>
      </c>
      <c r="I13" s="4">
        <v>46</v>
      </c>
      <c r="J13" s="24">
        <v>0.439</v>
      </c>
      <c r="K13" s="2"/>
      <c r="L13" s="34"/>
    </row>
    <row r="14" spans="1:12" ht="15" thickBot="1" x14ac:dyDescent="0.25">
      <c r="A14" s="31"/>
      <c r="B14" s="5" t="s">
        <v>14</v>
      </c>
      <c r="C14" s="4">
        <v>28</v>
      </c>
      <c r="D14" s="4">
        <v>54</v>
      </c>
      <c r="E14" s="24">
        <v>0.34100000000000003</v>
      </c>
      <c r="G14" s="5" t="s">
        <v>15</v>
      </c>
      <c r="H14" s="4">
        <v>31</v>
      </c>
      <c r="I14" s="4">
        <v>51</v>
      </c>
      <c r="J14" s="24">
        <v>0.378</v>
      </c>
      <c r="K14" s="2"/>
      <c r="L14" s="34"/>
    </row>
    <row r="15" spans="1:12" ht="15" thickBot="1" x14ac:dyDescent="0.25">
      <c r="A15" s="31"/>
      <c r="B15" s="5" t="s">
        <v>20</v>
      </c>
      <c r="C15" s="4">
        <v>27</v>
      </c>
      <c r="D15" s="4">
        <v>55</v>
      </c>
      <c r="E15" s="24">
        <v>0.32900000000000001</v>
      </c>
      <c r="G15" s="5" t="s">
        <v>1</v>
      </c>
      <c r="H15" s="4">
        <v>29</v>
      </c>
      <c r="I15" s="4">
        <v>53</v>
      </c>
      <c r="J15" s="24">
        <v>0.35399999999999998</v>
      </c>
      <c r="K15" s="2"/>
      <c r="L15" s="34"/>
    </row>
    <row r="16" spans="1:12" ht="15" thickBot="1" x14ac:dyDescent="0.25">
      <c r="A16" s="31"/>
      <c r="B16" s="5" t="s">
        <v>1</v>
      </c>
      <c r="C16" s="4">
        <v>25</v>
      </c>
      <c r="D16" s="4">
        <v>57</v>
      </c>
      <c r="E16" s="24">
        <v>0.30499999999999999</v>
      </c>
      <c r="G16" s="5" t="s">
        <v>24</v>
      </c>
      <c r="H16" s="4">
        <v>28</v>
      </c>
      <c r="I16" s="4">
        <v>54</v>
      </c>
      <c r="J16" s="24">
        <v>0.34100000000000003</v>
      </c>
      <c r="K16" s="2"/>
      <c r="L16" s="34"/>
    </row>
    <row r="17" spans="1:12" x14ac:dyDescent="0.2">
      <c r="A17" s="31"/>
      <c r="B17" s="5" t="s">
        <v>8</v>
      </c>
      <c r="C17" s="4">
        <v>24</v>
      </c>
      <c r="D17" s="4">
        <v>58</v>
      </c>
      <c r="E17" s="24">
        <v>0.29299999999999998</v>
      </c>
      <c r="G17" s="5" t="s">
        <v>14</v>
      </c>
      <c r="H17" s="4">
        <v>20</v>
      </c>
      <c r="I17" s="4">
        <v>62</v>
      </c>
      <c r="J17" s="24">
        <v>0.24399999999999999</v>
      </c>
      <c r="K17" s="10"/>
      <c r="L17" s="34"/>
    </row>
    <row r="18" spans="1:12" ht="15" thickBot="1" x14ac:dyDescent="0.25">
      <c r="L18" s="34"/>
    </row>
    <row r="19" spans="1:12" ht="15.75" thickBot="1" x14ac:dyDescent="0.25">
      <c r="B19" s="8" t="s">
        <v>27</v>
      </c>
      <c r="C19" s="7" t="s">
        <v>28</v>
      </c>
      <c r="D19" s="7" t="s">
        <v>0</v>
      </c>
      <c r="E19" s="7" t="s">
        <v>29</v>
      </c>
      <c r="G19" s="8" t="s">
        <v>27</v>
      </c>
      <c r="H19" s="7" t="s">
        <v>28</v>
      </c>
      <c r="I19" s="7" t="s">
        <v>0</v>
      </c>
      <c r="J19" s="7" t="s">
        <v>29</v>
      </c>
      <c r="K19" s="11"/>
      <c r="L19" s="34"/>
    </row>
    <row r="20" spans="1:12" ht="15" thickBot="1" x14ac:dyDescent="0.25">
      <c r="A20" s="31"/>
      <c r="B20" s="29" t="s">
        <v>2</v>
      </c>
      <c r="C20" s="4">
        <v>65</v>
      </c>
      <c r="D20" s="4">
        <v>17</v>
      </c>
      <c r="E20" s="4">
        <v>0.79300000000000004</v>
      </c>
      <c r="G20" s="5" t="s">
        <v>4</v>
      </c>
      <c r="H20" s="4">
        <v>67</v>
      </c>
      <c r="I20" s="4">
        <v>15</v>
      </c>
      <c r="J20" s="24">
        <v>0.81699999999999995</v>
      </c>
      <c r="K20" s="2"/>
      <c r="L20" s="34"/>
    </row>
    <row r="21" spans="1:12" ht="15" thickBot="1" x14ac:dyDescent="0.25">
      <c r="A21" s="31"/>
      <c r="B21" s="29" t="s">
        <v>4</v>
      </c>
      <c r="C21" s="4">
        <v>58</v>
      </c>
      <c r="D21" s="4">
        <v>24</v>
      </c>
      <c r="E21" s="4">
        <v>0.70699999999999996</v>
      </c>
      <c r="G21" s="5" t="s">
        <v>31</v>
      </c>
      <c r="H21" s="4">
        <v>61</v>
      </c>
      <c r="I21" s="4">
        <v>21</v>
      </c>
      <c r="J21" s="24">
        <v>0.74399999999999999</v>
      </c>
      <c r="K21" s="2"/>
      <c r="L21" s="34"/>
    </row>
    <row r="22" spans="1:12" ht="15" thickBot="1" x14ac:dyDescent="0.25">
      <c r="A22" s="31"/>
      <c r="B22" s="29" t="s">
        <v>18</v>
      </c>
      <c r="C22" s="4">
        <v>49</v>
      </c>
      <c r="D22" s="4">
        <v>33</v>
      </c>
      <c r="E22" s="4">
        <v>0.59799999999999998</v>
      </c>
      <c r="G22" s="5" t="s">
        <v>2</v>
      </c>
      <c r="H22" s="4">
        <v>55</v>
      </c>
      <c r="I22" s="4">
        <v>27</v>
      </c>
      <c r="J22" s="24">
        <v>0.67100000000000004</v>
      </c>
      <c r="K22" s="2"/>
      <c r="L22" s="34"/>
    </row>
    <row r="23" spans="1:12" ht="15" thickBot="1" x14ac:dyDescent="0.25">
      <c r="A23" s="31"/>
      <c r="B23" s="29" t="s">
        <v>11</v>
      </c>
      <c r="C23" s="4">
        <v>48</v>
      </c>
      <c r="D23" s="4">
        <v>34</v>
      </c>
      <c r="E23" s="4">
        <v>0.58499999999999996</v>
      </c>
      <c r="G23" s="5" t="s">
        <v>39</v>
      </c>
      <c r="H23" s="4">
        <v>51</v>
      </c>
      <c r="I23" s="4">
        <v>31</v>
      </c>
      <c r="J23" s="24">
        <v>0.622</v>
      </c>
      <c r="K23" s="2"/>
      <c r="L23" s="34"/>
    </row>
    <row r="24" spans="1:12" ht="15" thickBot="1" x14ac:dyDescent="0.25">
      <c r="A24" s="31"/>
      <c r="B24" s="29" t="s">
        <v>17</v>
      </c>
      <c r="C24" s="4">
        <v>48</v>
      </c>
      <c r="D24" s="4">
        <v>34</v>
      </c>
      <c r="E24" s="4">
        <v>0.58499999999999996</v>
      </c>
      <c r="G24" s="5" t="s">
        <v>17</v>
      </c>
      <c r="H24" s="4">
        <v>51</v>
      </c>
      <c r="I24" s="4">
        <v>31</v>
      </c>
      <c r="J24" s="24">
        <v>0.622</v>
      </c>
      <c r="K24" s="2"/>
      <c r="L24" s="34"/>
    </row>
    <row r="25" spans="1:12" ht="15" thickBot="1" x14ac:dyDescent="0.25">
      <c r="A25" s="31"/>
      <c r="B25" s="29" t="s">
        <v>7</v>
      </c>
      <c r="C25" s="4">
        <v>48</v>
      </c>
      <c r="D25" s="4">
        <v>34</v>
      </c>
      <c r="E25" s="4">
        <v>0.58499999999999996</v>
      </c>
      <c r="G25" s="5" t="s">
        <v>11</v>
      </c>
      <c r="H25" s="4">
        <v>47</v>
      </c>
      <c r="I25" s="4">
        <v>35</v>
      </c>
      <c r="J25" s="24">
        <v>0.57299999999999995</v>
      </c>
      <c r="K25" s="2"/>
      <c r="L25" s="34"/>
    </row>
    <row r="26" spans="1:12" ht="15" thickBot="1" x14ac:dyDescent="0.25">
      <c r="A26" s="31"/>
      <c r="B26" s="29" t="s">
        <v>31</v>
      </c>
      <c r="C26" s="4">
        <v>47</v>
      </c>
      <c r="D26" s="4">
        <v>35</v>
      </c>
      <c r="E26" s="4">
        <v>0.57299999999999995</v>
      </c>
      <c r="G26" s="5" t="s">
        <v>3</v>
      </c>
      <c r="H26" s="4">
        <v>43</v>
      </c>
      <c r="I26" s="4">
        <v>39</v>
      </c>
      <c r="J26" s="24">
        <v>0.52400000000000002</v>
      </c>
      <c r="K26" s="2"/>
      <c r="L26" s="34"/>
    </row>
    <row r="27" spans="1:12" ht="15" thickBot="1" x14ac:dyDescent="0.25">
      <c r="A27" s="31"/>
      <c r="B27" s="30" t="s">
        <v>10</v>
      </c>
      <c r="C27" s="23">
        <v>47</v>
      </c>
      <c r="D27" s="23">
        <v>35</v>
      </c>
      <c r="E27" s="23">
        <v>0.57299999999999995</v>
      </c>
      <c r="G27" s="22" t="s">
        <v>18</v>
      </c>
      <c r="H27" s="23">
        <v>41</v>
      </c>
      <c r="I27" s="23">
        <v>41</v>
      </c>
      <c r="J27" s="25">
        <v>0.5</v>
      </c>
      <c r="K27" s="2"/>
      <c r="L27" s="34"/>
    </row>
    <row r="28" spans="1:12" ht="15" thickBot="1" x14ac:dyDescent="0.25">
      <c r="A28" s="31"/>
      <c r="B28" s="29" t="s">
        <v>25</v>
      </c>
      <c r="C28" s="4">
        <v>46</v>
      </c>
      <c r="D28" s="4">
        <v>36</v>
      </c>
      <c r="E28" s="4">
        <v>0.56100000000000005</v>
      </c>
      <c r="G28" s="5" t="s">
        <v>25</v>
      </c>
      <c r="H28" s="4">
        <v>40</v>
      </c>
      <c r="I28" s="4">
        <v>42</v>
      </c>
      <c r="J28" s="24">
        <v>0.48799999999999999</v>
      </c>
      <c r="K28" s="2"/>
      <c r="L28" s="34"/>
    </row>
    <row r="29" spans="1:12" ht="15" thickBot="1" x14ac:dyDescent="0.25">
      <c r="A29" s="31"/>
      <c r="B29" s="29" t="s">
        <v>39</v>
      </c>
      <c r="C29" s="4">
        <v>42</v>
      </c>
      <c r="D29" s="4">
        <v>40</v>
      </c>
      <c r="E29" s="4">
        <v>0.51200000000000001</v>
      </c>
      <c r="G29" s="5" t="s">
        <v>7</v>
      </c>
      <c r="H29" s="4">
        <v>34</v>
      </c>
      <c r="I29" s="4">
        <v>48</v>
      </c>
      <c r="J29" s="24">
        <v>0.41499999999999998</v>
      </c>
      <c r="K29" s="2"/>
      <c r="L29" s="34"/>
    </row>
    <row r="30" spans="1:12" ht="15" thickBot="1" x14ac:dyDescent="0.25">
      <c r="A30" s="31"/>
      <c r="B30" s="29" t="s">
        <v>32</v>
      </c>
      <c r="C30" s="4">
        <v>35</v>
      </c>
      <c r="D30" s="4">
        <v>47</v>
      </c>
      <c r="E30" s="4">
        <v>0.42699999999999999</v>
      </c>
      <c r="G30" s="5" t="s">
        <v>16</v>
      </c>
      <c r="H30" s="4">
        <v>33</v>
      </c>
      <c r="I30" s="4">
        <v>49</v>
      </c>
      <c r="J30" s="24">
        <v>0.40200000000000002</v>
      </c>
      <c r="K30" s="2"/>
      <c r="L30" s="34"/>
    </row>
    <row r="31" spans="1:12" ht="15" thickBot="1" x14ac:dyDescent="0.25">
      <c r="A31" s="31"/>
      <c r="B31" s="29" t="s">
        <v>13</v>
      </c>
      <c r="C31" s="4">
        <v>27</v>
      </c>
      <c r="D31" s="4">
        <v>55</v>
      </c>
      <c r="E31" s="4">
        <v>0.32900000000000001</v>
      </c>
      <c r="G31" s="5" t="s">
        <v>13</v>
      </c>
      <c r="H31" s="4">
        <v>32</v>
      </c>
      <c r="I31" s="4">
        <v>50</v>
      </c>
      <c r="J31" s="24">
        <v>0.39</v>
      </c>
      <c r="K31" s="2"/>
      <c r="L31" s="34"/>
    </row>
    <row r="32" spans="1:12" ht="15" thickBot="1" x14ac:dyDescent="0.25">
      <c r="A32" s="31"/>
      <c r="B32" s="29" t="s">
        <v>16</v>
      </c>
      <c r="C32" s="4">
        <v>24</v>
      </c>
      <c r="D32" s="4">
        <v>58</v>
      </c>
      <c r="E32" s="4">
        <v>0.29299999999999998</v>
      </c>
      <c r="G32" s="5" t="s">
        <v>10</v>
      </c>
      <c r="H32" s="4">
        <v>31</v>
      </c>
      <c r="I32" s="4">
        <v>51</v>
      </c>
      <c r="J32" s="24">
        <v>0.378</v>
      </c>
      <c r="K32" s="2"/>
      <c r="L32" s="34"/>
    </row>
    <row r="33" spans="1:11" ht="15" thickBot="1" x14ac:dyDescent="0.25">
      <c r="A33" s="31"/>
      <c r="B33" s="29" t="s">
        <v>3</v>
      </c>
      <c r="C33" s="4">
        <v>22</v>
      </c>
      <c r="D33" s="4">
        <v>60</v>
      </c>
      <c r="E33" s="4">
        <v>0.26800000000000002</v>
      </c>
      <c r="G33" s="5" t="s">
        <v>32</v>
      </c>
      <c r="H33" s="4">
        <v>26</v>
      </c>
      <c r="I33" s="4">
        <v>56</v>
      </c>
      <c r="J33" s="24">
        <v>0.317</v>
      </c>
      <c r="K33" s="2"/>
    </row>
    <row r="34" spans="1:11" x14ac:dyDescent="0.2">
      <c r="A34" s="31"/>
      <c r="B34" s="29" t="s">
        <v>26</v>
      </c>
      <c r="C34" s="4">
        <v>21</v>
      </c>
      <c r="D34" s="4">
        <v>61</v>
      </c>
      <c r="E34" s="4">
        <v>0.25600000000000001</v>
      </c>
      <c r="G34" s="5" t="s">
        <v>26</v>
      </c>
      <c r="H34" s="4">
        <v>24</v>
      </c>
      <c r="I34" s="4">
        <v>58</v>
      </c>
      <c r="J34" s="24">
        <v>0.29299999999999998</v>
      </c>
      <c r="K34" s="12"/>
    </row>
  </sheetData>
  <hyperlinks>
    <hyperlink ref="H19" r:id="rId1" display="http://www.espn.com/nba/standings/_/sort/wins/season/2016" xr:uid="{00000000-0004-0000-0100-000000000000}"/>
    <hyperlink ref="I19" r:id="rId2" display="http://www.espn.com/nba/standings/_/sort/losses/season/2016" xr:uid="{00000000-0004-0000-0100-000001000000}"/>
    <hyperlink ref="J19" r:id="rId3" display="http://www.espn.com/nba/standings/_/sort/winpercent/season/2016" xr:uid="{00000000-0004-0000-0100-000002000000}"/>
    <hyperlink ref="H2" r:id="rId4" display="http://www.espn.com/nba/standings/_/sort/wins/season/2016" xr:uid="{00000000-0004-0000-0100-000003000000}"/>
    <hyperlink ref="I2" r:id="rId5" display="http://www.espn.com/nba/standings/_/sort/losses/season/2016" xr:uid="{00000000-0004-0000-0100-000004000000}"/>
    <hyperlink ref="J2" r:id="rId6" display="http://www.espn.com/nba/standings/_/sort/winpercent/season/2016" xr:uid="{00000000-0004-0000-0100-000005000000}"/>
    <hyperlink ref="C2" r:id="rId7" display="http://www.espn.com/nba/standings/_/sort/wins/season/2016" xr:uid="{00000000-0004-0000-0100-000006000000}"/>
    <hyperlink ref="D2" r:id="rId8" display="http://www.espn.com/nba/standings/_/sort/losses/season/2016" xr:uid="{00000000-0004-0000-0100-000007000000}"/>
    <hyperlink ref="E2" r:id="rId9" display="http://www.espn.com/nba/standings/_/sort/winpercent/season/2016" xr:uid="{00000000-0004-0000-0100-000008000000}"/>
    <hyperlink ref="C19" r:id="rId10" display="http://www.espn.com/nba/standings/_/sort/wins/season/2016" xr:uid="{00000000-0004-0000-0100-000009000000}"/>
    <hyperlink ref="D19" r:id="rId11" display="http://www.espn.com/nba/standings/_/sort/losses/season/2016" xr:uid="{00000000-0004-0000-0100-00000A000000}"/>
    <hyperlink ref="E19" r:id="rId12" display="http://www.espn.com/nba/standings/_/sort/winpercent/season/2016" xr:uid="{00000000-0004-0000-0100-00000B000000}"/>
  </hyperlinks>
  <pageMargins left="0.7" right="0.7" top="0.75" bottom="0.75" header="0.3" footer="0.3"/>
  <pageSetup orientation="portrait" horizontalDpi="4294967293" vertic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 Schedule</vt:lpstr>
      <vt:lpstr>Win % By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Lewis</dc:creator>
  <cp:lastModifiedBy>Scott Lewis</cp:lastModifiedBy>
  <cp:lastPrinted>2018-11-11T22:15:48Z</cp:lastPrinted>
  <dcterms:created xsi:type="dcterms:W3CDTF">2014-11-03T02:05:25Z</dcterms:created>
  <dcterms:modified xsi:type="dcterms:W3CDTF">2019-10-31T18:59:23Z</dcterms:modified>
</cp:coreProperties>
</file>