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GICON PC 6\Desktop\"/>
    </mc:Choice>
  </mc:AlternateContent>
  <bookViews>
    <workbookView xWindow="0" yWindow="0" windowWidth="23040" windowHeight="9405"/>
  </bookViews>
  <sheets>
    <sheet name="V17EZYTS25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  <c r="D42" i="1" l="1"/>
  <c r="G34" i="1" l="1"/>
  <c r="H16" i="1"/>
  <c r="H15" i="1"/>
  <c r="H14" i="1"/>
  <c r="H13" i="1"/>
  <c r="H12" i="1"/>
  <c r="G12" i="1"/>
  <c r="H11" i="1"/>
  <c r="I34" i="1" l="1"/>
</calcChain>
</file>

<file path=xl/sharedStrings.xml><?xml version="1.0" encoding="utf-8"?>
<sst xmlns="http://schemas.openxmlformats.org/spreadsheetml/2006/main" count="61" uniqueCount="60">
  <si>
    <t>EZY INFOTECH PTE LTD</t>
  </si>
  <si>
    <t>1 Changi North Street 1</t>
  </si>
  <si>
    <t>Singapore 498789</t>
  </si>
  <si>
    <t>TEL : 64910200   FAX: 64910230</t>
  </si>
  <si>
    <t>GST No: 200703415W</t>
  </si>
  <si>
    <t>CR NO: 73415070000M</t>
  </si>
  <si>
    <t>INVOICE</t>
  </si>
  <si>
    <t xml:space="preserve"> </t>
  </si>
  <si>
    <t>Date</t>
  </si>
  <si>
    <t>Invoice No:</t>
  </si>
  <si>
    <t>Bill To :</t>
  </si>
  <si>
    <t>Micro Memory Int'l Ltd</t>
  </si>
  <si>
    <t>ShipTo :</t>
  </si>
  <si>
    <t xml:space="preserve">Attn: </t>
  </si>
  <si>
    <t>Ms. Tracy Hwang</t>
  </si>
  <si>
    <t xml:space="preserve">10F-1 No.237 Sec. 2 FuXing S., Rd., </t>
  </si>
  <si>
    <t>Taipei-106,</t>
  </si>
  <si>
    <t xml:space="preserve"> Taiwan</t>
  </si>
  <si>
    <t xml:space="preserve">Tel: 886-2-27070959 </t>
  </si>
  <si>
    <t>RMA#</t>
  </si>
  <si>
    <t>Model</t>
  </si>
  <si>
    <t>Description</t>
  </si>
  <si>
    <t xml:space="preserve">Qty </t>
  </si>
  <si>
    <t>Unit Price / USD</t>
  </si>
  <si>
    <t>Total Price</t>
  </si>
  <si>
    <t>Faulty items - No Commercial Value, value declared for customs purpose only</t>
  </si>
  <si>
    <t>Cartons</t>
  </si>
  <si>
    <t>Dimension</t>
  </si>
  <si>
    <t>Weight</t>
  </si>
  <si>
    <t>Total Qty</t>
  </si>
  <si>
    <t>TOTAL</t>
  </si>
  <si>
    <t>BOX-1</t>
  </si>
  <si>
    <t>PAYMENT TERMS</t>
  </si>
  <si>
    <t>No Commercial Value, faulty items shipped for repair</t>
  </si>
  <si>
    <t>BOX-2</t>
  </si>
  <si>
    <t>AIRPORT OF DISCHARGE</t>
  </si>
  <si>
    <t>BOX-3</t>
  </si>
  <si>
    <t>AIRPORT OF LOADING</t>
  </si>
  <si>
    <t>SINGAPORE</t>
  </si>
  <si>
    <t>BOX-4</t>
  </si>
  <si>
    <t>COO</t>
  </si>
  <si>
    <t>Multiple countries</t>
  </si>
  <si>
    <t>BOX-5</t>
  </si>
  <si>
    <t>SHIPMENT TERMS</t>
  </si>
  <si>
    <t>DDU</t>
  </si>
  <si>
    <t xml:space="preserve">MAWB : </t>
  </si>
  <si>
    <t>REMARK :</t>
  </si>
  <si>
    <t>For EZY INFOTECH PTE LTD</t>
  </si>
  <si>
    <t>PALLET DIMENSION :</t>
  </si>
  <si>
    <t>Authorized Signatory</t>
  </si>
  <si>
    <t>TAIWAN</t>
  </si>
  <si>
    <t>DT01ACA100</t>
  </si>
  <si>
    <t>Toshiba 3.5" 1TB</t>
  </si>
  <si>
    <t>BOX-6</t>
  </si>
  <si>
    <t>DT01ACA200</t>
  </si>
  <si>
    <t>Toshiba 3.5" 2TB</t>
  </si>
  <si>
    <t xml:space="preserve"> Net Weight in Kg</t>
  </si>
  <si>
    <t>41x21x22x</t>
  </si>
  <si>
    <t>V17EZYTS25</t>
  </si>
  <si>
    <t>17056005E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</si>
</sst>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  <numFmt numFmtId="165" formatCode="0;[Red]0"/>
    <numFmt numFmtId="166" formatCode="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微軟正黑體"/>
      <family val="2"/>
      <charset val="136"/>
    </font>
    <font>
      <b/>
      <sz val="12"/>
      <name val="Cambria"/>
      <family val="1"/>
    </font>
    <font>
      <sz val="12"/>
      <name val="Cambria"/>
      <family val="1"/>
    </font>
    <font>
      <sz val="12"/>
      <color theme="1"/>
      <name val="Cambria"/>
      <family val="1"/>
    </font>
    <font>
      <b/>
      <sz val="26"/>
      <name val="Cambria"/>
      <family val="1"/>
    </font>
    <font>
      <i/>
      <sz val="12"/>
      <name val="Cambria"/>
      <family val="1"/>
    </font>
    <font>
      <b/>
      <i/>
      <sz val="14"/>
      <name val="Cambria"/>
      <family val="1"/>
    </font>
    <font>
      <sz val="12"/>
      <color rgb="FF000000"/>
      <name val="Cambria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b/>
      <sz val="12"/>
      <color rgb="FF1F497D"/>
      <name val="Cambria"/>
      <family val="1"/>
    </font>
    <font>
      <b/>
      <sz val="12"/>
      <color theme="1"/>
      <name val="Cambria"/>
      <family val="1"/>
    </font>
    <font>
      <sz val="11"/>
      <color indexed="8"/>
      <name val="Cambria"/>
      <family val="1"/>
    </font>
    <font>
      <sz val="12"/>
      <color indexed="8"/>
      <name val="Cambria"/>
      <family val="1"/>
    </font>
    <font>
      <b/>
      <sz val="11"/>
      <color indexed="8"/>
      <name val="Cambria"/>
      <family val="1"/>
    </font>
    <font>
      <b/>
      <sz val="14"/>
      <name val="Cambria"/>
      <family val="1"/>
    </font>
    <font>
      <b/>
      <sz val="20"/>
      <color rgb="FF000000"/>
      <name val="Cambria"/>
      <family val="1"/>
    </font>
    <font>
      <b/>
      <sz val="24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166" fontId="2" fillId="0" borderId="0"/>
  </cellStyleXfs>
  <cellXfs count="105">
    <xf numFmtId="0" fontId="0" fillId="0" borderId="0" xfId="0"/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0" fontId="4" fillId="0" borderId="0" xfId="0" applyFont="1" applyBorder="1" applyProtection="1"/>
    <xf numFmtId="0" fontId="5" fillId="0" borderId="0" xfId="0" applyFont="1"/>
    <xf numFmtId="0" fontId="4" fillId="0" borderId="0" xfId="0" applyFont="1" applyBorder="1" applyAlignment="1" applyProtection="1">
      <alignment horizontal="left"/>
    </xf>
    <xf numFmtId="0" fontId="4" fillId="0" borderId="0" xfId="0" applyFont="1" applyBorder="1"/>
    <xf numFmtId="0" fontId="4" fillId="0" borderId="0" xfId="0" applyFont="1" applyBorder="1" applyAlignment="1" applyProtection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164" fontId="4" fillId="0" borderId="0" xfId="0" applyNumberFormat="1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0" xfId="0" applyFont="1" applyFill="1" applyBorder="1" applyAlignment="1">
      <alignment horizontal="left"/>
    </xf>
    <xf numFmtId="0" fontId="7" fillId="0" borderId="1" xfId="0" applyFont="1" applyBorder="1" applyAlignment="1"/>
    <xf numFmtId="0" fontId="8" fillId="0" borderId="2" xfId="0" applyFont="1" applyBorder="1"/>
    <xf numFmtId="0" fontId="7" fillId="0" borderId="2" xfId="0" applyFont="1" applyBorder="1" applyAlignment="1"/>
    <xf numFmtId="0" fontId="7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/>
    <xf numFmtId="0" fontId="4" fillId="0" borderId="5" xfId="0" applyFont="1" applyBorder="1" applyProtection="1">
      <protection locked="0"/>
    </xf>
    <xf numFmtId="0" fontId="5" fillId="0" borderId="4" xfId="0" applyFont="1" applyBorder="1"/>
    <xf numFmtId="0" fontId="4" fillId="0" borderId="6" xfId="0" applyFont="1" applyBorder="1" applyAlignment="1">
      <alignment horizontal="left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44" fontId="4" fillId="0" borderId="9" xfId="1" applyFont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11" fillId="0" borderId="9" xfId="0" applyNumberFormat="1" applyFont="1" applyBorder="1" applyAlignment="1">
      <alignment horizontal="center"/>
    </xf>
    <xf numFmtId="44" fontId="12" fillId="0" borderId="9" xfId="1" applyFont="1" applyBorder="1" applyAlignment="1">
      <alignment horizontal="center" vertical="center"/>
    </xf>
    <xf numFmtId="44" fontId="10" fillId="0" borderId="9" xfId="1" applyFont="1" applyFill="1" applyBorder="1" applyAlignment="1" applyProtection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44" fontId="4" fillId="0" borderId="9" xfId="1" applyFont="1" applyBorder="1" applyAlignment="1">
      <alignment horizontal="left"/>
    </xf>
    <xf numFmtId="0" fontId="3" fillId="3" borderId="9" xfId="0" applyFont="1" applyFill="1" applyBorder="1" applyAlignment="1">
      <alignment horizontal="center"/>
    </xf>
    <xf numFmtId="0" fontId="13" fillId="0" borderId="0" xfId="0" applyFont="1"/>
    <xf numFmtId="8" fontId="14" fillId="4" borderId="9" xfId="3" applyNumberFormat="1" applyFont="1" applyFill="1" applyBorder="1" applyAlignment="1">
      <alignment horizontal="center" wrapText="1"/>
    </xf>
    <xf numFmtId="8" fontId="14" fillId="4" borderId="9" xfId="3" applyNumberFormat="1" applyFont="1" applyFill="1" applyBorder="1" applyAlignment="1">
      <alignment horizontal="right" wrapText="1"/>
    </xf>
    <xf numFmtId="0" fontId="15" fillId="0" borderId="9" xfId="0" applyFont="1" applyBorder="1" applyAlignment="1"/>
    <xf numFmtId="2" fontId="12" fillId="0" borderId="9" xfId="0" applyNumberFormat="1" applyFont="1" applyBorder="1" applyAlignment="1"/>
    <xf numFmtId="0" fontId="16" fillId="0" borderId="2" xfId="0" applyFont="1" applyBorder="1" applyAlignment="1">
      <alignment horizontal="right" vertical="center"/>
    </xf>
    <xf numFmtId="0" fontId="4" fillId="0" borderId="2" xfId="0" applyFont="1" applyBorder="1"/>
    <xf numFmtId="0" fontId="17" fillId="0" borderId="2" xfId="0" applyFont="1" applyBorder="1" applyAlignment="1">
      <alignment horizontal="left"/>
    </xf>
    <xf numFmtId="1" fontId="4" fillId="0" borderId="0" xfId="0" applyNumberFormat="1" applyFont="1" applyBorder="1" applyAlignment="1"/>
    <xf numFmtId="0" fontId="16" fillId="0" borderId="0" xfId="0" applyFont="1" applyBorder="1" applyAlignment="1">
      <alignment horizontal="right"/>
    </xf>
    <xf numFmtId="0" fontId="16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5" xfId="0" applyFont="1" applyBorder="1"/>
    <xf numFmtId="1" fontId="3" fillId="0" borderId="0" xfId="0" applyNumberFormat="1" applyFont="1" applyBorder="1" applyAlignment="1"/>
    <xf numFmtId="0" fontId="4" fillId="0" borderId="0" xfId="0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left" vertical="center"/>
    </xf>
    <xf numFmtId="0" fontId="12" fillId="0" borderId="9" xfId="0" applyFont="1" applyBorder="1"/>
    <xf numFmtId="0" fontId="16" fillId="0" borderId="1" xfId="0" applyFont="1" applyBorder="1"/>
    <xf numFmtId="0" fontId="16" fillId="0" borderId="2" xfId="0" applyFont="1" applyBorder="1"/>
    <xf numFmtId="2" fontId="4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16" fillId="0" borderId="7" xfId="0" applyFont="1" applyBorder="1"/>
    <xf numFmtId="0" fontId="4" fillId="0" borderId="7" xfId="0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1" fontId="14" fillId="4" borderId="9" xfId="3" applyNumberFormat="1" applyFont="1" applyFill="1" applyBorder="1" applyAlignment="1">
      <alignment horizontal="center" wrapText="1"/>
    </xf>
    <xf numFmtId="0" fontId="20" fillId="0" borderId="0" xfId="0" applyFont="1" applyBorder="1" applyAlignment="1" applyProtection="1">
      <alignment horizontal="left"/>
    </xf>
    <xf numFmtId="0" fontId="10" fillId="0" borderId="10" xfId="0" applyNumberFormat="1" applyFont="1" applyFill="1" applyBorder="1" applyAlignment="1" applyProtection="1">
      <alignment horizontal="center" vertical="center"/>
    </xf>
    <xf numFmtId="0" fontId="10" fillId="0" borderId="11" xfId="0" applyNumberFormat="1" applyFont="1" applyFill="1" applyBorder="1" applyAlignment="1" applyProtection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10" xfId="0" applyNumberFormat="1" applyFont="1" applyFill="1" applyBorder="1" applyAlignment="1" applyProtection="1">
      <alignment horizontal="center" vertical="center"/>
    </xf>
    <xf numFmtId="0" fontId="9" fillId="0" borderId="11" xfId="0" applyNumberFormat="1" applyFont="1" applyFill="1" applyBorder="1" applyAlignment="1" applyProtection="1">
      <alignment horizontal="center" vertical="center"/>
    </xf>
    <xf numFmtId="0" fontId="19" fillId="2" borderId="10" xfId="0" applyNumberFormat="1" applyFont="1" applyFill="1" applyBorder="1" applyAlignment="1" applyProtection="1">
      <alignment horizontal="center" vertical="center"/>
    </xf>
    <xf numFmtId="0" fontId="19" fillId="2" borderId="17" xfId="0" applyNumberFormat="1" applyFont="1" applyFill="1" applyBorder="1" applyAlignment="1" applyProtection="1">
      <alignment horizontal="center" vertical="center"/>
    </xf>
    <xf numFmtId="0" fontId="19" fillId="2" borderId="11" xfId="0" applyNumberFormat="1" applyFont="1" applyFill="1" applyBorder="1" applyAlignment="1" applyProtection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9" fillId="0" borderId="13" xfId="0" applyNumberFormat="1" applyFont="1" applyFill="1" applyBorder="1" applyAlignment="1" applyProtection="1">
      <alignment horizontal="left"/>
    </xf>
    <xf numFmtId="0" fontId="9" fillId="0" borderId="14" xfId="0" applyNumberFormat="1" applyFont="1" applyFill="1" applyBorder="1" applyAlignment="1" applyProtection="1">
      <alignment horizontal="left"/>
    </xf>
    <xf numFmtId="0" fontId="9" fillId="0" borderId="15" xfId="0" applyNumberFormat="1" applyFont="1" applyFill="1" applyBorder="1" applyAlignment="1" applyProtection="1">
      <alignment horizontal="center" vertical="center"/>
    </xf>
  </cellXfs>
  <cellStyles count="5">
    <cellStyle name="Currency" xfId="1" builtinId="4"/>
    <cellStyle name="Normal" xfId="0" builtinId="0"/>
    <cellStyle name="Normal 3" xfId="3"/>
    <cellStyle name="Normal 5" xfId="4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324971</xdr:colOff>
      <xdr:row>0</xdr:row>
      <xdr:rowOff>22411</xdr:rowOff>
    </xdr:from>
    <xdr:to>
      <xdr:col>8</xdr:col>
      <xdr:colOff>2027144</xdr:colOff>
      <xdr:row>3</xdr:row>
      <xdr:rowOff>137901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0E2F862-9EA8-4B8A-B681-D216F2C77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9647" y="22411"/>
          <a:ext cx="1702173" cy="899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59"/>
  <sheetViews>
    <sheetView tabSelected="1" zoomScale="85" zoomScaleNormal="85" workbookViewId="0">
      <selection activeCell="F54" sqref="F54"/>
    </sheetView>
  </sheetViews>
  <sheetFormatPr defaultRowHeight="15.75"/>
  <cols>
    <col min="1" max="1" width="1.42578125" style="6" customWidth="1"/>
    <col min="2" max="2" width="16" style="6" customWidth="1"/>
    <col min="3" max="3" width="16.42578125" style="6" customWidth="1"/>
    <col min="4" max="4" width="12.5703125" style="6" customWidth="1"/>
    <col min="5" max="5" width="8.85546875" style="6"/>
    <col min="6" max="6" width="22.5703125" style="6" customWidth="1"/>
    <col min="7" max="7" width="10" style="6" customWidth="1"/>
    <col min="8" max="8" width="22.7109375" style="6" customWidth="1"/>
    <col min="9" max="9" width="30.5703125" style="6" customWidth="1"/>
    <col min="10" max="10" width="2.140625" style="6" customWidth="1"/>
    <col min="11" max="262" width="8.85546875" style="6"/>
    <col min="263" max="263" width="15.85546875" style="6" customWidth="1"/>
    <col min="264" max="264" width="22.7109375" style="6" customWidth="1"/>
    <col min="265" max="266" width="25.7109375" style="6" customWidth="1"/>
    <col min="267" max="518" width="8.85546875" style="6"/>
    <col min="519" max="519" width="15.85546875" style="6" customWidth="1"/>
    <col min="520" max="520" width="22.7109375" style="6" customWidth="1"/>
    <col min="521" max="522" width="25.7109375" style="6" customWidth="1"/>
    <col min="523" max="774" width="8.85546875" style="6"/>
    <col min="775" max="775" width="15.85546875" style="6" customWidth="1"/>
    <col min="776" max="776" width="22.7109375" style="6" customWidth="1"/>
    <col min="777" max="778" width="25.7109375" style="6" customWidth="1"/>
    <col min="779" max="1030" width="8.85546875" style="6"/>
    <col min="1031" max="1031" width="15.85546875" style="6" customWidth="1"/>
    <col min="1032" max="1032" width="22.7109375" style="6" customWidth="1"/>
    <col min="1033" max="1034" width="25.7109375" style="6" customWidth="1"/>
    <col min="1035" max="1286" width="8.85546875" style="6"/>
    <col min="1287" max="1287" width="15.85546875" style="6" customWidth="1"/>
    <col min="1288" max="1288" width="22.7109375" style="6" customWidth="1"/>
    <col min="1289" max="1290" width="25.7109375" style="6" customWidth="1"/>
    <col min="1291" max="1542" width="8.85546875" style="6"/>
    <col min="1543" max="1543" width="15.85546875" style="6" customWidth="1"/>
    <col min="1544" max="1544" width="22.7109375" style="6" customWidth="1"/>
    <col min="1545" max="1546" width="25.7109375" style="6" customWidth="1"/>
    <col min="1547" max="1798" width="8.85546875" style="6"/>
    <col min="1799" max="1799" width="15.85546875" style="6" customWidth="1"/>
    <col min="1800" max="1800" width="22.7109375" style="6" customWidth="1"/>
    <col min="1801" max="1802" width="25.7109375" style="6" customWidth="1"/>
    <col min="1803" max="2054" width="8.85546875" style="6"/>
    <col min="2055" max="2055" width="15.85546875" style="6" customWidth="1"/>
    <col min="2056" max="2056" width="22.7109375" style="6" customWidth="1"/>
    <col min="2057" max="2058" width="25.7109375" style="6" customWidth="1"/>
    <col min="2059" max="2310" width="8.85546875" style="6"/>
    <col min="2311" max="2311" width="15.85546875" style="6" customWidth="1"/>
    <col min="2312" max="2312" width="22.7109375" style="6" customWidth="1"/>
    <col min="2313" max="2314" width="25.7109375" style="6" customWidth="1"/>
    <col min="2315" max="2566" width="8.85546875" style="6"/>
    <col min="2567" max="2567" width="15.85546875" style="6" customWidth="1"/>
    <col min="2568" max="2568" width="22.7109375" style="6" customWidth="1"/>
    <col min="2569" max="2570" width="25.7109375" style="6" customWidth="1"/>
    <col min="2571" max="2822" width="8.85546875" style="6"/>
    <col min="2823" max="2823" width="15.85546875" style="6" customWidth="1"/>
    <col min="2824" max="2824" width="22.7109375" style="6" customWidth="1"/>
    <col min="2825" max="2826" width="25.7109375" style="6" customWidth="1"/>
    <col min="2827" max="3078" width="8.85546875" style="6"/>
    <col min="3079" max="3079" width="15.85546875" style="6" customWidth="1"/>
    <col min="3080" max="3080" width="22.7109375" style="6" customWidth="1"/>
    <col min="3081" max="3082" width="25.7109375" style="6" customWidth="1"/>
    <col min="3083" max="3334" width="8.85546875" style="6"/>
    <col min="3335" max="3335" width="15.85546875" style="6" customWidth="1"/>
    <col min="3336" max="3336" width="22.7109375" style="6" customWidth="1"/>
    <col min="3337" max="3338" width="25.7109375" style="6" customWidth="1"/>
    <col min="3339" max="3590" width="8.85546875" style="6"/>
    <col min="3591" max="3591" width="15.85546875" style="6" customWidth="1"/>
    <col min="3592" max="3592" width="22.7109375" style="6" customWidth="1"/>
    <col min="3593" max="3594" width="25.7109375" style="6" customWidth="1"/>
    <col min="3595" max="3846" width="8.85546875" style="6"/>
    <col min="3847" max="3847" width="15.85546875" style="6" customWidth="1"/>
    <col min="3848" max="3848" width="22.7109375" style="6" customWidth="1"/>
    <col min="3849" max="3850" width="25.7109375" style="6" customWidth="1"/>
    <col min="3851" max="4102" width="8.85546875" style="6"/>
    <col min="4103" max="4103" width="15.85546875" style="6" customWidth="1"/>
    <col min="4104" max="4104" width="22.7109375" style="6" customWidth="1"/>
    <col min="4105" max="4106" width="25.7109375" style="6" customWidth="1"/>
    <col min="4107" max="4358" width="8.85546875" style="6"/>
    <col min="4359" max="4359" width="15.85546875" style="6" customWidth="1"/>
    <col min="4360" max="4360" width="22.7109375" style="6" customWidth="1"/>
    <col min="4361" max="4362" width="25.7109375" style="6" customWidth="1"/>
    <col min="4363" max="4614" width="8.85546875" style="6"/>
    <col min="4615" max="4615" width="15.85546875" style="6" customWidth="1"/>
    <col min="4616" max="4616" width="22.7109375" style="6" customWidth="1"/>
    <col min="4617" max="4618" width="25.7109375" style="6" customWidth="1"/>
    <col min="4619" max="4870" width="8.85546875" style="6"/>
    <col min="4871" max="4871" width="15.85546875" style="6" customWidth="1"/>
    <col min="4872" max="4872" width="22.7109375" style="6" customWidth="1"/>
    <col min="4873" max="4874" width="25.7109375" style="6" customWidth="1"/>
    <col min="4875" max="5126" width="8.85546875" style="6"/>
    <col min="5127" max="5127" width="15.85546875" style="6" customWidth="1"/>
    <col min="5128" max="5128" width="22.7109375" style="6" customWidth="1"/>
    <col min="5129" max="5130" width="25.7109375" style="6" customWidth="1"/>
    <col min="5131" max="5382" width="8.85546875" style="6"/>
    <col min="5383" max="5383" width="15.85546875" style="6" customWidth="1"/>
    <col min="5384" max="5384" width="22.7109375" style="6" customWidth="1"/>
    <col min="5385" max="5386" width="25.7109375" style="6" customWidth="1"/>
    <col min="5387" max="5638" width="8.85546875" style="6"/>
    <col min="5639" max="5639" width="15.85546875" style="6" customWidth="1"/>
    <col min="5640" max="5640" width="22.7109375" style="6" customWidth="1"/>
    <col min="5641" max="5642" width="25.7109375" style="6" customWidth="1"/>
    <col min="5643" max="5894" width="8.85546875" style="6"/>
    <col min="5895" max="5895" width="15.85546875" style="6" customWidth="1"/>
    <col min="5896" max="5896" width="22.7109375" style="6" customWidth="1"/>
    <col min="5897" max="5898" width="25.7109375" style="6" customWidth="1"/>
    <col min="5899" max="6150" width="8.85546875" style="6"/>
    <col min="6151" max="6151" width="15.85546875" style="6" customWidth="1"/>
    <col min="6152" max="6152" width="22.7109375" style="6" customWidth="1"/>
    <col min="6153" max="6154" width="25.7109375" style="6" customWidth="1"/>
    <col min="6155" max="6406" width="8.85546875" style="6"/>
    <col min="6407" max="6407" width="15.85546875" style="6" customWidth="1"/>
    <col min="6408" max="6408" width="22.7109375" style="6" customWidth="1"/>
    <col min="6409" max="6410" width="25.7109375" style="6" customWidth="1"/>
    <col min="6411" max="6662" width="8.85546875" style="6"/>
    <col min="6663" max="6663" width="15.85546875" style="6" customWidth="1"/>
    <col min="6664" max="6664" width="22.7109375" style="6" customWidth="1"/>
    <col min="6665" max="6666" width="25.7109375" style="6" customWidth="1"/>
    <col min="6667" max="6918" width="8.85546875" style="6"/>
    <col min="6919" max="6919" width="15.85546875" style="6" customWidth="1"/>
    <col min="6920" max="6920" width="22.7109375" style="6" customWidth="1"/>
    <col min="6921" max="6922" width="25.7109375" style="6" customWidth="1"/>
    <col min="6923" max="7174" width="8.85546875" style="6"/>
    <col min="7175" max="7175" width="15.85546875" style="6" customWidth="1"/>
    <col min="7176" max="7176" width="22.7109375" style="6" customWidth="1"/>
    <col min="7177" max="7178" width="25.7109375" style="6" customWidth="1"/>
    <col min="7179" max="7430" width="8.85546875" style="6"/>
    <col min="7431" max="7431" width="15.85546875" style="6" customWidth="1"/>
    <col min="7432" max="7432" width="22.7109375" style="6" customWidth="1"/>
    <col min="7433" max="7434" width="25.7109375" style="6" customWidth="1"/>
    <col min="7435" max="7686" width="8.85546875" style="6"/>
    <col min="7687" max="7687" width="15.85546875" style="6" customWidth="1"/>
    <col min="7688" max="7688" width="22.7109375" style="6" customWidth="1"/>
    <col min="7689" max="7690" width="25.7109375" style="6" customWidth="1"/>
    <col min="7691" max="7942" width="8.85546875" style="6"/>
    <col min="7943" max="7943" width="15.85546875" style="6" customWidth="1"/>
    <col min="7944" max="7944" width="22.7109375" style="6" customWidth="1"/>
    <col min="7945" max="7946" width="25.7109375" style="6" customWidth="1"/>
    <col min="7947" max="8198" width="8.85546875" style="6"/>
    <col min="8199" max="8199" width="15.85546875" style="6" customWidth="1"/>
    <col min="8200" max="8200" width="22.7109375" style="6" customWidth="1"/>
    <col min="8201" max="8202" width="25.7109375" style="6" customWidth="1"/>
    <col min="8203" max="8454" width="8.85546875" style="6"/>
    <col min="8455" max="8455" width="15.85546875" style="6" customWidth="1"/>
    <col min="8456" max="8456" width="22.7109375" style="6" customWidth="1"/>
    <col min="8457" max="8458" width="25.7109375" style="6" customWidth="1"/>
    <col min="8459" max="8710" width="8.85546875" style="6"/>
    <col min="8711" max="8711" width="15.85546875" style="6" customWidth="1"/>
    <col min="8712" max="8712" width="22.7109375" style="6" customWidth="1"/>
    <col min="8713" max="8714" width="25.7109375" style="6" customWidth="1"/>
    <col min="8715" max="8966" width="8.85546875" style="6"/>
    <col min="8967" max="8967" width="15.85546875" style="6" customWidth="1"/>
    <col min="8968" max="8968" width="22.7109375" style="6" customWidth="1"/>
    <col min="8969" max="8970" width="25.7109375" style="6" customWidth="1"/>
    <col min="8971" max="9222" width="8.85546875" style="6"/>
    <col min="9223" max="9223" width="15.85546875" style="6" customWidth="1"/>
    <col min="9224" max="9224" width="22.7109375" style="6" customWidth="1"/>
    <col min="9225" max="9226" width="25.7109375" style="6" customWidth="1"/>
    <col min="9227" max="9478" width="8.85546875" style="6"/>
    <col min="9479" max="9479" width="15.85546875" style="6" customWidth="1"/>
    <col min="9480" max="9480" width="22.7109375" style="6" customWidth="1"/>
    <col min="9481" max="9482" width="25.7109375" style="6" customWidth="1"/>
    <col min="9483" max="9734" width="8.85546875" style="6"/>
    <col min="9735" max="9735" width="15.85546875" style="6" customWidth="1"/>
    <col min="9736" max="9736" width="22.7109375" style="6" customWidth="1"/>
    <col min="9737" max="9738" width="25.7109375" style="6" customWidth="1"/>
    <col min="9739" max="9990" width="8.85546875" style="6"/>
    <col min="9991" max="9991" width="15.85546875" style="6" customWidth="1"/>
    <col min="9992" max="9992" width="22.7109375" style="6" customWidth="1"/>
    <col min="9993" max="9994" width="25.7109375" style="6" customWidth="1"/>
    <col min="9995" max="10246" width="8.85546875" style="6"/>
    <col min="10247" max="10247" width="15.85546875" style="6" customWidth="1"/>
    <col min="10248" max="10248" width="22.7109375" style="6" customWidth="1"/>
    <col min="10249" max="10250" width="25.7109375" style="6" customWidth="1"/>
    <col min="10251" max="10502" width="8.85546875" style="6"/>
    <col min="10503" max="10503" width="15.85546875" style="6" customWidth="1"/>
    <col min="10504" max="10504" width="22.7109375" style="6" customWidth="1"/>
    <col min="10505" max="10506" width="25.7109375" style="6" customWidth="1"/>
    <col min="10507" max="10758" width="8.85546875" style="6"/>
    <col min="10759" max="10759" width="15.85546875" style="6" customWidth="1"/>
    <col min="10760" max="10760" width="22.7109375" style="6" customWidth="1"/>
    <col min="10761" max="10762" width="25.7109375" style="6" customWidth="1"/>
    <col min="10763" max="11014" width="8.85546875" style="6"/>
    <col min="11015" max="11015" width="15.85546875" style="6" customWidth="1"/>
    <col min="11016" max="11016" width="22.7109375" style="6" customWidth="1"/>
    <col min="11017" max="11018" width="25.7109375" style="6" customWidth="1"/>
    <col min="11019" max="11270" width="8.85546875" style="6"/>
    <col min="11271" max="11271" width="15.85546875" style="6" customWidth="1"/>
    <col min="11272" max="11272" width="22.7109375" style="6" customWidth="1"/>
    <col min="11273" max="11274" width="25.7109375" style="6" customWidth="1"/>
    <col min="11275" max="11526" width="8.85546875" style="6"/>
    <col min="11527" max="11527" width="15.85546875" style="6" customWidth="1"/>
    <col min="11528" max="11528" width="22.7109375" style="6" customWidth="1"/>
    <col min="11529" max="11530" width="25.7109375" style="6" customWidth="1"/>
    <col min="11531" max="11782" width="8.85546875" style="6"/>
    <col min="11783" max="11783" width="15.85546875" style="6" customWidth="1"/>
    <col min="11784" max="11784" width="22.7109375" style="6" customWidth="1"/>
    <col min="11785" max="11786" width="25.7109375" style="6" customWidth="1"/>
    <col min="11787" max="12038" width="8.85546875" style="6"/>
    <col min="12039" max="12039" width="15.85546875" style="6" customWidth="1"/>
    <col min="12040" max="12040" width="22.7109375" style="6" customWidth="1"/>
    <col min="12041" max="12042" width="25.7109375" style="6" customWidth="1"/>
    <col min="12043" max="12294" width="8.85546875" style="6"/>
    <col min="12295" max="12295" width="15.85546875" style="6" customWidth="1"/>
    <col min="12296" max="12296" width="22.7109375" style="6" customWidth="1"/>
    <col min="12297" max="12298" width="25.7109375" style="6" customWidth="1"/>
    <col min="12299" max="12550" width="8.85546875" style="6"/>
    <col min="12551" max="12551" width="15.85546875" style="6" customWidth="1"/>
    <col min="12552" max="12552" width="22.7109375" style="6" customWidth="1"/>
    <col min="12553" max="12554" width="25.7109375" style="6" customWidth="1"/>
    <col min="12555" max="12806" width="8.85546875" style="6"/>
    <col min="12807" max="12807" width="15.85546875" style="6" customWidth="1"/>
    <col min="12808" max="12808" width="22.7109375" style="6" customWidth="1"/>
    <col min="12809" max="12810" width="25.7109375" style="6" customWidth="1"/>
    <col min="12811" max="13062" width="8.85546875" style="6"/>
    <col min="13063" max="13063" width="15.85546875" style="6" customWidth="1"/>
    <col min="13064" max="13064" width="22.7109375" style="6" customWidth="1"/>
    <col min="13065" max="13066" width="25.7109375" style="6" customWidth="1"/>
    <col min="13067" max="13318" width="8.85546875" style="6"/>
    <col min="13319" max="13319" width="15.85546875" style="6" customWidth="1"/>
    <col min="13320" max="13320" width="22.7109375" style="6" customWidth="1"/>
    <col min="13321" max="13322" width="25.7109375" style="6" customWidth="1"/>
    <col min="13323" max="13574" width="8.85546875" style="6"/>
    <col min="13575" max="13575" width="15.85546875" style="6" customWidth="1"/>
    <col min="13576" max="13576" width="22.7109375" style="6" customWidth="1"/>
    <col min="13577" max="13578" width="25.7109375" style="6" customWidth="1"/>
    <col min="13579" max="13830" width="8.85546875" style="6"/>
    <col min="13831" max="13831" width="15.85546875" style="6" customWidth="1"/>
    <col min="13832" max="13832" width="22.7109375" style="6" customWidth="1"/>
    <col min="13833" max="13834" width="25.7109375" style="6" customWidth="1"/>
    <col min="13835" max="14086" width="8.85546875" style="6"/>
    <col min="14087" max="14087" width="15.85546875" style="6" customWidth="1"/>
    <col min="14088" max="14088" width="22.7109375" style="6" customWidth="1"/>
    <col min="14089" max="14090" width="25.7109375" style="6" customWidth="1"/>
    <col min="14091" max="14342" width="8.85546875" style="6"/>
    <col min="14343" max="14343" width="15.85546875" style="6" customWidth="1"/>
    <col min="14344" max="14344" width="22.7109375" style="6" customWidth="1"/>
    <col min="14345" max="14346" width="25.7109375" style="6" customWidth="1"/>
    <col min="14347" max="14598" width="8.85546875" style="6"/>
    <col min="14599" max="14599" width="15.85546875" style="6" customWidth="1"/>
    <col min="14600" max="14600" width="22.7109375" style="6" customWidth="1"/>
    <col min="14601" max="14602" width="25.7109375" style="6" customWidth="1"/>
    <col min="14603" max="14854" width="8.85546875" style="6"/>
    <col min="14855" max="14855" width="15.85546875" style="6" customWidth="1"/>
    <col min="14856" max="14856" width="22.7109375" style="6" customWidth="1"/>
    <col min="14857" max="14858" width="25.7109375" style="6" customWidth="1"/>
    <col min="14859" max="15110" width="8.85546875" style="6"/>
    <col min="15111" max="15111" width="15.85546875" style="6" customWidth="1"/>
    <col min="15112" max="15112" width="22.7109375" style="6" customWidth="1"/>
    <col min="15113" max="15114" width="25.7109375" style="6" customWidth="1"/>
    <col min="15115" max="15366" width="8.85546875" style="6"/>
    <col min="15367" max="15367" width="15.85546875" style="6" customWidth="1"/>
    <col min="15368" max="15368" width="22.7109375" style="6" customWidth="1"/>
    <col min="15369" max="15370" width="25.7109375" style="6" customWidth="1"/>
    <col min="15371" max="15622" width="8.85546875" style="6"/>
    <col min="15623" max="15623" width="15.85546875" style="6" customWidth="1"/>
    <col min="15624" max="15624" width="22.7109375" style="6" customWidth="1"/>
    <col min="15625" max="15626" width="25.7109375" style="6" customWidth="1"/>
    <col min="15627" max="15878" width="8.85546875" style="6"/>
    <col min="15879" max="15879" width="15.85546875" style="6" customWidth="1"/>
    <col min="15880" max="15880" width="22.7109375" style="6" customWidth="1"/>
    <col min="15881" max="15882" width="25.7109375" style="6" customWidth="1"/>
    <col min="15883" max="16134" width="8.85546875" style="6"/>
    <col min="16135" max="16135" width="15.85546875" style="6" customWidth="1"/>
    <col min="16136" max="16136" width="22.7109375" style="6" customWidth="1"/>
    <col min="16137" max="16138" width="25.7109375" style="6" customWidth="1"/>
    <col min="16139" max="16384" width="8.85546875" style="6"/>
  </cols>
  <sheetData>
    <row r="1" spans="2:9" ht="30">
      <c r="B1" s="81" t="s">
        <v>0</v>
      </c>
      <c r="C1" s="1"/>
      <c r="D1" s="2"/>
      <c r="E1" s="3"/>
      <c r="F1" s="4"/>
      <c r="G1" s="4"/>
      <c r="H1" s="4"/>
      <c r="I1" s="5"/>
    </row>
    <row r="2" spans="2:9">
      <c r="B2" s="7" t="s">
        <v>1</v>
      </c>
      <c r="C2" s="7"/>
      <c r="D2" s="2"/>
      <c r="E2" s="3"/>
      <c r="F2" s="4"/>
      <c r="G2" s="4"/>
      <c r="H2" s="4"/>
      <c r="I2" s="5"/>
    </row>
    <row r="3" spans="2:9">
      <c r="B3" s="7" t="s">
        <v>2</v>
      </c>
      <c r="C3" s="7"/>
      <c r="D3" s="3"/>
      <c r="E3" s="7"/>
      <c r="F3" s="4"/>
      <c r="G3" s="4"/>
      <c r="H3" s="5"/>
      <c r="I3" s="5"/>
    </row>
    <row r="4" spans="2:9">
      <c r="B4" s="7" t="s">
        <v>3</v>
      </c>
      <c r="C4" s="7"/>
      <c r="D4" s="3"/>
      <c r="E4" s="7"/>
      <c r="F4" s="4"/>
      <c r="G4" s="4"/>
      <c r="H4" s="5"/>
      <c r="I4" s="5"/>
    </row>
    <row r="5" spans="2:9">
      <c r="B5" s="7" t="s">
        <v>4</v>
      </c>
      <c r="C5" s="7"/>
      <c r="D5" s="3"/>
      <c r="E5" s="7"/>
      <c r="F5" s="4"/>
      <c r="G5" s="4"/>
      <c r="H5" s="8"/>
      <c r="I5" s="9"/>
    </row>
    <row r="6" spans="2:9">
      <c r="B6" s="10" t="s">
        <v>5</v>
      </c>
      <c r="C6" s="10"/>
      <c r="D6" s="3"/>
      <c r="E6" s="7"/>
      <c r="F6" s="11"/>
      <c r="G6" s="11"/>
      <c r="H6" s="8"/>
      <c r="I6" s="8"/>
    </row>
    <row r="7" spans="2:9" ht="33">
      <c r="B7" s="97" t="s">
        <v>6</v>
      </c>
      <c r="C7" s="97"/>
      <c r="D7" s="97"/>
      <c r="E7" s="97"/>
      <c r="F7" s="97"/>
      <c r="G7" s="97"/>
      <c r="H7" s="97"/>
      <c r="I7" s="97"/>
    </row>
    <row r="8" spans="2:9">
      <c r="B8" s="10"/>
      <c r="C8" s="10"/>
      <c r="D8" s="12"/>
      <c r="E8" s="10" t="s">
        <v>7</v>
      </c>
      <c r="F8" s="11"/>
      <c r="G8" s="11"/>
      <c r="H8" s="10" t="s">
        <v>8</v>
      </c>
      <c r="I8" s="13">
        <v>42891</v>
      </c>
    </row>
    <row r="9" spans="2:9">
      <c r="B9" s="10"/>
      <c r="C9" s="10"/>
      <c r="D9" s="12"/>
      <c r="E9" s="10"/>
      <c r="F9" s="11"/>
      <c r="G9" s="11"/>
      <c r="H9" s="10" t="s">
        <v>9</v>
      </c>
      <c r="I9" s="14" t="s">
        <v>58</v>
      </c>
    </row>
    <row r="10" spans="2:9">
      <c r="B10" s="10"/>
      <c r="C10" s="10"/>
      <c r="D10" s="12"/>
      <c r="E10" s="10"/>
      <c r="F10" s="11"/>
      <c r="G10" s="11"/>
      <c r="H10" s="8" t="s">
        <v>7</v>
      </c>
      <c r="I10" s="15"/>
    </row>
    <row r="11" spans="2:9" ht="18">
      <c r="B11" s="16" t="s">
        <v>10</v>
      </c>
      <c r="C11" s="17" t="s">
        <v>11</v>
      </c>
      <c r="D11" s="18"/>
      <c r="E11" s="19"/>
      <c r="F11" s="20"/>
      <c r="G11" s="18" t="s">
        <v>12</v>
      </c>
      <c r="H11" s="17" t="str">
        <f t="shared" ref="H11:H16" si="0">C11</f>
        <v>Micro Memory Int'l Ltd</v>
      </c>
      <c r="I11" s="21"/>
    </row>
    <row r="12" spans="2:9">
      <c r="B12" s="22" t="s">
        <v>13</v>
      </c>
      <c r="C12" s="23" t="s">
        <v>14</v>
      </c>
      <c r="D12" s="24"/>
      <c r="E12" s="14"/>
      <c r="F12" s="25"/>
      <c r="G12" s="12" t="str">
        <f t="shared" ref="G12" si="1">B12</f>
        <v xml:space="preserve">Attn: </v>
      </c>
      <c r="H12" s="26" t="str">
        <f t="shared" si="0"/>
        <v>Ms. Tracy Hwang</v>
      </c>
      <c r="I12" s="27"/>
    </row>
    <row r="13" spans="2:9">
      <c r="B13" s="28"/>
      <c r="C13" s="8" t="s">
        <v>15</v>
      </c>
      <c r="D13" s="24"/>
      <c r="E13" s="14"/>
      <c r="F13" s="25"/>
      <c r="G13" s="12"/>
      <c r="H13" s="8" t="str">
        <f t="shared" si="0"/>
        <v xml:space="preserve">10F-1 No.237 Sec. 2 FuXing S., Rd., </v>
      </c>
      <c r="I13" s="27"/>
    </row>
    <row r="14" spans="2:9">
      <c r="B14" s="28"/>
      <c r="C14" s="10" t="s">
        <v>16</v>
      </c>
      <c r="D14" s="24"/>
      <c r="E14" s="14"/>
      <c r="F14" s="25"/>
      <c r="G14" s="12"/>
      <c r="H14" s="8" t="str">
        <f t="shared" si="0"/>
        <v>Taipei-106,</v>
      </c>
      <c r="I14" s="27"/>
    </row>
    <row r="15" spans="2:9">
      <c r="B15" s="28"/>
      <c r="C15" s="10" t="s">
        <v>17</v>
      </c>
      <c r="D15" s="24"/>
      <c r="E15" s="14"/>
      <c r="F15" s="25"/>
      <c r="G15" s="12"/>
      <c r="H15" s="8" t="str">
        <f t="shared" si="0"/>
        <v xml:space="preserve"> Taiwan</v>
      </c>
      <c r="I15" s="27"/>
    </row>
    <row r="16" spans="2:9">
      <c r="B16" s="28"/>
      <c r="C16" s="10" t="s">
        <v>18</v>
      </c>
      <c r="D16" s="24"/>
      <c r="E16" s="14"/>
      <c r="F16" s="25"/>
      <c r="G16" s="12"/>
      <c r="H16" s="8" t="str">
        <f t="shared" si="0"/>
        <v xml:space="preserve">Tel: 886-2-27070959 </v>
      </c>
      <c r="I16" s="27"/>
    </row>
    <row r="17" spans="2:9">
      <c r="B17" s="29"/>
      <c r="C17" s="10"/>
      <c r="D17" s="30"/>
      <c r="E17" s="31"/>
      <c r="F17" s="32"/>
      <c r="G17" s="33"/>
      <c r="H17" s="33"/>
      <c r="I17" s="34"/>
    </row>
    <row r="18" spans="2:9">
      <c r="B18" s="35" t="s">
        <v>19</v>
      </c>
      <c r="C18" s="98" t="s">
        <v>20</v>
      </c>
      <c r="D18" s="99"/>
      <c r="E18" s="100" t="s">
        <v>21</v>
      </c>
      <c r="F18" s="101"/>
      <c r="G18" s="36" t="s">
        <v>22</v>
      </c>
      <c r="H18" s="36" t="s">
        <v>23</v>
      </c>
      <c r="I18" s="36" t="s">
        <v>24</v>
      </c>
    </row>
    <row r="19" spans="2:9">
      <c r="B19" s="37"/>
      <c r="C19" s="102"/>
      <c r="D19" s="103"/>
      <c r="E19" s="104"/>
      <c r="F19" s="87"/>
      <c r="G19" s="38"/>
      <c r="H19" s="39"/>
      <c r="I19" s="39"/>
    </row>
    <row r="20" spans="2:9">
      <c r="B20" s="40"/>
      <c r="C20" s="82"/>
      <c r="D20" s="83"/>
      <c r="E20" s="82"/>
      <c r="F20" s="83"/>
      <c r="G20" s="41"/>
      <c r="H20" s="42"/>
      <c r="I20" s="43"/>
    </row>
    <row r="21" spans="2:9">
      <c r="B21" s="40"/>
      <c r="C21" s="82"/>
      <c r="D21" s="83"/>
      <c r="E21" s="82"/>
      <c r="F21" s="83"/>
      <c r="G21" s="41"/>
      <c r="H21" s="42"/>
      <c r="I21" s="43"/>
    </row>
    <row r="22" spans="2:9">
      <c r="B22" s="95" t="s">
        <v>59</v>
      </c>
      <c r="C22" s="82" t="s">
        <v>51</v>
      </c>
      <c r="D22" s="83"/>
      <c r="E22" s="82" t="s">
        <v>52</v>
      </c>
      <c r="F22" s="83"/>
      <c r="G22" s="41">
        <v>5</v>
      </c>
      <c r="H22" s="42">
        <v>0.3</v>
      </c>
      <c r="I22" s="43">
        <f t="shared" ref="I22:I23" si="2">H22*G22</f>
        <v>1.5</v>
      </c>
    </row>
    <row r="23" spans="2:9">
      <c r="B23" s="96"/>
      <c r="C23" s="82" t="s">
        <v>54</v>
      </c>
      <c r="D23" s="83"/>
      <c r="E23" s="82" t="s">
        <v>55</v>
      </c>
      <c r="F23" s="83"/>
      <c r="G23" s="41">
        <v>3</v>
      </c>
      <c r="H23" s="42">
        <v>0.3</v>
      </c>
      <c r="I23" s="43">
        <f t="shared" si="2"/>
        <v>0.89999999999999991</v>
      </c>
    </row>
    <row r="24" spans="2:9">
      <c r="B24" s="44"/>
      <c r="C24" s="82"/>
      <c r="D24" s="83"/>
      <c r="E24" s="82"/>
      <c r="F24" s="83"/>
      <c r="G24" s="41"/>
      <c r="H24" s="42"/>
      <c r="I24" s="43"/>
    </row>
    <row r="25" spans="2:9">
      <c r="B25" s="44"/>
      <c r="C25" s="82"/>
      <c r="D25" s="83"/>
      <c r="E25" s="82"/>
      <c r="F25" s="83"/>
      <c r="G25" s="41"/>
      <c r="H25" s="42"/>
      <c r="I25" s="43"/>
    </row>
    <row r="26" spans="2:9" ht="15" customHeight="1">
      <c r="B26" s="44"/>
      <c r="C26" s="82"/>
      <c r="D26" s="83"/>
      <c r="E26" s="82"/>
      <c r="F26" s="83"/>
      <c r="G26" s="41"/>
      <c r="H26" s="42"/>
      <c r="I26" s="43"/>
    </row>
    <row r="27" spans="2:9">
      <c r="B27" s="44"/>
      <c r="C27" s="82"/>
      <c r="D27" s="83"/>
      <c r="E27" s="82"/>
      <c r="F27" s="83"/>
      <c r="G27" s="41"/>
      <c r="H27" s="42"/>
      <c r="I27" s="43"/>
    </row>
    <row r="28" spans="2:9" ht="15" customHeight="1">
      <c r="B28" s="79"/>
      <c r="C28" s="82"/>
      <c r="D28" s="83"/>
      <c r="E28" s="82"/>
      <c r="F28" s="83"/>
      <c r="G28" s="41"/>
      <c r="H28" s="42"/>
      <c r="I28" s="43"/>
    </row>
    <row r="29" spans="2:9">
      <c r="B29" s="44"/>
      <c r="C29" s="82"/>
      <c r="D29" s="83"/>
      <c r="E29" s="82"/>
      <c r="F29" s="83"/>
      <c r="G29" s="41"/>
      <c r="H29" s="42"/>
      <c r="I29" s="43"/>
    </row>
    <row r="30" spans="2:9" ht="15" customHeight="1">
      <c r="B30" s="45"/>
      <c r="C30" s="82"/>
      <c r="D30" s="83"/>
      <c r="E30" s="82"/>
      <c r="F30" s="83"/>
      <c r="G30" s="41"/>
      <c r="H30" s="42"/>
      <c r="I30" s="43"/>
    </row>
    <row r="31" spans="2:9">
      <c r="B31" s="46"/>
      <c r="C31" s="86"/>
      <c r="D31" s="87"/>
      <c r="E31" s="86"/>
      <c r="F31" s="87"/>
      <c r="G31" s="38"/>
      <c r="H31" s="39"/>
      <c r="I31" s="47"/>
    </row>
    <row r="32" spans="2:9" ht="25.5">
      <c r="B32" s="88" t="s">
        <v>25</v>
      </c>
      <c r="C32" s="89"/>
      <c r="D32" s="89"/>
      <c r="E32" s="89"/>
      <c r="F32" s="89"/>
      <c r="G32" s="89"/>
      <c r="H32" s="89"/>
      <c r="I32" s="90"/>
    </row>
    <row r="33" spans="2:9">
      <c r="B33" s="46"/>
      <c r="C33" s="86"/>
      <c r="D33" s="87"/>
      <c r="E33" s="86"/>
      <c r="F33" s="87"/>
      <c r="G33" s="38"/>
      <c r="H33" s="39"/>
      <c r="I33" s="47"/>
    </row>
    <row r="34" spans="2:9">
      <c r="B34" s="48" t="s">
        <v>26</v>
      </c>
      <c r="C34" s="48" t="s">
        <v>27</v>
      </c>
      <c r="D34" s="48" t="s">
        <v>28</v>
      </c>
      <c r="E34" s="49"/>
      <c r="F34" s="50" t="s">
        <v>29</v>
      </c>
      <c r="G34" s="80">
        <f>SUM(G19:G33)</f>
        <v>8</v>
      </c>
      <c r="H34" s="50" t="s">
        <v>30</v>
      </c>
      <c r="I34" s="51">
        <f>SUM(I19:I31)</f>
        <v>2.4</v>
      </c>
    </row>
    <row r="35" spans="2:9">
      <c r="B35" s="52" t="s">
        <v>31</v>
      </c>
      <c r="C35" s="53" t="s">
        <v>57</v>
      </c>
      <c r="D35" s="53">
        <v>4.4000000000000004</v>
      </c>
      <c r="E35" s="12"/>
      <c r="F35" s="54" t="s">
        <v>32</v>
      </c>
      <c r="G35" s="55"/>
      <c r="H35" s="56" t="s">
        <v>33</v>
      </c>
      <c r="I35" s="21"/>
    </row>
    <row r="36" spans="2:9">
      <c r="B36" s="52" t="s">
        <v>34</v>
      </c>
      <c r="C36" s="53"/>
      <c r="D36" s="53"/>
      <c r="E36" s="57"/>
      <c r="F36" s="58" t="s">
        <v>35</v>
      </c>
      <c r="G36" s="59"/>
      <c r="H36" s="60" t="s">
        <v>50</v>
      </c>
      <c r="I36" s="61"/>
    </row>
    <row r="37" spans="2:9">
      <c r="B37" s="52" t="s">
        <v>36</v>
      </c>
      <c r="C37" s="53"/>
      <c r="D37" s="53"/>
      <c r="E37" s="57"/>
      <c r="F37" s="58" t="s">
        <v>37</v>
      </c>
      <c r="G37" s="59"/>
      <c r="H37" s="60" t="s">
        <v>38</v>
      </c>
      <c r="I37" s="61"/>
    </row>
    <row r="38" spans="2:9">
      <c r="B38" s="52" t="s">
        <v>39</v>
      </c>
      <c r="C38" s="53"/>
      <c r="D38" s="53"/>
      <c r="E38" s="57"/>
      <c r="F38" s="2" t="s">
        <v>40</v>
      </c>
      <c r="G38" s="8"/>
      <c r="H38" s="60" t="s">
        <v>41</v>
      </c>
      <c r="I38" s="61"/>
    </row>
    <row r="39" spans="2:9">
      <c r="B39" s="52" t="s">
        <v>42</v>
      </c>
      <c r="C39" s="53"/>
      <c r="D39" s="53"/>
      <c r="E39" s="57"/>
      <c r="F39" s="2" t="s">
        <v>43</v>
      </c>
      <c r="G39" s="8"/>
      <c r="H39" s="60" t="s">
        <v>44</v>
      </c>
      <c r="I39" s="61"/>
    </row>
    <row r="40" spans="2:9">
      <c r="B40" s="52" t="s">
        <v>53</v>
      </c>
      <c r="C40" s="53"/>
      <c r="D40" s="53"/>
      <c r="E40" s="57"/>
      <c r="F40" s="8"/>
      <c r="G40" s="62"/>
      <c r="H40" s="63"/>
      <c r="I40" s="61"/>
    </row>
    <row r="41" spans="2:9" ht="18">
      <c r="B41" s="52"/>
      <c r="C41" s="53"/>
      <c r="D41" s="53"/>
      <c r="E41" s="57"/>
      <c r="F41" s="2" t="s">
        <v>45</v>
      </c>
      <c r="G41" s="62"/>
      <c r="H41" s="64">
        <v>810365400661</v>
      </c>
      <c r="I41" s="61"/>
    </row>
    <row r="42" spans="2:9">
      <c r="B42" s="52"/>
      <c r="C42" s="65" t="s">
        <v>56</v>
      </c>
      <c r="D42" s="53">
        <f>SUM(D35:D41)</f>
        <v>4.4000000000000004</v>
      </c>
      <c r="E42" s="12"/>
      <c r="F42" s="8"/>
      <c r="G42" s="8"/>
      <c r="H42" s="8"/>
      <c r="I42" s="61"/>
    </row>
    <row r="43" spans="2:9">
      <c r="B43" s="66" t="s">
        <v>46</v>
      </c>
      <c r="C43" s="67"/>
      <c r="D43" s="68"/>
      <c r="E43" s="69"/>
      <c r="F43" s="20"/>
      <c r="G43" s="55"/>
      <c r="H43" s="91" t="s">
        <v>47</v>
      </c>
      <c r="I43" s="92"/>
    </row>
    <row r="44" spans="2:9">
      <c r="B44" s="70"/>
      <c r="C44" s="71"/>
      <c r="D44" s="72"/>
      <c r="E44" s="73"/>
      <c r="F44" s="11"/>
      <c r="G44" s="8"/>
      <c r="H44" s="8"/>
      <c r="I44" s="61"/>
    </row>
    <row r="45" spans="2:9">
      <c r="B45" s="70"/>
      <c r="C45" s="71"/>
      <c r="D45" s="72"/>
      <c r="E45" s="73"/>
      <c r="F45" s="11"/>
      <c r="G45" s="8"/>
      <c r="H45" s="8"/>
      <c r="I45" s="61"/>
    </row>
    <row r="46" spans="2:9">
      <c r="B46" s="70"/>
      <c r="C46" s="71"/>
      <c r="D46" s="72"/>
      <c r="E46" s="73"/>
      <c r="F46" s="11"/>
      <c r="G46" s="8"/>
      <c r="H46" s="8"/>
      <c r="I46" s="61"/>
    </row>
    <row r="47" spans="2:9">
      <c r="B47" s="70"/>
      <c r="C47" s="71"/>
      <c r="D47" s="72"/>
      <c r="E47" s="73"/>
      <c r="F47" s="11"/>
      <c r="G47" s="8"/>
      <c r="H47" s="8"/>
      <c r="I47" s="61"/>
    </row>
    <row r="48" spans="2:9">
      <c r="B48" s="70"/>
      <c r="C48" s="71"/>
      <c r="D48" s="72"/>
      <c r="E48" s="73"/>
      <c r="F48" s="11"/>
      <c r="G48" s="8"/>
      <c r="H48" s="8"/>
      <c r="I48" s="61"/>
    </row>
    <row r="49" spans="2:9">
      <c r="B49" s="70"/>
      <c r="C49" s="71"/>
      <c r="D49" s="72"/>
      <c r="E49" s="73"/>
      <c r="F49" s="11"/>
      <c r="G49" s="8"/>
      <c r="H49" s="8"/>
      <c r="I49" s="61"/>
    </row>
    <row r="50" spans="2:9">
      <c r="B50" s="70"/>
      <c r="C50" s="71"/>
      <c r="D50" s="72"/>
      <c r="E50" s="73"/>
      <c r="F50" s="11"/>
      <c r="G50" s="8"/>
      <c r="H50" s="8"/>
      <c r="I50" s="61"/>
    </row>
    <row r="51" spans="2:9">
      <c r="B51" s="70"/>
      <c r="C51" s="71"/>
      <c r="D51" s="72"/>
      <c r="E51" s="73"/>
      <c r="F51" s="11"/>
      <c r="G51" s="8"/>
      <c r="H51" s="8"/>
      <c r="I51" s="61"/>
    </row>
    <row r="52" spans="2:9">
      <c r="B52" s="70"/>
      <c r="C52" s="71"/>
      <c r="D52" s="72"/>
      <c r="E52" s="73"/>
      <c r="F52" s="11"/>
      <c r="G52" s="8"/>
      <c r="H52" s="8"/>
      <c r="I52" s="61"/>
    </row>
    <row r="53" spans="2:9">
      <c r="B53" s="70"/>
      <c r="C53" s="71"/>
      <c r="D53" s="72"/>
      <c r="E53" s="73"/>
      <c r="F53" s="11"/>
      <c r="G53" s="8"/>
      <c r="H53" s="8"/>
      <c r="I53" s="61"/>
    </row>
    <row r="54" spans="2:9">
      <c r="B54" s="74"/>
      <c r="C54" s="8"/>
      <c r="D54" s="8"/>
      <c r="E54" s="71"/>
      <c r="F54" s="11"/>
      <c r="G54" s="8"/>
      <c r="H54" s="93"/>
      <c r="I54" s="94"/>
    </row>
    <row r="55" spans="2:9">
      <c r="B55" s="74" t="s">
        <v>48</v>
      </c>
      <c r="C55" s="8"/>
      <c r="D55" s="8"/>
      <c r="E55" s="71"/>
      <c r="F55" s="11"/>
      <c r="G55" s="8"/>
      <c r="H55" s="71"/>
      <c r="I55" s="61"/>
    </row>
    <row r="56" spans="2:9">
      <c r="B56" s="74"/>
      <c r="C56" s="8"/>
      <c r="D56" s="8"/>
      <c r="E56" s="71"/>
      <c r="F56" s="11"/>
      <c r="G56" s="8"/>
      <c r="H56" s="8"/>
      <c r="I56" s="61"/>
    </row>
    <row r="57" spans="2:9">
      <c r="B57" s="75"/>
      <c r="C57" s="76"/>
      <c r="D57" s="76"/>
      <c r="E57" s="77"/>
      <c r="F57" s="78"/>
      <c r="G57" s="76"/>
      <c r="H57" s="84" t="s">
        <v>49</v>
      </c>
      <c r="I57" s="85"/>
    </row>
    <row r="59" spans="2:9" ht="14.45" customHeight="1"/>
  </sheetData>
  <mergeCells count="36">
    <mergeCell ref="B22:B23"/>
    <mergeCell ref="B7:I7"/>
    <mergeCell ref="C18:D18"/>
    <mergeCell ref="E18:F18"/>
    <mergeCell ref="C19:D19"/>
    <mergeCell ref="E19:F19"/>
    <mergeCell ref="C20:D20"/>
    <mergeCell ref="E20:F20"/>
    <mergeCell ref="C22:D22"/>
    <mergeCell ref="E22:F22"/>
    <mergeCell ref="C23:D23"/>
    <mergeCell ref="E23:F23"/>
    <mergeCell ref="C21:D21"/>
    <mergeCell ref="E21:F21"/>
    <mergeCell ref="C27:D27"/>
    <mergeCell ref="E27:F27"/>
    <mergeCell ref="C28:D28"/>
    <mergeCell ref="E28:F28"/>
    <mergeCell ref="C26:D26"/>
    <mergeCell ref="E26:F26"/>
    <mergeCell ref="C25:D25"/>
    <mergeCell ref="E25:F25"/>
    <mergeCell ref="C24:D24"/>
    <mergeCell ref="E24:F24"/>
    <mergeCell ref="H57:I57"/>
    <mergeCell ref="C29:D29"/>
    <mergeCell ref="E29:F29"/>
    <mergeCell ref="C30:D30"/>
    <mergeCell ref="E30:F30"/>
    <mergeCell ref="C31:D31"/>
    <mergeCell ref="E31:F31"/>
    <mergeCell ref="B32:I32"/>
    <mergeCell ref="C33:D33"/>
    <mergeCell ref="E33:F33"/>
    <mergeCell ref="H43:I43"/>
    <mergeCell ref="H54:I54"/>
  </mergeCells>
  <pageMargins left="0.25" right="0.25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V17EZYTS25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lava</dc:creator>
  <cp:lastModifiedBy>LOGICON PC 6</cp:lastModifiedBy>
  <cp:lastPrinted>2017-10-30T07:23:12Z</cp:lastPrinted>
  <dcterms:created xsi:type="dcterms:W3CDTF">2016-04-14T07:40:44Z</dcterms:created>
  <dcterms:modified xsi:type="dcterms:W3CDTF">2017-12-12T07:12:11Z</dcterms:modified>
</cp:coreProperties>
</file>